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924"/>
  <workbookPr dateCompatibility="0" defaultThemeVersion="166925"/>
  <mc:AlternateContent xmlns:mc="http://schemas.openxmlformats.org/markup-compatibility/2006">
    <mc:Choice Requires="x15">
      <x15ac:absPath xmlns:x15ac="http://schemas.microsoft.com/office/spreadsheetml/2010/11/ac" url="https://d.docs.live.net/231e1f66c6ca80af/Documents/Projects/Cocacola Sales in 2021 USA/"/>
    </mc:Choice>
  </mc:AlternateContent>
  <xr:revisionPtr revIDLastSave="0" documentId="10_ncr:40008_{BD12A7DC-E41B-4075-86CC-4EBD5BDC05BD}" xr6:coauthVersionLast="47" xr6:coauthVersionMax="47" xr10:uidLastSave="{00000000-0000-0000-0000-000000000000}"/>
  <bookViews>
    <workbookView xWindow="-110" yWindow="-110" windowWidth="19420" windowHeight="10300"/>
  </bookViews>
  <sheets>
    <sheet name="Dashboard" sheetId="1" r:id="rId1"/>
  </sheets>
  <externalReferences>
    <externalReference r:id="rId2"/>
  </externalReferences>
  <definedNames>
    <definedName name="NativeTimeline_Invoice_Date">#N/A</definedName>
    <definedName name="Slicer_Beverage_Brand">#N/A</definedName>
    <definedName name="Slicer_Region">#N/A</definedName>
    <definedName name="Slicer_Retailer">#N/A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M3" i="1" l="1"/>
  <c r="P3" i="1"/>
  <c r="S3" i="1"/>
  <c r="V3" i="1"/>
</calcChain>
</file>

<file path=xl/sharedStrings.xml><?xml version="1.0" encoding="utf-8"?>
<sst xmlns="http://purl.oclc.org/ooxml/spreadsheetml/main" count="5" uniqueCount="5">
  <si>
    <t>Average Operating Profit</t>
  </si>
  <si>
    <t>Total Operating Profit</t>
  </si>
  <si>
    <t>Total Units Sold</t>
  </si>
  <si>
    <t xml:space="preserve">Total Sales </t>
  </si>
  <si>
    <t>Key American Retailers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</si>
</sst>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3">
    <numFmt numFmtId="164" formatCode="&quot;$&quot;#,##0"/>
    <numFmt numFmtId="165" formatCode="0.0%"/>
    <numFmt numFmtId="166" formatCode="_-* #,##0_-;\-* #,##0_-;_-* &quot;-&quot;??_-;_-@"/>
  </numFmts>
  <fonts count="11" x14ac:knownFonts="1">
    <font>
      <sz val="11"/>
      <color theme="1"/>
      <name val="Calibri"/>
      <family val="2"/>
      <scheme val="minor"/>
    </font>
    <font>
      <sz val="11"/>
      <color theme="1"/>
      <name val="Calibri"/>
      <family val="2"/>
    </font>
    <font>
      <sz val="18"/>
      <color theme="0"/>
      <name val="Calibri"/>
      <family val="2"/>
    </font>
    <font>
      <b/>
      <sz val="18"/>
      <color theme="0"/>
      <name val="Calibri"/>
      <family val="2"/>
    </font>
    <font>
      <sz val="11"/>
      <name val="Calibri"/>
      <family val="2"/>
    </font>
    <font>
      <b/>
      <sz val="20"/>
      <color theme="0"/>
      <name val="Calibri"/>
      <family val="2"/>
    </font>
    <font>
      <b/>
      <sz val="36"/>
      <color theme="0"/>
      <name val="Calibri"/>
      <family val="2"/>
    </font>
    <font>
      <sz val="11"/>
      <color theme="0"/>
      <name val="Calibri"/>
      <family val="2"/>
    </font>
    <font>
      <b/>
      <sz val="14"/>
      <color theme="0"/>
      <name val="Calibri"/>
      <family val="2"/>
    </font>
    <font>
      <sz val="14"/>
      <color theme="0"/>
      <name val="Calibri"/>
      <family val="2"/>
    </font>
    <font>
      <b/>
      <sz val="39"/>
      <color theme="0"/>
      <name val="Calibri"/>
      <family val="2"/>
    </font>
  </fonts>
  <fills count="4">
    <fill>
      <patternFill patternType="none"/>
    </fill>
    <fill>
      <patternFill patternType="gray125"/>
    </fill>
    <fill>
      <patternFill patternType="solid">
        <fgColor theme="0"/>
        <bgColor theme="0"/>
      </patternFill>
    </fill>
    <fill>
      <patternFill patternType="solid">
        <fgColor rgb="FF2A3E68"/>
        <bgColor rgb="FF2A3E68"/>
      </patternFill>
    </fill>
  </fills>
  <borders count="1">
    <border>
      <start/>
      <end/>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3" borderId="0" xfId="0" applyFont="1" applyFill="1" applyAlignment="1">
      <alignment vertical="top"/>
    </xf>
    <xf numFmtId="164" fontId="3" fillId="3" borderId="0" xfId="0" applyNumberFormat="1" applyFont="1" applyFill="1" applyAlignment="1">
      <alignment vertical="top"/>
    </xf>
    <xf numFmtId="0" fontId="4" fillId="0" borderId="0" xfId="0" applyFont="1"/>
    <xf numFmtId="165" fontId="5" fillId="3" borderId="0" xfId="0" applyNumberFormat="1" applyFont="1" applyFill="1" applyAlignment="1">
      <alignment horizontal="center" vertical="top"/>
    </xf>
    <xf numFmtId="164" fontId="5" fillId="3" borderId="0" xfId="0" applyNumberFormat="1" applyFont="1" applyFill="1" applyAlignment="1">
      <alignment horizontal="center" vertical="top"/>
    </xf>
    <xf numFmtId="166" fontId="5" fillId="3" borderId="0" xfId="0" applyNumberFormat="1" applyFont="1" applyFill="1" applyAlignment="1">
      <alignment horizontal="center" vertical="top"/>
    </xf>
    <xf numFmtId="0" fontId="6" fillId="3" borderId="0" xfId="0" applyFont="1" applyFill="1" applyAlignment="1">
      <alignment vertical="center"/>
    </xf>
    <xf numFmtId="0" fontId="7" fillId="3" borderId="0" xfId="0" applyFont="1" applyFill="1"/>
    <xf numFmtId="0" fontId="8" fillId="3" borderId="0" xfId="0" applyFont="1" applyFill="1"/>
    <xf numFmtId="0" fontId="8" fillId="3" borderId="0" xfId="0" applyFont="1" applyFill="1" applyAlignment="1">
      <alignment horizontal="center"/>
    </xf>
    <xf numFmtId="0" fontId="9" fillId="3" borderId="0" xfId="0" applyFont="1" applyFill="1"/>
    <xf numFmtId="0" fontId="10" fillId="3" borderId="0" xfId="0" applyFont="1" applyFill="1" applyAlignment="1">
      <alignment horizontal="center" vertical="center"/>
    </xf>
  </cellXfs>
  <cellStyles count="1">
    <cellStyle name="Normal" xfId="0" builtinId="0"/>
  </cellStyles>
  <dxfs count="1">
    <dxf>
      <font>
        <b/>
        <sz val="11"/>
        <color theme="1"/>
      </font>
      <border>
        <vertical/>
        <horizontal/>
      </border>
    </dxf>
  </dxfs>
  <tableStyles count="2" defaultTableStyle="TableStyleMedium2" defaultPivotStyle="PivotStyleLight16">
    <tableStyle name="Slicer Style 9" pivot="0" table="0" count="1"/>
    <tableStyle name="TimeSlicerStyleLight5 2" pivot="0" table="0" count="8">
      <tableStyleElement type="headerRow" dxfId="0"/>
    </tableStyle>
  </tableStyles>
  <extLst>
    <ext xmlns:x14="http://schemas.microsoft.com/office/spreadsheetml/2009/9/main" uri="{46F421CA-312F-682f-3DD2-61675219B42D}">
      <x14:dxfs count="1">
        <dxf>
          <font>
            <color theme="0"/>
          </font>
          <fill>
            <patternFill patternType="solid">
              <fgColor auto="1"/>
              <bgColor rgb="FF2A3E6A"/>
            </patternFill>
          </fill>
        </dxf>
      </x14:dxfs>
    </ext>
    <ext xmlns:x14="http://schemas.microsoft.com/office/spreadsheetml/2009/9/main" uri="{EB79DEF2-80B8-43e5-95BD-54CBDDF9020C}">
      <x14:slicerStyles defaultSlicerStyle="SlicerStyleLight1">
        <x14:slicerStyle name="Slicer Style 9">
          <x14:slicerStyleElements>
            <x14:slicerStyleElement type="selectedItemWithData" dxfId="0"/>
          </x14:slicerStyleElements>
        </x14:slicerStyle>
      </x14:slicerStyles>
    </ext>
    <ext xmlns:x15="http://schemas.microsoft.com/office/spreadsheetml/2010/11/main" uri="{A0A4C193-F2C1-4fcb-8827-314CF55A85BB}">
      <x15:dxfs count="7">
        <dxf>
          <fill>
            <patternFill patternType="solid">
              <fgColor theme="8" tint="0.39997558519241921"/>
              <bgColor theme="8"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8" tint="0.59999389629810485"/>
              </stop>
              <stop position="1">
                <color theme="8"/>
              </stop>
            </gradientFill>
          </fill>
          <border>
            <vertical/>
            <horizontal/>
          </border>
        </dxf>
        <dxf>
          <font>
            <sz val="9"/>
            <color theme="1" tint="0.499984740745262"/>
          </font>
          <border>
            <start/>
            <end/>
            <top/>
            <bottom/>
            <vertical/>
            <horizontal/>
          </border>
        </dxf>
        <dxf>
          <font>
            <sz val="9"/>
            <color theme="1" tint="0.499984740745262"/>
          </font>
          <border>
            <start/>
            <end/>
            <top/>
            <bottom/>
            <vertical/>
            <horizontal/>
          </border>
        </dxf>
        <dxf>
          <font>
            <sz val="9"/>
            <color theme="1" tint="0.499984740745262"/>
          </font>
          <border>
            <start/>
            <end/>
            <top/>
            <bottom/>
            <vertical/>
            <horizontal/>
          </border>
        </dxf>
        <dxf>
          <font>
            <sz val="10"/>
            <color theme="8" tint="-0.249977111117893"/>
          </font>
          <border>
            <start/>
            <end/>
            <top/>
            <bottom/>
            <vertical/>
            <horizontal/>
          </border>
        </dxf>
      </x15:dxfs>
    </ext>
    <ext xmlns:x15="http://schemas.microsoft.com/office/spreadsheetml/2010/11/main" uri="{9260A510-F301-46a8-8635-F512D64BE5F5}">
      <x15:timelineStyles defaultTimelineStyle="TimeSlicerStyleLight1">
        <x15:timelineStyle name="TimeSlicerStyleLight5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pivotCacheDefinition" Target="pivotCache/pivotCacheDefinition1.xml"/><Relationship Id="rId7" Type="http://schemas.microsoft.com/office/2011/relationships/timelineCache" Target="timelineCaches/timelineCache1.xml"/><Relationship Id="rId2" Type="http://purl.oclc.org/ooxml/officeDocument/relationships/externalLink" Target="externalLinks/externalLink1.xml"/><Relationship Id="rId1" Type="http://purl.oclc.org/ooxml/officeDocument/relationships/worksheet" Target="worksheets/sheet1.xml"/><Relationship Id="rId6" Type="http://schemas.microsoft.com/office/2007/relationships/slicerCache" Target="slicerCaches/slicerCache3.xml"/><Relationship Id="rId11" Type="http://purl.oclc.org/ooxml/officeDocument/relationships/calcChain" Target="calcChain.xml"/><Relationship Id="rId5" Type="http://schemas.microsoft.com/office/2007/relationships/slicerCache" Target="slicerCaches/slicerCache2.xml"/><Relationship Id="rId10" Type="http://purl.oclc.org/ooxml/officeDocument/relationships/sharedStrings" Target="sharedStrings.xml"/><Relationship Id="rId4" Type="http://schemas.microsoft.com/office/2007/relationships/slicerCache" Target="slicerCaches/slicerCache1.xml"/><Relationship Id="rId9"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chemeClr val="accent1">
                    <a:lumMod val="50%"/>
                  </a:schemeClr>
                </a:solidFill>
              </a:rPr>
              <a:t>Monthly Sales</a:t>
            </a:r>
          </a:p>
        </c:rich>
      </c:tx>
      <c:layout>
        <c:manualLayout>
          <c:xMode val="edge"/>
          <c:yMode val="edge"/>
          <c:x val="0.43561030329611011"/>
          <c:y val="1.620352649978310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991230269328058E-2"/>
          <c:y val="0.12369323968123587"/>
          <c:w val="0.87344472183799471"/>
          <c:h val="0.7703474633781805"/>
        </c:manualLayout>
      </c:layout>
      <c:barChart>
        <c:barDir val="col"/>
        <c:grouping val="clustered"/>
        <c:varyColors val="0"/>
        <c:ser>
          <c:idx val="0"/>
          <c:order val="0"/>
          <c:tx>
            <c:v>Total</c:v>
          </c:tx>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c:spPr>
          <c:invertIfNegative val="0"/>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Lit>
          </c:val>
          <c:extLst>
            <c:ext xmlns:c16="http://schemas.microsoft.com/office/drawing/2014/chart" uri="{C3380CC4-5D6E-409C-BE32-E72D297353CC}">
              <c16:uniqueId val="{00000000-1D59-472D-8257-36FC942FB632}"/>
            </c:ext>
          </c:extLst>
        </c:ser>
        <c:dLbls>
          <c:showLegendKey val="0"/>
          <c:showVal val="0"/>
          <c:showCatName val="0"/>
          <c:showSerName val="0"/>
          <c:showPercent val="0"/>
          <c:showBubbleSize val="0"/>
        </c:dLbls>
        <c:gapWidth val="100"/>
        <c:overlap val="-24"/>
        <c:axId val="193232176"/>
        <c:axId val="39453232"/>
      </c:barChart>
      <c:catAx>
        <c:axId val="193232176"/>
        <c:scaling>
          <c:orientation val="minMax"/>
        </c:scaling>
        <c:delete val="0"/>
        <c:axPos val="b"/>
        <c:numFmt formatCode="General" sourceLinked="1"/>
        <c:majorTickMark val="out"/>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453232"/>
        <c:crosses val="autoZero"/>
        <c:auto val="1"/>
        <c:lblAlgn val="ctr"/>
        <c:lblOffset val="100"/>
        <c:noMultiLvlLbl val="0"/>
      </c:catAx>
      <c:valAx>
        <c:axId val="3945323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32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purl.oclc.org/ooxml/drawingml/main" xmlns:r="http://purl.oclc.org/ooxml/officeDocument/relationships" xmlns:cx="http://schemas.microsoft.com/office/drawing/2014/chartex">
  <cx:chartData>
    <cx:data id="0">
      <cx:strDim type="cat">
        <cx:lvl ptCount="0" name="State"/>
      </cx:strDim>
      <cx:numDim type="colorVal">
        <cx:lvl ptCount="0" name="Unit Sold"/>
      </cx:numDim>
    </cx:data>
  </cx:chartData>
  <cx:chart>
    <cx:title pos="t" align="ctr" overlay="0">
      <cx:tx>
        <cx:txData>
          <cx:v>Map of Units Sold</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sz="2000" b="1">
              <a:solidFill>
                <a:schemeClr val="accent1">
                  <a:lumMod val="50%"/>
                </a:schemeClr>
              </a:solidFill>
            </a:defRPr>
          </a:pPr>
          <a:r>
            <a:rPr lang="en-US" sz="2000" b="1" i="0" u="none" strike="noStrike" baseline="0%">
              <a:solidFill>
                <a:schemeClr val="accent1">
                  <a:lumMod val="50%"/>
                </a:schemeClr>
              </a:solidFill>
              <a:latin typeface="Calibri"/>
              <a:ea typeface="Calibri"/>
              <a:cs typeface="Calibri"/>
            </a:rPr>
            <a:t>Map of Units Sold</a:t>
          </a:r>
        </a:p>
      </cx:txPr>
    </cx:title>
    <cx:plotArea>
      <cx:plotAreaRegion>
        <cx:plotSurface>
          <cx:spPr>
            <a:ln xmlns:a="http://schemas.openxmlformats.org/drawingml/2006/main">
              <a:noFill/>
            </a:ln>
          </cx:spPr>
        </cx:plotSurface>
        <cx:series layoutId="regionMap" uniqueId="{09252A6A-A9A3-47A5-8AFE-4C85055C088B}">
          <cx:tx>
            <cx:txData>
              <cx:f/>
              <cx:v>Unit Sold</cx:v>
            </cx:txData>
          </cx:tx>
          <cx:dataLabels>
            <cx:visibility seriesName="0" categoryName="0" value="1"/>
          </cx:dataLabels>
          <cx:dataId val="0"/>
          <cx:layoutPr>
            <cx:geography cultureLanguage="en-US" cultureRegion="GB" attribution="Powered by Bing">
              <cx:geoCache provider="{E9337A44-BEBE-4D9F-B70C-5C5E7DAFC167}">
                <cx:binary>BMFRCoAgDADQq4gHcBV9SXUXWTMFdeEG7fi9d6BFbJSms96GRLTTF9U3AggW6klCrzhZOGtA7sA5
VyS4Z/rqeGBb1h2wpKlk3sH1AwAA//8=</cx:binary>
              </cx:geoCache>
            </cx:geography>
          </cx:layoutPr>
        </cx:series>
      </cx:plotAreaRegion>
    </cx:plotArea>
    <cx:legend pos="r" align="min" overlay="0"/>
  </cx:chart>
  <cx:spPr>
    <a:ln xmlns:a="http://schemas.openxmlformats.org/drawingml/2006/main">
      <a:noFill/>
    </a:ln>
  </cx:spPr>
</cx:chartSpace>
</file>

<file path=xl/charts/colors1.xml><?xml version="1.0" encoding="utf-8"?>
<cs:colorStyle xmlns:cs="http://schemas.microsoft.com/office/drawing/2012/chartStyle" xmlns:a="http://purl.oclc.org/ooxml/drawingml/main" meth="withinLinear" id="18">
  <a:schemeClr val="accent5"/>
</cs:colorStyle>
</file>

<file path=xl/charts/colors2.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lumOff val="2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purl.oclc.org/ooxml/drawingml/main" id="494">
  <cs:axisTitle>
    <cs:lnRef idx="0"/>
    <cs:fillRef idx="0"/>
    <cs:effectRef idx="0"/>
    <cs:fontRef idx="minor">
      <a:schemeClr val="tx1">
        <a:lumMod val="65%"/>
        <a:lumOff val="35%"/>
      </a:schemeClr>
    </cs:fontRef>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tx1">
        <a:lumMod val="65%"/>
        <a:lumOff val="35%"/>
      </a:schemeClr>
    </cs:fontRef>
    <cs:defRPr sz="85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purl.oclc.org/ooxml/officeDocument/relationships/chart" Target="../charts/chart1.xml"/><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oneCellAnchor>
    <xdr:from>
      <xdr:col>0</xdr:col>
      <xdr:colOff>247650</xdr:colOff>
      <xdr:row>1</xdr:row>
      <xdr:rowOff>114300</xdr:rowOff>
    </xdr:from>
    <xdr:ext cx="1647825" cy="552450"/>
    <xdr:pic>
      <xdr:nvPicPr>
        <xdr:cNvPr id="2" name="image2.png">
          <a:extLst>
            <a:ext uri="{FF2B5EF4-FFF2-40B4-BE49-F238E27FC236}">
              <a16:creationId xmlns:a16="http://schemas.microsoft.com/office/drawing/2014/main" id="{E1543731-6BBD-4F29-8ED0-FECD640ED72B}"/>
            </a:ext>
          </a:extLst>
        </xdr:cNvPr>
        <xdr:cNvPicPr preferRelativeResize="0"/>
      </xdr:nvPicPr>
      <xdr:blipFill>
        <a:blip xmlns:r="http://purl.oclc.org/ooxml/officeDocument/relationships" r:embed="rId1" cstate="print"/>
        <a:stretch>
          <a:fillRect/>
        </a:stretch>
      </xdr:blipFill>
      <xdr:spPr>
        <a:xfrm>
          <a:off x="247650" y="298450"/>
          <a:ext cx="1647825" cy="552450"/>
        </a:xfrm>
        <a:prstGeom prst="rect">
          <a:avLst/>
        </a:prstGeom>
        <a:noFill/>
      </xdr:spPr>
    </xdr:pic>
    <xdr:clientData fLocksWithSheet="0"/>
  </xdr:oneCellAnchor>
  <xdr:twoCellAnchor>
    <xdr:from>
      <xdr:col>5</xdr:col>
      <xdr:colOff>294492</xdr:colOff>
      <xdr:row>12</xdr:row>
      <xdr:rowOff>18405</xdr:rowOff>
    </xdr:from>
    <xdr:to>
      <xdr:col>16</xdr:col>
      <xdr:colOff>441739</xdr:colOff>
      <xdr:row>35</xdr:row>
      <xdr:rowOff>1</xdr:rowOff>
    </xdr:to>
    <xdr:graphicFrame macro="">
      <xdr:nvGraphicFramePr>
        <xdr:cNvPr id="3" name="Chart 2">
          <a:extLst>
            <a:ext uri="{FF2B5EF4-FFF2-40B4-BE49-F238E27FC236}">
              <a16:creationId xmlns:a16="http://schemas.microsoft.com/office/drawing/2014/main" id="{DCD44E60-5911-4BC8-B597-0823B70685D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oneCellAnchor>
    <xdr:from>
      <xdr:col>5</xdr:col>
      <xdr:colOff>138044</xdr:colOff>
      <xdr:row>4</xdr:row>
      <xdr:rowOff>9204</xdr:rowOff>
    </xdr:from>
    <xdr:ext cx="7020000" cy="1181100"/>
    <mc:AlternateContent xmlns:mc="http://schemas.openxmlformats.org/markup-compatibility/2006">
      <mc:Choice xmlns:tsle="http://schemas.microsoft.com/office/drawing/2012/timeslicer" Requires="tsle">
        <xdr:graphicFrame macro="">
          <xdr:nvGraphicFramePr>
            <xdr:cNvPr id="4" name="Invoice Date">
              <a:extLst>
                <a:ext uri="{FF2B5EF4-FFF2-40B4-BE49-F238E27FC236}">
                  <a16:creationId xmlns:a16="http://schemas.microsoft.com/office/drawing/2014/main" id="{7632EC18-FCAF-4DB5-8222-96E417B53E67}"/>
                </a:ext>
              </a:extLst>
            </xdr:cNvPr>
            <xdr:cNvGraphicFramePr/>
          </xdr:nvGraphicFramePr>
          <xdr:xfrm>
            <a:off x="0" y="0"/>
            <a:ext cx="0" cy="0"/>
          </xdr:xfrm>
          <a:graphic>
            <a:graphicData uri="http://schemas.microsoft.com/office/drawing/2012/timeslicer">
              <tsle:timeslicer xmlns:tsle="http://schemas.microsoft.com/office/drawing/2012/timeslicer" name="Invoice Date"/>
            </a:graphicData>
          </a:graphic>
        </xdr:graphicFrame>
      </mc:Choice>
      <mc:Fallback>
        <xdr:sp macro="" textlink="">
          <xdr:nvSpPr>
            <xdr:cNvPr id="0" name=""/>
            <xdr:cNvSpPr>
              <a:spLocks noTextEdit="1"/>
            </xdr:cNvSpPr>
          </xdr:nvSpPr>
          <xdr:spPr>
            <a:xfrm>
              <a:off x="3104401" y="1043347"/>
              <a:ext cx="7020000" cy="11811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oneCellAnchor>
  <xdr:twoCellAnchor>
    <xdr:from>
      <xdr:col>16</xdr:col>
      <xdr:colOff>506161</xdr:colOff>
      <xdr:row>4</xdr:row>
      <xdr:rowOff>36812</xdr:rowOff>
    </xdr:from>
    <xdr:to>
      <xdr:col>26</xdr:col>
      <xdr:colOff>0</xdr:colOff>
      <xdr:row>34</xdr:row>
      <xdr:rowOff>164224</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20306838-E3CC-4ED2-9049-AEA66C484F83}"/>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3"/>
            </a:graphicData>
          </a:graphic>
        </xdr:graphicFrame>
      </mc:Choice>
      <mc:Fallback>
        <xdr:sp macro="" textlink="">
          <xdr:nvSpPr>
            <xdr:cNvPr id="0" name=""/>
            <xdr:cNvSpPr>
              <a:spLocks noTextEdit="1"/>
            </xdr:cNvSpPr>
          </xdr:nvSpPr>
          <xdr:spPr>
            <a:xfrm>
              <a:off x="16660561" y="773412"/>
              <a:ext cx="9590339" cy="565191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0</xdr:col>
      <xdr:colOff>0</xdr:colOff>
      <xdr:row>12</xdr:row>
      <xdr:rowOff>179732</xdr:rowOff>
    </xdr:from>
    <xdr:ext cx="3214835" cy="1689245"/>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4258B40E-88BD-4688-A349-6AB159C9DC8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565518"/>
              <a:ext cx="3214835" cy="16892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9203</xdr:colOff>
      <xdr:row>22</xdr:row>
      <xdr:rowOff>76202</xdr:rowOff>
    </xdr:from>
    <xdr:ext cx="3168820" cy="2128288"/>
    <mc:AlternateContent xmlns:mc="http://schemas.openxmlformats.org/markup-compatibility/2006">
      <mc:Choice xmlns:a14="http://schemas.microsoft.com/office/drawing/2010/main" Requires="a14">
        <xdr:graphicFrame macro="">
          <xdr:nvGraphicFramePr>
            <xdr:cNvPr id="7" name="Beverage Brand">
              <a:extLst>
                <a:ext uri="{FF2B5EF4-FFF2-40B4-BE49-F238E27FC236}">
                  <a16:creationId xmlns:a16="http://schemas.microsoft.com/office/drawing/2014/main" id="{F3AC9FF2-4924-4FC3-8A30-11CE5BE2A92C}"/>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dr:sp macro="" textlink="">
          <xdr:nvSpPr>
            <xdr:cNvPr id="0" name=""/>
            <xdr:cNvSpPr>
              <a:spLocks noTextEdit="1"/>
            </xdr:cNvSpPr>
          </xdr:nvSpPr>
          <xdr:spPr>
            <a:xfrm>
              <a:off x="9203" y="4312559"/>
              <a:ext cx="3168820" cy="212828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4</xdr:row>
      <xdr:rowOff>46014</xdr:rowOff>
    </xdr:from>
    <xdr:ext cx="3150415" cy="1462079"/>
    <mc:AlternateContent xmlns:mc="http://schemas.openxmlformats.org/markup-compatibility/2006">
      <mc:Choice xmlns:a14="http://schemas.microsoft.com/office/drawing/2010/main" Requires="a14">
        <xdr:graphicFrame macro="">
          <xdr:nvGraphicFramePr>
            <xdr:cNvPr id="8" name="Retailer">
              <a:extLst>
                <a:ext uri="{FF2B5EF4-FFF2-40B4-BE49-F238E27FC236}">
                  <a16:creationId xmlns:a16="http://schemas.microsoft.com/office/drawing/2014/main" id="{B1849F81-35FD-4103-96AB-5B35D67F77A8}"/>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dr:sp macro="" textlink="">
          <xdr:nvSpPr>
            <xdr:cNvPr id="0" name=""/>
            <xdr:cNvSpPr>
              <a:spLocks noTextEdit="1"/>
            </xdr:cNvSpPr>
          </xdr:nvSpPr>
          <xdr:spPr>
            <a:xfrm>
              <a:off x="0" y="1080157"/>
              <a:ext cx="3150415" cy="14620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externalLinks/_rels/externalLink1.xml.rels><?xml version="1.0" encoding="UTF-8" standalone="yes"?>
<Relationships xmlns="http://schemas.openxmlformats.org/package/2006/relationships"><Relationship Id="rId2" Type="http://purl.oclc.org/ooxml/officeDocument/relationships/externalLinkPath" Target="https://d.docs.live.net/231e1f66c6ca80af/Documents/Projects/Cocacola%20Sales%20in%202021%20USA/Pivot%20Tables.xlsx" TargetMode="External"/><Relationship Id="rId1" Type="http://purl.oclc.org/ooxml/officeDocument/relationships/externalLinkPath" Target="Pivot%20Tables.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xxl21:alternateUrls>
      <xxl21:absoluteUrl r:id="rId2"/>
    </xxl21:alternateUrls>
    <sheetNames>
      <sheetName val="Pivot Tables"/>
    </sheetNames>
    <sheetDataSet>
      <sheetData sheetId="0">
        <row r="3">
          <cell r="A3" t="str">
            <v>Sum of Units Sold</v>
          </cell>
        </row>
        <row r="26">
          <cell r="D26" t="str">
            <v>State</v>
          </cell>
          <cell r="E26" t="str">
            <v>Unit Sold</v>
          </cell>
        </row>
        <row r="27">
          <cell r="D27" t="str">
            <v>Alabama</v>
          </cell>
          <cell r="E27">
            <v>408500</v>
          </cell>
        </row>
        <row r="28">
          <cell r="D28" t="str">
            <v>Alaska</v>
          </cell>
          <cell r="E28">
            <v>312250</v>
          </cell>
        </row>
        <row r="29">
          <cell r="D29" t="str">
            <v>Arizona</v>
          </cell>
          <cell r="E29">
            <v>331500</v>
          </cell>
        </row>
        <row r="30">
          <cell r="D30" t="str">
            <v>Arkansas</v>
          </cell>
          <cell r="E30">
            <v>255350</v>
          </cell>
        </row>
        <row r="31">
          <cell r="D31" t="str">
            <v>California</v>
          </cell>
          <cell r="E31">
            <v>1037250</v>
          </cell>
        </row>
        <row r="32">
          <cell r="D32" t="str">
            <v>Colorado</v>
          </cell>
          <cell r="E32">
            <v>324250</v>
          </cell>
        </row>
        <row r="33">
          <cell r="D33" t="str">
            <v>Connecticut</v>
          </cell>
          <cell r="E33">
            <v>169600</v>
          </cell>
        </row>
        <row r="34">
          <cell r="D34" t="str">
            <v>Delaware</v>
          </cell>
          <cell r="E34">
            <v>205600</v>
          </cell>
        </row>
        <row r="35">
          <cell r="D35" t="str">
            <v>Florida</v>
          </cell>
          <cell r="E35">
            <v>1051700</v>
          </cell>
        </row>
        <row r="36">
          <cell r="D36" t="str">
            <v>Georgia</v>
          </cell>
          <cell r="E36">
            <v>579350</v>
          </cell>
        </row>
        <row r="37">
          <cell r="D37" t="str">
            <v>Hawaii</v>
          </cell>
          <cell r="E37">
            <v>353500</v>
          </cell>
        </row>
        <row r="38">
          <cell r="D38" t="str">
            <v>Idaho</v>
          </cell>
          <cell r="E38">
            <v>288250</v>
          </cell>
        </row>
        <row r="39">
          <cell r="D39" t="str">
            <v>Illinois</v>
          </cell>
          <cell r="E39">
            <v>185600</v>
          </cell>
        </row>
        <row r="40">
          <cell r="D40" t="str">
            <v>Indiana</v>
          </cell>
          <cell r="E40">
            <v>241600</v>
          </cell>
        </row>
        <row r="41">
          <cell r="D41" t="str">
            <v>Iowa</v>
          </cell>
          <cell r="E41">
            <v>183100</v>
          </cell>
        </row>
        <row r="42">
          <cell r="D42" t="str">
            <v>Kansas</v>
          </cell>
          <cell r="E42">
            <v>180600</v>
          </cell>
        </row>
        <row r="43">
          <cell r="D43" t="str">
            <v>Kentucky</v>
          </cell>
          <cell r="E43">
            <v>363350</v>
          </cell>
        </row>
        <row r="44">
          <cell r="D44" t="str">
            <v>Louisiana</v>
          </cell>
          <cell r="E44">
            <v>412250</v>
          </cell>
        </row>
        <row r="45">
          <cell r="D45" t="str">
            <v>Maine</v>
          </cell>
          <cell r="E45">
            <v>172600</v>
          </cell>
        </row>
        <row r="46">
          <cell r="D46" t="str">
            <v>Maryland</v>
          </cell>
          <cell r="E46">
            <v>241600</v>
          </cell>
        </row>
        <row r="47">
          <cell r="D47" t="str">
            <v>Massachusetts</v>
          </cell>
          <cell r="E47">
            <v>241600</v>
          </cell>
        </row>
        <row r="48">
          <cell r="D48" t="str">
            <v>Michigan</v>
          </cell>
          <cell r="E48">
            <v>280350</v>
          </cell>
        </row>
        <row r="49">
          <cell r="D49" t="str">
            <v>Minnesota</v>
          </cell>
          <cell r="E49">
            <v>156850</v>
          </cell>
        </row>
        <row r="50">
          <cell r="D50" t="str">
            <v>Mississippi</v>
          </cell>
          <cell r="E50">
            <v>309350</v>
          </cell>
        </row>
        <row r="51">
          <cell r="D51" t="str">
            <v>Missouri</v>
          </cell>
          <cell r="E51">
            <v>316350</v>
          </cell>
        </row>
        <row r="52">
          <cell r="D52" t="str">
            <v>Montana</v>
          </cell>
          <cell r="E52">
            <v>328000</v>
          </cell>
        </row>
        <row r="53">
          <cell r="D53" t="str">
            <v>Nebraska</v>
          </cell>
          <cell r="E53">
            <v>136350</v>
          </cell>
        </row>
        <row r="54">
          <cell r="D54" t="str">
            <v>Nevada</v>
          </cell>
          <cell r="E54">
            <v>324000</v>
          </cell>
        </row>
        <row r="55">
          <cell r="D55" t="str">
            <v>New Hampshire</v>
          </cell>
          <cell r="E55">
            <v>238850</v>
          </cell>
        </row>
        <row r="56">
          <cell r="D56" t="str">
            <v>New Jersey</v>
          </cell>
          <cell r="E56">
            <v>223600</v>
          </cell>
        </row>
        <row r="57">
          <cell r="D57" t="str">
            <v>New Mexico</v>
          </cell>
          <cell r="E57">
            <v>313500</v>
          </cell>
        </row>
        <row r="58">
          <cell r="D58" t="str">
            <v>New York</v>
          </cell>
          <cell r="E58">
            <v>1125200</v>
          </cell>
        </row>
        <row r="59">
          <cell r="D59" t="str">
            <v>North Carolina</v>
          </cell>
          <cell r="E59">
            <v>399350</v>
          </cell>
        </row>
        <row r="60">
          <cell r="D60" t="str">
            <v>North Dakota</v>
          </cell>
          <cell r="E60">
            <v>184100</v>
          </cell>
        </row>
        <row r="61">
          <cell r="D61" t="str">
            <v>Ohio</v>
          </cell>
          <cell r="E61">
            <v>203600</v>
          </cell>
        </row>
        <row r="62">
          <cell r="D62" t="str">
            <v>Oklahoma</v>
          </cell>
          <cell r="E62">
            <v>237350</v>
          </cell>
        </row>
        <row r="63">
          <cell r="D63" t="str">
            <v>Oregon</v>
          </cell>
          <cell r="E63">
            <v>346750</v>
          </cell>
        </row>
        <row r="64">
          <cell r="D64" t="str">
            <v>Pennsylvania</v>
          </cell>
          <cell r="E64">
            <v>165600</v>
          </cell>
        </row>
        <row r="65">
          <cell r="D65" t="str">
            <v>Rhode Island</v>
          </cell>
          <cell r="E65">
            <v>198850</v>
          </cell>
        </row>
        <row r="66">
          <cell r="D66" t="str">
            <v>South Carolina</v>
          </cell>
          <cell r="E66">
            <v>507350</v>
          </cell>
        </row>
        <row r="67">
          <cell r="D67" t="str">
            <v>South Dakota</v>
          </cell>
          <cell r="E67">
            <v>180600</v>
          </cell>
        </row>
        <row r="68">
          <cell r="D68" t="str">
            <v>Tennessee</v>
          </cell>
          <cell r="E68">
            <v>427750</v>
          </cell>
        </row>
        <row r="69">
          <cell r="D69" t="str">
            <v>Texas</v>
          </cell>
          <cell r="E69">
            <v>1014250</v>
          </cell>
        </row>
        <row r="70">
          <cell r="D70" t="str">
            <v>Utah</v>
          </cell>
          <cell r="E70">
            <v>310750</v>
          </cell>
        </row>
        <row r="71">
          <cell r="D71" t="str">
            <v>Vermont</v>
          </cell>
          <cell r="E71">
            <v>256850</v>
          </cell>
        </row>
        <row r="72">
          <cell r="D72" t="str">
            <v>Virginia</v>
          </cell>
          <cell r="E72">
            <v>403350</v>
          </cell>
        </row>
        <row r="73">
          <cell r="D73" t="str">
            <v>Washington</v>
          </cell>
          <cell r="E73">
            <v>348750</v>
          </cell>
        </row>
        <row r="74">
          <cell r="D74" t="str">
            <v>West Virginia</v>
          </cell>
          <cell r="E74">
            <v>154600</v>
          </cell>
        </row>
        <row r="75">
          <cell r="D75" t="str">
            <v>Wisconsin</v>
          </cell>
          <cell r="E75">
            <v>205850</v>
          </cell>
        </row>
        <row r="76">
          <cell r="D76" t="str">
            <v>Wyoming</v>
          </cell>
          <cell r="E76">
            <v>310750</v>
          </cell>
        </row>
      </sheetData>
    </sheetDataSet>
  </externalBook>
</externalLink>
</file>

<file path=xl/pivotCache/_rels/pivotCacheDefinition1.xml.rels><?xml version="1.0" encoding="UTF-8" standalone="yes"?>
<Relationships xmlns="http://schemas.openxmlformats.org/package/2006/relationships"><Relationship Id="rId2" Type="http://purl.oclc.org/ooxml/officeDocument/relationships/externalLinkPath" Target="Cocacola%20Sales%20in%202021.xlsx" TargetMode="External"/><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RIDWAN ADEGUNLE" refreshedDateIso="2023-11-01T15:43:16.64999982342124275" createdVersion="8" refreshedVersion="8" minRefreshableVersion="3" recordCount="3888">
  <cacheSource type="worksheet">
    <worksheetSource name="Table1" r:id="rId2"/>
  </cacheSource>
  <cacheFields count="14">
    <cacheField name="Retailer" numFmtId="0">
      <sharedItems count="4">
        <s v="Sodapop"/>
        <s v="BevCo"/>
        <s v="FizzySip"/>
        <s v="DreamCo"/>
      </sharedItems>
    </cacheField>
    <cacheField name="Retailer ID" numFmtId="0">
      <sharedItems containsSemiMixedTypes="0" containsString="0" containsNumber="1" containsInteger="1" minValue="1128299" maxValue="1197831" count="4">
        <n v="1185732"/>
        <n v="1197831"/>
        <n v="1128299"/>
        <n v="1189833"/>
      </sharedItems>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3"/>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164">
      <sharedItems containsSemiMixedTypes="0" containsString="0" containsNumber="1" minValue="9.9999999999999964E-2" maxValue="1.1000000000000001" count="78">
        <n v="0.5"/>
        <n v="0.4"/>
        <n v="0.45"/>
        <n v="0.6"/>
        <n v="0.55000000000000004"/>
        <n v="0.65"/>
        <n v="0.7"/>
        <n v="0.25"/>
        <n v="0.35"/>
        <n v="0.3"/>
        <n v="0.39999999999999997"/>
        <n v="0.8"/>
        <n v="0.70000000000000007"/>
        <n v="0.75"/>
        <n v="0.60000000000000009"/>
        <n v="0.35000000000000003"/>
        <n v="0.54999999999999993"/>
        <n v="0.45000000000000007"/>
        <n v="0.64999999999999991"/>
        <n v="0.2"/>
        <n v="0.19999999999999998"/>
        <n v="0.30000000000000004"/>
        <n v="0.24999999999999997"/>
        <n v="0.65000000000000013"/>
        <n v="0.75000000000000011"/>
        <n v="0.49999999999999994"/>
        <n v="0.85000000000000009"/>
        <n v="0.70000000000000018"/>
        <n v="0.80000000000000016"/>
        <n v="1"/>
        <n v="0.75000000000000022"/>
        <n v="0.90000000000000013"/>
        <n v="0.95000000000000018"/>
        <n v="0.8500000000000002"/>
        <n v="0.50000000000000011"/>
        <n v="0.44999999999999996"/>
        <n v="0.40000000000000008"/>
        <n v="0.49999999999999989"/>
        <n v="0.59999999999999987"/>
        <n v="0.25000000000000006"/>
        <n v="0.19999999999999996"/>
        <n v="0.14999999999999997"/>
        <n v="0.35000000000000009"/>
        <n v="0.4499999999999999"/>
        <n v="0.54999999999999982"/>
        <n v="0.20000000000000007"/>
        <n v="9.9999999999999964E-2"/>
        <n v="0.20000000000000004"/>
        <n v="0.85"/>
        <n v="0.95000000000000007"/>
        <n v="1.1000000000000001"/>
        <n v="0.9"/>
        <n v="0.79999999999999993"/>
        <n v="1.05"/>
        <n v="0.55000000000000016"/>
        <n v="0.29999999999999993"/>
        <n v="0.40000000000000013"/>
        <n v="0.45000000000000012"/>
        <n v="0.3000000000000001"/>
        <n v="0.15000000000000002"/>
        <n v="0.39999999999999991"/>
        <n v="0.49999999999999983"/>
        <n v="0.15000000000000008"/>
        <n v="0.25000000000000011"/>
        <n v="0.10000000000000002"/>
        <n v="0.34999999999999992"/>
        <n v="0.44999999999999984"/>
        <n v="0.80000000000000027"/>
        <n v="0.90000000000000024"/>
        <n v="0.24999999999999994"/>
        <n v="0.6000000000000002"/>
        <n v="0.35000000000000014"/>
        <n v="0.65000000000000024"/>
        <n v="0.20000000000000012"/>
        <n v="0.30000000000000016"/>
        <n v="0.15000000000000013"/>
        <n v="0.25000000000000017"/>
        <n v="0.10000000000000003"/>
      </sharedItems>
    </cacheField>
    <cacheField name="Units Sold" numFmtId="3">
      <sharedItems containsSemiMixedTypes="0" containsString="0" containsNumber="1" containsInteger="1" minValue="0" maxValue="12750"/>
    </cacheField>
    <cacheField name="Total Sales" numFmtId="165">
      <sharedItems containsSemiMixedTypes="0" containsString="0" containsNumber="1" minValue="0" maxValue="8250"/>
    </cacheField>
    <cacheField name="Operating Profit" numFmtId="165">
      <sharedItems containsSemiMixedTypes="0" containsString="0" containsNumber="1" minValue="0" maxValue="3900"/>
    </cacheField>
    <cacheField name="Operating Margin" numFmtId="9">
      <sharedItems containsSemiMixedTypes="0" containsString="0" containsNumber="1" minValue="0.1" maxValue="0.65000000000000013"/>
    </cacheField>
    <cacheField name="Days (Invoice Date)" numFmtId="0" databaseField="0">
      <fieldGroup base="2">
        <rangePr groupBy="days" startDate="2021-01-02T00:00:00" endDate="2021-12-26T00:00:00"/>
        <groupItems count="368">
          <s v="&lt;02/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6/12/2021"/>
        </groupItems>
      </fieldGroup>
    </cacheField>
    <cacheField name="Months (Invoice Date)" numFmtId="0" databaseField="0">
      <fieldGroup base="2">
        <rangePr groupBy="months" startDate="2021-01-02T00:00:00" endDate="2021-12-26T00:00:00"/>
        <groupItems count="14">
          <s v="&lt;02/01/2021"/>
          <s v="Jan"/>
          <s v="Feb"/>
          <s v="Mar"/>
          <s v="Apr"/>
          <s v="May"/>
          <s v="Jun"/>
          <s v="Jul"/>
          <s v="Aug"/>
          <s v="Sep"/>
          <s v="Oct"/>
          <s v="Nov"/>
          <s v="Dec"/>
          <s v="&gt;26/12/2021"/>
        </groupItems>
      </fieldGroup>
    </cacheField>
  </cacheFields>
  <extLst>
    <ext xmlns:x14="http://schemas.microsoft.com/office/spreadsheetml/2009/9/main" uri="{725AE2AE-9491-48be-B2B4-4EB974FC3084}">
      <x14:pivotCacheDefinition pivotCacheId="271829822"/>
    </ext>
  </extLst>
</pivotCacheDefinition>
</file>

<file path=xl/pivotCache/pivotCacheRecords1.xml><?xml version="1.0" encoding="utf-8"?>
<pivotCacheRecords xmlns="http://purl.oclc.org/ooxml/spreadsheetml/main" xmlns:r="http://purl.oclc.org/ooxml/officeDocument/relationships" count="3888">
  <r>
    <x v="0"/>
    <x v="0"/>
    <x v="0"/>
    <x v="0"/>
    <x v="0"/>
    <x v="0"/>
    <x v="0"/>
    <x v="0"/>
    <n v="12000"/>
    <n v="6000"/>
    <n v="3000"/>
    <n v="0.5"/>
  </r>
  <r>
    <x v="0"/>
    <x v="0"/>
    <x v="0"/>
    <x v="0"/>
    <x v="0"/>
    <x v="0"/>
    <x v="1"/>
    <x v="0"/>
    <n v="10000"/>
    <n v="5000"/>
    <n v="1500"/>
    <n v="0.3"/>
  </r>
  <r>
    <x v="0"/>
    <x v="0"/>
    <x v="0"/>
    <x v="0"/>
    <x v="0"/>
    <x v="0"/>
    <x v="2"/>
    <x v="1"/>
    <n v="10000"/>
    <n v="4000"/>
    <n v="1400"/>
    <n v="0.35"/>
  </r>
  <r>
    <x v="0"/>
    <x v="0"/>
    <x v="0"/>
    <x v="0"/>
    <x v="0"/>
    <x v="0"/>
    <x v="3"/>
    <x v="2"/>
    <n v="8500"/>
    <n v="3825"/>
    <n v="1338.75"/>
    <n v="0.35"/>
  </r>
  <r>
    <x v="0"/>
    <x v="0"/>
    <x v="0"/>
    <x v="0"/>
    <x v="0"/>
    <x v="0"/>
    <x v="4"/>
    <x v="3"/>
    <n v="9000"/>
    <n v="5400"/>
    <n v="1620"/>
    <n v="0.3"/>
  </r>
  <r>
    <x v="0"/>
    <x v="0"/>
    <x v="0"/>
    <x v="0"/>
    <x v="0"/>
    <x v="0"/>
    <x v="5"/>
    <x v="0"/>
    <n v="10000"/>
    <n v="5000"/>
    <n v="1250"/>
    <n v="0.25"/>
  </r>
  <r>
    <x v="0"/>
    <x v="0"/>
    <x v="1"/>
    <x v="0"/>
    <x v="0"/>
    <x v="0"/>
    <x v="0"/>
    <x v="0"/>
    <n v="12500"/>
    <n v="6250"/>
    <n v="3125"/>
    <n v="0.5"/>
  </r>
  <r>
    <x v="0"/>
    <x v="0"/>
    <x v="1"/>
    <x v="0"/>
    <x v="0"/>
    <x v="0"/>
    <x v="1"/>
    <x v="0"/>
    <n v="9000"/>
    <n v="4500"/>
    <n v="1350"/>
    <n v="0.3"/>
  </r>
  <r>
    <x v="0"/>
    <x v="0"/>
    <x v="1"/>
    <x v="0"/>
    <x v="0"/>
    <x v="0"/>
    <x v="2"/>
    <x v="1"/>
    <n v="9500"/>
    <n v="3800"/>
    <n v="1330"/>
    <n v="0.35"/>
  </r>
  <r>
    <x v="0"/>
    <x v="0"/>
    <x v="1"/>
    <x v="0"/>
    <x v="0"/>
    <x v="0"/>
    <x v="3"/>
    <x v="2"/>
    <n v="8250"/>
    <n v="3712.5"/>
    <n v="1299.375"/>
    <n v="0.35"/>
  </r>
  <r>
    <x v="0"/>
    <x v="0"/>
    <x v="1"/>
    <x v="0"/>
    <x v="0"/>
    <x v="0"/>
    <x v="4"/>
    <x v="3"/>
    <n v="9000"/>
    <n v="5400"/>
    <n v="1620"/>
    <n v="0.3"/>
  </r>
  <r>
    <x v="0"/>
    <x v="0"/>
    <x v="1"/>
    <x v="0"/>
    <x v="0"/>
    <x v="0"/>
    <x v="5"/>
    <x v="0"/>
    <n v="10000"/>
    <n v="5000"/>
    <n v="1250"/>
    <n v="0.25"/>
  </r>
  <r>
    <x v="0"/>
    <x v="0"/>
    <x v="2"/>
    <x v="0"/>
    <x v="0"/>
    <x v="0"/>
    <x v="0"/>
    <x v="0"/>
    <n v="12200"/>
    <n v="6100"/>
    <n v="3050"/>
    <n v="0.5"/>
  </r>
  <r>
    <x v="0"/>
    <x v="0"/>
    <x v="2"/>
    <x v="0"/>
    <x v="0"/>
    <x v="0"/>
    <x v="1"/>
    <x v="0"/>
    <n v="9250"/>
    <n v="4625"/>
    <n v="1387.5"/>
    <n v="0.3"/>
  </r>
  <r>
    <x v="0"/>
    <x v="0"/>
    <x v="2"/>
    <x v="0"/>
    <x v="0"/>
    <x v="0"/>
    <x v="2"/>
    <x v="1"/>
    <n v="9500"/>
    <n v="3800"/>
    <n v="1330"/>
    <n v="0.35"/>
  </r>
  <r>
    <x v="0"/>
    <x v="0"/>
    <x v="2"/>
    <x v="0"/>
    <x v="0"/>
    <x v="0"/>
    <x v="3"/>
    <x v="2"/>
    <n v="8000"/>
    <n v="3600"/>
    <n v="1260"/>
    <n v="0.35"/>
  </r>
  <r>
    <x v="0"/>
    <x v="0"/>
    <x v="2"/>
    <x v="0"/>
    <x v="0"/>
    <x v="0"/>
    <x v="4"/>
    <x v="3"/>
    <n v="8500"/>
    <n v="5100"/>
    <n v="1530"/>
    <n v="0.3"/>
  </r>
  <r>
    <x v="0"/>
    <x v="0"/>
    <x v="2"/>
    <x v="0"/>
    <x v="0"/>
    <x v="0"/>
    <x v="5"/>
    <x v="0"/>
    <n v="9500"/>
    <n v="4750"/>
    <n v="1187.5"/>
    <n v="0.25"/>
  </r>
  <r>
    <x v="0"/>
    <x v="0"/>
    <x v="3"/>
    <x v="0"/>
    <x v="0"/>
    <x v="0"/>
    <x v="0"/>
    <x v="0"/>
    <n v="12000"/>
    <n v="6000"/>
    <n v="3000"/>
    <n v="0.5"/>
  </r>
  <r>
    <x v="0"/>
    <x v="0"/>
    <x v="3"/>
    <x v="0"/>
    <x v="0"/>
    <x v="0"/>
    <x v="1"/>
    <x v="0"/>
    <n v="9000"/>
    <n v="4500"/>
    <n v="1350"/>
    <n v="0.3"/>
  </r>
  <r>
    <x v="0"/>
    <x v="0"/>
    <x v="3"/>
    <x v="0"/>
    <x v="0"/>
    <x v="0"/>
    <x v="2"/>
    <x v="1"/>
    <n v="9000"/>
    <n v="3600"/>
    <n v="1260"/>
    <n v="0.35"/>
  </r>
  <r>
    <x v="0"/>
    <x v="0"/>
    <x v="3"/>
    <x v="0"/>
    <x v="0"/>
    <x v="0"/>
    <x v="3"/>
    <x v="2"/>
    <n v="8250"/>
    <n v="3712.5"/>
    <n v="1299.375"/>
    <n v="0.35"/>
  </r>
  <r>
    <x v="0"/>
    <x v="0"/>
    <x v="3"/>
    <x v="0"/>
    <x v="0"/>
    <x v="0"/>
    <x v="4"/>
    <x v="3"/>
    <n v="8250"/>
    <n v="4950"/>
    <n v="1485"/>
    <n v="0.3"/>
  </r>
  <r>
    <x v="0"/>
    <x v="0"/>
    <x v="3"/>
    <x v="0"/>
    <x v="0"/>
    <x v="0"/>
    <x v="5"/>
    <x v="0"/>
    <n v="9500"/>
    <n v="4750"/>
    <n v="1187.5"/>
    <n v="0.25"/>
  </r>
  <r>
    <x v="0"/>
    <x v="0"/>
    <x v="4"/>
    <x v="0"/>
    <x v="0"/>
    <x v="0"/>
    <x v="0"/>
    <x v="3"/>
    <n v="12200"/>
    <n v="7320"/>
    <n v="3660"/>
    <n v="0.5"/>
  </r>
  <r>
    <x v="0"/>
    <x v="0"/>
    <x v="4"/>
    <x v="0"/>
    <x v="0"/>
    <x v="0"/>
    <x v="1"/>
    <x v="4"/>
    <n v="9250"/>
    <n v="5087.5"/>
    <n v="1526.25"/>
    <n v="0.3"/>
  </r>
  <r>
    <x v="0"/>
    <x v="0"/>
    <x v="4"/>
    <x v="0"/>
    <x v="0"/>
    <x v="0"/>
    <x v="2"/>
    <x v="0"/>
    <n v="9000"/>
    <n v="4500"/>
    <n v="1575"/>
    <n v="0.35"/>
  </r>
  <r>
    <x v="0"/>
    <x v="0"/>
    <x v="4"/>
    <x v="0"/>
    <x v="0"/>
    <x v="0"/>
    <x v="3"/>
    <x v="0"/>
    <n v="8500"/>
    <n v="4250"/>
    <n v="1487.5"/>
    <n v="0.35"/>
  </r>
  <r>
    <x v="0"/>
    <x v="0"/>
    <x v="4"/>
    <x v="0"/>
    <x v="0"/>
    <x v="0"/>
    <x v="4"/>
    <x v="3"/>
    <n v="8750"/>
    <n v="5250"/>
    <n v="1575"/>
    <n v="0.3"/>
  </r>
  <r>
    <x v="0"/>
    <x v="0"/>
    <x v="4"/>
    <x v="0"/>
    <x v="0"/>
    <x v="0"/>
    <x v="5"/>
    <x v="5"/>
    <n v="10000"/>
    <n v="6500"/>
    <n v="1625"/>
    <n v="0.25"/>
  </r>
  <r>
    <x v="0"/>
    <x v="0"/>
    <x v="5"/>
    <x v="0"/>
    <x v="0"/>
    <x v="0"/>
    <x v="0"/>
    <x v="3"/>
    <n v="12500"/>
    <n v="7500"/>
    <n v="3750"/>
    <n v="0.5"/>
  </r>
  <r>
    <x v="0"/>
    <x v="0"/>
    <x v="5"/>
    <x v="0"/>
    <x v="0"/>
    <x v="0"/>
    <x v="1"/>
    <x v="4"/>
    <n v="10000"/>
    <n v="5500"/>
    <n v="1650"/>
    <n v="0.3"/>
  </r>
  <r>
    <x v="0"/>
    <x v="0"/>
    <x v="5"/>
    <x v="0"/>
    <x v="0"/>
    <x v="0"/>
    <x v="2"/>
    <x v="0"/>
    <n v="9250"/>
    <n v="4625"/>
    <n v="1618.75"/>
    <n v="0.35"/>
  </r>
  <r>
    <x v="0"/>
    <x v="0"/>
    <x v="5"/>
    <x v="0"/>
    <x v="0"/>
    <x v="0"/>
    <x v="3"/>
    <x v="0"/>
    <n v="9000"/>
    <n v="4500"/>
    <n v="1575"/>
    <n v="0.35"/>
  </r>
  <r>
    <x v="0"/>
    <x v="0"/>
    <x v="5"/>
    <x v="0"/>
    <x v="0"/>
    <x v="0"/>
    <x v="4"/>
    <x v="3"/>
    <n v="9000"/>
    <n v="5400"/>
    <n v="1620"/>
    <n v="0.3"/>
  </r>
  <r>
    <x v="0"/>
    <x v="0"/>
    <x v="5"/>
    <x v="0"/>
    <x v="0"/>
    <x v="0"/>
    <x v="5"/>
    <x v="5"/>
    <n v="10500"/>
    <n v="6825"/>
    <n v="1706.25"/>
    <n v="0.25"/>
  </r>
  <r>
    <x v="0"/>
    <x v="0"/>
    <x v="6"/>
    <x v="0"/>
    <x v="0"/>
    <x v="0"/>
    <x v="0"/>
    <x v="3"/>
    <n v="12750"/>
    <n v="7650"/>
    <n v="3825"/>
    <n v="0.5"/>
  </r>
  <r>
    <x v="0"/>
    <x v="0"/>
    <x v="6"/>
    <x v="0"/>
    <x v="0"/>
    <x v="0"/>
    <x v="1"/>
    <x v="4"/>
    <n v="10250"/>
    <n v="5637.5000000000009"/>
    <n v="1691.2500000000002"/>
    <n v="0.3"/>
  </r>
  <r>
    <x v="0"/>
    <x v="0"/>
    <x v="6"/>
    <x v="0"/>
    <x v="0"/>
    <x v="0"/>
    <x v="2"/>
    <x v="0"/>
    <n v="9500"/>
    <n v="4750"/>
    <n v="1662.5"/>
    <n v="0.35"/>
  </r>
  <r>
    <x v="0"/>
    <x v="0"/>
    <x v="6"/>
    <x v="0"/>
    <x v="0"/>
    <x v="0"/>
    <x v="3"/>
    <x v="0"/>
    <n v="9000"/>
    <n v="4500"/>
    <n v="1575"/>
    <n v="0.35"/>
  </r>
  <r>
    <x v="0"/>
    <x v="0"/>
    <x v="6"/>
    <x v="0"/>
    <x v="0"/>
    <x v="0"/>
    <x v="4"/>
    <x v="3"/>
    <n v="9250"/>
    <n v="5550"/>
    <n v="1665"/>
    <n v="0.3"/>
  </r>
  <r>
    <x v="0"/>
    <x v="0"/>
    <x v="6"/>
    <x v="0"/>
    <x v="0"/>
    <x v="0"/>
    <x v="5"/>
    <x v="5"/>
    <n v="11000"/>
    <n v="7150"/>
    <n v="1787.5"/>
    <n v="0.25"/>
  </r>
  <r>
    <x v="0"/>
    <x v="0"/>
    <x v="7"/>
    <x v="0"/>
    <x v="0"/>
    <x v="0"/>
    <x v="0"/>
    <x v="3"/>
    <n v="12500"/>
    <n v="7500"/>
    <n v="3750"/>
    <n v="0.5"/>
  </r>
  <r>
    <x v="0"/>
    <x v="0"/>
    <x v="7"/>
    <x v="0"/>
    <x v="0"/>
    <x v="0"/>
    <x v="1"/>
    <x v="4"/>
    <n v="10250"/>
    <n v="5637.5000000000009"/>
    <n v="1691.2500000000002"/>
    <n v="0.3"/>
  </r>
  <r>
    <x v="0"/>
    <x v="0"/>
    <x v="7"/>
    <x v="0"/>
    <x v="0"/>
    <x v="0"/>
    <x v="2"/>
    <x v="0"/>
    <n v="9500"/>
    <n v="4750"/>
    <n v="1662.5"/>
    <n v="0.35"/>
  </r>
  <r>
    <x v="0"/>
    <x v="0"/>
    <x v="7"/>
    <x v="0"/>
    <x v="0"/>
    <x v="0"/>
    <x v="3"/>
    <x v="0"/>
    <n v="9250"/>
    <n v="4625"/>
    <n v="1618.75"/>
    <n v="0.35"/>
  </r>
  <r>
    <x v="0"/>
    <x v="0"/>
    <x v="7"/>
    <x v="0"/>
    <x v="0"/>
    <x v="0"/>
    <x v="4"/>
    <x v="3"/>
    <n v="9000"/>
    <n v="5400"/>
    <n v="1620"/>
    <n v="0.3"/>
  </r>
  <r>
    <x v="0"/>
    <x v="0"/>
    <x v="7"/>
    <x v="0"/>
    <x v="0"/>
    <x v="0"/>
    <x v="5"/>
    <x v="5"/>
    <n v="10750"/>
    <n v="6987.5"/>
    <n v="1746.875"/>
    <n v="0.25"/>
  </r>
  <r>
    <x v="0"/>
    <x v="0"/>
    <x v="8"/>
    <x v="0"/>
    <x v="0"/>
    <x v="0"/>
    <x v="0"/>
    <x v="3"/>
    <n v="12000"/>
    <n v="7200"/>
    <n v="3600"/>
    <n v="0.5"/>
  </r>
  <r>
    <x v="0"/>
    <x v="0"/>
    <x v="8"/>
    <x v="0"/>
    <x v="0"/>
    <x v="0"/>
    <x v="1"/>
    <x v="4"/>
    <n v="10000"/>
    <n v="5500"/>
    <n v="1650"/>
    <n v="0.3"/>
  </r>
  <r>
    <x v="0"/>
    <x v="0"/>
    <x v="8"/>
    <x v="0"/>
    <x v="0"/>
    <x v="0"/>
    <x v="2"/>
    <x v="0"/>
    <n v="9250"/>
    <n v="4625"/>
    <n v="1618.75"/>
    <n v="0.35"/>
  </r>
  <r>
    <x v="0"/>
    <x v="0"/>
    <x v="8"/>
    <x v="0"/>
    <x v="0"/>
    <x v="0"/>
    <x v="3"/>
    <x v="0"/>
    <n v="9000"/>
    <n v="4500"/>
    <n v="1575"/>
    <n v="0.35"/>
  </r>
  <r>
    <x v="0"/>
    <x v="0"/>
    <x v="8"/>
    <x v="0"/>
    <x v="0"/>
    <x v="0"/>
    <x v="4"/>
    <x v="3"/>
    <n v="9000"/>
    <n v="5400"/>
    <n v="1620"/>
    <n v="0.3"/>
  </r>
  <r>
    <x v="0"/>
    <x v="0"/>
    <x v="8"/>
    <x v="0"/>
    <x v="0"/>
    <x v="0"/>
    <x v="5"/>
    <x v="5"/>
    <n v="10000"/>
    <n v="6500"/>
    <n v="1625"/>
    <n v="0.25"/>
  </r>
  <r>
    <x v="0"/>
    <x v="0"/>
    <x v="9"/>
    <x v="0"/>
    <x v="0"/>
    <x v="0"/>
    <x v="0"/>
    <x v="5"/>
    <n v="11750"/>
    <n v="7637.5"/>
    <n v="3818.75"/>
    <n v="0.5"/>
  </r>
  <r>
    <x v="0"/>
    <x v="0"/>
    <x v="9"/>
    <x v="0"/>
    <x v="0"/>
    <x v="0"/>
    <x v="1"/>
    <x v="4"/>
    <n v="10000"/>
    <n v="5500"/>
    <n v="1650"/>
    <n v="0.3"/>
  </r>
  <r>
    <x v="0"/>
    <x v="0"/>
    <x v="9"/>
    <x v="0"/>
    <x v="0"/>
    <x v="0"/>
    <x v="2"/>
    <x v="4"/>
    <n v="9000"/>
    <n v="4950"/>
    <n v="1732.5"/>
    <n v="0.35"/>
  </r>
  <r>
    <x v="0"/>
    <x v="0"/>
    <x v="9"/>
    <x v="0"/>
    <x v="0"/>
    <x v="0"/>
    <x v="3"/>
    <x v="4"/>
    <n v="8750"/>
    <n v="4812.5"/>
    <n v="1684.375"/>
    <n v="0.35"/>
  </r>
  <r>
    <x v="0"/>
    <x v="0"/>
    <x v="9"/>
    <x v="0"/>
    <x v="0"/>
    <x v="0"/>
    <x v="4"/>
    <x v="5"/>
    <n v="8750"/>
    <n v="5687.5"/>
    <n v="1706.25"/>
    <n v="0.3"/>
  </r>
  <r>
    <x v="0"/>
    <x v="0"/>
    <x v="9"/>
    <x v="0"/>
    <x v="0"/>
    <x v="0"/>
    <x v="5"/>
    <x v="6"/>
    <n v="10000"/>
    <n v="7000"/>
    <n v="1750"/>
    <n v="0.25"/>
  </r>
  <r>
    <x v="0"/>
    <x v="0"/>
    <x v="10"/>
    <x v="0"/>
    <x v="0"/>
    <x v="0"/>
    <x v="0"/>
    <x v="5"/>
    <n v="11500"/>
    <n v="7475"/>
    <n v="3737.5"/>
    <n v="0.5"/>
  </r>
  <r>
    <x v="0"/>
    <x v="0"/>
    <x v="10"/>
    <x v="0"/>
    <x v="0"/>
    <x v="0"/>
    <x v="1"/>
    <x v="4"/>
    <n v="9750"/>
    <n v="5362.5"/>
    <n v="1608.75"/>
    <n v="0.3"/>
  </r>
  <r>
    <x v="0"/>
    <x v="0"/>
    <x v="10"/>
    <x v="0"/>
    <x v="0"/>
    <x v="0"/>
    <x v="2"/>
    <x v="4"/>
    <n v="9200"/>
    <n v="5060"/>
    <n v="1771"/>
    <n v="0.35"/>
  </r>
  <r>
    <x v="0"/>
    <x v="0"/>
    <x v="10"/>
    <x v="0"/>
    <x v="0"/>
    <x v="0"/>
    <x v="3"/>
    <x v="4"/>
    <n v="9000"/>
    <n v="4950"/>
    <n v="1732.5"/>
    <n v="0.35"/>
  </r>
  <r>
    <x v="0"/>
    <x v="0"/>
    <x v="10"/>
    <x v="0"/>
    <x v="0"/>
    <x v="0"/>
    <x v="4"/>
    <x v="5"/>
    <n v="8750"/>
    <n v="5687.5"/>
    <n v="1706.25"/>
    <n v="0.3"/>
  </r>
  <r>
    <x v="0"/>
    <x v="0"/>
    <x v="10"/>
    <x v="0"/>
    <x v="0"/>
    <x v="0"/>
    <x v="5"/>
    <x v="6"/>
    <n v="9750"/>
    <n v="6825"/>
    <n v="1706.25"/>
    <n v="0.25"/>
  </r>
  <r>
    <x v="0"/>
    <x v="0"/>
    <x v="11"/>
    <x v="0"/>
    <x v="0"/>
    <x v="0"/>
    <x v="0"/>
    <x v="5"/>
    <n v="12000"/>
    <n v="7800"/>
    <n v="3900"/>
    <n v="0.5"/>
  </r>
  <r>
    <x v="0"/>
    <x v="0"/>
    <x v="11"/>
    <x v="0"/>
    <x v="0"/>
    <x v="0"/>
    <x v="1"/>
    <x v="4"/>
    <n v="10000"/>
    <n v="5500"/>
    <n v="1650"/>
    <n v="0.3"/>
  </r>
  <r>
    <x v="0"/>
    <x v="0"/>
    <x v="11"/>
    <x v="0"/>
    <x v="0"/>
    <x v="0"/>
    <x v="2"/>
    <x v="4"/>
    <n v="9500"/>
    <n v="5225"/>
    <n v="1828.7499999999998"/>
    <n v="0.35"/>
  </r>
  <r>
    <x v="0"/>
    <x v="0"/>
    <x v="11"/>
    <x v="0"/>
    <x v="0"/>
    <x v="0"/>
    <x v="3"/>
    <x v="4"/>
    <n v="9000"/>
    <n v="4950"/>
    <n v="1732.5"/>
    <n v="0.35"/>
  </r>
  <r>
    <x v="0"/>
    <x v="0"/>
    <x v="11"/>
    <x v="0"/>
    <x v="0"/>
    <x v="0"/>
    <x v="4"/>
    <x v="5"/>
    <n v="9000"/>
    <n v="5850"/>
    <n v="1755"/>
    <n v="0.3"/>
  </r>
  <r>
    <x v="0"/>
    <x v="0"/>
    <x v="11"/>
    <x v="0"/>
    <x v="0"/>
    <x v="0"/>
    <x v="5"/>
    <x v="6"/>
    <n v="10000"/>
    <n v="7000"/>
    <n v="1750"/>
    <n v="0.25"/>
  </r>
  <r>
    <x v="1"/>
    <x v="1"/>
    <x v="12"/>
    <x v="1"/>
    <x v="1"/>
    <x v="1"/>
    <x v="0"/>
    <x v="7"/>
    <n v="9000"/>
    <n v="2250"/>
    <n v="787.5"/>
    <n v="0.35"/>
  </r>
  <r>
    <x v="1"/>
    <x v="1"/>
    <x v="12"/>
    <x v="1"/>
    <x v="1"/>
    <x v="1"/>
    <x v="1"/>
    <x v="8"/>
    <n v="9000"/>
    <n v="3150"/>
    <n v="1102.5"/>
    <n v="0.35"/>
  </r>
  <r>
    <x v="1"/>
    <x v="1"/>
    <x v="12"/>
    <x v="1"/>
    <x v="1"/>
    <x v="1"/>
    <x v="2"/>
    <x v="8"/>
    <n v="7000"/>
    <n v="2450"/>
    <n v="857.5"/>
    <n v="0.35"/>
  </r>
  <r>
    <x v="1"/>
    <x v="1"/>
    <x v="12"/>
    <x v="1"/>
    <x v="1"/>
    <x v="1"/>
    <x v="3"/>
    <x v="8"/>
    <n v="7000"/>
    <n v="2450"/>
    <n v="1102.5"/>
    <n v="0.45"/>
  </r>
  <r>
    <x v="1"/>
    <x v="1"/>
    <x v="12"/>
    <x v="1"/>
    <x v="1"/>
    <x v="1"/>
    <x v="4"/>
    <x v="1"/>
    <n v="5500"/>
    <n v="2200"/>
    <n v="660"/>
    <n v="0.3"/>
  </r>
  <r>
    <x v="1"/>
    <x v="1"/>
    <x v="12"/>
    <x v="1"/>
    <x v="1"/>
    <x v="1"/>
    <x v="5"/>
    <x v="8"/>
    <n v="7000"/>
    <n v="2450"/>
    <n v="1225"/>
    <n v="0.5"/>
  </r>
  <r>
    <x v="1"/>
    <x v="1"/>
    <x v="13"/>
    <x v="1"/>
    <x v="1"/>
    <x v="1"/>
    <x v="0"/>
    <x v="7"/>
    <n v="8500"/>
    <n v="2125"/>
    <n v="743.75"/>
    <n v="0.35"/>
  </r>
  <r>
    <x v="1"/>
    <x v="1"/>
    <x v="13"/>
    <x v="1"/>
    <x v="1"/>
    <x v="1"/>
    <x v="1"/>
    <x v="8"/>
    <n v="8500"/>
    <n v="2975"/>
    <n v="1041.25"/>
    <n v="0.35"/>
  </r>
  <r>
    <x v="1"/>
    <x v="1"/>
    <x v="13"/>
    <x v="1"/>
    <x v="1"/>
    <x v="1"/>
    <x v="2"/>
    <x v="8"/>
    <n v="6750"/>
    <n v="2362.5"/>
    <n v="826.875"/>
    <n v="0.35"/>
  </r>
  <r>
    <x v="1"/>
    <x v="1"/>
    <x v="13"/>
    <x v="1"/>
    <x v="1"/>
    <x v="1"/>
    <x v="3"/>
    <x v="8"/>
    <n v="6250"/>
    <n v="2187.5"/>
    <n v="984.375"/>
    <n v="0.45"/>
  </r>
  <r>
    <x v="1"/>
    <x v="1"/>
    <x v="13"/>
    <x v="1"/>
    <x v="1"/>
    <x v="1"/>
    <x v="4"/>
    <x v="1"/>
    <n v="5000"/>
    <n v="2000"/>
    <n v="600"/>
    <n v="0.3"/>
  </r>
  <r>
    <x v="1"/>
    <x v="1"/>
    <x v="13"/>
    <x v="1"/>
    <x v="1"/>
    <x v="1"/>
    <x v="5"/>
    <x v="8"/>
    <n v="7000"/>
    <n v="2450"/>
    <n v="1225"/>
    <n v="0.5"/>
  </r>
  <r>
    <x v="1"/>
    <x v="1"/>
    <x v="14"/>
    <x v="1"/>
    <x v="1"/>
    <x v="1"/>
    <x v="0"/>
    <x v="9"/>
    <n v="8750"/>
    <n v="2625"/>
    <n v="918.74999999999989"/>
    <n v="0.35"/>
  </r>
  <r>
    <x v="1"/>
    <x v="1"/>
    <x v="14"/>
    <x v="1"/>
    <x v="1"/>
    <x v="1"/>
    <x v="1"/>
    <x v="1"/>
    <n v="8750"/>
    <n v="3500"/>
    <n v="1225"/>
    <n v="0.35"/>
  </r>
  <r>
    <x v="1"/>
    <x v="1"/>
    <x v="14"/>
    <x v="1"/>
    <x v="1"/>
    <x v="1"/>
    <x v="2"/>
    <x v="8"/>
    <n v="7000"/>
    <n v="2450"/>
    <n v="857.5"/>
    <n v="0.35"/>
  </r>
  <r>
    <x v="1"/>
    <x v="1"/>
    <x v="14"/>
    <x v="1"/>
    <x v="1"/>
    <x v="1"/>
    <x v="3"/>
    <x v="1"/>
    <n v="6000"/>
    <n v="2400"/>
    <n v="1080"/>
    <n v="0.45"/>
  </r>
  <r>
    <x v="1"/>
    <x v="1"/>
    <x v="14"/>
    <x v="1"/>
    <x v="1"/>
    <x v="1"/>
    <x v="4"/>
    <x v="2"/>
    <n v="5000"/>
    <n v="2250"/>
    <n v="675"/>
    <n v="0.3"/>
  </r>
  <r>
    <x v="1"/>
    <x v="1"/>
    <x v="14"/>
    <x v="1"/>
    <x v="1"/>
    <x v="1"/>
    <x v="5"/>
    <x v="1"/>
    <n v="6500"/>
    <n v="2600"/>
    <n v="1300"/>
    <n v="0.5"/>
  </r>
  <r>
    <x v="1"/>
    <x v="1"/>
    <x v="15"/>
    <x v="1"/>
    <x v="1"/>
    <x v="1"/>
    <x v="0"/>
    <x v="9"/>
    <n v="9000"/>
    <n v="2700"/>
    <n v="944.99999999999989"/>
    <n v="0.35"/>
  </r>
  <r>
    <x v="1"/>
    <x v="1"/>
    <x v="15"/>
    <x v="1"/>
    <x v="1"/>
    <x v="1"/>
    <x v="1"/>
    <x v="1"/>
    <n v="9000"/>
    <n v="3600"/>
    <n v="1260"/>
    <n v="0.35"/>
  </r>
  <r>
    <x v="1"/>
    <x v="1"/>
    <x v="15"/>
    <x v="1"/>
    <x v="1"/>
    <x v="1"/>
    <x v="2"/>
    <x v="8"/>
    <n v="7250"/>
    <n v="2537.5"/>
    <n v="888.125"/>
    <n v="0.35"/>
  </r>
  <r>
    <x v="1"/>
    <x v="1"/>
    <x v="15"/>
    <x v="1"/>
    <x v="1"/>
    <x v="1"/>
    <x v="3"/>
    <x v="1"/>
    <n v="6250"/>
    <n v="2500"/>
    <n v="1125"/>
    <n v="0.45"/>
  </r>
  <r>
    <x v="1"/>
    <x v="1"/>
    <x v="15"/>
    <x v="1"/>
    <x v="1"/>
    <x v="1"/>
    <x v="4"/>
    <x v="2"/>
    <n v="5250"/>
    <n v="2362.5"/>
    <n v="708.75"/>
    <n v="0.3"/>
  </r>
  <r>
    <x v="1"/>
    <x v="1"/>
    <x v="15"/>
    <x v="1"/>
    <x v="1"/>
    <x v="1"/>
    <x v="5"/>
    <x v="1"/>
    <n v="8000"/>
    <n v="3200"/>
    <n v="1600"/>
    <n v="0.5"/>
  </r>
  <r>
    <x v="1"/>
    <x v="1"/>
    <x v="16"/>
    <x v="1"/>
    <x v="1"/>
    <x v="1"/>
    <x v="0"/>
    <x v="9"/>
    <n v="9250"/>
    <n v="2775"/>
    <n v="971.24999999999989"/>
    <n v="0.35"/>
  </r>
  <r>
    <x v="1"/>
    <x v="1"/>
    <x v="16"/>
    <x v="1"/>
    <x v="1"/>
    <x v="1"/>
    <x v="1"/>
    <x v="1"/>
    <n v="9250"/>
    <n v="3700"/>
    <n v="1295"/>
    <n v="0.35"/>
  </r>
  <r>
    <x v="1"/>
    <x v="1"/>
    <x v="16"/>
    <x v="1"/>
    <x v="1"/>
    <x v="1"/>
    <x v="2"/>
    <x v="8"/>
    <n v="7750"/>
    <n v="2712.5"/>
    <n v="949.37499999999989"/>
    <n v="0.35"/>
  </r>
  <r>
    <x v="1"/>
    <x v="1"/>
    <x v="16"/>
    <x v="1"/>
    <x v="1"/>
    <x v="1"/>
    <x v="3"/>
    <x v="1"/>
    <n v="7000"/>
    <n v="2800"/>
    <n v="1260"/>
    <n v="0.45"/>
  </r>
  <r>
    <x v="1"/>
    <x v="1"/>
    <x v="16"/>
    <x v="1"/>
    <x v="1"/>
    <x v="1"/>
    <x v="4"/>
    <x v="2"/>
    <n v="6000"/>
    <n v="2700"/>
    <n v="810"/>
    <n v="0.3"/>
  </r>
  <r>
    <x v="1"/>
    <x v="1"/>
    <x v="16"/>
    <x v="1"/>
    <x v="1"/>
    <x v="1"/>
    <x v="5"/>
    <x v="1"/>
    <n v="9500"/>
    <n v="3800"/>
    <n v="1900"/>
    <n v="0.5"/>
  </r>
  <r>
    <x v="1"/>
    <x v="1"/>
    <x v="17"/>
    <x v="1"/>
    <x v="1"/>
    <x v="1"/>
    <x v="0"/>
    <x v="1"/>
    <n v="9500"/>
    <n v="3800"/>
    <n v="1330"/>
    <n v="0.35"/>
  </r>
  <r>
    <x v="1"/>
    <x v="1"/>
    <x v="17"/>
    <x v="1"/>
    <x v="1"/>
    <x v="1"/>
    <x v="1"/>
    <x v="2"/>
    <n v="9500"/>
    <n v="4275"/>
    <n v="1496.25"/>
    <n v="0.35"/>
  </r>
  <r>
    <x v="1"/>
    <x v="1"/>
    <x v="17"/>
    <x v="1"/>
    <x v="1"/>
    <x v="1"/>
    <x v="2"/>
    <x v="1"/>
    <n v="8000"/>
    <n v="3200"/>
    <n v="1120"/>
    <n v="0.35"/>
  </r>
  <r>
    <x v="1"/>
    <x v="1"/>
    <x v="17"/>
    <x v="1"/>
    <x v="1"/>
    <x v="1"/>
    <x v="3"/>
    <x v="1"/>
    <n v="7500"/>
    <n v="3000"/>
    <n v="1350"/>
    <n v="0.45"/>
  </r>
  <r>
    <x v="1"/>
    <x v="1"/>
    <x v="17"/>
    <x v="1"/>
    <x v="1"/>
    <x v="1"/>
    <x v="4"/>
    <x v="2"/>
    <n v="6500"/>
    <n v="2925"/>
    <n v="877.5"/>
    <n v="0.3"/>
  </r>
  <r>
    <x v="1"/>
    <x v="1"/>
    <x v="17"/>
    <x v="1"/>
    <x v="1"/>
    <x v="1"/>
    <x v="5"/>
    <x v="0"/>
    <n v="10000"/>
    <n v="5000"/>
    <n v="2500"/>
    <n v="0.5"/>
  </r>
  <r>
    <x v="1"/>
    <x v="1"/>
    <x v="18"/>
    <x v="1"/>
    <x v="1"/>
    <x v="1"/>
    <x v="0"/>
    <x v="1"/>
    <n v="9500"/>
    <n v="3800"/>
    <n v="1330"/>
    <n v="0.35"/>
  </r>
  <r>
    <x v="1"/>
    <x v="1"/>
    <x v="18"/>
    <x v="1"/>
    <x v="1"/>
    <x v="1"/>
    <x v="1"/>
    <x v="2"/>
    <n v="9500"/>
    <n v="4275"/>
    <n v="1496.25"/>
    <n v="0.35"/>
  </r>
  <r>
    <x v="1"/>
    <x v="1"/>
    <x v="18"/>
    <x v="1"/>
    <x v="1"/>
    <x v="1"/>
    <x v="2"/>
    <x v="1"/>
    <n v="11000"/>
    <n v="4400"/>
    <n v="1540"/>
    <n v="0.35"/>
  </r>
  <r>
    <x v="1"/>
    <x v="1"/>
    <x v="18"/>
    <x v="1"/>
    <x v="1"/>
    <x v="1"/>
    <x v="3"/>
    <x v="1"/>
    <n v="7000"/>
    <n v="2800"/>
    <n v="1260"/>
    <n v="0.45"/>
  </r>
  <r>
    <x v="1"/>
    <x v="1"/>
    <x v="18"/>
    <x v="1"/>
    <x v="1"/>
    <x v="1"/>
    <x v="4"/>
    <x v="2"/>
    <n v="7000"/>
    <n v="3150"/>
    <n v="945"/>
    <n v="0.3"/>
  </r>
  <r>
    <x v="1"/>
    <x v="1"/>
    <x v="18"/>
    <x v="1"/>
    <x v="1"/>
    <x v="1"/>
    <x v="5"/>
    <x v="0"/>
    <n v="9750"/>
    <n v="4875"/>
    <n v="2437.5"/>
    <n v="0.5"/>
  </r>
  <r>
    <x v="1"/>
    <x v="1"/>
    <x v="19"/>
    <x v="1"/>
    <x v="1"/>
    <x v="1"/>
    <x v="0"/>
    <x v="1"/>
    <n v="9250"/>
    <n v="3700"/>
    <n v="1295"/>
    <n v="0.35"/>
  </r>
  <r>
    <x v="1"/>
    <x v="1"/>
    <x v="19"/>
    <x v="1"/>
    <x v="1"/>
    <x v="1"/>
    <x v="1"/>
    <x v="2"/>
    <n v="9250"/>
    <n v="4162.5"/>
    <n v="1456.875"/>
    <n v="0.35"/>
  </r>
  <r>
    <x v="1"/>
    <x v="1"/>
    <x v="19"/>
    <x v="1"/>
    <x v="1"/>
    <x v="1"/>
    <x v="2"/>
    <x v="1"/>
    <n v="11000"/>
    <n v="4400"/>
    <n v="1540"/>
    <n v="0.35"/>
  </r>
  <r>
    <x v="1"/>
    <x v="1"/>
    <x v="19"/>
    <x v="1"/>
    <x v="1"/>
    <x v="1"/>
    <x v="3"/>
    <x v="1"/>
    <n v="6500"/>
    <n v="2600"/>
    <n v="1170"/>
    <n v="0.45"/>
  </r>
  <r>
    <x v="1"/>
    <x v="1"/>
    <x v="19"/>
    <x v="1"/>
    <x v="1"/>
    <x v="1"/>
    <x v="4"/>
    <x v="2"/>
    <n v="6500"/>
    <n v="2925"/>
    <n v="877.5"/>
    <n v="0.3"/>
  </r>
  <r>
    <x v="1"/>
    <x v="1"/>
    <x v="19"/>
    <x v="1"/>
    <x v="1"/>
    <x v="1"/>
    <x v="5"/>
    <x v="0"/>
    <n v="9000"/>
    <n v="4500"/>
    <n v="2250"/>
    <n v="0.5"/>
  </r>
  <r>
    <x v="1"/>
    <x v="1"/>
    <x v="20"/>
    <x v="1"/>
    <x v="1"/>
    <x v="1"/>
    <x v="0"/>
    <x v="2"/>
    <n v="8500"/>
    <n v="3825"/>
    <n v="1338.75"/>
    <n v="0.35"/>
  </r>
  <r>
    <x v="1"/>
    <x v="1"/>
    <x v="20"/>
    <x v="1"/>
    <x v="1"/>
    <x v="1"/>
    <x v="1"/>
    <x v="2"/>
    <n v="8500"/>
    <n v="3825"/>
    <n v="1338.75"/>
    <n v="0.35"/>
  </r>
  <r>
    <x v="1"/>
    <x v="1"/>
    <x v="20"/>
    <x v="1"/>
    <x v="1"/>
    <x v="1"/>
    <x v="2"/>
    <x v="0"/>
    <n v="9000"/>
    <n v="4500"/>
    <n v="1575"/>
    <n v="0.35"/>
  </r>
  <r>
    <x v="1"/>
    <x v="1"/>
    <x v="20"/>
    <x v="1"/>
    <x v="1"/>
    <x v="1"/>
    <x v="3"/>
    <x v="0"/>
    <n v="6250"/>
    <n v="3125"/>
    <n v="1406.25"/>
    <n v="0.45"/>
  </r>
  <r>
    <x v="1"/>
    <x v="1"/>
    <x v="20"/>
    <x v="1"/>
    <x v="1"/>
    <x v="1"/>
    <x v="4"/>
    <x v="2"/>
    <n v="6250"/>
    <n v="2812.5"/>
    <n v="843.75"/>
    <n v="0.3"/>
  </r>
  <r>
    <x v="1"/>
    <x v="1"/>
    <x v="20"/>
    <x v="1"/>
    <x v="1"/>
    <x v="1"/>
    <x v="5"/>
    <x v="4"/>
    <n v="8500"/>
    <n v="4675"/>
    <n v="2337.5"/>
    <n v="0.5"/>
  </r>
  <r>
    <x v="1"/>
    <x v="1"/>
    <x v="21"/>
    <x v="1"/>
    <x v="1"/>
    <x v="1"/>
    <x v="0"/>
    <x v="2"/>
    <n v="8000"/>
    <n v="3600"/>
    <n v="1260"/>
    <n v="0.35"/>
  </r>
  <r>
    <x v="1"/>
    <x v="1"/>
    <x v="21"/>
    <x v="1"/>
    <x v="1"/>
    <x v="1"/>
    <x v="1"/>
    <x v="2"/>
    <n v="8000"/>
    <n v="3600"/>
    <n v="1260"/>
    <n v="0.35"/>
  </r>
  <r>
    <x v="1"/>
    <x v="1"/>
    <x v="21"/>
    <x v="1"/>
    <x v="1"/>
    <x v="1"/>
    <x v="2"/>
    <x v="0"/>
    <n v="7500"/>
    <n v="3750"/>
    <n v="1312.5"/>
    <n v="0.35"/>
  </r>
  <r>
    <x v="1"/>
    <x v="1"/>
    <x v="21"/>
    <x v="1"/>
    <x v="1"/>
    <x v="1"/>
    <x v="3"/>
    <x v="0"/>
    <n v="6000"/>
    <n v="3000"/>
    <n v="1350"/>
    <n v="0.45"/>
  </r>
  <r>
    <x v="1"/>
    <x v="1"/>
    <x v="21"/>
    <x v="1"/>
    <x v="1"/>
    <x v="1"/>
    <x v="4"/>
    <x v="2"/>
    <n v="5750"/>
    <n v="2587.5"/>
    <n v="776.25"/>
    <n v="0.3"/>
  </r>
  <r>
    <x v="1"/>
    <x v="1"/>
    <x v="21"/>
    <x v="1"/>
    <x v="1"/>
    <x v="1"/>
    <x v="5"/>
    <x v="4"/>
    <n v="7500"/>
    <n v="4125"/>
    <n v="2062.5"/>
    <n v="0.5"/>
  </r>
  <r>
    <x v="1"/>
    <x v="1"/>
    <x v="22"/>
    <x v="1"/>
    <x v="1"/>
    <x v="1"/>
    <x v="0"/>
    <x v="2"/>
    <n v="9000"/>
    <n v="4050"/>
    <n v="1417.5"/>
    <n v="0.35"/>
  </r>
  <r>
    <x v="1"/>
    <x v="1"/>
    <x v="22"/>
    <x v="1"/>
    <x v="1"/>
    <x v="1"/>
    <x v="1"/>
    <x v="2"/>
    <n v="9000"/>
    <n v="4050"/>
    <n v="1417.5"/>
    <n v="0.35"/>
  </r>
  <r>
    <x v="1"/>
    <x v="1"/>
    <x v="22"/>
    <x v="1"/>
    <x v="1"/>
    <x v="1"/>
    <x v="2"/>
    <x v="0"/>
    <n v="8250"/>
    <n v="4125"/>
    <n v="1443.75"/>
    <n v="0.35"/>
  </r>
  <r>
    <x v="1"/>
    <x v="1"/>
    <x v="22"/>
    <x v="1"/>
    <x v="1"/>
    <x v="1"/>
    <x v="3"/>
    <x v="0"/>
    <n v="6750"/>
    <n v="3375"/>
    <n v="1518.75"/>
    <n v="0.45"/>
  </r>
  <r>
    <x v="1"/>
    <x v="1"/>
    <x v="22"/>
    <x v="1"/>
    <x v="1"/>
    <x v="1"/>
    <x v="4"/>
    <x v="2"/>
    <n v="6500"/>
    <n v="2925"/>
    <n v="877.5"/>
    <n v="0.3"/>
  </r>
  <r>
    <x v="1"/>
    <x v="1"/>
    <x v="22"/>
    <x v="1"/>
    <x v="1"/>
    <x v="1"/>
    <x v="5"/>
    <x v="4"/>
    <n v="8500"/>
    <n v="4675"/>
    <n v="2337.5"/>
    <n v="0.5"/>
  </r>
  <r>
    <x v="1"/>
    <x v="1"/>
    <x v="23"/>
    <x v="1"/>
    <x v="1"/>
    <x v="1"/>
    <x v="0"/>
    <x v="2"/>
    <n v="9500"/>
    <n v="4275"/>
    <n v="1496.25"/>
    <n v="0.35"/>
  </r>
  <r>
    <x v="1"/>
    <x v="1"/>
    <x v="23"/>
    <x v="1"/>
    <x v="1"/>
    <x v="1"/>
    <x v="1"/>
    <x v="2"/>
    <n v="9500"/>
    <n v="4275"/>
    <n v="1496.25"/>
    <n v="0.35"/>
  </r>
  <r>
    <x v="1"/>
    <x v="1"/>
    <x v="23"/>
    <x v="1"/>
    <x v="1"/>
    <x v="1"/>
    <x v="2"/>
    <x v="0"/>
    <n v="8500"/>
    <n v="4250"/>
    <n v="1487.5"/>
    <n v="0.35"/>
  </r>
  <r>
    <x v="1"/>
    <x v="1"/>
    <x v="23"/>
    <x v="1"/>
    <x v="1"/>
    <x v="1"/>
    <x v="3"/>
    <x v="0"/>
    <n v="7000"/>
    <n v="3500"/>
    <n v="1575"/>
    <n v="0.45"/>
  </r>
  <r>
    <x v="1"/>
    <x v="1"/>
    <x v="23"/>
    <x v="1"/>
    <x v="1"/>
    <x v="1"/>
    <x v="4"/>
    <x v="2"/>
    <n v="6500"/>
    <n v="2925"/>
    <n v="877.5"/>
    <n v="0.3"/>
  </r>
  <r>
    <x v="1"/>
    <x v="1"/>
    <x v="23"/>
    <x v="1"/>
    <x v="1"/>
    <x v="1"/>
    <x v="5"/>
    <x v="4"/>
    <n v="9000"/>
    <n v="4950"/>
    <n v="2475"/>
    <n v="0.5"/>
  </r>
  <r>
    <x v="2"/>
    <x v="2"/>
    <x v="24"/>
    <x v="2"/>
    <x v="2"/>
    <x v="2"/>
    <x v="0"/>
    <x v="10"/>
    <n v="7750"/>
    <n v="3099.9999999999995"/>
    <n v="1085"/>
    <n v="0.35000000000000003"/>
  </r>
  <r>
    <x v="2"/>
    <x v="2"/>
    <x v="24"/>
    <x v="2"/>
    <x v="2"/>
    <x v="2"/>
    <x v="1"/>
    <x v="0"/>
    <n v="7750"/>
    <n v="3875"/>
    <n v="775"/>
    <n v="0.2"/>
  </r>
  <r>
    <x v="2"/>
    <x v="2"/>
    <x v="24"/>
    <x v="2"/>
    <x v="2"/>
    <x v="2"/>
    <x v="2"/>
    <x v="0"/>
    <n v="7750"/>
    <n v="3875"/>
    <n v="1356.2500000000002"/>
    <n v="0.35000000000000003"/>
  </r>
  <r>
    <x v="2"/>
    <x v="2"/>
    <x v="24"/>
    <x v="2"/>
    <x v="2"/>
    <x v="2"/>
    <x v="3"/>
    <x v="0"/>
    <n v="6250"/>
    <n v="3125"/>
    <n v="937.5"/>
    <n v="0.3"/>
  </r>
  <r>
    <x v="2"/>
    <x v="2"/>
    <x v="24"/>
    <x v="2"/>
    <x v="2"/>
    <x v="2"/>
    <x v="4"/>
    <x v="4"/>
    <n v="5750"/>
    <n v="3162.5000000000005"/>
    <n v="1581.2500000000002"/>
    <n v="0.5"/>
  </r>
  <r>
    <x v="2"/>
    <x v="2"/>
    <x v="24"/>
    <x v="2"/>
    <x v="2"/>
    <x v="2"/>
    <x v="5"/>
    <x v="0"/>
    <n v="7750"/>
    <n v="3875"/>
    <n v="581.25000000000011"/>
    <n v="0.15000000000000002"/>
  </r>
  <r>
    <x v="2"/>
    <x v="2"/>
    <x v="25"/>
    <x v="2"/>
    <x v="2"/>
    <x v="2"/>
    <x v="0"/>
    <x v="10"/>
    <n v="8250"/>
    <n v="3299.9999999999995"/>
    <n v="1155"/>
    <n v="0.35000000000000003"/>
  </r>
  <r>
    <x v="2"/>
    <x v="2"/>
    <x v="25"/>
    <x v="2"/>
    <x v="2"/>
    <x v="2"/>
    <x v="1"/>
    <x v="0"/>
    <n v="7250"/>
    <n v="3625"/>
    <n v="725"/>
    <n v="0.2"/>
  </r>
  <r>
    <x v="2"/>
    <x v="2"/>
    <x v="25"/>
    <x v="2"/>
    <x v="2"/>
    <x v="2"/>
    <x v="2"/>
    <x v="0"/>
    <n v="7250"/>
    <n v="3625"/>
    <n v="1268.7500000000002"/>
    <n v="0.35000000000000003"/>
  </r>
  <r>
    <x v="2"/>
    <x v="2"/>
    <x v="25"/>
    <x v="2"/>
    <x v="2"/>
    <x v="2"/>
    <x v="3"/>
    <x v="0"/>
    <n v="5750"/>
    <n v="2875"/>
    <n v="862.5"/>
    <n v="0.3"/>
  </r>
  <r>
    <x v="2"/>
    <x v="2"/>
    <x v="25"/>
    <x v="2"/>
    <x v="2"/>
    <x v="2"/>
    <x v="4"/>
    <x v="4"/>
    <n v="5000"/>
    <n v="2750"/>
    <n v="1375"/>
    <n v="0.5"/>
  </r>
  <r>
    <x v="2"/>
    <x v="2"/>
    <x v="25"/>
    <x v="2"/>
    <x v="2"/>
    <x v="2"/>
    <x v="5"/>
    <x v="0"/>
    <n v="7000"/>
    <n v="3500"/>
    <n v="525.00000000000011"/>
    <n v="0.15000000000000002"/>
  </r>
  <r>
    <x v="2"/>
    <x v="2"/>
    <x v="26"/>
    <x v="2"/>
    <x v="2"/>
    <x v="2"/>
    <x v="0"/>
    <x v="0"/>
    <n v="8500"/>
    <n v="4250"/>
    <n v="1487.5000000000002"/>
    <n v="0.35000000000000003"/>
  </r>
  <r>
    <x v="2"/>
    <x v="2"/>
    <x v="26"/>
    <x v="2"/>
    <x v="2"/>
    <x v="2"/>
    <x v="1"/>
    <x v="3"/>
    <n v="7000"/>
    <n v="4200"/>
    <n v="840"/>
    <n v="0.2"/>
  </r>
  <r>
    <x v="2"/>
    <x v="2"/>
    <x v="26"/>
    <x v="2"/>
    <x v="2"/>
    <x v="2"/>
    <x v="2"/>
    <x v="3"/>
    <n v="7000"/>
    <n v="4200"/>
    <n v="1470.0000000000002"/>
    <n v="0.35000000000000003"/>
  </r>
  <r>
    <x v="2"/>
    <x v="2"/>
    <x v="26"/>
    <x v="2"/>
    <x v="2"/>
    <x v="2"/>
    <x v="3"/>
    <x v="3"/>
    <n v="6000"/>
    <n v="3600"/>
    <n v="1080"/>
    <n v="0.3"/>
  </r>
  <r>
    <x v="2"/>
    <x v="2"/>
    <x v="26"/>
    <x v="2"/>
    <x v="2"/>
    <x v="2"/>
    <x v="4"/>
    <x v="5"/>
    <n v="5000"/>
    <n v="3250"/>
    <n v="1625"/>
    <n v="0.5"/>
  </r>
  <r>
    <x v="2"/>
    <x v="2"/>
    <x v="26"/>
    <x v="2"/>
    <x v="2"/>
    <x v="2"/>
    <x v="5"/>
    <x v="3"/>
    <n v="7000"/>
    <n v="4200"/>
    <n v="630.00000000000011"/>
    <n v="0.15000000000000002"/>
  </r>
  <r>
    <x v="2"/>
    <x v="2"/>
    <x v="27"/>
    <x v="2"/>
    <x v="2"/>
    <x v="2"/>
    <x v="0"/>
    <x v="3"/>
    <n v="8750"/>
    <n v="5250"/>
    <n v="1837.5000000000002"/>
    <n v="0.35000000000000003"/>
  </r>
  <r>
    <x v="2"/>
    <x v="2"/>
    <x v="27"/>
    <x v="2"/>
    <x v="2"/>
    <x v="2"/>
    <x v="1"/>
    <x v="5"/>
    <n v="6750"/>
    <n v="4387.5"/>
    <n v="877.5"/>
    <n v="0.2"/>
  </r>
  <r>
    <x v="2"/>
    <x v="2"/>
    <x v="27"/>
    <x v="2"/>
    <x v="2"/>
    <x v="2"/>
    <x v="2"/>
    <x v="5"/>
    <n v="7250"/>
    <n v="4712.5"/>
    <n v="1649.3750000000002"/>
    <n v="0.35000000000000003"/>
  </r>
  <r>
    <x v="2"/>
    <x v="2"/>
    <x v="27"/>
    <x v="2"/>
    <x v="2"/>
    <x v="2"/>
    <x v="3"/>
    <x v="3"/>
    <n v="6250"/>
    <n v="3750"/>
    <n v="1125"/>
    <n v="0.3"/>
  </r>
  <r>
    <x v="2"/>
    <x v="2"/>
    <x v="27"/>
    <x v="2"/>
    <x v="2"/>
    <x v="2"/>
    <x v="4"/>
    <x v="5"/>
    <n v="5250"/>
    <n v="3412.5"/>
    <n v="1706.25"/>
    <n v="0.5"/>
  </r>
  <r>
    <x v="2"/>
    <x v="2"/>
    <x v="27"/>
    <x v="2"/>
    <x v="2"/>
    <x v="2"/>
    <x v="5"/>
    <x v="11"/>
    <n v="7000"/>
    <n v="5600"/>
    <n v="840.00000000000011"/>
    <n v="0.15000000000000002"/>
  </r>
  <r>
    <x v="2"/>
    <x v="2"/>
    <x v="28"/>
    <x v="2"/>
    <x v="2"/>
    <x v="2"/>
    <x v="0"/>
    <x v="3"/>
    <n v="9000"/>
    <n v="5400"/>
    <n v="2160"/>
    <n v="0.4"/>
  </r>
  <r>
    <x v="2"/>
    <x v="2"/>
    <x v="28"/>
    <x v="2"/>
    <x v="2"/>
    <x v="2"/>
    <x v="1"/>
    <x v="5"/>
    <n v="7500"/>
    <n v="4875"/>
    <n v="1218.75"/>
    <n v="0.25"/>
  </r>
  <r>
    <x v="2"/>
    <x v="2"/>
    <x v="28"/>
    <x v="2"/>
    <x v="2"/>
    <x v="2"/>
    <x v="2"/>
    <x v="5"/>
    <n v="7500"/>
    <n v="4875"/>
    <n v="1950"/>
    <n v="0.4"/>
  </r>
  <r>
    <x v="2"/>
    <x v="2"/>
    <x v="28"/>
    <x v="2"/>
    <x v="2"/>
    <x v="2"/>
    <x v="3"/>
    <x v="3"/>
    <n v="6500"/>
    <n v="3900"/>
    <n v="1365"/>
    <n v="0.35"/>
  </r>
  <r>
    <x v="2"/>
    <x v="2"/>
    <x v="28"/>
    <x v="2"/>
    <x v="2"/>
    <x v="2"/>
    <x v="4"/>
    <x v="5"/>
    <n v="5500"/>
    <n v="3575"/>
    <n v="1966.2500000000002"/>
    <n v="0.55000000000000004"/>
  </r>
  <r>
    <x v="2"/>
    <x v="2"/>
    <x v="28"/>
    <x v="2"/>
    <x v="2"/>
    <x v="2"/>
    <x v="5"/>
    <x v="11"/>
    <n v="7250"/>
    <n v="5800"/>
    <n v="1160"/>
    <n v="0.2"/>
  </r>
  <r>
    <x v="2"/>
    <x v="2"/>
    <x v="29"/>
    <x v="2"/>
    <x v="2"/>
    <x v="2"/>
    <x v="0"/>
    <x v="3"/>
    <n v="9750"/>
    <n v="5850"/>
    <n v="2340"/>
    <n v="0.4"/>
  </r>
  <r>
    <x v="2"/>
    <x v="2"/>
    <x v="29"/>
    <x v="2"/>
    <x v="2"/>
    <x v="2"/>
    <x v="1"/>
    <x v="5"/>
    <n v="8250"/>
    <n v="5362.5"/>
    <n v="1340.625"/>
    <n v="0.25"/>
  </r>
  <r>
    <x v="2"/>
    <x v="2"/>
    <x v="29"/>
    <x v="2"/>
    <x v="2"/>
    <x v="2"/>
    <x v="2"/>
    <x v="5"/>
    <n v="8250"/>
    <n v="5362.5"/>
    <n v="2145"/>
    <n v="0.4"/>
  </r>
  <r>
    <x v="2"/>
    <x v="2"/>
    <x v="29"/>
    <x v="2"/>
    <x v="2"/>
    <x v="2"/>
    <x v="3"/>
    <x v="3"/>
    <n v="7000"/>
    <n v="4200"/>
    <n v="1470"/>
    <n v="0.35"/>
  </r>
  <r>
    <x v="2"/>
    <x v="2"/>
    <x v="29"/>
    <x v="2"/>
    <x v="2"/>
    <x v="2"/>
    <x v="4"/>
    <x v="5"/>
    <n v="5750"/>
    <n v="3737.5"/>
    <n v="2055.625"/>
    <n v="0.55000000000000004"/>
  </r>
  <r>
    <x v="2"/>
    <x v="2"/>
    <x v="29"/>
    <x v="2"/>
    <x v="2"/>
    <x v="2"/>
    <x v="5"/>
    <x v="11"/>
    <n v="8750"/>
    <n v="7000"/>
    <n v="1400"/>
    <n v="0.2"/>
  </r>
  <r>
    <x v="2"/>
    <x v="2"/>
    <x v="30"/>
    <x v="2"/>
    <x v="2"/>
    <x v="2"/>
    <x v="0"/>
    <x v="3"/>
    <n v="10250"/>
    <n v="6150"/>
    <n v="2152.5"/>
    <n v="0.35000000000000003"/>
  </r>
  <r>
    <x v="2"/>
    <x v="2"/>
    <x v="30"/>
    <x v="2"/>
    <x v="2"/>
    <x v="2"/>
    <x v="1"/>
    <x v="5"/>
    <n v="8750"/>
    <n v="5687.5"/>
    <n v="1137.5"/>
    <n v="0.2"/>
  </r>
  <r>
    <x v="2"/>
    <x v="2"/>
    <x v="30"/>
    <x v="2"/>
    <x v="2"/>
    <x v="2"/>
    <x v="2"/>
    <x v="5"/>
    <n v="8250"/>
    <n v="5362.5"/>
    <n v="1876.8750000000002"/>
    <n v="0.35000000000000003"/>
  </r>
  <r>
    <x v="2"/>
    <x v="2"/>
    <x v="30"/>
    <x v="2"/>
    <x v="2"/>
    <x v="2"/>
    <x v="3"/>
    <x v="3"/>
    <n v="7250"/>
    <n v="4350"/>
    <n v="1305"/>
    <n v="0.3"/>
  </r>
  <r>
    <x v="2"/>
    <x v="2"/>
    <x v="30"/>
    <x v="2"/>
    <x v="2"/>
    <x v="2"/>
    <x v="4"/>
    <x v="5"/>
    <n v="7750"/>
    <n v="5037.5"/>
    <n v="2518.75"/>
    <n v="0.5"/>
  </r>
  <r>
    <x v="2"/>
    <x v="2"/>
    <x v="30"/>
    <x v="2"/>
    <x v="2"/>
    <x v="2"/>
    <x v="5"/>
    <x v="11"/>
    <n v="7750"/>
    <n v="6200"/>
    <n v="930.00000000000011"/>
    <n v="0.15000000000000002"/>
  </r>
  <r>
    <x v="2"/>
    <x v="2"/>
    <x v="31"/>
    <x v="2"/>
    <x v="2"/>
    <x v="2"/>
    <x v="0"/>
    <x v="5"/>
    <n v="9750"/>
    <n v="6337.5"/>
    <n v="2218.125"/>
    <n v="0.35000000000000003"/>
  </r>
  <r>
    <x v="2"/>
    <x v="2"/>
    <x v="31"/>
    <x v="2"/>
    <x v="2"/>
    <x v="2"/>
    <x v="1"/>
    <x v="12"/>
    <n v="9250"/>
    <n v="6475.0000000000009"/>
    <n v="1295.0000000000002"/>
    <n v="0.2"/>
  </r>
  <r>
    <x v="2"/>
    <x v="2"/>
    <x v="31"/>
    <x v="2"/>
    <x v="2"/>
    <x v="2"/>
    <x v="2"/>
    <x v="5"/>
    <n v="8000"/>
    <n v="5200"/>
    <n v="1820.0000000000002"/>
    <n v="0.35000000000000003"/>
  </r>
  <r>
    <x v="2"/>
    <x v="2"/>
    <x v="31"/>
    <x v="2"/>
    <x v="2"/>
    <x v="2"/>
    <x v="3"/>
    <x v="5"/>
    <n v="7500"/>
    <n v="4875"/>
    <n v="1462.5"/>
    <n v="0.3"/>
  </r>
  <r>
    <x v="2"/>
    <x v="2"/>
    <x v="31"/>
    <x v="2"/>
    <x v="2"/>
    <x v="2"/>
    <x v="4"/>
    <x v="13"/>
    <n v="7500"/>
    <n v="5625"/>
    <n v="2812.5"/>
    <n v="0.5"/>
  </r>
  <r>
    <x v="2"/>
    <x v="2"/>
    <x v="31"/>
    <x v="2"/>
    <x v="2"/>
    <x v="2"/>
    <x v="5"/>
    <x v="11"/>
    <n v="7250"/>
    <n v="5800"/>
    <n v="870.00000000000011"/>
    <n v="0.15000000000000002"/>
  </r>
  <r>
    <x v="2"/>
    <x v="2"/>
    <x v="32"/>
    <x v="2"/>
    <x v="2"/>
    <x v="2"/>
    <x v="0"/>
    <x v="4"/>
    <n v="9250"/>
    <n v="5087.5"/>
    <n v="1526.2500000000002"/>
    <n v="0.30000000000000004"/>
  </r>
  <r>
    <x v="2"/>
    <x v="2"/>
    <x v="32"/>
    <x v="2"/>
    <x v="2"/>
    <x v="2"/>
    <x v="1"/>
    <x v="14"/>
    <n v="9250"/>
    <n v="5550.0000000000009"/>
    <n v="832.50000000000011"/>
    <n v="0.15"/>
  </r>
  <r>
    <x v="2"/>
    <x v="2"/>
    <x v="32"/>
    <x v="2"/>
    <x v="2"/>
    <x v="2"/>
    <x v="2"/>
    <x v="4"/>
    <n v="7750"/>
    <n v="4262.5"/>
    <n v="1278.7500000000002"/>
    <n v="0.30000000000000004"/>
  </r>
  <r>
    <x v="2"/>
    <x v="2"/>
    <x v="32"/>
    <x v="2"/>
    <x v="2"/>
    <x v="2"/>
    <x v="3"/>
    <x v="4"/>
    <n v="7250"/>
    <n v="3987.5000000000005"/>
    <n v="996.875"/>
    <n v="0.24999999999999997"/>
  </r>
  <r>
    <x v="2"/>
    <x v="2"/>
    <x v="32"/>
    <x v="2"/>
    <x v="2"/>
    <x v="2"/>
    <x v="4"/>
    <x v="5"/>
    <n v="7250"/>
    <n v="4712.5"/>
    <n v="2120.6250000000005"/>
    <n v="0.45000000000000007"/>
  </r>
  <r>
    <x v="2"/>
    <x v="2"/>
    <x v="32"/>
    <x v="2"/>
    <x v="2"/>
    <x v="2"/>
    <x v="5"/>
    <x v="12"/>
    <n v="7750"/>
    <n v="5425.0000000000009"/>
    <n v="542.50000000000011"/>
    <n v="0.1"/>
  </r>
  <r>
    <x v="2"/>
    <x v="2"/>
    <x v="33"/>
    <x v="2"/>
    <x v="2"/>
    <x v="2"/>
    <x v="0"/>
    <x v="4"/>
    <n v="8750"/>
    <n v="4812.5"/>
    <n v="1443.7500000000002"/>
    <n v="0.30000000000000004"/>
  </r>
  <r>
    <x v="2"/>
    <x v="2"/>
    <x v="33"/>
    <x v="2"/>
    <x v="2"/>
    <x v="2"/>
    <x v="1"/>
    <x v="14"/>
    <n v="8750"/>
    <n v="5250.0000000000009"/>
    <n v="787.50000000000011"/>
    <n v="0.15"/>
  </r>
  <r>
    <x v="2"/>
    <x v="2"/>
    <x v="33"/>
    <x v="2"/>
    <x v="2"/>
    <x v="2"/>
    <x v="2"/>
    <x v="4"/>
    <n v="7000"/>
    <n v="3850.0000000000005"/>
    <n v="1155.0000000000002"/>
    <n v="0.30000000000000004"/>
  </r>
  <r>
    <x v="2"/>
    <x v="2"/>
    <x v="33"/>
    <x v="2"/>
    <x v="2"/>
    <x v="2"/>
    <x v="3"/>
    <x v="4"/>
    <n v="6750"/>
    <n v="3712.5000000000005"/>
    <n v="928.125"/>
    <n v="0.24999999999999997"/>
  </r>
  <r>
    <x v="2"/>
    <x v="2"/>
    <x v="33"/>
    <x v="2"/>
    <x v="2"/>
    <x v="2"/>
    <x v="4"/>
    <x v="5"/>
    <n v="6500"/>
    <n v="4225"/>
    <n v="1901.2500000000002"/>
    <n v="0.45000000000000007"/>
  </r>
  <r>
    <x v="2"/>
    <x v="2"/>
    <x v="33"/>
    <x v="2"/>
    <x v="2"/>
    <x v="2"/>
    <x v="5"/>
    <x v="12"/>
    <n v="7000"/>
    <n v="4900.0000000000009"/>
    <n v="490.00000000000011"/>
    <n v="0.1"/>
  </r>
  <r>
    <x v="2"/>
    <x v="2"/>
    <x v="34"/>
    <x v="2"/>
    <x v="2"/>
    <x v="2"/>
    <x v="0"/>
    <x v="4"/>
    <n v="8750"/>
    <n v="4812.5"/>
    <n v="1443.7500000000002"/>
    <n v="0.30000000000000004"/>
  </r>
  <r>
    <x v="2"/>
    <x v="2"/>
    <x v="34"/>
    <x v="2"/>
    <x v="2"/>
    <x v="2"/>
    <x v="1"/>
    <x v="14"/>
    <n v="8750"/>
    <n v="5250.0000000000009"/>
    <n v="787.50000000000011"/>
    <n v="0.15"/>
  </r>
  <r>
    <x v="2"/>
    <x v="2"/>
    <x v="34"/>
    <x v="2"/>
    <x v="2"/>
    <x v="2"/>
    <x v="2"/>
    <x v="4"/>
    <n v="7250"/>
    <n v="3987.5000000000005"/>
    <n v="1196.2500000000002"/>
    <n v="0.30000000000000004"/>
  </r>
  <r>
    <x v="2"/>
    <x v="2"/>
    <x v="34"/>
    <x v="2"/>
    <x v="2"/>
    <x v="2"/>
    <x v="3"/>
    <x v="4"/>
    <n v="7000"/>
    <n v="3850.0000000000005"/>
    <n v="962.5"/>
    <n v="0.24999999999999997"/>
  </r>
  <r>
    <x v="2"/>
    <x v="2"/>
    <x v="34"/>
    <x v="2"/>
    <x v="2"/>
    <x v="2"/>
    <x v="4"/>
    <x v="5"/>
    <n v="6500"/>
    <n v="4225"/>
    <n v="1901.2500000000002"/>
    <n v="0.45000000000000007"/>
  </r>
  <r>
    <x v="2"/>
    <x v="2"/>
    <x v="34"/>
    <x v="2"/>
    <x v="2"/>
    <x v="2"/>
    <x v="5"/>
    <x v="12"/>
    <n v="7750"/>
    <n v="5425.0000000000009"/>
    <n v="542.50000000000011"/>
    <n v="0.1"/>
  </r>
  <r>
    <x v="2"/>
    <x v="2"/>
    <x v="35"/>
    <x v="2"/>
    <x v="2"/>
    <x v="2"/>
    <x v="0"/>
    <x v="4"/>
    <n v="9750"/>
    <n v="5362.5"/>
    <n v="1608.7500000000002"/>
    <n v="0.30000000000000004"/>
  </r>
  <r>
    <x v="2"/>
    <x v="2"/>
    <x v="35"/>
    <x v="2"/>
    <x v="2"/>
    <x v="2"/>
    <x v="1"/>
    <x v="14"/>
    <n v="9750"/>
    <n v="5850.0000000000009"/>
    <n v="877.50000000000011"/>
    <n v="0.15"/>
  </r>
  <r>
    <x v="2"/>
    <x v="2"/>
    <x v="35"/>
    <x v="2"/>
    <x v="2"/>
    <x v="2"/>
    <x v="2"/>
    <x v="4"/>
    <n v="7750"/>
    <n v="4262.5"/>
    <n v="1278.7500000000002"/>
    <n v="0.30000000000000004"/>
  </r>
  <r>
    <x v="2"/>
    <x v="2"/>
    <x v="35"/>
    <x v="2"/>
    <x v="2"/>
    <x v="2"/>
    <x v="3"/>
    <x v="4"/>
    <n v="7750"/>
    <n v="4262.5"/>
    <n v="1065.6249999999998"/>
    <n v="0.24999999999999997"/>
  </r>
  <r>
    <x v="2"/>
    <x v="2"/>
    <x v="35"/>
    <x v="2"/>
    <x v="2"/>
    <x v="2"/>
    <x v="4"/>
    <x v="5"/>
    <n v="7000"/>
    <n v="4550"/>
    <n v="2047.5000000000002"/>
    <n v="0.45000000000000007"/>
  </r>
  <r>
    <x v="2"/>
    <x v="2"/>
    <x v="35"/>
    <x v="2"/>
    <x v="2"/>
    <x v="2"/>
    <x v="5"/>
    <x v="12"/>
    <n v="8000"/>
    <n v="5600.0000000000009"/>
    <n v="560.00000000000011"/>
    <n v="0.1"/>
  </r>
  <r>
    <x v="3"/>
    <x v="3"/>
    <x v="36"/>
    <x v="2"/>
    <x v="2"/>
    <x v="3"/>
    <x v="0"/>
    <x v="8"/>
    <n v="7000"/>
    <n v="2450"/>
    <n v="980"/>
    <n v="0.4"/>
  </r>
  <r>
    <x v="3"/>
    <x v="3"/>
    <x v="36"/>
    <x v="2"/>
    <x v="2"/>
    <x v="3"/>
    <x v="1"/>
    <x v="2"/>
    <n v="7000"/>
    <n v="3150"/>
    <n v="787.5"/>
    <n v="0.25"/>
  </r>
  <r>
    <x v="3"/>
    <x v="3"/>
    <x v="36"/>
    <x v="2"/>
    <x v="2"/>
    <x v="3"/>
    <x v="2"/>
    <x v="2"/>
    <n v="7000"/>
    <n v="3150"/>
    <n v="1260"/>
    <n v="0.4"/>
  </r>
  <r>
    <x v="3"/>
    <x v="3"/>
    <x v="36"/>
    <x v="2"/>
    <x v="2"/>
    <x v="3"/>
    <x v="3"/>
    <x v="2"/>
    <n v="5500"/>
    <n v="2475"/>
    <n v="866.25"/>
    <n v="0.35"/>
  </r>
  <r>
    <x v="3"/>
    <x v="3"/>
    <x v="36"/>
    <x v="2"/>
    <x v="2"/>
    <x v="3"/>
    <x v="4"/>
    <x v="0"/>
    <n v="5000"/>
    <n v="2500"/>
    <n v="1375"/>
    <n v="0.55000000000000004"/>
  </r>
  <r>
    <x v="3"/>
    <x v="3"/>
    <x v="36"/>
    <x v="2"/>
    <x v="2"/>
    <x v="3"/>
    <x v="5"/>
    <x v="2"/>
    <n v="7000"/>
    <n v="3150"/>
    <n v="630"/>
    <n v="0.2"/>
  </r>
  <r>
    <x v="3"/>
    <x v="3"/>
    <x v="37"/>
    <x v="2"/>
    <x v="2"/>
    <x v="3"/>
    <x v="0"/>
    <x v="8"/>
    <n v="7500"/>
    <n v="2625"/>
    <n v="1050"/>
    <n v="0.4"/>
  </r>
  <r>
    <x v="3"/>
    <x v="3"/>
    <x v="37"/>
    <x v="2"/>
    <x v="2"/>
    <x v="3"/>
    <x v="1"/>
    <x v="2"/>
    <n v="6500"/>
    <n v="2925"/>
    <n v="731.25"/>
    <n v="0.25"/>
  </r>
  <r>
    <x v="3"/>
    <x v="3"/>
    <x v="37"/>
    <x v="2"/>
    <x v="2"/>
    <x v="3"/>
    <x v="2"/>
    <x v="2"/>
    <n v="6750"/>
    <n v="3037.5"/>
    <n v="1215"/>
    <n v="0.4"/>
  </r>
  <r>
    <x v="3"/>
    <x v="3"/>
    <x v="37"/>
    <x v="2"/>
    <x v="2"/>
    <x v="3"/>
    <x v="3"/>
    <x v="2"/>
    <n v="5250"/>
    <n v="2362.5"/>
    <n v="826.875"/>
    <n v="0.35"/>
  </r>
  <r>
    <x v="3"/>
    <x v="3"/>
    <x v="37"/>
    <x v="2"/>
    <x v="2"/>
    <x v="3"/>
    <x v="4"/>
    <x v="0"/>
    <n v="4500"/>
    <n v="2250"/>
    <n v="1237.5"/>
    <n v="0.55000000000000004"/>
  </r>
  <r>
    <x v="3"/>
    <x v="3"/>
    <x v="37"/>
    <x v="2"/>
    <x v="2"/>
    <x v="3"/>
    <x v="5"/>
    <x v="2"/>
    <n v="6500"/>
    <n v="2925"/>
    <n v="585"/>
    <n v="0.2"/>
  </r>
  <r>
    <x v="3"/>
    <x v="3"/>
    <x v="38"/>
    <x v="2"/>
    <x v="2"/>
    <x v="3"/>
    <x v="0"/>
    <x v="8"/>
    <n v="8000"/>
    <n v="2800"/>
    <n v="1120"/>
    <n v="0.4"/>
  </r>
  <r>
    <x v="3"/>
    <x v="3"/>
    <x v="38"/>
    <x v="2"/>
    <x v="2"/>
    <x v="3"/>
    <x v="1"/>
    <x v="2"/>
    <n v="6500"/>
    <n v="2925"/>
    <n v="731.25"/>
    <n v="0.25"/>
  </r>
  <r>
    <x v="3"/>
    <x v="3"/>
    <x v="38"/>
    <x v="2"/>
    <x v="2"/>
    <x v="3"/>
    <x v="2"/>
    <x v="2"/>
    <n v="6500"/>
    <n v="2925"/>
    <n v="1170"/>
    <n v="0.4"/>
  </r>
  <r>
    <x v="3"/>
    <x v="3"/>
    <x v="38"/>
    <x v="2"/>
    <x v="2"/>
    <x v="3"/>
    <x v="3"/>
    <x v="2"/>
    <n v="5500"/>
    <n v="2475"/>
    <n v="866.25"/>
    <n v="0.35"/>
  </r>
  <r>
    <x v="3"/>
    <x v="3"/>
    <x v="38"/>
    <x v="2"/>
    <x v="2"/>
    <x v="3"/>
    <x v="4"/>
    <x v="0"/>
    <n v="4250"/>
    <n v="2125"/>
    <n v="1168.75"/>
    <n v="0.55000000000000004"/>
  </r>
  <r>
    <x v="3"/>
    <x v="3"/>
    <x v="38"/>
    <x v="2"/>
    <x v="2"/>
    <x v="3"/>
    <x v="5"/>
    <x v="2"/>
    <n v="6250"/>
    <n v="2812.5"/>
    <n v="562.5"/>
    <n v="0.2"/>
  </r>
  <r>
    <x v="3"/>
    <x v="3"/>
    <x v="39"/>
    <x v="2"/>
    <x v="2"/>
    <x v="3"/>
    <x v="0"/>
    <x v="2"/>
    <n v="8000"/>
    <n v="3600"/>
    <n v="1440"/>
    <n v="0.4"/>
  </r>
  <r>
    <x v="3"/>
    <x v="3"/>
    <x v="39"/>
    <x v="2"/>
    <x v="2"/>
    <x v="3"/>
    <x v="1"/>
    <x v="0"/>
    <n v="6000"/>
    <n v="3000"/>
    <n v="750"/>
    <n v="0.25"/>
  </r>
  <r>
    <x v="3"/>
    <x v="3"/>
    <x v="39"/>
    <x v="2"/>
    <x v="2"/>
    <x v="3"/>
    <x v="2"/>
    <x v="0"/>
    <n v="6250"/>
    <n v="3125"/>
    <n v="1250"/>
    <n v="0.4"/>
  </r>
  <r>
    <x v="3"/>
    <x v="3"/>
    <x v="39"/>
    <x v="2"/>
    <x v="2"/>
    <x v="3"/>
    <x v="3"/>
    <x v="2"/>
    <n v="5250"/>
    <n v="2362.5"/>
    <n v="826.875"/>
    <n v="0.35"/>
  </r>
  <r>
    <x v="3"/>
    <x v="3"/>
    <x v="39"/>
    <x v="2"/>
    <x v="2"/>
    <x v="3"/>
    <x v="4"/>
    <x v="0"/>
    <n v="4250"/>
    <n v="2125"/>
    <n v="1168.75"/>
    <n v="0.55000000000000004"/>
  </r>
  <r>
    <x v="3"/>
    <x v="3"/>
    <x v="39"/>
    <x v="2"/>
    <x v="2"/>
    <x v="3"/>
    <x v="5"/>
    <x v="5"/>
    <n v="6000"/>
    <n v="3900"/>
    <n v="780"/>
    <n v="0.2"/>
  </r>
  <r>
    <x v="3"/>
    <x v="3"/>
    <x v="40"/>
    <x v="2"/>
    <x v="2"/>
    <x v="3"/>
    <x v="0"/>
    <x v="2"/>
    <n v="8000"/>
    <n v="3600"/>
    <n v="1440"/>
    <n v="0.4"/>
  </r>
  <r>
    <x v="3"/>
    <x v="3"/>
    <x v="40"/>
    <x v="2"/>
    <x v="2"/>
    <x v="3"/>
    <x v="1"/>
    <x v="0"/>
    <n v="6500"/>
    <n v="3250"/>
    <n v="812.5"/>
    <n v="0.25"/>
  </r>
  <r>
    <x v="3"/>
    <x v="3"/>
    <x v="40"/>
    <x v="2"/>
    <x v="2"/>
    <x v="3"/>
    <x v="2"/>
    <x v="0"/>
    <n v="6500"/>
    <n v="3250"/>
    <n v="1300"/>
    <n v="0.4"/>
  </r>
  <r>
    <x v="3"/>
    <x v="3"/>
    <x v="40"/>
    <x v="2"/>
    <x v="2"/>
    <x v="3"/>
    <x v="3"/>
    <x v="2"/>
    <n v="5500"/>
    <n v="2475"/>
    <n v="866.25"/>
    <n v="0.35"/>
  </r>
  <r>
    <x v="3"/>
    <x v="3"/>
    <x v="40"/>
    <x v="2"/>
    <x v="2"/>
    <x v="3"/>
    <x v="4"/>
    <x v="0"/>
    <n v="4500"/>
    <n v="2250"/>
    <n v="1237.5"/>
    <n v="0.55000000000000004"/>
  </r>
  <r>
    <x v="3"/>
    <x v="3"/>
    <x v="40"/>
    <x v="2"/>
    <x v="2"/>
    <x v="3"/>
    <x v="5"/>
    <x v="5"/>
    <n v="6250"/>
    <n v="4062.5"/>
    <n v="812.5"/>
    <n v="0.2"/>
  </r>
  <r>
    <x v="3"/>
    <x v="3"/>
    <x v="41"/>
    <x v="2"/>
    <x v="2"/>
    <x v="3"/>
    <x v="0"/>
    <x v="2"/>
    <n v="9000"/>
    <n v="4050"/>
    <n v="1620"/>
    <n v="0.4"/>
  </r>
  <r>
    <x v="3"/>
    <x v="3"/>
    <x v="41"/>
    <x v="2"/>
    <x v="2"/>
    <x v="3"/>
    <x v="1"/>
    <x v="0"/>
    <n v="7500"/>
    <n v="3750"/>
    <n v="937.5"/>
    <n v="0.25"/>
  </r>
  <r>
    <x v="3"/>
    <x v="3"/>
    <x v="41"/>
    <x v="2"/>
    <x v="2"/>
    <x v="3"/>
    <x v="2"/>
    <x v="0"/>
    <n v="7500"/>
    <n v="3750"/>
    <n v="1500"/>
    <n v="0.4"/>
  </r>
  <r>
    <x v="3"/>
    <x v="3"/>
    <x v="41"/>
    <x v="2"/>
    <x v="2"/>
    <x v="3"/>
    <x v="3"/>
    <x v="2"/>
    <n v="6250"/>
    <n v="2812.5"/>
    <n v="984.37499999999989"/>
    <n v="0.35"/>
  </r>
  <r>
    <x v="3"/>
    <x v="3"/>
    <x v="41"/>
    <x v="2"/>
    <x v="2"/>
    <x v="3"/>
    <x v="4"/>
    <x v="0"/>
    <n v="5000"/>
    <n v="2500"/>
    <n v="1375"/>
    <n v="0.55000000000000004"/>
  </r>
  <r>
    <x v="3"/>
    <x v="3"/>
    <x v="41"/>
    <x v="2"/>
    <x v="2"/>
    <x v="3"/>
    <x v="5"/>
    <x v="5"/>
    <n v="8000"/>
    <n v="5200"/>
    <n v="1040"/>
    <n v="0.2"/>
  </r>
  <r>
    <x v="3"/>
    <x v="3"/>
    <x v="42"/>
    <x v="2"/>
    <x v="2"/>
    <x v="3"/>
    <x v="0"/>
    <x v="2"/>
    <n v="9500"/>
    <n v="4275"/>
    <n v="1710"/>
    <n v="0.4"/>
  </r>
  <r>
    <x v="3"/>
    <x v="3"/>
    <x v="42"/>
    <x v="2"/>
    <x v="2"/>
    <x v="3"/>
    <x v="1"/>
    <x v="0"/>
    <n v="8000"/>
    <n v="4000"/>
    <n v="1000"/>
    <n v="0.25"/>
  </r>
  <r>
    <x v="3"/>
    <x v="3"/>
    <x v="42"/>
    <x v="2"/>
    <x v="2"/>
    <x v="3"/>
    <x v="2"/>
    <x v="0"/>
    <n v="7500"/>
    <n v="3750"/>
    <n v="1500"/>
    <n v="0.4"/>
  </r>
  <r>
    <x v="3"/>
    <x v="3"/>
    <x v="42"/>
    <x v="2"/>
    <x v="2"/>
    <x v="3"/>
    <x v="3"/>
    <x v="2"/>
    <n v="6500"/>
    <n v="2925"/>
    <n v="1023.7499999999999"/>
    <n v="0.35"/>
  </r>
  <r>
    <x v="3"/>
    <x v="3"/>
    <x v="42"/>
    <x v="2"/>
    <x v="2"/>
    <x v="3"/>
    <x v="4"/>
    <x v="0"/>
    <n v="7000"/>
    <n v="3500"/>
    <n v="1925.0000000000002"/>
    <n v="0.55000000000000004"/>
  </r>
  <r>
    <x v="3"/>
    <x v="3"/>
    <x v="42"/>
    <x v="2"/>
    <x v="2"/>
    <x v="3"/>
    <x v="5"/>
    <x v="5"/>
    <n v="7000"/>
    <n v="4550"/>
    <n v="910"/>
    <n v="0.2"/>
  </r>
  <r>
    <x v="3"/>
    <x v="3"/>
    <x v="43"/>
    <x v="2"/>
    <x v="2"/>
    <x v="3"/>
    <x v="0"/>
    <x v="0"/>
    <n v="9000"/>
    <n v="4500"/>
    <n v="1800"/>
    <n v="0.4"/>
  </r>
  <r>
    <x v="3"/>
    <x v="3"/>
    <x v="43"/>
    <x v="2"/>
    <x v="2"/>
    <x v="3"/>
    <x v="1"/>
    <x v="4"/>
    <n v="8500"/>
    <n v="4675"/>
    <n v="1168.75"/>
    <n v="0.25"/>
  </r>
  <r>
    <x v="3"/>
    <x v="3"/>
    <x v="43"/>
    <x v="2"/>
    <x v="2"/>
    <x v="3"/>
    <x v="2"/>
    <x v="0"/>
    <n v="7250"/>
    <n v="3625"/>
    <n v="1450"/>
    <n v="0.4"/>
  </r>
  <r>
    <x v="3"/>
    <x v="3"/>
    <x v="43"/>
    <x v="2"/>
    <x v="2"/>
    <x v="3"/>
    <x v="3"/>
    <x v="0"/>
    <n v="6750"/>
    <n v="3375"/>
    <n v="1181.25"/>
    <n v="0.35"/>
  </r>
  <r>
    <x v="3"/>
    <x v="3"/>
    <x v="43"/>
    <x v="2"/>
    <x v="2"/>
    <x v="3"/>
    <x v="4"/>
    <x v="3"/>
    <n v="6750"/>
    <n v="4050"/>
    <n v="2227.5"/>
    <n v="0.55000000000000004"/>
  </r>
  <r>
    <x v="3"/>
    <x v="3"/>
    <x v="43"/>
    <x v="2"/>
    <x v="2"/>
    <x v="3"/>
    <x v="5"/>
    <x v="5"/>
    <n v="6500"/>
    <n v="4225"/>
    <n v="845"/>
    <n v="0.2"/>
  </r>
  <r>
    <x v="3"/>
    <x v="3"/>
    <x v="44"/>
    <x v="2"/>
    <x v="2"/>
    <x v="3"/>
    <x v="0"/>
    <x v="0"/>
    <n v="8500"/>
    <n v="4250"/>
    <n v="1700"/>
    <n v="0.4"/>
  </r>
  <r>
    <x v="3"/>
    <x v="3"/>
    <x v="44"/>
    <x v="2"/>
    <x v="2"/>
    <x v="3"/>
    <x v="1"/>
    <x v="4"/>
    <n v="8500"/>
    <n v="4675"/>
    <n v="1168.75"/>
    <n v="0.25"/>
  </r>
  <r>
    <x v="3"/>
    <x v="3"/>
    <x v="44"/>
    <x v="2"/>
    <x v="2"/>
    <x v="3"/>
    <x v="2"/>
    <x v="0"/>
    <n v="7000"/>
    <n v="3500"/>
    <n v="1400"/>
    <n v="0.4"/>
  </r>
  <r>
    <x v="3"/>
    <x v="3"/>
    <x v="44"/>
    <x v="2"/>
    <x v="2"/>
    <x v="3"/>
    <x v="3"/>
    <x v="0"/>
    <n v="6500"/>
    <n v="3250"/>
    <n v="1137.5"/>
    <n v="0.35"/>
  </r>
  <r>
    <x v="3"/>
    <x v="3"/>
    <x v="44"/>
    <x v="2"/>
    <x v="2"/>
    <x v="3"/>
    <x v="4"/>
    <x v="3"/>
    <n v="6500"/>
    <n v="3900"/>
    <n v="2145"/>
    <n v="0.55000000000000004"/>
  </r>
  <r>
    <x v="3"/>
    <x v="3"/>
    <x v="44"/>
    <x v="2"/>
    <x v="2"/>
    <x v="3"/>
    <x v="5"/>
    <x v="5"/>
    <n v="7000"/>
    <n v="4550"/>
    <n v="910"/>
    <n v="0.2"/>
  </r>
  <r>
    <x v="3"/>
    <x v="3"/>
    <x v="45"/>
    <x v="2"/>
    <x v="2"/>
    <x v="3"/>
    <x v="0"/>
    <x v="0"/>
    <n v="8000"/>
    <n v="4000"/>
    <n v="1600"/>
    <n v="0.4"/>
  </r>
  <r>
    <x v="3"/>
    <x v="3"/>
    <x v="45"/>
    <x v="2"/>
    <x v="2"/>
    <x v="3"/>
    <x v="1"/>
    <x v="4"/>
    <n v="8000"/>
    <n v="4400"/>
    <n v="1100"/>
    <n v="0.25"/>
  </r>
  <r>
    <x v="3"/>
    <x v="3"/>
    <x v="45"/>
    <x v="2"/>
    <x v="2"/>
    <x v="3"/>
    <x v="2"/>
    <x v="0"/>
    <n v="6500"/>
    <n v="3250"/>
    <n v="1300"/>
    <n v="0.4"/>
  </r>
  <r>
    <x v="3"/>
    <x v="3"/>
    <x v="45"/>
    <x v="2"/>
    <x v="2"/>
    <x v="3"/>
    <x v="3"/>
    <x v="0"/>
    <n v="6250"/>
    <n v="3125"/>
    <n v="1093.75"/>
    <n v="0.35"/>
  </r>
  <r>
    <x v="3"/>
    <x v="3"/>
    <x v="45"/>
    <x v="2"/>
    <x v="2"/>
    <x v="3"/>
    <x v="4"/>
    <x v="3"/>
    <n v="6000"/>
    <n v="3600"/>
    <n v="1980.0000000000002"/>
    <n v="0.55000000000000004"/>
  </r>
  <r>
    <x v="3"/>
    <x v="3"/>
    <x v="45"/>
    <x v="2"/>
    <x v="2"/>
    <x v="3"/>
    <x v="5"/>
    <x v="5"/>
    <n v="6500"/>
    <n v="4225"/>
    <n v="845"/>
    <n v="0.2"/>
  </r>
  <r>
    <x v="3"/>
    <x v="3"/>
    <x v="46"/>
    <x v="2"/>
    <x v="2"/>
    <x v="3"/>
    <x v="0"/>
    <x v="0"/>
    <n v="8250"/>
    <n v="4125"/>
    <n v="1650"/>
    <n v="0.4"/>
  </r>
  <r>
    <x v="3"/>
    <x v="3"/>
    <x v="46"/>
    <x v="2"/>
    <x v="2"/>
    <x v="3"/>
    <x v="1"/>
    <x v="4"/>
    <n v="8250"/>
    <n v="4537.5"/>
    <n v="1134.375"/>
    <n v="0.25"/>
  </r>
  <r>
    <x v="3"/>
    <x v="3"/>
    <x v="46"/>
    <x v="2"/>
    <x v="2"/>
    <x v="3"/>
    <x v="2"/>
    <x v="0"/>
    <n v="6750"/>
    <n v="3375"/>
    <n v="1350"/>
    <n v="0.4"/>
  </r>
  <r>
    <x v="3"/>
    <x v="3"/>
    <x v="46"/>
    <x v="2"/>
    <x v="2"/>
    <x v="3"/>
    <x v="3"/>
    <x v="0"/>
    <n v="6500"/>
    <n v="3250"/>
    <n v="1137.5"/>
    <n v="0.35"/>
  </r>
  <r>
    <x v="3"/>
    <x v="3"/>
    <x v="46"/>
    <x v="2"/>
    <x v="2"/>
    <x v="3"/>
    <x v="4"/>
    <x v="3"/>
    <n v="6000"/>
    <n v="3600"/>
    <n v="1980.0000000000002"/>
    <n v="0.55000000000000004"/>
  </r>
  <r>
    <x v="3"/>
    <x v="3"/>
    <x v="46"/>
    <x v="2"/>
    <x v="2"/>
    <x v="3"/>
    <x v="5"/>
    <x v="5"/>
    <n v="7000"/>
    <n v="4550"/>
    <n v="910"/>
    <n v="0.2"/>
  </r>
  <r>
    <x v="3"/>
    <x v="3"/>
    <x v="47"/>
    <x v="2"/>
    <x v="2"/>
    <x v="3"/>
    <x v="0"/>
    <x v="0"/>
    <n v="9000"/>
    <n v="4500"/>
    <n v="1800"/>
    <n v="0.4"/>
  </r>
  <r>
    <x v="3"/>
    <x v="3"/>
    <x v="47"/>
    <x v="2"/>
    <x v="2"/>
    <x v="3"/>
    <x v="1"/>
    <x v="4"/>
    <n v="9000"/>
    <n v="4950"/>
    <n v="1237.5"/>
    <n v="0.25"/>
  </r>
  <r>
    <x v="3"/>
    <x v="3"/>
    <x v="47"/>
    <x v="2"/>
    <x v="2"/>
    <x v="3"/>
    <x v="2"/>
    <x v="0"/>
    <n v="7000"/>
    <n v="3500"/>
    <n v="1400"/>
    <n v="0.4"/>
  </r>
  <r>
    <x v="3"/>
    <x v="3"/>
    <x v="47"/>
    <x v="2"/>
    <x v="2"/>
    <x v="3"/>
    <x v="3"/>
    <x v="0"/>
    <n v="7000"/>
    <n v="3500"/>
    <n v="1225"/>
    <n v="0.35"/>
  </r>
  <r>
    <x v="3"/>
    <x v="3"/>
    <x v="47"/>
    <x v="2"/>
    <x v="2"/>
    <x v="3"/>
    <x v="4"/>
    <x v="3"/>
    <n v="6250"/>
    <n v="3750"/>
    <n v="2062.5"/>
    <n v="0.55000000000000004"/>
  </r>
  <r>
    <x v="3"/>
    <x v="3"/>
    <x v="47"/>
    <x v="2"/>
    <x v="2"/>
    <x v="3"/>
    <x v="5"/>
    <x v="5"/>
    <n v="7250"/>
    <n v="4712.5"/>
    <n v="942.5"/>
    <n v="0.2"/>
  </r>
  <r>
    <x v="0"/>
    <x v="0"/>
    <x v="36"/>
    <x v="3"/>
    <x v="3"/>
    <x v="4"/>
    <x v="0"/>
    <x v="2"/>
    <n v="4750"/>
    <n v="2137.5"/>
    <n v="855"/>
    <n v="0.4"/>
  </r>
  <r>
    <x v="0"/>
    <x v="0"/>
    <x v="36"/>
    <x v="3"/>
    <x v="3"/>
    <x v="4"/>
    <x v="1"/>
    <x v="2"/>
    <n v="2750"/>
    <n v="1237.5"/>
    <n v="433.125"/>
    <n v="0.35"/>
  </r>
  <r>
    <x v="0"/>
    <x v="0"/>
    <x v="36"/>
    <x v="3"/>
    <x v="3"/>
    <x v="4"/>
    <x v="2"/>
    <x v="15"/>
    <n v="2750"/>
    <n v="962.50000000000011"/>
    <n v="336.875"/>
    <n v="0.35"/>
  </r>
  <r>
    <x v="0"/>
    <x v="0"/>
    <x v="36"/>
    <x v="3"/>
    <x v="3"/>
    <x v="4"/>
    <x v="3"/>
    <x v="1"/>
    <n v="1250"/>
    <n v="500"/>
    <n v="200"/>
    <n v="0.4"/>
  </r>
  <r>
    <x v="0"/>
    <x v="0"/>
    <x v="36"/>
    <x v="3"/>
    <x v="3"/>
    <x v="4"/>
    <x v="4"/>
    <x v="16"/>
    <n v="1750"/>
    <n v="962.49999999999989"/>
    <n v="336.87499999999994"/>
    <n v="0.35"/>
  </r>
  <r>
    <x v="0"/>
    <x v="0"/>
    <x v="36"/>
    <x v="3"/>
    <x v="3"/>
    <x v="4"/>
    <x v="5"/>
    <x v="2"/>
    <n v="2750"/>
    <n v="1237.5"/>
    <n v="618.75"/>
    <n v="0.5"/>
  </r>
  <r>
    <x v="0"/>
    <x v="0"/>
    <x v="37"/>
    <x v="3"/>
    <x v="3"/>
    <x v="4"/>
    <x v="0"/>
    <x v="2"/>
    <n v="5250"/>
    <n v="2362.5"/>
    <n v="945"/>
    <n v="0.4"/>
  </r>
  <r>
    <x v="0"/>
    <x v="0"/>
    <x v="37"/>
    <x v="3"/>
    <x v="3"/>
    <x v="4"/>
    <x v="1"/>
    <x v="2"/>
    <n v="1750"/>
    <n v="787.5"/>
    <n v="275.625"/>
    <n v="0.35"/>
  </r>
  <r>
    <x v="0"/>
    <x v="0"/>
    <x v="37"/>
    <x v="3"/>
    <x v="3"/>
    <x v="4"/>
    <x v="2"/>
    <x v="15"/>
    <n v="2250"/>
    <n v="787.50000000000011"/>
    <n v="275.625"/>
    <n v="0.35"/>
  </r>
  <r>
    <x v="0"/>
    <x v="0"/>
    <x v="37"/>
    <x v="3"/>
    <x v="3"/>
    <x v="4"/>
    <x v="3"/>
    <x v="1"/>
    <n v="1000"/>
    <n v="400"/>
    <n v="160"/>
    <n v="0.4"/>
  </r>
  <r>
    <x v="0"/>
    <x v="0"/>
    <x v="37"/>
    <x v="3"/>
    <x v="3"/>
    <x v="4"/>
    <x v="4"/>
    <x v="16"/>
    <n v="1750"/>
    <n v="962.49999999999989"/>
    <n v="336.87499999999994"/>
    <n v="0.35"/>
  </r>
  <r>
    <x v="0"/>
    <x v="0"/>
    <x v="37"/>
    <x v="3"/>
    <x v="3"/>
    <x v="4"/>
    <x v="5"/>
    <x v="2"/>
    <n v="2750"/>
    <n v="1237.5"/>
    <n v="618.75"/>
    <n v="0.5"/>
  </r>
  <r>
    <x v="0"/>
    <x v="0"/>
    <x v="38"/>
    <x v="3"/>
    <x v="3"/>
    <x v="4"/>
    <x v="0"/>
    <x v="0"/>
    <n v="4950"/>
    <n v="2475"/>
    <n v="990"/>
    <n v="0.4"/>
  </r>
  <r>
    <x v="0"/>
    <x v="0"/>
    <x v="38"/>
    <x v="3"/>
    <x v="3"/>
    <x v="4"/>
    <x v="1"/>
    <x v="0"/>
    <n v="2000"/>
    <n v="1000"/>
    <n v="350"/>
    <n v="0.35"/>
  </r>
  <r>
    <x v="0"/>
    <x v="0"/>
    <x v="38"/>
    <x v="3"/>
    <x v="3"/>
    <x v="4"/>
    <x v="2"/>
    <x v="1"/>
    <n v="2250"/>
    <n v="900"/>
    <n v="315"/>
    <n v="0.35"/>
  </r>
  <r>
    <x v="0"/>
    <x v="0"/>
    <x v="38"/>
    <x v="3"/>
    <x v="3"/>
    <x v="4"/>
    <x v="3"/>
    <x v="2"/>
    <n v="750"/>
    <n v="337.5"/>
    <n v="135"/>
    <n v="0.4"/>
  </r>
  <r>
    <x v="0"/>
    <x v="0"/>
    <x v="38"/>
    <x v="3"/>
    <x v="3"/>
    <x v="4"/>
    <x v="4"/>
    <x v="3"/>
    <n v="1250"/>
    <n v="750"/>
    <n v="262.5"/>
    <n v="0.35"/>
  </r>
  <r>
    <x v="0"/>
    <x v="0"/>
    <x v="38"/>
    <x v="3"/>
    <x v="3"/>
    <x v="4"/>
    <x v="5"/>
    <x v="0"/>
    <n v="2250"/>
    <n v="1125"/>
    <n v="562.5"/>
    <n v="0.5"/>
  </r>
  <r>
    <x v="0"/>
    <x v="0"/>
    <x v="39"/>
    <x v="3"/>
    <x v="3"/>
    <x v="4"/>
    <x v="0"/>
    <x v="0"/>
    <n v="4500"/>
    <n v="2250"/>
    <n v="900"/>
    <n v="0.4"/>
  </r>
  <r>
    <x v="0"/>
    <x v="0"/>
    <x v="39"/>
    <x v="3"/>
    <x v="3"/>
    <x v="4"/>
    <x v="1"/>
    <x v="0"/>
    <n v="1500"/>
    <n v="750"/>
    <n v="262.5"/>
    <n v="0.35"/>
  </r>
  <r>
    <x v="0"/>
    <x v="0"/>
    <x v="39"/>
    <x v="3"/>
    <x v="3"/>
    <x v="4"/>
    <x v="2"/>
    <x v="1"/>
    <n v="1500"/>
    <n v="600"/>
    <n v="210"/>
    <n v="0.35"/>
  </r>
  <r>
    <x v="0"/>
    <x v="0"/>
    <x v="39"/>
    <x v="3"/>
    <x v="3"/>
    <x v="4"/>
    <x v="3"/>
    <x v="2"/>
    <n v="750"/>
    <n v="337.5"/>
    <n v="135"/>
    <n v="0.4"/>
  </r>
  <r>
    <x v="0"/>
    <x v="0"/>
    <x v="39"/>
    <x v="3"/>
    <x v="3"/>
    <x v="4"/>
    <x v="4"/>
    <x v="3"/>
    <n v="1000"/>
    <n v="600"/>
    <n v="210"/>
    <n v="0.35"/>
  </r>
  <r>
    <x v="0"/>
    <x v="0"/>
    <x v="39"/>
    <x v="3"/>
    <x v="3"/>
    <x v="4"/>
    <x v="5"/>
    <x v="0"/>
    <n v="2250"/>
    <n v="1125"/>
    <n v="562.5"/>
    <n v="0.5"/>
  </r>
  <r>
    <x v="0"/>
    <x v="0"/>
    <x v="40"/>
    <x v="3"/>
    <x v="3"/>
    <x v="4"/>
    <x v="0"/>
    <x v="3"/>
    <n v="4950"/>
    <n v="2970"/>
    <n v="1188"/>
    <n v="0.4"/>
  </r>
  <r>
    <x v="0"/>
    <x v="0"/>
    <x v="40"/>
    <x v="3"/>
    <x v="3"/>
    <x v="4"/>
    <x v="1"/>
    <x v="4"/>
    <n v="2000"/>
    <n v="1100"/>
    <n v="385"/>
    <n v="0.35"/>
  </r>
  <r>
    <x v="0"/>
    <x v="0"/>
    <x v="40"/>
    <x v="3"/>
    <x v="3"/>
    <x v="4"/>
    <x v="2"/>
    <x v="0"/>
    <n v="1750"/>
    <n v="875"/>
    <n v="306.25"/>
    <n v="0.35"/>
  </r>
  <r>
    <x v="0"/>
    <x v="0"/>
    <x v="40"/>
    <x v="3"/>
    <x v="3"/>
    <x v="4"/>
    <x v="3"/>
    <x v="0"/>
    <n v="1000"/>
    <n v="500"/>
    <n v="200"/>
    <n v="0.4"/>
  </r>
  <r>
    <x v="0"/>
    <x v="0"/>
    <x v="40"/>
    <x v="3"/>
    <x v="3"/>
    <x v="4"/>
    <x v="4"/>
    <x v="3"/>
    <n v="1250"/>
    <n v="750"/>
    <n v="262.5"/>
    <n v="0.35"/>
  </r>
  <r>
    <x v="0"/>
    <x v="0"/>
    <x v="40"/>
    <x v="3"/>
    <x v="3"/>
    <x v="4"/>
    <x v="5"/>
    <x v="5"/>
    <n v="2500"/>
    <n v="1625"/>
    <n v="812.5"/>
    <n v="0.5"/>
  </r>
  <r>
    <x v="0"/>
    <x v="0"/>
    <x v="41"/>
    <x v="3"/>
    <x v="3"/>
    <x v="4"/>
    <x v="0"/>
    <x v="0"/>
    <n v="5000"/>
    <n v="2500"/>
    <n v="1000"/>
    <n v="0.4"/>
  </r>
  <r>
    <x v="0"/>
    <x v="0"/>
    <x v="41"/>
    <x v="3"/>
    <x v="3"/>
    <x v="4"/>
    <x v="1"/>
    <x v="17"/>
    <n v="2500"/>
    <n v="1125.0000000000002"/>
    <n v="393.75000000000006"/>
    <n v="0.35"/>
  </r>
  <r>
    <x v="0"/>
    <x v="0"/>
    <x v="41"/>
    <x v="3"/>
    <x v="3"/>
    <x v="4"/>
    <x v="2"/>
    <x v="1"/>
    <n v="2000"/>
    <n v="800"/>
    <n v="280"/>
    <n v="0.35"/>
  </r>
  <r>
    <x v="0"/>
    <x v="0"/>
    <x v="41"/>
    <x v="3"/>
    <x v="3"/>
    <x v="4"/>
    <x v="3"/>
    <x v="1"/>
    <n v="1750"/>
    <n v="700"/>
    <n v="280"/>
    <n v="0.4"/>
  </r>
  <r>
    <x v="0"/>
    <x v="0"/>
    <x v="41"/>
    <x v="3"/>
    <x v="3"/>
    <x v="4"/>
    <x v="4"/>
    <x v="0"/>
    <n v="1750"/>
    <n v="875"/>
    <n v="306.25"/>
    <n v="0.35"/>
  </r>
  <r>
    <x v="0"/>
    <x v="0"/>
    <x v="41"/>
    <x v="3"/>
    <x v="3"/>
    <x v="4"/>
    <x v="5"/>
    <x v="4"/>
    <n v="3500"/>
    <n v="1925.0000000000002"/>
    <n v="962.50000000000011"/>
    <n v="0.5"/>
  </r>
  <r>
    <x v="0"/>
    <x v="0"/>
    <x v="42"/>
    <x v="3"/>
    <x v="3"/>
    <x v="4"/>
    <x v="0"/>
    <x v="0"/>
    <n v="5750"/>
    <n v="2875"/>
    <n v="1150"/>
    <n v="0.4"/>
  </r>
  <r>
    <x v="0"/>
    <x v="0"/>
    <x v="42"/>
    <x v="3"/>
    <x v="3"/>
    <x v="4"/>
    <x v="1"/>
    <x v="17"/>
    <n v="3250"/>
    <n v="1462.5000000000002"/>
    <n v="511.87500000000006"/>
    <n v="0.35"/>
  </r>
  <r>
    <x v="0"/>
    <x v="0"/>
    <x v="42"/>
    <x v="3"/>
    <x v="3"/>
    <x v="4"/>
    <x v="2"/>
    <x v="1"/>
    <n v="2500"/>
    <n v="1000"/>
    <n v="350"/>
    <n v="0.35"/>
  </r>
  <r>
    <x v="0"/>
    <x v="0"/>
    <x v="42"/>
    <x v="3"/>
    <x v="3"/>
    <x v="4"/>
    <x v="3"/>
    <x v="1"/>
    <n v="2000"/>
    <n v="800"/>
    <n v="320"/>
    <n v="0.4"/>
  </r>
  <r>
    <x v="0"/>
    <x v="0"/>
    <x v="42"/>
    <x v="3"/>
    <x v="3"/>
    <x v="4"/>
    <x v="4"/>
    <x v="0"/>
    <n v="2250"/>
    <n v="1125"/>
    <n v="393.75"/>
    <n v="0.35"/>
  </r>
  <r>
    <x v="0"/>
    <x v="0"/>
    <x v="42"/>
    <x v="3"/>
    <x v="3"/>
    <x v="4"/>
    <x v="5"/>
    <x v="4"/>
    <n v="4000"/>
    <n v="2200"/>
    <n v="1100"/>
    <n v="0.5"/>
  </r>
  <r>
    <x v="0"/>
    <x v="0"/>
    <x v="43"/>
    <x v="3"/>
    <x v="3"/>
    <x v="4"/>
    <x v="0"/>
    <x v="0"/>
    <n v="5500"/>
    <n v="2750"/>
    <n v="1100"/>
    <n v="0.4"/>
  </r>
  <r>
    <x v="0"/>
    <x v="0"/>
    <x v="43"/>
    <x v="3"/>
    <x v="3"/>
    <x v="4"/>
    <x v="1"/>
    <x v="17"/>
    <n v="3250"/>
    <n v="1462.5000000000002"/>
    <n v="511.87500000000006"/>
    <n v="0.35"/>
  </r>
  <r>
    <x v="0"/>
    <x v="0"/>
    <x v="43"/>
    <x v="3"/>
    <x v="3"/>
    <x v="4"/>
    <x v="2"/>
    <x v="1"/>
    <n v="2500"/>
    <n v="1000"/>
    <n v="350"/>
    <n v="0.35"/>
  </r>
  <r>
    <x v="0"/>
    <x v="0"/>
    <x v="43"/>
    <x v="3"/>
    <x v="3"/>
    <x v="4"/>
    <x v="3"/>
    <x v="1"/>
    <n v="2250"/>
    <n v="900"/>
    <n v="360"/>
    <n v="0.4"/>
  </r>
  <r>
    <x v="0"/>
    <x v="0"/>
    <x v="43"/>
    <x v="3"/>
    <x v="3"/>
    <x v="4"/>
    <x v="4"/>
    <x v="0"/>
    <n v="2000"/>
    <n v="1000"/>
    <n v="350"/>
    <n v="0.35"/>
  </r>
  <r>
    <x v="0"/>
    <x v="0"/>
    <x v="43"/>
    <x v="3"/>
    <x v="3"/>
    <x v="4"/>
    <x v="5"/>
    <x v="4"/>
    <n v="3750"/>
    <n v="2062.5"/>
    <n v="1031.25"/>
    <n v="0.5"/>
  </r>
  <r>
    <x v="0"/>
    <x v="0"/>
    <x v="44"/>
    <x v="3"/>
    <x v="3"/>
    <x v="4"/>
    <x v="0"/>
    <x v="0"/>
    <n v="5000"/>
    <n v="2500"/>
    <n v="1000"/>
    <n v="0.4"/>
  </r>
  <r>
    <x v="0"/>
    <x v="0"/>
    <x v="44"/>
    <x v="3"/>
    <x v="3"/>
    <x v="4"/>
    <x v="1"/>
    <x v="17"/>
    <n v="3000"/>
    <n v="1350.0000000000002"/>
    <n v="472.50000000000006"/>
    <n v="0.35"/>
  </r>
  <r>
    <x v="0"/>
    <x v="0"/>
    <x v="44"/>
    <x v="3"/>
    <x v="3"/>
    <x v="4"/>
    <x v="2"/>
    <x v="1"/>
    <n v="2000"/>
    <n v="800"/>
    <n v="280"/>
    <n v="0.35"/>
  </r>
  <r>
    <x v="0"/>
    <x v="0"/>
    <x v="44"/>
    <x v="3"/>
    <x v="3"/>
    <x v="4"/>
    <x v="3"/>
    <x v="1"/>
    <n v="1750"/>
    <n v="700"/>
    <n v="280"/>
    <n v="0.4"/>
  </r>
  <r>
    <x v="0"/>
    <x v="0"/>
    <x v="44"/>
    <x v="3"/>
    <x v="3"/>
    <x v="4"/>
    <x v="4"/>
    <x v="0"/>
    <n v="1750"/>
    <n v="875"/>
    <n v="306.25"/>
    <n v="0.35"/>
  </r>
  <r>
    <x v="0"/>
    <x v="0"/>
    <x v="44"/>
    <x v="3"/>
    <x v="3"/>
    <x v="4"/>
    <x v="5"/>
    <x v="4"/>
    <n v="2500"/>
    <n v="1375"/>
    <n v="687.5"/>
    <n v="0.5"/>
  </r>
  <r>
    <x v="0"/>
    <x v="0"/>
    <x v="45"/>
    <x v="3"/>
    <x v="3"/>
    <x v="4"/>
    <x v="0"/>
    <x v="3"/>
    <n v="4250"/>
    <n v="2550"/>
    <n v="1020"/>
    <n v="0.4"/>
  </r>
  <r>
    <x v="0"/>
    <x v="0"/>
    <x v="45"/>
    <x v="3"/>
    <x v="3"/>
    <x v="4"/>
    <x v="1"/>
    <x v="0"/>
    <n v="2500"/>
    <n v="1250"/>
    <n v="437.5"/>
    <n v="0.35"/>
  </r>
  <r>
    <x v="0"/>
    <x v="0"/>
    <x v="45"/>
    <x v="3"/>
    <x v="3"/>
    <x v="4"/>
    <x v="2"/>
    <x v="0"/>
    <n v="1500"/>
    <n v="750"/>
    <n v="262.5"/>
    <n v="0.35"/>
  </r>
  <r>
    <x v="0"/>
    <x v="0"/>
    <x v="45"/>
    <x v="3"/>
    <x v="3"/>
    <x v="4"/>
    <x v="3"/>
    <x v="0"/>
    <n v="1250"/>
    <n v="625"/>
    <n v="250"/>
    <n v="0.4"/>
  </r>
  <r>
    <x v="0"/>
    <x v="0"/>
    <x v="45"/>
    <x v="3"/>
    <x v="3"/>
    <x v="4"/>
    <x v="4"/>
    <x v="3"/>
    <n v="1250"/>
    <n v="750"/>
    <n v="262.5"/>
    <n v="0.35"/>
  </r>
  <r>
    <x v="0"/>
    <x v="0"/>
    <x v="45"/>
    <x v="3"/>
    <x v="3"/>
    <x v="4"/>
    <x v="5"/>
    <x v="18"/>
    <n v="2500"/>
    <n v="1624.9999999999998"/>
    <n v="812.49999999999989"/>
    <n v="0.5"/>
  </r>
  <r>
    <x v="0"/>
    <x v="0"/>
    <x v="46"/>
    <x v="3"/>
    <x v="3"/>
    <x v="4"/>
    <x v="0"/>
    <x v="3"/>
    <n v="4000"/>
    <n v="2400"/>
    <n v="960"/>
    <n v="0.4"/>
  </r>
  <r>
    <x v="0"/>
    <x v="0"/>
    <x v="46"/>
    <x v="3"/>
    <x v="3"/>
    <x v="4"/>
    <x v="1"/>
    <x v="0"/>
    <n v="2500"/>
    <n v="1250"/>
    <n v="437.5"/>
    <n v="0.35"/>
  </r>
  <r>
    <x v="0"/>
    <x v="0"/>
    <x v="46"/>
    <x v="3"/>
    <x v="3"/>
    <x v="4"/>
    <x v="2"/>
    <x v="0"/>
    <n v="1950"/>
    <n v="975"/>
    <n v="341.25"/>
    <n v="0.35"/>
  </r>
  <r>
    <x v="0"/>
    <x v="0"/>
    <x v="46"/>
    <x v="3"/>
    <x v="3"/>
    <x v="4"/>
    <x v="3"/>
    <x v="0"/>
    <n v="1750"/>
    <n v="875"/>
    <n v="350"/>
    <n v="0.4"/>
  </r>
  <r>
    <x v="0"/>
    <x v="0"/>
    <x v="46"/>
    <x v="3"/>
    <x v="3"/>
    <x v="4"/>
    <x v="4"/>
    <x v="3"/>
    <n v="1500"/>
    <n v="900"/>
    <n v="315"/>
    <n v="0.35"/>
  </r>
  <r>
    <x v="0"/>
    <x v="0"/>
    <x v="46"/>
    <x v="3"/>
    <x v="3"/>
    <x v="4"/>
    <x v="5"/>
    <x v="18"/>
    <n v="2500"/>
    <n v="1624.9999999999998"/>
    <n v="812.49999999999989"/>
    <n v="0.5"/>
  </r>
  <r>
    <x v="0"/>
    <x v="0"/>
    <x v="47"/>
    <x v="3"/>
    <x v="3"/>
    <x v="4"/>
    <x v="0"/>
    <x v="3"/>
    <n v="5000"/>
    <n v="3000"/>
    <n v="1200"/>
    <n v="0.4"/>
  </r>
  <r>
    <x v="0"/>
    <x v="0"/>
    <x v="47"/>
    <x v="3"/>
    <x v="3"/>
    <x v="4"/>
    <x v="1"/>
    <x v="0"/>
    <n v="3000"/>
    <n v="1500"/>
    <n v="525"/>
    <n v="0.35"/>
  </r>
  <r>
    <x v="0"/>
    <x v="0"/>
    <x v="47"/>
    <x v="3"/>
    <x v="3"/>
    <x v="4"/>
    <x v="2"/>
    <x v="0"/>
    <n v="2500"/>
    <n v="1250"/>
    <n v="437.5"/>
    <n v="0.35"/>
  </r>
  <r>
    <x v="0"/>
    <x v="0"/>
    <x v="47"/>
    <x v="3"/>
    <x v="3"/>
    <x v="4"/>
    <x v="3"/>
    <x v="0"/>
    <n v="2000"/>
    <n v="1000"/>
    <n v="400"/>
    <n v="0.4"/>
  </r>
  <r>
    <x v="0"/>
    <x v="0"/>
    <x v="47"/>
    <x v="3"/>
    <x v="3"/>
    <x v="4"/>
    <x v="4"/>
    <x v="3"/>
    <n v="2000"/>
    <n v="1200"/>
    <n v="420"/>
    <n v="0.35"/>
  </r>
  <r>
    <x v="0"/>
    <x v="0"/>
    <x v="47"/>
    <x v="3"/>
    <x v="3"/>
    <x v="4"/>
    <x v="5"/>
    <x v="18"/>
    <n v="3000"/>
    <n v="1949.9999999999998"/>
    <n v="974.99999999999989"/>
    <n v="0.5"/>
  </r>
  <r>
    <x v="1"/>
    <x v="1"/>
    <x v="12"/>
    <x v="1"/>
    <x v="1"/>
    <x v="5"/>
    <x v="0"/>
    <x v="19"/>
    <n v="7250"/>
    <n v="1450"/>
    <n v="435"/>
    <n v="0.3"/>
  </r>
  <r>
    <x v="1"/>
    <x v="1"/>
    <x v="12"/>
    <x v="1"/>
    <x v="1"/>
    <x v="5"/>
    <x v="1"/>
    <x v="9"/>
    <n v="7250"/>
    <n v="2175"/>
    <n v="652.5"/>
    <n v="0.3"/>
  </r>
  <r>
    <x v="1"/>
    <x v="1"/>
    <x v="12"/>
    <x v="1"/>
    <x v="1"/>
    <x v="5"/>
    <x v="2"/>
    <x v="9"/>
    <n v="5250"/>
    <n v="1575"/>
    <n v="472.5"/>
    <n v="0.3"/>
  </r>
  <r>
    <x v="1"/>
    <x v="1"/>
    <x v="12"/>
    <x v="1"/>
    <x v="1"/>
    <x v="5"/>
    <x v="3"/>
    <x v="8"/>
    <n v="5250"/>
    <n v="1837.4999999999998"/>
    <n v="735"/>
    <n v="0.4"/>
  </r>
  <r>
    <x v="1"/>
    <x v="1"/>
    <x v="12"/>
    <x v="1"/>
    <x v="1"/>
    <x v="5"/>
    <x v="4"/>
    <x v="1"/>
    <n v="3750"/>
    <n v="1500"/>
    <n v="375"/>
    <n v="0.25"/>
  </r>
  <r>
    <x v="1"/>
    <x v="1"/>
    <x v="12"/>
    <x v="1"/>
    <x v="1"/>
    <x v="5"/>
    <x v="5"/>
    <x v="8"/>
    <n v="5250"/>
    <n v="1837.4999999999998"/>
    <n v="826.87499999999989"/>
    <n v="0.45"/>
  </r>
  <r>
    <x v="1"/>
    <x v="1"/>
    <x v="13"/>
    <x v="1"/>
    <x v="1"/>
    <x v="5"/>
    <x v="0"/>
    <x v="7"/>
    <n v="6750"/>
    <n v="1687.5"/>
    <n v="506.25"/>
    <n v="0.3"/>
  </r>
  <r>
    <x v="1"/>
    <x v="1"/>
    <x v="13"/>
    <x v="1"/>
    <x v="1"/>
    <x v="5"/>
    <x v="1"/>
    <x v="8"/>
    <n v="6500"/>
    <n v="2275"/>
    <n v="682.5"/>
    <n v="0.3"/>
  </r>
  <r>
    <x v="1"/>
    <x v="1"/>
    <x v="13"/>
    <x v="1"/>
    <x v="1"/>
    <x v="5"/>
    <x v="2"/>
    <x v="8"/>
    <n v="4750"/>
    <n v="1662.5"/>
    <n v="498.75"/>
    <n v="0.3"/>
  </r>
  <r>
    <x v="1"/>
    <x v="1"/>
    <x v="13"/>
    <x v="1"/>
    <x v="1"/>
    <x v="5"/>
    <x v="3"/>
    <x v="8"/>
    <n v="4250"/>
    <n v="1487.5"/>
    <n v="595"/>
    <n v="0.4"/>
  </r>
  <r>
    <x v="1"/>
    <x v="1"/>
    <x v="13"/>
    <x v="1"/>
    <x v="1"/>
    <x v="5"/>
    <x v="4"/>
    <x v="1"/>
    <n v="3000"/>
    <n v="1200"/>
    <n v="300"/>
    <n v="0.25"/>
  </r>
  <r>
    <x v="1"/>
    <x v="1"/>
    <x v="13"/>
    <x v="1"/>
    <x v="1"/>
    <x v="5"/>
    <x v="5"/>
    <x v="8"/>
    <n v="5000"/>
    <n v="1750"/>
    <n v="787.5"/>
    <n v="0.45"/>
  </r>
  <r>
    <x v="1"/>
    <x v="1"/>
    <x v="14"/>
    <x v="1"/>
    <x v="1"/>
    <x v="5"/>
    <x v="0"/>
    <x v="9"/>
    <n v="6750"/>
    <n v="2025"/>
    <n v="708.75"/>
    <n v="0.35"/>
  </r>
  <r>
    <x v="1"/>
    <x v="1"/>
    <x v="14"/>
    <x v="1"/>
    <x v="1"/>
    <x v="5"/>
    <x v="1"/>
    <x v="1"/>
    <n v="6750"/>
    <n v="2700"/>
    <n v="944.99999999999989"/>
    <n v="0.35"/>
  </r>
  <r>
    <x v="1"/>
    <x v="1"/>
    <x v="14"/>
    <x v="1"/>
    <x v="1"/>
    <x v="5"/>
    <x v="2"/>
    <x v="9"/>
    <n v="5000"/>
    <n v="1500"/>
    <n v="525"/>
    <n v="0.35"/>
  </r>
  <r>
    <x v="1"/>
    <x v="1"/>
    <x v="14"/>
    <x v="1"/>
    <x v="1"/>
    <x v="5"/>
    <x v="3"/>
    <x v="15"/>
    <n v="4000"/>
    <n v="1400.0000000000002"/>
    <n v="630.00000000000011"/>
    <n v="0.45"/>
  </r>
  <r>
    <x v="1"/>
    <x v="1"/>
    <x v="14"/>
    <x v="1"/>
    <x v="1"/>
    <x v="5"/>
    <x v="4"/>
    <x v="1"/>
    <n v="3000"/>
    <n v="1200"/>
    <n v="360"/>
    <n v="0.3"/>
  </r>
  <r>
    <x v="1"/>
    <x v="1"/>
    <x v="14"/>
    <x v="1"/>
    <x v="1"/>
    <x v="5"/>
    <x v="5"/>
    <x v="15"/>
    <n v="4500"/>
    <n v="1575.0000000000002"/>
    <n v="787.50000000000011"/>
    <n v="0.5"/>
  </r>
  <r>
    <x v="1"/>
    <x v="1"/>
    <x v="15"/>
    <x v="1"/>
    <x v="1"/>
    <x v="5"/>
    <x v="0"/>
    <x v="20"/>
    <n v="7000"/>
    <n v="1399.9999999999998"/>
    <n v="489.99999999999989"/>
    <n v="0.35"/>
  </r>
  <r>
    <x v="1"/>
    <x v="1"/>
    <x v="15"/>
    <x v="1"/>
    <x v="1"/>
    <x v="5"/>
    <x v="1"/>
    <x v="21"/>
    <n v="7000"/>
    <n v="2100.0000000000005"/>
    <n v="735.00000000000011"/>
    <n v="0.35"/>
  </r>
  <r>
    <x v="1"/>
    <x v="1"/>
    <x v="15"/>
    <x v="1"/>
    <x v="1"/>
    <x v="5"/>
    <x v="2"/>
    <x v="22"/>
    <n v="5250"/>
    <n v="1312.4999999999998"/>
    <n v="459.37499999999989"/>
    <n v="0.35"/>
  </r>
  <r>
    <x v="1"/>
    <x v="1"/>
    <x v="15"/>
    <x v="1"/>
    <x v="1"/>
    <x v="5"/>
    <x v="3"/>
    <x v="21"/>
    <n v="4250"/>
    <n v="1275.0000000000002"/>
    <n v="573.75000000000011"/>
    <n v="0.45"/>
  </r>
  <r>
    <x v="1"/>
    <x v="1"/>
    <x v="15"/>
    <x v="1"/>
    <x v="1"/>
    <x v="5"/>
    <x v="4"/>
    <x v="8"/>
    <n v="3250"/>
    <n v="1137.5"/>
    <n v="341.25"/>
    <n v="0.3"/>
  </r>
  <r>
    <x v="1"/>
    <x v="1"/>
    <x v="15"/>
    <x v="1"/>
    <x v="1"/>
    <x v="5"/>
    <x v="5"/>
    <x v="21"/>
    <n v="6000"/>
    <n v="1800.0000000000002"/>
    <n v="900.00000000000011"/>
    <n v="0.5"/>
  </r>
  <r>
    <x v="1"/>
    <x v="1"/>
    <x v="16"/>
    <x v="1"/>
    <x v="1"/>
    <x v="5"/>
    <x v="0"/>
    <x v="20"/>
    <n v="7500"/>
    <n v="1499.9999999999998"/>
    <n v="524.99999999999989"/>
    <n v="0.35"/>
  </r>
  <r>
    <x v="1"/>
    <x v="1"/>
    <x v="16"/>
    <x v="1"/>
    <x v="1"/>
    <x v="5"/>
    <x v="1"/>
    <x v="21"/>
    <n v="7750"/>
    <n v="2325.0000000000005"/>
    <n v="813.75000000000011"/>
    <n v="0.35"/>
  </r>
  <r>
    <x v="1"/>
    <x v="1"/>
    <x v="16"/>
    <x v="1"/>
    <x v="1"/>
    <x v="5"/>
    <x v="2"/>
    <x v="22"/>
    <n v="6250"/>
    <n v="1562.4999999999998"/>
    <n v="546.87499999999989"/>
    <n v="0.35"/>
  </r>
  <r>
    <x v="1"/>
    <x v="1"/>
    <x v="16"/>
    <x v="1"/>
    <x v="1"/>
    <x v="5"/>
    <x v="3"/>
    <x v="15"/>
    <n v="5500"/>
    <n v="1925.0000000000002"/>
    <n v="866.25000000000011"/>
    <n v="0.45"/>
  </r>
  <r>
    <x v="1"/>
    <x v="1"/>
    <x v="16"/>
    <x v="1"/>
    <x v="1"/>
    <x v="5"/>
    <x v="4"/>
    <x v="0"/>
    <n v="4500"/>
    <n v="2250"/>
    <n v="675"/>
    <n v="0.3"/>
  </r>
  <r>
    <x v="1"/>
    <x v="1"/>
    <x v="16"/>
    <x v="1"/>
    <x v="1"/>
    <x v="5"/>
    <x v="5"/>
    <x v="2"/>
    <n v="8000"/>
    <n v="3600"/>
    <n v="1800"/>
    <n v="0.5"/>
  </r>
  <r>
    <x v="1"/>
    <x v="1"/>
    <x v="17"/>
    <x v="1"/>
    <x v="1"/>
    <x v="5"/>
    <x v="0"/>
    <x v="2"/>
    <n v="8000"/>
    <n v="3600"/>
    <n v="1260"/>
    <n v="0.35"/>
  </r>
  <r>
    <x v="1"/>
    <x v="1"/>
    <x v="17"/>
    <x v="1"/>
    <x v="1"/>
    <x v="5"/>
    <x v="1"/>
    <x v="0"/>
    <n v="8000"/>
    <n v="4000"/>
    <n v="1400"/>
    <n v="0.35"/>
  </r>
  <r>
    <x v="1"/>
    <x v="1"/>
    <x v="17"/>
    <x v="1"/>
    <x v="1"/>
    <x v="5"/>
    <x v="2"/>
    <x v="2"/>
    <n v="6500"/>
    <n v="2925"/>
    <n v="1023.7499999999999"/>
    <n v="0.35"/>
  </r>
  <r>
    <x v="1"/>
    <x v="1"/>
    <x v="17"/>
    <x v="1"/>
    <x v="1"/>
    <x v="5"/>
    <x v="3"/>
    <x v="2"/>
    <n v="6000"/>
    <n v="2700"/>
    <n v="1215"/>
    <n v="0.45"/>
  </r>
  <r>
    <x v="1"/>
    <x v="1"/>
    <x v="17"/>
    <x v="1"/>
    <x v="1"/>
    <x v="5"/>
    <x v="4"/>
    <x v="0"/>
    <n v="5000"/>
    <n v="2500"/>
    <n v="750"/>
    <n v="0.3"/>
  </r>
  <r>
    <x v="1"/>
    <x v="1"/>
    <x v="17"/>
    <x v="1"/>
    <x v="1"/>
    <x v="5"/>
    <x v="5"/>
    <x v="4"/>
    <n v="8750"/>
    <n v="4812.5"/>
    <n v="2406.25"/>
    <n v="0.5"/>
  </r>
  <r>
    <x v="1"/>
    <x v="1"/>
    <x v="18"/>
    <x v="1"/>
    <x v="1"/>
    <x v="5"/>
    <x v="0"/>
    <x v="2"/>
    <n v="8250"/>
    <n v="3712.5"/>
    <n v="1484.9999999999998"/>
    <n v="0.39999999999999997"/>
  </r>
  <r>
    <x v="1"/>
    <x v="1"/>
    <x v="18"/>
    <x v="1"/>
    <x v="1"/>
    <x v="5"/>
    <x v="1"/>
    <x v="0"/>
    <n v="8250"/>
    <n v="4125"/>
    <n v="1649.9999999999998"/>
    <n v="0.39999999999999997"/>
  </r>
  <r>
    <x v="1"/>
    <x v="1"/>
    <x v="18"/>
    <x v="1"/>
    <x v="1"/>
    <x v="5"/>
    <x v="2"/>
    <x v="2"/>
    <n v="9750"/>
    <n v="4387.5"/>
    <n v="1754.9999999999998"/>
    <n v="0.39999999999999997"/>
  </r>
  <r>
    <x v="1"/>
    <x v="1"/>
    <x v="18"/>
    <x v="1"/>
    <x v="1"/>
    <x v="5"/>
    <x v="3"/>
    <x v="2"/>
    <n v="5750"/>
    <n v="2587.5"/>
    <n v="1293.75"/>
    <n v="0.5"/>
  </r>
  <r>
    <x v="1"/>
    <x v="1"/>
    <x v="18"/>
    <x v="1"/>
    <x v="1"/>
    <x v="5"/>
    <x v="4"/>
    <x v="0"/>
    <n v="5750"/>
    <n v="2875"/>
    <n v="1006.2499999999999"/>
    <n v="0.35"/>
  </r>
  <r>
    <x v="1"/>
    <x v="1"/>
    <x v="18"/>
    <x v="1"/>
    <x v="1"/>
    <x v="5"/>
    <x v="5"/>
    <x v="3"/>
    <n v="8500"/>
    <n v="5100"/>
    <n v="2805"/>
    <n v="0.55000000000000004"/>
  </r>
  <r>
    <x v="1"/>
    <x v="1"/>
    <x v="19"/>
    <x v="1"/>
    <x v="1"/>
    <x v="5"/>
    <x v="0"/>
    <x v="0"/>
    <n v="8000"/>
    <n v="4000"/>
    <n v="1599.9999999999998"/>
    <n v="0.39999999999999997"/>
  </r>
  <r>
    <x v="1"/>
    <x v="1"/>
    <x v="19"/>
    <x v="1"/>
    <x v="1"/>
    <x v="5"/>
    <x v="1"/>
    <x v="4"/>
    <n v="8000"/>
    <n v="4400"/>
    <n v="1759.9999999999998"/>
    <n v="0.39999999999999997"/>
  </r>
  <r>
    <x v="1"/>
    <x v="1"/>
    <x v="19"/>
    <x v="1"/>
    <x v="1"/>
    <x v="5"/>
    <x v="2"/>
    <x v="0"/>
    <n v="9750"/>
    <n v="4875"/>
    <n v="1949.9999999999998"/>
    <n v="0.39999999999999997"/>
  </r>
  <r>
    <x v="1"/>
    <x v="1"/>
    <x v="19"/>
    <x v="1"/>
    <x v="1"/>
    <x v="5"/>
    <x v="3"/>
    <x v="0"/>
    <n v="5250"/>
    <n v="2625"/>
    <n v="1312.5"/>
    <n v="0.5"/>
  </r>
  <r>
    <x v="1"/>
    <x v="1"/>
    <x v="19"/>
    <x v="1"/>
    <x v="1"/>
    <x v="5"/>
    <x v="4"/>
    <x v="4"/>
    <n v="5250"/>
    <n v="2887.5000000000005"/>
    <n v="1010.6250000000001"/>
    <n v="0.35"/>
  </r>
  <r>
    <x v="1"/>
    <x v="1"/>
    <x v="19"/>
    <x v="1"/>
    <x v="1"/>
    <x v="5"/>
    <x v="5"/>
    <x v="3"/>
    <n v="7750"/>
    <n v="4650"/>
    <n v="2557.5"/>
    <n v="0.55000000000000004"/>
  </r>
  <r>
    <x v="1"/>
    <x v="1"/>
    <x v="20"/>
    <x v="1"/>
    <x v="1"/>
    <x v="5"/>
    <x v="0"/>
    <x v="4"/>
    <n v="7250"/>
    <n v="3987.5000000000005"/>
    <n v="1595"/>
    <n v="0.39999999999999997"/>
  </r>
  <r>
    <x v="1"/>
    <x v="1"/>
    <x v="20"/>
    <x v="1"/>
    <x v="1"/>
    <x v="5"/>
    <x v="1"/>
    <x v="4"/>
    <n v="6750"/>
    <n v="3712.5000000000005"/>
    <n v="1485"/>
    <n v="0.39999999999999997"/>
  </r>
  <r>
    <x v="1"/>
    <x v="1"/>
    <x v="20"/>
    <x v="1"/>
    <x v="1"/>
    <x v="5"/>
    <x v="2"/>
    <x v="3"/>
    <n v="7250"/>
    <n v="4350"/>
    <n v="1739.9999999999998"/>
    <n v="0.39999999999999997"/>
  </r>
  <r>
    <x v="1"/>
    <x v="1"/>
    <x v="20"/>
    <x v="1"/>
    <x v="1"/>
    <x v="5"/>
    <x v="3"/>
    <x v="3"/>
    <n v="4500"/>
    <n v="2700"/>
    <n v="1350"/>
    <n v="0.5"/>
  </r>
  <r>
    <x v="1"/>
    <x v="1"/>
    <x v="20"/>
    <x v="1"/>
    <x v="1"/>
    <x v="5"/>
    <x v="4"/>
    <x v="4"/>
    <n v="4500"/>
    <n v="2475"/>
    <n v="866.25"/>
    <n v="0.35"/>
  </r>
  <r>
    <x v="1"/>
    <x v="1"/>
    <x v="20"/>
    <x v="1"/>
    <x v="1"/>
    <x v="5"/>
    <x v="5"/>
    <x v="0"/>
    <n v="6750"/>
    <n v="3375"/>
    <n v="1856.2500000000002"/>
    <n v="0.55000000000000004"/>
  </r>
  <r>
    <x v="1"/>
    <x v="1"/>
    <x v="21"/>
    <x v="1"/>
    <x v="1"/>
    <x v="5"/>
    <x v="0"/>
    <x v="1"/>
    <n v="6250"/>
    <n v="2500"/>
    <n v="999.99999999999989"/>
    <n v="0.39999999999999997"/>
  </r>
  <r>
    <x v="1"/>
    <x v="1"/>
    <x v="21"/>
    <x v="1"/>
    <x v="1"/>
    <x v="5"/>
    <x v="1"/>
    <x v="1"/>
    <n v="6250"/>
    <n v="2500"/>
    <n v="999.99999999999989"/>
    <n v="0.39999999999999997"/>
  </r>
  <r>
    <x v="1"/>
    <x v="1"/>
    <x v="21"/>
    <x v="1"/>
    <x v="1"/>
    <x v="5"/>
    <x v="2"/>
    <x v="2"/>
    <n v="5750"/>
    <n v="2587.5"/>
    <n v="1035"/>
    <n v="0.39999999999999997"/>
  </r>
  <r>
    <x v="1"/>
    <x v="1"/>
    <x v="21"/>
    <x v="1"/>
    <x v="1"/>
    <x v="5"/>
    <x v="3"/>
    <x v="2"/>
    <n v="4250"/>
    <n v="1912.5"/>
    <n v="956.25"/>
    <n v="0.5"/>
  </r>
  <r>
    <x v="1"/>
    <x v="1"/>
    <x v="21"/>
    <x v="1"/>
    <x v="1"/>
    <x v="5"/>
    <x v="4"/>
    <x v="1"/>
    <n v="4000"/>
    <n v="1600"/>
    <n v="560"/>
    <n v="0.35"/>
  </r>
  <r>
    <x v="1"/>
    <x v="1"/>
    <x v="21"/>
    <x v="1"/>
    <x v="1"/>
    <x v="5"/>
    <x v="5"/>
    <x v="0"/>
    <n v="5750"/>
    <n v="2875"/>
    <n v="1581.2500000000002"/>
    <n v="0.55000000000000004"/>
  </r>
  <r>
    <x v="1"/>
    <x v="1"/>
    <x v="22"/>
    <x v="1"/>
    <x v="1"/>
    <x v="5"/>
    <x v="0"/>
    <x v="1"/>
    <n v="7250"/>
    <n v="2900"/>
    <n v="1160"/>
    <n v="0.39999999999999997"/>
  </r>
  <r>
    <x v="1"/>
    <x v="1"/>
    <x v="22"/>
    <x v="1"/>
    <x v="1"/>
    <x v="5"/>
    <x v="1"/>
    <x v="1"/>
    <n v="7250"/>
    <n v="2900"/>
    <n v="1160"/>
    <n v="0.39999999999999997"/>
  </r>
  <r>
    <x v="1"/>
    <x v="1"/>
    <x v="22"/>
    <x v="1"/>
    <x v="1"/>
    <x v="5"/>
    <x v="2"/>
    <x v="5"/>
    <n v="6500"/>
    <n v="4225"/>
    <n v="1689.9999999999998"/>
    <n v="0.39999999999999997"/>
  </r>
  <r>
    <x v="1"/>
    <x v="1"/>
    <x v="22"/>
    <x v="1"/>
    <x v="1"/>
    <x v="5"/>
    <x v="3"/>
    <x v="5"/>
    <n v="5000"/>
    <n v="3250"/>
    <n v="1625"/>
    <n v="0.5"/>
  </r>
  <r>
    <x v="1"/>
    <x v="1"/>
    <x v="22"/>
    <x v="1"/>
    <x v="1"/>
    <x v="5"/>
    <x v="4"/>
    <x v="3"/>
    <n v="4750"/>
    <n v="2850"/>
    <n v="997.49999999999989"/>
    <n v="0.35"/>
  </r>
  <r>
    <x v="1"/>
    <x v="1"/>
    <x v="22"/>
    <x v="1"/>
    <x v="1"/>
    <x v="5"/>
    <x v="5"/>
    <x v="12"/>
    <n v="6750"/>
    <n v="4725"/>
    <n v="2598.75"/>
    <n v="0.55000000000000004"/>
  </r>
  <r>
    <x v="1"/>
    <x v="1"/>
    <x v="23"/>
    <x v="1"/>
    <x v="1"/>
    <x v="5"/>
    <x v="0"/>
    <x v="3"/>
    <n v="8250"/>
    <n v="4950"/>
    <n v="1979.9999999999998"/>
    <n v="0.39999999999999997"/>
  </r>
  <r>
    <x v="1"/>
    <x v="1"/>
    <x v="23"/>
    <x v="1"/>
    <x v="1"/>
    <x v="5"/>
    <x v="1"/>
    <x v="3"/>
    <n v="8250"/>
    <n v="4950"/>
    <n v="1979.9999999999998"/>
    <n v="0.39999999999999997"/>
  </r>
  <r>
    <x v="1"/>
    <x v="1"/>
    <x v="23"/>
    <x v="1"/>
    <x v="1"/>
    <x v="5"/>
    <x v="2"/>
    <x v="5"/>
    <n v="7250"/>
    <n v="4712.5"/>
    <n v="1884.9999999999998"/>
    <n v="0.39999999999999997"/>
  </r>
  <r>
    <x v="1"/>
    <x v="1"/>
    <x v="23"/>
    <x v="1"/>
    <x v="1"/>
    <x v="5"/>
    <x v="3"/>
    <x v="5"/>
    <n v="5750"/>
    <n v="3737.5"/>
    <n v="1868.75"/>
    <n v="0.5"/>
  </r>
  <r>
    <x v="1"/>
    <x v="1"/>
    <x v="23"/>
    <x v="1"/>
    <x v="1"/>
    <x v="5"/>
    <x v="4"/>
    <x v="3"/>
    <n v="5250"/>
    <n v="3150"/>
    <n v="1102.5"/>
    <n v="0.35"/>
  </r>
  <r>
    <x v="1"/>
    <x v="1"/>
    <x v="23"/>
    <x v="1"/>
    <x v="1"/>
    <x v="5"/>
    <x v="5"/>
    <x v="12"/>
    <n v="7750"/>
    <n v="5425.0000000000009"/>
    <n v="2983.7500000000009"/>
    <n v="0.55000000000000004"/>
  </r>
  <r>
    <x v="0"/>
    <x v="0"/>
    <x v="48"/>
    <x v="0"/>
    <x v="4"/>
    <x v="6"/>
    <x v="0"/>
    <x v="2"/>
    <n v="4250"/>
    <n v="1912.5"/>
    <n v="1051.875"/>
    <n v="0.55000000000000004"/>
  </r>
  <r>
    <x v="0"/>
    <x v="0"/>
    <x v="48"/>
    <x v="0"/>
    <x v="4"/>
    <x v="6"/>
    <x v="1"/>
    <x v="2"/>
    <n v="2250"/>
    <n v="1012.5"/>
    <n v="354.375"/>
    <n v="0.35"/>
  </r>
  <r>
    <x v="0"/>
    <x v="0"/>
    <x v="48"/>
    <x v="0"/>
    <x v="4"/>
    <x v="6"/>
    <x v="2"/>
    <x v="15"/>
    <n v="2250"/>
    <n v="787.50000000000011"/>
    <n v="315"/>
    <n v="0.39999999999999997"/>
  </r>
  <r>
    <x v="0"/>
    <x v="0"/>
    <x v="48"/>
    <x v="0"/>
    <x v="4"/>
    <x v="6"/>
    <x v="3"/>
    <x v="1"/>
    <n v="750"/>
    <n v="300"/>
    <n v="119.99999999999999"/>
    <n v="0.39999999999999997"/>
  </r>
  <r>
    <x v="0"/>
    <x v="0"/>
    <x v="48"/>
    <x v="0"/>
    <x v="4"/>
    <x v="6"/>
    <x v="4"/>
    <x v="16"/>
    <n v="1250"/>
    <n v="687.49999999999989"/>
    <n v="240.62499999999994"/>
    <n v="0.35"/>
  </r>
  <r>
    <x v="0"/>
    <x v="0"/>
    <x v="48"/>
    <x v="0"/>
    <x v="4"/>
    <x v="6"/>
    <x v="5"/>
    <x v="2"/>
    <n v="2250"/>
    <n v="1012.5"/>
    <n v="303.75"/>
    <n v="0.3"/>
  </r>
  <r>
    <x v="0"/>
    <x v="0"/>
    <x v="49"/>
    <x v="0"/>
    <x v="4"/>
    <x v="6"/>
    <x v="0"/>
    <x v="2"/>
    <n v="4750"/>
    <n v="2137.5"/>
    <n v="1175.625"/>
    <n v="0.55000000000000004"/>
  </r>
  <r>
    <x v="0"/>
    <x v="0"/>
    <x v="49"/>
    <x v="0"/>
    <x v="4"/>
    <x v="6"/>
    <x v="1"/>
    <x v="2"/>
    <n v="1250"/>
    <n v="562.5"/>
    <n v="196.875"/>
    <n v="0.35"/>
  </r>
  <r>
    <x v="0"/>
    <x v="0"/>
    <x v="49"/>
    <x v="0"/>
    <x v="4"/>
    <x v="6"/>
    <x v="2"/>
    <x v="15"/>
    <n v="1750"/>
    <n v="612.50000000000011"/>
    <n v="245.00000000000003"/>
    <n v="0.39999999999999997"/>
  </r>
  <r>
    <x v="0"/>
    <x v="0"/>
    <x v="49"/>
    <x v="0"/>
    <x v="4"/>
    <x v="6"/>
    <x v="3"/>
    <x v="1"/>
    <n v="500"/>
    <n v="200"/>
    <n v="80"/>
    <n v="0.39999999999999997"/>
  </r>
  <r>
    <x v="0"/>
    <x v="0"/>
    <x v="49"/>
    <x v="0"/>
    <x v="4"/>
    <x v="6"/>
    <x v="4"/>
    <x v="16"/>
    <n v="1250"/>
    <n v="687.49999999999989"/>
    <n v="240.62499999999994"/>
    <n v="0.35"/>
  </r>
  <r>
    <x v="0"/>
    <x v="0"/>
    <x v="49"/>
    <x v="0"/>
    <x v="4"/>
    <x v="6"/>
    <x v="5"/>
    <x v="2"/>
    <n v="2250"/>
    <n v="1012.5"/>
    <n v="303.75"/>
    <n v="0.3"/>
  </r>
  <r>
    <x v="0"/>
    <x v="0"/>
    <x v="14"/>
    <x v="0"/>
    <x v="4"/>
    <x v="6"/>
    <x v="0"/>
    <x v="0"/>
    <n v="4450"/>
    <n v="2225"/>
    <n v="1223.75"/>
    <n v="0.55000000000000004"/>
  </r>
  <r>
    <x v="0"/>
    <x v="0"/>
    <x v="14"/>
    <x v="0"/>
    <x v="4"/>
    <x v="6"/>
    <x v="1"/>
    <x v="0"/>
    <n v="1500"/>
    <n v="750"/>
    <n v="262.5"/>
    <n v="0.35"/>
  </r>
  <r>
    <x v="0"/>
    <x v="0"/>
    <x v="14"/>
    <x v="0"/>
    <x v="4"/>
    <x v="6"/>
    <x v="2"/>
    <x v="1"/>
    <n v="1750"/>
    <n v="700"/>
    <n v="280"/>
    <n v="0.39999999999999997"/>
  </r>
  <r>
    <x v="0"/>
    <x v="0"/>
    <x v="14"/>
    <x v="0"/>
    <x v="4"/>
    <x v="6"/>
    <x v="3"/>
    <x v="2"/>
    <n v="250"/>
    <n v="112.5"/>
    <n v="44.999999999999993"/>
    <n v="0.39999999999999997"/>
  </r>
  <r>
    <x v="0"/>
    <x v="0"/>
    <x v="14"/>
    <x v="0"/>
    <x v="4"/>
    <x v="6"/>
    <x v="4"/>
    <x v="3"/>
    <n v="750"/>
    <n v="450"/>
    <n v="135"/>
    <n v="0.3"/>
  </r>
  <r>
    <x v="0"/>
    <x v="0"/>
    <x v="14"/>
    <x v="0"/>
    <x v="4"/>
    <x v="6"/>
    <x v="5"/>
    <x v="0"/>
    <n v="1750"/>
    <n v="875"/>
    <n v="218.75"/>
    <n v="0.25"/>
  </r>
  <r>
    <x v="0"/>
    <x v="0"/>
    <x v="50"/>
    <x v="0"/>
    <x v="4"/>
    <x v="6"/>
    <x v="0"/>
    <x v="0"/>
    <n v="4500"/>
    <n v="2250"/>
    <n v="1125"/>
    <n v="0.5"/>
  </r>
  <r>
    <x v="0"/>
    <x v="0"/>
    <x v="50"/>
    <x v="0"/>
    <x v="4"/>
    <x v="6"/>
    <x v="1"/>
    <x v="0"/>
    <n v="1500"/>
    <n v="750"/>
    <n v="225"/>
    <n v="0.3"/>
  </r>
  <r>
    <x v="0"/>
    <x v="0"/>
    <x v="50"/>
    <x v="0"/>
    <x v="4"/>
    <x v="6"/>
    <x v="2"/>
    <x v="1"/>
    <n v="1500"/>
    <n v="600"/>
    <n v="210"/>
    <n v="0.35"/>
  </r>
  <r>
    <x v="0"/>
    <x v="0"/>
    <x v="50"/>
    <x v="0"/>
    <x v="4"/>
    <x v="6"/>
    <x v="3"/>
    <x v="2"/>
    <n v="750"/>
    <n v="337.5"/>
    <n v="118.12499999999999"/>
    <n v="0.35"/>
  </r>
  <r>
    <x v="0"/>
    <x v="0"/>
    <x v="50"/>
    <x v="0"/>
    <x v="4"/>
    <x v="6"/>
    <x v="4"/>
    <x v="3"/>
    <n v="750"/>
    <n v="450"/>
    <n v="135"/>
    <n v="0.3"/>
  </r>
  <r>
    <x v="0"/>
    <x v="0"/>
    <x v="50"/>
    <x v="0"/>
    <x v="4"/>
    <x v="6"/>
    <x v="5"/>
    <x v="0"/>
    <n v="2000"/>
    <n v="1000"/>
    <n v="250"/>
    <n v="0.25"/>
  </r>
  <r>
    <x v="0"/>
    <x v="0"/>
    <x v="51"/>
    <x v="0"/>
    <x v="4"/>
    <x v="6"/>
    <x v="0"/>
    <x v="3"/>
    <n v="4700"/>
    <n v="2820"/>
    <n v="1410"/>
    <n v="0.5"/>
  </r>
  <r>
    <x v="0"/>
    <x v="0"/>
    <x v="51"/>
    <x v="0"/>
    <x v="4"/>
    <x v="6"/>
    <x v="1"/>
    <x v="14"/>
    <n v="1750"/>
    <n v="1050.0000000000002"/>
    <n v="315.00000000000006"/>
    <n v="0.3"/>
  </r>
  <r>
    <x v="0"/>
    <x v="0"/>
    <x v="51"/>
    <x v="0"/>
    <x v="4"/>
    <x v="6"/>
    <x v="2"/>
    <x v="4"/>
    <n v="1500"/>
    <n v="825.00000000000011"/>
    <n v="288.75"/>
    <n v="0.35"/>
  </r>
  <r>
    <x v="0"/>
    <x v="0"/>
    <x v="51"/>
    <x v="0"/>
    <x v="4"/>
    <x v="6"/>
    <x v="3"/>
    <x v="4"/>
    <n v="1000"/>
    <n v="550"/>
    <n v="192.5"/>
    <n v="0.35"/>
  </r>
  <r>
    <x v="0"/>
    <x v="0"/>
    <x v="51"/>
    <x v="0"/>
    <x v="4"/>
    <x v="6"/>
    <x v="4"/>
    <x v="5"/>
    <n v="1250"/>
    <n v="812.5"/>
    <n v="243.75"/>
    <n v="0.3"/>
  </r>
  <r>
    <x v="0"/>
    <x v="0"/>
    <x v="51"/>
    <x v="0"/>
    <x v="4"/>
    <x v="6"/>
    <x v="5"/>
    <x v="12"/>
    <n v="2500"/>
    <n v="1750.0000000000002"/>
    <n v="525"/>
    <n v="0.3"/>
  </r>
  <r>
    <x v="0"/>
    <x v="0"/>
    <x v="52"/>
    <x v="0"/>
    <x v="4"/>
    <x v="6"/>
    <x v="0"/>
    <x v="5"/>
    <n v="5000"/>
    <n v="3250"/>
    <n v="1787.5000000000002"/>
    <n v="0.55000000000000004"/>
  </r>
  <r>
    <x v="0"/>
    <x v="0"/>
    <x v="52"/>
    <x v="0"/>
    <x v="4"/>
    <x v="6"/>
    <x v="1"/>
    <x v="14"/>
    <n v="2500"/>
    <n v="1500.0000000000002"/>
    <n v="525"/>
    <n v="0.35"/>
  </r>
  <r>
    <x v="0"/>
    <x v="0"/>
    <x v="52"/>
    <x v="0"/>
    <x v="4"/>
    <x v="6"/>
    <x v="2"/>
    <x v="4"/>
    <n v="1750"/>
    <n v="962.50000000000011"/>
    <n v="385"/>
    <n v="0.39999999999999997"/>
  </r>
  <r>
    <x v="0"/>
    <x v="0"/>
    <x v="52"/>
    <x v="0"/>
    <x v="4"/>
    <x v="6"/>
    <x v="3"/>
    <x v="4"/>
    <n v="1500"/>
    <n v="825.00000000000011"/>
    <n v="330"/>
    <n v="0.39999999999999997"/>
  </r>
  <r>
    <x v="0"/>
    <x v="0"/>
    <x v="52"/>
    <x v="0"/>
    <x v="4"/>
    <x v="6"/>
    <x v="4"/>
    <x v="5"/>
    <n v="1500"/>
    <n v="975"/>
    <n v="341.25"/>
    <n v="0.35"/>
  </r>
  <r>
    <x v="0"/>
    <x v="0"/>
    <x v="52"/>
    <x v="0"/>
    <x v="4"/>
    <x v="6"/>
    <x v="5"/>
    <x v="12"/>
    <n v="3000"/>
    <n v="2100"/>
    <n v="630"/>
    <n v="0.3"/>
  </r>
  <r>
    <x v="0"/>
    <x v="0"/>
    <x v="18"/>
    <x v="0"/>
    <x v="4"/>
    <x v="6"/>
    <x v="0"/>
    <x v="5"/>
    <n v="5000"/>
    <n v="3250"/>
    <n v="1787.5000000000002"/>
    <n v="0.55000000000000004"/>
  </r>
  <r>
    <x v="0"/>
    <x v="0"/>
    <x v="18"/>
    <x v="0"/>
    <x v="4"/>
    <x v="6"/>
    <x v="1"/>
    <x v="14"/>
    <n v="3000"/>
    <n v="1800.0000000000002"/>
    <n v="630"/>
    <n v="0.35"/>
  </r>
  <r>
    <x v="0"/>
    <x v="0"/>
    <x v="18"/>
    <x v="0"/>
    <x v="4"/>
    <x v="6"/>
    <x v="2"/>
    <x v="4"/>
    <n v="2250"/>
    <n v="1237.5"/>
    <n v="494.99999999999994"/>
    <n v="0.39999999999999997"/>
  </r>
  <r>
    <x v="0"/>
    <x v="0"/>
    <x v="18"/>
    <x v="0"/>
    <x v="4"/>
    <x v="6"/>
    <x v="3"/>
    <x v="4"/>
    <n v="1750"/>
    <n v="962.50000000000011"/>
    <n v="385"/>
    <n v="0.39999999999999997"/>
  </r>
  <r>
    <x v="0"/>
    <x v="0"/>
    <x v="18"/>
    <x v="0"/>
    <x v="4"/>
    <x v="6"/>
    <x v="4"/>
    <x v="5"/>
    <n v="2000"/>
    <n v="1300"/>
    <n v="454.99999999999994"/>
    <n v="0.35"/>
  </r>
  <r>
    <x v="0"/>
    <x v="0"/>
    <x v="18"/>
    <x v="0"/>
    <x v="4"/>
    <x v="6"/>
    <x v="5"/>
    <x v="12"/>
    <n v="3750"/>
    <n v="2625.0000000000005"/>
    <n v="787.50000000000011"/>
    <n v="0.3"/>
  </r>
  <r>
    <x v="0"/>
    <x v="0"/>
    <x v="53"/>
    <x v="0"/>
    <x v="4"/>
    <x v="6"/>
    <x v="0"/>
    <x v="5"/>
    <n v="5250"/>
    <n v="3412.5"/>
    <n v="1876.8750000000002"/>
    <n v="0.55000000000000004"/>
  </r>
  <r>
    <x v="0"/>
    <x v="0"/>
    <x v="53"/>
    <x v="0"/>
    <x v="4"/>
    <x v="6"/>
    <x v="1"/>
    <x v="14"/>
    <n v="3000"/>
    <n v="1800.0000000000002"/>
    <n v="630"/>
    <n v="0.35"/>
  </r>
  <r>
    <x v="0"/>
    <x v="0"/>
    <x v="53"/>
    <x v="0"/>
    <x v="4"/>
    <x v="6"/>
    <x v="2"/>
    <x v="4"/>
    <n v="2250"/>
    <n v="1237.5"/>
    <n v="494.99999999999994"/>
    <n v="0.39999999999999997"/>
  </r>
  <r>
    <x v="0"/>
    <x v="0"/>
    <x v="53"/>
    <x v="0"/>
    <x v="4"/>
    <x v="6"/>
    <x v="3"/>
    <x v="4"/>
    <n v="2000"/>
    <n v="1100"/>
    <n v="439.99999999999994"/>
    <n v="0.39999999999999997"/>
  </r>
  <r>
    <x v="0"/>
    <x v="0"/>
    <x v="53"/>
    <x v="0"/>
    <x v="4"/>
    <x v="6"/>
    <x v="4"/>
    <x v="5"/>
    <n v="1750"/>
    <n v="1137.5"/>
    <n v="398.125"/>
    <n v="0.35"/>
  </r>
  <r>
    <x v="0"/>
    <x v="0"/>
    <x v="53"/>
    <x v="0"/>
    <x v="4"/>
    <x v="6"/>
    <x v="5"/>
    <x v="12"/>
    <n v="3500"/>
    <n v="2450.0000000000005"/>
    <n v="735.00000000000011"/>
    <n v="0.3"/>
  </r>
  <r>
    <x v="0"/>
    <x v="0"/>
    <x v="54"/>
    <x v="0"/>
    <x v="4"/>
    <x v="6"/>
    <x v="0"/>
    <x v="5"/>
    <n v="4750"/>
    <n v="3087.5"/>
    <n v="1543.75"/>
    <n v="0.5"/>
  </r>
  <r>
    <x v="0"/>
    <x v="0"/>
    <x v="54"/>
    <x v="0"/>
    <x v="4"/>
    <x v="6"/>
    <x v="1"/>
    <x v="0"/>
    <n v="2750"/>
    <n v="1375"/>
    <n v="412.5"/>
    <n v="0.3"/>
  </r>
  <r>
    <x v="0"/>
    <x v="0"/>
    <x v="54"/>
    <x v="0"/>
    <x v="4"/>
    <x v="6"/>
    <x v="2"/>
    <x v="2"/>
    <n v="2000"/>
    <n v="900"/>
    <n v="315"/>
    <n v="0.35"/>
  </r>
  <r>
    <x v="0"/>
    <x v="0"/>
    <x v="54"/>
    <x v="0"/>
    <x v="4"/>
    <x v="6"/>
    <x v="3"/>
    <x v="2"/>
    <n v="1750"/>
    <n v="787.5"/>
    <n v="275.625"/>
    <n v="0.35"/>
  </r>
  <r>
    <x v="0"/>
    <x v="0"/>
    <x v="54"/>
    <x v="0"/>
    <x v="4"/>
    <x v="6"/>
    <x v="4"/>
    <x v="16"/>
    <n v="1250"/>
    <n v="687.49999999999989"/>
    <n v="206.24999999999997"/>
    <n v="0.3"/>
  </r>
  <r>
    <x v="0"/>
    <x v="0"/>
    <x v="54"/>
    <x v="0"/>
    <x v="4"/>
    <x v="6"/>
    <x v="5"/>
    <x v="3"/>
    <n v="2250"/>
    <n v="1350"/>
    <n v="337.5"/>
    <n v="0.25"/>
  </r>
  <r>
    <x v="0"/>
    <x v="0"/>
    <x v="55"/>
    <x v="0"/>
    <x v="4"/>
    <x v="6"/>
    <x v="0"/>
    <x v="3"/>
    <n v="4000"/>
    <n v="2400"/>
    <n v="1200"/>
    <n v="0.5"/>
  </r>
  <r>
    <x v="0"/>
    <x v="0"/>
    <x v="55"/>
    <x v="0"/>
    <x v="4"/>
    <x v="6"/>
    <x v="1"/>
    <x v="0"/>
    <n v="2250"/>
    <n v="1125"/>
    <n v="337.5"/>
    <n v="0.3"/>
  </r>
  <r>
    <x v="0"/>
    <x v="0"/>
    <x v="55"/>
    <x v="0"/>
    <x v="4"/>
    <x v="6"/>
    <x v="2"/>
    <x v="0"/>
    <n v="1250"/>
    <n v="625"/>
    <n v="218.75"/>
    <n v="0.35"/>
  </r>
  <r>
    <x v="0"/>
    <x v="0"/>
    <x v="55"/>
    <x v="0"/>
    <x v="4"/>
    <x v="6"/>
    <x v="3"/>
    <x v="0"/>
    <n v="1000"/>
    <n v="500"/>
    <n v="175"/>
    <n v="0.35"/>
  </r>
  <r>
    <x v="0"/>
    <x v="0"/>
    <x v="55"/>
    <x v="0"/>
    <x v="4"/>
    <x v="6"/>
    <x v="4"/>
    <x v="3"/>
    <n v="1000"/>
    <n v="600"/>
    <n v="180"/>
    <n v="0.3"/>
  </r>
  <r>
    <x v="0"/>
    <x v="0"/>
    <x v="55"/>
    <x v="0"/>
    <x v="4"/>
    <x v="6"/>
    <x v="5"/>
    <x v="18"/>
    <n v="2250"/>
    <n v="1462.4999999999998"/>
    <n v="365.62499999999994"/>
    <n v="0.25"/>
  </r>
  <r>
    <x v="0"/>
    <x v="0"/>
    <x v="56"/>
    <x v="0"/>
    <x v="4"/>
    <x v="6"/>
    <x v="0"/>
    <x v="12"/>
    <n v="3750"/>
    <n v="2625.0000000000005"/>
    <n v="1443.7500000000005"/>
    <n v="0.55000000000000004"/>
  </r>
  <r>
    <x v="0"/>
    <x v="0"/>
    <x v="56"/>
    <x v="0"/>
    <x v="4"/>
    <x v="6"/>
    <x v="1"/>
    <x v="14"/>
    <n v="2000"/>
    <n v="1200.0000000000002"/>
    <n v="420.00000000000006"/>
    <n v="0.35"/>
  </r>
  <r>
    <x v="0"/>
    <x v="0"/>
    <x v="56"/>
    <x v="0"/>
    <x v="4"/>
    <x v="6"/>
    <x v="2"/>
    <x v="14"/>
    <n v="1950"/>
    <n v="1170.0000000000002"/>
    <n v="468.00000000000006"/>
    <n v="0.39999999999999997"/>
  </r>
  <r>
    <x v="0"/>
    <x v="0"/>
    <x v="56"/>
    <x v="0"/>
    <x v="4"/>
    <x v="6"/>
    <x v="3"/>
    <x v="14"/>
    <n v="1750"/>
    <n v="1050.0000000000002"/>
    <n v="420.00000000000006"/>
    <n v="0.39999999999999997"/>
  </r>
  <r>
    <x v="0"/>
    <x v="0"/>
    <x v="56"/>
    <x v="0"/>
    <x v="4"/>
    <x v="6"/>
    <x v="4"/>
    <x v="12"/>
    <n v="1500"/>
    <n v="1050"/>
    <n v="367.5"/>
    <n v="0.35"/>
  </r>
  <r>
    <x v="0"/>
    <x v="0"/>
    <x v="56"/>
    <x v="0"/>
    <x v="4"/>
    <x v="6"/>
    <x v="5"/>
    <x v="13"/>
    <n v="2500"/>
    <n v="1875"/>
    <n v="562.5"/>
    <n v="0.3"/>
  </r>
  <r>
    <x v="0"/>
    <x v="0"/>
    <x v="57"/>
    <x v="0"/>
    <x v="4"/>
    <x v="6"/>
    <x v="0"/>
    <x v="12"/>
    <n v="4750"/>
    <n v="3325.0000000000005"/>
    <n v="1828.7500000000005"/>
    <n v="0.55000000000000004"/>
  </r>
  <r>
    <x v="0"/>
    <x v="0"/>
    <x v="57"/>
    <x v="0"/>
    <x v="4"/>
    <x v="6"/>
    <x v="1"/>
    <x v="14"/>
    <n v="2750"/>
    <n v="1650.0000000000002"/>
    <n v="577.5"/>
    <n v="0.35"/>
  </r>
  <r>
    <x v="0"/>
    <x v="0"/>
    <x v="57"/>
    <x v="0"/>
    <x v="4"/>
    <x v="6"/>
    <x v="2"/>
    <x v="14"/>
    <n v="2250"/>
    <n v="1350.0000000000002"/>
    <n v="540"/>
    <n v="0.39999999999999997"/>
  </r>
  <r>
    <x v="0"/>
    <x v="0"/>
    <x v="57"/>
    <x v="0"/>
    <x v="4"/>
    <x v="6"/>
    <x v="3"/>
    <x v="14"/>
    <n v="1750"/>
    <n v="1050.0000000000002"/>
    <n v="420.00000000000006"/>
    <n v="0.39999999999999997"/>
  </r>
  <r>
    <x v="0"/>
    <x v="0"/>
    <x v="57"/>
    <x v="0"/>
    <x v="4"/>
    <x v="6"/>
    <x v="4"/>
    <x v="12"/>
    <n v="1750"/>
    <n v="1225.0000000000002"/>
    <n v="428.75000000000006"/>
    <n v="0.35"/>
  </r>
  <r>
    <x v="0"/>
    <x v="0"/>
    <x v="57"/>
    <x v="0"/>
    <x v="4"/>
    <x v="6"/>
    <x v="5"/>
    <x v="13"/>
    <n v="2750"/>
    <n v="2062.5"/>
    <n v="618.75"/>
    <n v="0.3"/>
  </r>
  <r>
    <x v="2"/>
    <x v="2"/>
    <x v="36"/>
    <x v="2"/>
    <x v="5"/>
    <x v="7"/>
    <x v="0"/>
    <x v="8"/>
    <n v="4500"/>
    <n v="1575"/>
    <n v="630"/>
    <n v="0.4"/>
  </r>
  <r>
    <x v="2"/>
    <x v="2"/>
    <x v="36"/>
    <x v="2"/>
    <x v="5"/>
    <x v="7"/>
    <x v="1"/>
    <x v="2"/>
    <n v="4500"/>
    <n v="2025"/>
    <n v="506.25"/>
    <n v="0.25"/>
  </r>
  <r>
    <x v="2"/>
    <x v="2"/>
    <x v="36"/>
    <x v="2"/>
    <x v="5"/>
    <x v="7"/>
    <x v="2"/>
    <x v="2"/>
    <n v="4500"/>
    <n v="2025"/>
    <n v="810"/>
    <n v="0.4"/>
  </r>
  <r>
    <x v="2"/>
    <x v="2"/>
    <x v="36"/>
    <x v="2"/>
    <x v="5"/>
    <x v="7"/>
    <x v="3"/>
    <x v="2"/>
    <n v="3000"/>
    <n v="1350"/>
    <n v="472.49999999999994"/>
    <n v="0.35"/>
  </r>
  <r>
    <x v="2"/>
    <x v="2"/>
    <x v="36"/>
    <x v="2"/>
    <x v="5"/>
    <x v="7"/>
    <x v="4"/>
    <x v="0"/>
    <n v="2500"/>
    <n v="1250"/>
    <n v="687.5"/>
    <n v="0.55000000000000004"/>
  </r>
  <r>
    <x v="2"/>
    <x v="2"/>
    <x v="36"/>
    <x v="2"/>
    <x v="5"/>
    <x v="7"/>
    <x v="5"/>
    <x v="2"/>
    <n v="4750"/>
    <n v="2137.5"/>
    <n v="427.5"/>
    <n v="0.2"/>
  </r>
  <r>
    <x v="2"/>
    <x v="2"/>
    <x v="37"/>
    <x v="2"/>
    <x v="5"/>
    <x v="7"/>
    <x v="0"/>
    <x v="8"/>
    <n v="5250"/>
    <n v="1837.4999999999998"/>
    <n v="735"/>
    <n v="0.4"/>
  </r>
  <r>
    <x v="2"/>
    <x v="2"/>
    <x v="37"/>
    <x v="2"/>
    <x v="5"/>
    <x v="7"/>
    <x v="1"/>
    <x v="2"/>
    <n v="4250"/>
    <n v="1912.5"/>
    <n v="478.125"/>
    <n v="0.25"/>
  </r>
  <r>
    <x v="2"/>
    <x v="2"/>
    <x v="37"/>
    <x v="2"/>
    <x v="5"/>
    <x v="7"/>
    <x v="2"/>
    <x v="2"/>
    <n v="4250"/>
    <n v="1912.5"/>
    <n v="765"/>
    <n v="0.4"/>
  </r>
  <r>
    <x v="2"/>
    <x v="2"/>
    <x v="37"/>
    <x v="2"/>
    <x v="5"/>
    <x v="7"/>
    <x v="3"/>
    <x v="2"/>
    <n v="2750"/>
    <n v="1237.5"/>
    <n v="433.125"/>
    <n v="0.35"/>
  </r>
  <r>
    <x v="2"/>
    <x v="2"/>
    <x v="37"/>
    <x v="2"/>
    <x v="5"/>
    <x v="7"/>
    <x v="4"/>
    <x v="0"/>
    <n v="2000"/>
    <n v="1000"/>
    <n v="550"/>
    <n v="0.55000000000000004"/>
  </r>
  <r>
    <x v="2"/>
    <x v="2"/>
    <x v="37"/>
    <x v="2"/>
    <x v="5"/>
    <x v="7"/>
    <x v="5"/>
    <x v="2"/>
    <n v="4000"/>
    <n v="1800"/>
    <n v="360"/>
    <n v="0.2"/>
  </r>
  <r>
    <x v="2"/>
    <x v="2"/>
    <x v="38"/>
    <x v="2"/>
    <x v="5"/>
    <x v="7"/>
    <x v="0"/>
    <x v="2"/>
    <n v="5500"/>
    <n v="2475"/>
    <n v="990"/>
    <n v="0.4"/>
  </r>
  <r>
    <x v="2"/>
    <x v="2"/>
    <x v="38"/>
    <x v="2"/>
    <x v="5"/>
    <x v="7"/>
    <x v="1"/>
    <x v="16"/>
    <n v="4000"/>
    <n v="2199.9999999999995"/>
    <n v="549.99999999999989"/>
    <n v="0.25"/>
  </r>
  <r>
    <x v="2"/>
    <x v="2"/>
    <x v="38"/>
    <x v="2"/>
    <x v="5"/>
    <x v="7"/>
    <x v="2"/>
    <x v="16"/>
    <n v="4000"/>
    <n v="2199.9999999999995"/>
    <n v="879.99999999999989"/>
    <n v="0.4"/>
  </r>
  <r>
    <x v="2"/>
    <x v="2"/>
    <x v="38"/>
    <x v="2"/>
    <x v="5"/>
    <x v="7"/>
    <x v="3"/>
    <x v="16"/>
    <n v="3000"/>
    <n v="1649.9999999999998"/>
    <n v="577.49999999999989"/>
    <n v="0.35"/>
  </r>
  <r>
    <x v="2"/>
    <x v="2"/>
    <x v="38"/>
    <x v="2"/>
    <x v="5"/>
    <x v="7"/>
    <x v="4"/>
    <x v="3"/>
    <n v="1750"/>
    <n v="1050"/>
    <n v="577.5"/>
    <n v="0.55000000000000004"/>
  </r>
  <r>
    <x v="2"/>
    <x v="2"/>
    <x v="38"/>
    <x v="2"/>
    <x v="5"/>
    <x v="7"/>
    <x v="5"/>
    <x v="16"/>
    <n v="3750"/>
    <n v="2062.4999999999995"/>
    <n v="412.49999999999994"/>
    <n v="0.2"/>
  </r>
  <r>
    <x v="2"/>
    <x v="2"/>
    <x v="39"/>
    <x v="2"/>
    <x v="5"/>
    <x v="7"/>
    <x v="0"/>
    <x v="3"/>
    <n v="5500"/>
    <n v="3300"/>
    <n v="1320"/>
    <n v="0.4"/>
  </r>
  <r>
    <x v="2"/>
    <x v="2"/>
    <x v="39"/>
    <x v="2"/>
    <x v="5"/>
    <x v="7"/>
    <x v="1"/>
    <x v="5"/>
    <n v="3500"/>
    <n v="2275"/>
    <n v="568.75"/>
    <n v="0.25"/>
  </r>
  <r>
    <x v="2"/>
    <x v="2"/>
    <x v="39"/>
    <x v="2"/>
    <x v="5"/>
    <x v="7"/>
    <x v="2"/>
    <x v="5"/>
    <n v="4000"/>
    <n v="2600"/>
    <n v="1040"/>
    <n v="0.4"/>
  </r>
  <r>
    <x v="2"/>
    <x v="2"/>
    <x v="39"/>
    <x v="2"/>
    <x v="5"/>
    <x v="7"/>
    <x v="3"/>
    <x v="3"/>
    <n v="3000"/>
    <n v="1800"/>
    <n v="630"/>
    <n v="0.35"/>
  </r>
  <r>
    <x v="2"/>
    <x v="2"/>
    <x v="39"/>
    <x v="2"/>
    <x v="5"/>
    <x v="7"/>
    <x v="4"/>
    <x v="5"/>
    <n v="2000"/>
    <n v="1300"/>
    <n v="715.00000000000011"/>
    <n v="0.55000000000000004"/>
  </r>
  <r>
    <x v="2"/>
    <x v="2"/>
    <x v="39"/>
    <x v="2"/>
    <x v="5"/>
    <x v="7"/>
    <x v="5"/>
    <x v="11"/>
    <n v="3500"/>
    <n v="2800"/>
    <n v="560"/>
    <n v="0.2"/>
  </r>
  <r>
    <x v="2"/>
    <x v="2"/>
    <x v="40"/>
    <x v="2"/>
    <x v="5"/>
    <x v="7"/>
    <x v="0"/>
    <x v="3"/>
    <n v="5500"/>
    <n v="3300"/>
    <n v="1485"/>
    <n v="0.45"/>
  </r>
  <r>
    <x v="2"/>
    <x v="2"/>
    <x v="40"/>
    <x v="2"/>
    <x v="5"/>
    <x v="7"/>
    <x v="1"/>
    <x v="5"/>
    <n v="4000"/>
    <n v="2600"/>
    <n v="780"/>
    <n v="0.3"/>
  </r>
  <r>
    <x v="2"/>
    <x v="2"/>
    <x v="40"/>
    <x v="2"/>
    <x v="5"/>
    <x v="7"/>
    <x v="2"/>
    <x v="5"/>
    <n v="4000"/>
    <n v="2600"/>
    <n v="1170"/>
    <n v="0.45"/>
  </r>
  <r>
    <x v="2"/>
    <x v="2"/>
    <x v="40"/>
    <x v="2"/>
    <x v="5"/>
    <x v="7"/>
    <x v="3"/>
    <x v="3"/>
    <n v="3000"/>
    <n v="1800"/>
    <n v="719.99999999999989"/>
    <n v="0.39999999999999997"/>
  </r>
  <r>
    <x v="2"/>
    <x v="2"/>
    <x v="40"/>
    <x v="2"/>
    <x v="5"/>
    <x v="7"/>
    <x v="4"/>
    <x v="5"/>
    <n v="2000"/>
    <n v="1300"/>
    <n v="780.00000000000011"/>
    <n v="0.60000000000000009"/>
  </r>
  <r>
    <x v="2"/>
    <x v="2"/>
    <x v="40"/>
    <x v="2"/>
    <x v="5"/>
    <x v="7"/>
    <x v="5"/>
    <x v="11"/>
    <n v="4500"/>
    <n v="3600"/>
    <n v="900"/>
    <n v="0.25"/>
  </r>
  <r>
    <x v="2"/>
    <x v="2"/>
    <x v="41"/>
    <x v="2"/>
    <x v="5"/>
    <x v="7"/>
    <x v="0"/>
    <x v="3"/>
    <n v="7000"/>
    <n v="4200"/>
    <n v="1890"/>
    <n v="0.45"/>
  </r>
  <r>
    <x v="2"/>
    <x v="2"/>
    <x v="41"/>
    <x v="2"/>
    <x v="5"/>
    <x v="7"/>
    <x v="1"/>
    <x v="5"/>
    <n v="5500"/>
    <n v="3575"/>
    <n v="1072.5"/>
    <n v="0.3"/>
  </r>
  <r>
    <x v="2"/>
    <x v="2"/>
    <x v="41"/>
    <x v="2"/>
    <x v="5"/>
    <x v="7"/>
    <x v="2"/>
    <x v="5"/>
    <n v="5500"/>
    <n v="3575"/>
    <n v="1608.75"/>
    <n v="0.45"/>
  </r>
  <r>
    <x v="2"/>
    <x v="2"/>
    <x v="41"/>
    <x v="2"/>
    <x v="5"/>
    <x v="7"/>
    <x v="3"/>
    <x v="3"/>
    <n v="4250"/>
    <n v="2550"/>
    <n v="1019.9999999999999"/>
    <n v="0.39999999999999997"/>
  </r>
  <r>
    <x v="2"/>
    <x v="2"/>
    <x v="41"/>
    <x v="2"/>
    <x v="5"/>
    <x v="7"/>
    <x v="4"/>
    <x v="5"/>
    <n v="3000"/>
    <n v="1950"/>
    <n v="1170.0000000000002"/>
    <n v="0.60000000000000009"/>
  </r>
  <r>
    <x v="2"/>
    <x v="2"/>
    <x v="41"/>
    <x v="2"/>
    <x v="5"/>
    <x v="7"/>
    <x v="5"/>
    <x v="11"/>
    <n v="6000"/>
    <n v="4800"/>
    <n v="1200"/>
    <n v="0.25"/>
  </r>
  <r>
    <x v="2"/>
    <x v="2"/>
    <x v="42"/>
    <x v="2"/>
    <x v="5"/>
    <x v="7"/>
    <x v="0"/>
    <x v="3"/>
    <n v="7500"/>
    <n v="4500"/>
    <n v="1800"/>
    <n v="0.4"/>
  </r>
  <r>
    <x v="2"/>
    <x v="2"/>
    <x v="42"/>
    <x v="2"/>
    <x v="5"/>
    <x v="7"/>
    <x v="1"/>
    <x v="5"/>
    <n v="6000"/>
    <n v="3900"/>
    <n v="975"/>
    <n v="0.25"/>
  </r>
  <r>
    <x v="2"/>
    <x v="2"/>
    <x v="42"/>
    <x v="2"/>
    <x v="5"/>
    <x v="7"/>
    <x v="2"/>
    <x v="5"/>
    <n v="5500"/>
    <n v="3575"/>
    <n v="1430"/>
    <n v="0.4"/>
  </r>
  <r>
    <x v="2"/>
    <x v="2"/>
    <x v="42"/>
    <x v="2"/>
    <x v="5"/>
    <x v="7"/>
    <x v="3"/>
    <x v="3"/>
    <n v="4500"/>
    <n v="2700"/>
    <n v="944.99999999999989"/>
    <n v="0.35"/>
  </r>
  <r>
    <x v="2"/>
    <x v="2"/>
    <x v="42"/>
    <x v="2"/>
    <x v="5"/>
    <x v="7"/>
    <x v="4"/>
    <x v="5"/>
    <n v="5000"/>
    <n v="3250"/>
    <n v="1787.5000000000002"/>
    <n v="0.55000000000000004"/>
  </r>
  <r>
    <x v="2"/>
    <x v="2"/>
    <x v="42"/>
    <x v="2"/>
    <x v="5"/>
    <x v="7"/>
    <x v="5"/>
    <x v="11"/>
    <n v="5000"/>
    <n v="4000"/>
    <n v="800"/>
    <n v="0.2"/>
  </r>
  <r>
    <x v="2"/>
    <x v="2"/>
    <x v="43"/>
    <x v="2"/>
    <x v="5"/>
    <x v="7"/>
    <x v="0"/>
    <x v="5"/>
    <n v="7000"/>
    <n v="4550"/>
    <n v="1820"/>
    <n v="0.4"/>
  </r>
  <r>
    <x v="2"/>
    <x v="2"/>
    <x v="43"/>
    <x v="2"/>
    <x v="5"/>
    <x v="7"/>
    <x v="1"/>
    <x v="12"/>
    <n v="6500"/>
    <n v="4550"/>
    <n v="1137.5"/>
    <n v="0.25"/>
  </r>
  <r>
    <x v="2"/>
    <x v="2"/>
    <x v="43"/>
    <x v="2"/>
    <x v="5"/>
    <x v="7"/>
    <x v="2"/>
    <x v="5"/>
    <n v="5250"/>
    <n v="3412.5"/>
    <n v="1365"/>
    <n v="0.4"/>
  </r>
  <r>
    <x v="2"/>
    <x v="2"/>
    <x v="43"/>
    <x v="2"/>
    <x v="5"/>
    <x v="7"/>
    <x v="3"/>
    <x v="5"/>
    <n v="4750"/>
    <n v="3087.5"/>
    <n v="1080.625"/>
    <n v="0.35"/>
  </r>
  <r>
    <x v="2"/>
    <x v="2"/>
    <x v="43"/>
    <x v="2"/>
    <x v="5"/>
    <x v="7"/>
    <x v="4"/>
    <x v="13"/>
    <n v="4750"/>
    <n v="3562.5"/>
    <n v="1959.3750000000002"/>
    <n v="0.55000000000000004"/>
  </r>
  <r>
    <x v="2"/>
    <x v="2"/>
    <x v="43"/>
    <x v="2"/>
    <x v="5"/>
    <x v="7"/>
    <x v="5"/>
    <x v="11"/>
    <n v="4000"/>
    <n v="3200"/>
    <n v="640"/>
    <n v="0.2"/>
  </r>
  <r>
    <x v="2"/>
    <x v="2"/>
    <x v="44"/>
    <x v="2"/>
    <x v="5"/>
    <x v="7"/>
    <x v="0"/>
    <x v="14"/>
    <n v="6000"/>
    <n v="3600.0000000000005"/>
    <n v="1260.0000000000002"/>
    <n v="0.35000000000000003"/>
  </r>
  <r>
    <x v="2"/>
    <x v="2"/>
    <x v="44"/>
    <x v="2"/>
    <x v="5"/>
    <x v="7"/>
    <x v="1"/>
    <x v="23"/>
    <n v="6000"/>
    <n v="3900.0000000000009"/>
    <n v="780.00000000000023"/>
    <n v="0.2"/>
  </r>
  <r>
    <x v="2"/>
    <x v="2"/>
    <x v="44"/>
    <x v="2"/>
    <x v="5"/>
    <x v="7"/>
    <x v="2"/>
    <x v="14"/>
    <n v="4500"/>
    <n v="2700.0000000000005"/>
    <n v="945.00000000000023"/>
    <n v="0.35000000000000003"/>
  </r>
  <r>
    <x v="2"/>
    <x v="2"/>
    <x v="44"/>
    <x v="2"/>
    <x v="5"/>
    <x v="7"/>
    <x v="3"/>
    <x v="14"/>
    <n v="4000"/>
    <n v="2400.0000000000005"/>
    <n v="720.00000000000011"/>
    <n v="0.3"/>
  </r>
  <r>
    <x v="2"/>
    <x v="2"/>
    <x v="44"/>
    <x v="2"/>
    <x v="5"/>
    <x v="7"/>
    <x v="4"/>
    <x v="12"/>
    <n v="4000"/>
    <n v="2800.0000000000005"/>
    <n v="1400.0000000000005"/>
    <n v="0.50000000000000011"/>
  </r>
  <r>
    <x v="2"/>
    <x v="2"/>
    <x v="44"/>
    <x v="2"/>
    <x v="5"/>
    <x v="7"/>
    <x v="5"/>
    <x v="24"/>
    <n v="4500"/>
    <n v="3375.0000000000005"/>
    <n v="506.25000000000017"/>
    <n v="0.15000000000000002"/>
  </r>
  <r>
    <x v="2"/>
    <x v="2"/>
    <x v="45"/>
    <x v="2"/>
    <x v="5"/>
    <x v="7"/>
    <x v="0"/>
    <x v="14"/>
    <n v="5500"/>
    <n v="3300.0000000000005"/>
    <n v="1155.0000000000002"/>
    <n v="0.35000000000000003"/>
  </r>
  <r>
    <x v="2"/>
    <x v="2"/>
    <x v="45"/>
    <x v="2"/>
    <x v="5"/>
    <x v="7"/>
    <x v="1"/>
    <x v="23"/>
    <n v="5500"/>
    <n v="3575.0000000000009"/>
    <n v="715.00000000000023"/>
    <n v="0.2"/>
  </r>
  <r>
    <x v="2"/>
    <x v="2"/>
    <x v="45"/>
    <x v="2"/>
    <x v="5"/>
    <x v="7"/>
    <x v="2"/>
    <x v="14"/>
    <n v="3750"/>
    <n v="2250.0000000000005"/>
    <n v="787.50000000000023"/>
    <n v="0.35000000000000003"/>
  </r>
  <r>
    <x v="2"/>
    <x v="2"/>
    <x v="45"/>
    <x v="2"/>
    <x v="5"/>
    <x v="7"/>
    <x v="3"/>
    <x v="14"/>
    <n v="3500"/>
    <n v="2100.0000000000005"/>
    <n v="630.00000000000011"/>
    <n v="0.3"/>
  </r>
  <r>
    <x v="2"/>
    <x v="2"/>
    <x v="45"/>
    <x v="2"/>
    <x v="5"/>
    <x v="7"/>
    <x v="4"/>
    <x v="12"/>
    <n v="3250"/>
    <n v="2275"/>
    <n v="1137.5000000000002"/>
    <n v="0.50000000000000011"/>
  </r>
  <r>
    <x v="2"/>
    <x v="2"/>
    <x v="45"/>
    <x v="2"/>
    <x v="5"/>
    <x v="7"/>
    <x v="5"/>
    <x v="24"/>
    <n v="3750"/>
    <n v="2812.5000000000005"/>
    <n v="421.87500000000011"/>
    <n v="0.15000000000000002"/>
  </r>
  <r>
    <x v="2"/>
    <x v="2"/>
    <x v="46"/>
    <x v="2"/>
    <x v="5"/>
    <x v="7"/>
    <x v="0"/>
    <x v="14"/>
    <n v="5750"/>
    <n v="3450.0000000000005"/>
    <n v="1207.5000000000002"/>
    <n v="0.35000000000000003"/>
  </r>
  <r>
    <x v="2"/>
    <x v="2"/>
    <x v="46"/>
    <x v="2"/>
    <x v="5"/>
    <x v="7"/>
    <x v="1"/>
    <x v="23"/>
    <n v="5750"/>
    <n v="3737.5000000000009"/>
    <n v="747.50000000000023"/>
    <n v="0.2"/>
  </r>
  <r>
    <x v="2"/>
    <x v="2"/>
    <x v="46"/>
    <x v="2"/>
    <x v="5"/>
    <x v="7"/>
    <x v="2"/>
    <x v="14"/>
    <n v="4250"/>
    <n v="2550.0000000000005"/>
    <n v="892.50000000000023"/>
    <n v="0.35000000000000003"/>
  </r>
  <r>
    <x v="2"/>
    <x v="2"/>
    <x v="46"/>
    <x v="2"/>
    <x v="5"/>
    <x v="7"/>
    <x v="3"/>
    <x v="14"/>
    <n v="4000"/>
    <n v="2400.0000000000005"/>
    <n v="720.00000000000011"/>
    <n v="0.3"/>
  </r>
  <r>
    <x v="2"/>
    <x v="2"/>
    <x v="46"/>
    <x v="2"/>
    <x v="5"/>
    <x v="7"/>
    <x v="4"/>
    <x v="12"/>
    <n v="3500"/>
    <n v="2450.0000000000005"/>
    <n v="1225.0000000000005"/>
    <n v="0.50000000000000011"/>
  </r>
  <r>
    <x v="2"/>
    <x v="2"/>
    <x v="46"/>
    <x v="2"/>
    <x v="5"/>
    <x v="7"/>
    <x v="5"/>
    <x v="24"/>
    <n v="4750"/>
    <n v="3562.5000000000005"/>
    <n v="534.37500000000011"/>
    <n v="0.15000000000000002"/>
  </r>
  <r>
    <x v="2"/>
    <x v="2"/>
    <x v="47"/>
    <x v="2"/>
    <x v="5"/>
    <x v="7"/>
    <x v="0"/>
    <x v="14"/>
    <n v="6750"/>
    <n v="4050.0000000000005"/>
    <n v="1417.5000000000002"/>
    <n v="0.35000000000000003"/>
  </r>
  <r>
    <x v="2"/>
    <x v="2"/>
    <x v="47"/>
    <x v="2"/>
    <x v="5"/>
    <x v="7"/>
    <x v="1"/>
    <x v="23"/>
    <n v="6750"/>
    <n v="4387.5000000000009"/>
    <n v="877.50000000000023"/>
    <n v="0.2"/>
  </r>
  <r>
    <x v="2"/>
    <x v="2"/>
    <x v="47"/>
    <x v="2"/>
    <x v="5"/>
    <x v="7"/>
    <x v="2"/>
    <x v="14"/>
    <n v="4750"/>
    <n v="2850.0000000000005"/>
    <n v="997.50000000000023"/>
    <n v="0.35000000000000003"/>
  </r>
  <r>
    <x v="2"/>
    <x v="2"/>
    <x v="47"/>
    <x v="2"/>
    <x v="5"/>
    <x v="7"/>
    <x v="3"/>
    <x v="14"/>
    <n v="4750"/>
    <n v="2850.0000000000005"/>
    <n v="855.00000000000011"/>
    <n v="0.3"/>
  </r>
  <r>
    <x v="2"/>
    <x v="2"/>
    <x v="47"/>
    <x v="2"/>
    <x v="5"/>
    <x v="7"/>
    <x v="4"/>
    <x v="12"/>
    <n v="4000"/>
    <n v="2800.0000000000005"/>
    <n v="1400.0000000000005"/>
    <n v="0.50000000000000011"/>
  </r>
  <r>
    <x v="2"/>
    <x v="2"/>
    <x v="47"/>
    <x v="2"/>
    <x v="5"/>
    <x v="7"/>
    <x v="5"/>
    <x v="24"/>
    <n v="5000"/>
    <n v="3750.0000000000005"/>
    <n v="562.50000000000011"/>
    <n v="0.15000000000000002"/>
  </r>
  <r>
    <x v="2"/>
    <x v="2"/>
    <x v="58"/>
    <x v="2"/>
    <x v="6"/>
    <x v="8"/>
    <x v="0"/>
    <x v="9"/>
    <n v="4250"/>
    <n v="1275"/>
    <n v="446.25000000000006"/>
    <n v="0.35000000000000003"/>
  </r>
  <r>
    <x v="2"/>
    <x v="2"/>
    <x v="58"/>
    <x v="2"/>
    <x v="6"/>
    <x v="8"/>
    <x v="1"/>
    <x v="1"/>
    <n v="4250"/>
    <n v="1700"/>
    <n v="340"/>
    <n v="0.2"/>
  </r>
  <r>
    <x v="2"/>
    <x v="2"/>
    <x v="58"/>
    <x v="2"/>
    <x v="6"/>
    <x v="8"/>
    <x v="2"/>
    <x v="1"/>
    <n v="4250"/>
    <n v="1700"/>
    <n v="595"/>
    <n v="0.35000000000000003"/>
  </r>
  <r>
    <x v="2"/>
    <x v="2"/>
    <x v="58"/>
    <x v="2"/>
    <x v="6"/>
    <x v="8"/>
    <x v="3"/>
    <x v="1"/>
    <n v="2750"/>
    <n v="1100"/>
    <n v="330"/>
    <n v="0.3"/>
  </r>
  <r>
    <x v="2"/>
    <x v="2"/>
    <x v="58"/>
    <x v="2"/>
    <x v="6"/>
    <x v="8"/>
    <x v="4"/>
    <x v="2"/>
    <n v="2250"/>
    <n v="1012.5"/>
    <n v="506.25"/>
    <n v="0.5"/>
  </r>
  <r>
    <x v="2"/>
    <x v="2"/>
    <x v="58"/>
    <x v="2"/>
    <x v="6"/>
    <x v="8"/>
    <x v="5"/>
    <x v="1"/>
    <n v="4750"/>
    <n v="1900"/>
    <n v="285.00000000000006"/>
    <n v="0.15000000000000002"/>
  </r>
  <r>
    <x v="2"/>
    <x v="2"/>
    <x v="49"/>
    <x v="2"/>
    <x v="6"/>
    <x v="8"/>
    <x v="0"/>
    <x v="9"/>
    <n v="5250"/>
    <n v="1575"/>
    <n v="551.25"/>
    <n v="0.35000000000000003"/>
  </r>
  <r>
    <x v="2"/>
    <x v="2"/>
    <x v="49"/>
    <x v="2"/>
    <x v="6"/>
    <x v="8"/>
    <x v="1"/>
    <x v="1"/>
    <n v="4250"/>
    <n v="1700"/>
    <n v="340"/>
    <n v="0.2"/>
  </r>
  <r>
    <x v="2"/>
    <x v="2"/>
    <x v="49"/>
    <x v="2"/>
    <x v="6"/>
    <x v="8"/>
    <x v="2"/>
    <x v="1"/>
    <n v="4250"/>
    <n v="1700"/>
    <n v="595"/>
    <n v="0.35000000000000003"/>
  </r>
  <r>
    <x v="2"/>
    <x v="2"/>
    <x v="49"/>
    <x v="2"/>
    <x v="6"/>
    <x v="8"/>
    <x v="3"/>
    <x v="1"/>
    <n v="2750"/>
    <n v="1100"/>
    <n v="330"/>
    <n v="0.3"/>
  </r>
  <r>
    <x v="2"/>
    <x v="2"/>
    <x v="49"/>
    <x v="2"/>
    <x v="6"/>
    <x v="8"/>
    <x v="4"/>
    <x v="2"/>
    <n v="2000"/>
    <n v="900"/>
    <n v="450"/>
    <n v="0.5"/>
  </r>
  <r>
    <x v="2"/>
    <x v="2"/>
    <x v="49"/>
    <x v="2"/>
    <x v="6"/>
    <x v="8"/>
    <x v="5"/>
    <x v="1"/>
    <n v="4000"/>
    <n v="1600"/>
    <n v="240.00000000000003"/>
    <n v="0.15000000000000002"/>
  </r>
  <r>
    <x v="2"/>
    <x v="2"/>
    <x v="59"/>
    <x v="2"/>
    <x v="6"/>
    <x v="8"/>
    <x v="0"/>
    <x v="1"/>
    <n v="5500"/>
    <n v="2200"/>
    <n v="770.00000000000011"/>
    <n v="0.35000000000000003"/>
  </r>
  <r>
    <x v="2"/>
    <x v="2"/>
    <x v="59"/>
    <x v="2"/>
    <x v="6"/>
    <x v="8"/>
    <x v="1"/>
    <x v="25"/>
    <n v="4000"/>
    <n v="1999.9999999999998"/>
    <n v="400"/>
    <n v="0.2"/>
  </r>
  <r>
    <x v="2"/>
    <x v="2"/>
    <x v="59"/>
    <x v="2"/>
    <x v="6"/>
    <x v="8"/>
    <x v="2"/>
    <x v="16"/>
    <n v="4000"/>
    <n v="2199.9999999999995"/>
    <n v="769.99999999999989"/>
    <n v="0.35000000000000003"/>
  </r>
  <r>
    <x v="2"/>
    <x v="2"/>
    <x v="59"/>
    <x v="2"/>
    <x v="6"/>
    <x v="8"/>
    <x v="3"/>
    <x v="16"/>
    <n v="3000"/>
    <n v="1649.9999999999998"/>
    <n v="494.99999999999989"/>
    <n v="0.3"/>
  </r>
  <r>
    <x v="2"/>
    <x v="2"/>
    <x v="59"/>
    <x v="2"/>
    <x v="6"/>
    <x v="8"/>
    <x v="4"/>
    <x v="3"/>
    <n v="1500"/>
    <n v="900"/>
    <n v="450"/>
    <n v="0.5"/>
  </r>
  <r>
    <x v="2"/>
    <x v="2"/>
    <x v="59"/>
    <x v="2"/>
    <x v="6"/>
    <x v="8"/>
    <x v="5"/>
    <x v="16"/>
    <n v="3500"/>
    <n v="1924.9999999999998"/>
    <n v="288.75"/>
    <n v="0.15000000000000002"/>
  </r>
  <r>
    <x v="2"/>
    <x v="2"/>
    <x v="60"/>
    <x v="2"/>
    <x v="6"/>
    <x v="8"/>
    <x v="0"/>
    <x v="3"/>
    <n v="5250"/>
    <n v="3150"/>
    <n v="1102.5"/>
    <n v="0.35000000000000003"/>
  </r>
  <r>
    <x v="2"/>
    <x v="2"/>
    <x v="60"/>
    <x v="2"/>
    <x v="6"/>
    <x v="8"/>
    <x v="1"/>
    <x v="5"/>
    <n v="3250"/>
    <n v="2112.5"/>
    <n v="422.5"/>
    <n v="0.2"/>
  </r>
  <r>
    <x v="2"/>
    <x v="2"/>
    <x v="60"/>
    <x v="2"/>
    <x v="6"/>
    <x v="8"/>
    <x v="2"/>
    <x v="5"/>
    <n v="3750"/>
    <n v="2437.5"/>
    <n v="853.12500000000011"/>
    <n v="0.35000000000000003"/>
  </r>
  <r>
    <x v="2"/>
    <x v="2"/>
    <x v="60"/>
    <x v="2"/>
    <x v="6"/>
    <x v="8"/>
    <x v="3"/>
    <x v="3"/>
    <n v="2750"/>
    <n v="1650"/>
    <n v="495"/>
    <n v="0.3"/>
  </r>
  <r>
    <x v="2"/>
    <x v="2"/>
    <x v="60"/>
    <x v="2"/>
    <x v="6"/>
    <x v="8"/>
    <x v="4"/>
    <x v="5"/>
    <n v="1750"/>
    <n v="1137.5"/>
    <n v="568.75"/>
    <n v="0.5"/>
  </r>
  <r>
    <x v="2"/>
    <x v="2"/>
    <x v="60"/>
    <x v="2"/>
    <x v="6"/>
    <x v="8"/>
    <x v="5"/>
    <x v="11"/>
    <n v="3250"/>
    <n v="2600"/>
    <n v="390.00000000000006"/>
    <n v="0.15000000000000002"/>
  </r>
  <r>
    <x v="2"/>
    <x v="2"/>
    <x v="61"/>
    <x v="2"/>
    <x v="6"/>
    <x v="8"/>
    <x v="0"/>
    <x v="3"/>
    <n v="5250"/>
    <n v="3150"/>
    <n v="1575"/>
    <n v="0.5"/>
  </r>
  <r>
    <x v="2"/>
    <x v="2"/>
    <x v="61"/>
    <x v="2"/>
    <x v="6"/>
    <x v="8"/>
    <x v="1"/>
    <x v="5"/>
    <n v="3750"/>
    <n v="2437.5"/>
    <n v="853.125"/>
    <n v="0.35"/>
  </r>
  <r>
    <x v="2"/>
    <x v="2"/>
    <x v="61"/>
    <x v="2"/>
    <x v="6"/>
    <x v="8"/>
    <x v="2"/>
    <x v="5"/>
    <n v="3750"/>
    <n v="2437.5"/>
    <n v="1218.75"/>
    <n v="0.5"/>
  </r>
  <r>
    <x v="2"/>
    <x v="2"/>
    <x v="61"/>
    <x v="2"/>
    <x v="6"/>
    <x v="8"/>
    <x v="3"/>
    <x v="3"/>
    <n v="2750"/>
    <n v="1650"/>
    <n v="742.49999999999989"/>
    <n v="0.44999999999999996"/>
  </r>
  <r>
    <x v="2"/>
    <x v="2"/>
    <x v="61"/>
    <x v="2"/>
    <x v="6"/>
    <x v="8"/>
    <x v="4"/>
    <x v="5"/>
    <n v="1750"/>
    <n v="1137.5"/>
    <n v="739.37500000000011"/>
    <n v="0.65000000000000013"/>
  </r>
  <r>
    <x v="2"/>
    <x v="2"/>
    <x v="61"/>
    <x v="2"/>
    <x v="6"/>
    <x v="8"/>
    <x v="5"/>
    <x v="11"/>
    <n v="4750"/>
    <n v="3800"/>
    <n v="1140"/>
    <n v="0.3"/>
  </r>
  <r>
    <x v="2"/>
    <x v="2"/>
    <x v="52"/>
    <x v="2"/>
    <x v="6"/>
    <x v="8"/>
    <x v="0"/>
    <x v="3"/>
    <n v="7250"/>
    <n v="4350"/>
    <n v="2175"/>
    <n v="0.5"/>
  </r>
  <r>
    <x v="2"/>
    <x v="2"/>
    <x v="52"/>
    <x v="2"/>
    <x v="6"/>
    <x v="8"/>
    <x v="1"/>
    <x v="5"/>
    <n v="5750"/>
    <n v="3737.5"/>
    <n v="1308.125"/>
    <n v="0.35"/>
  </r>
  <r>
    <x v="2"/>
    <x v="2"/>
    <x v="52"/>
    <x v="2"/>
    <x v="6"/>
    <x v="8"/>
    <x v="2"/>
    <x v="5"/>
    <n v="5750"/>
    <n v="3737.5"/>
    <n v="1868.75"/>
    <n v="0.5"/>
  </r>
  <r>
    <x v="2"/>
    <x v="2"/>
    <x v="52"/>
    <x v="2"/>
    <x v="6"/>
    <x v="8"/>
    <x v="3"/>
    <x v="5"/>
    <n v="4500"/>
    <n v="2925"/>
    <n v="1316.2499999999998"/>
    <n v="0.44999999999999996"/>
  </r>
  <r>
    <x v="2"/>
    <x v="2"/>
    <x v="52"/>
    <x v="2"/>
    <x v="6"/>
    <x v="8"/>
    <x v="4"/>
    <x v="12"/>
    <n v="3250"/>
    <n v="2275"/>
    <n v="1478.7500000000002"/>
    <n v="0.65000000000000013"/>
  </r>
  <r>
    <x v="2"/>
    <x v="2"/>
    <x v="52"/>
    <x v="2"/>
    <x v="6"/>
    <x v="8"/>
    <x v="5"/>
    <x v="26"/>
    <n v="6250"/>
    <n v="5312.5000000000009"/>
    <n v="1593.7500000000002"/>
    <n v="0.3"/>
  </r>
  <r>
    <x v="2"/>
    <x v="2"/>
    <x v="62"/>
    <x v="2"/>
    <x v="6"/>
    <x v="8"/>
    <x v="0"/>
    <x v="5"/>
    <n v="7750"/>
    <n v="5037.5"/>
    <n v="2266.875"/>
    <n v="0.45"/>
  </r>
  <r>
    <x v="2"/>
    <x v="2"/>
    <x v="62"/>
    <x v="2"/>
    <x v="6"/>
    <x v="8"/>
    <x v="1"/>
    <x v="12"/>
    <n v="6250"/>
    <n v="4375"/>
    <n v="1312.5"/>
    <n v="0.3"/>
  </r>
  <r>
    <x v="2"/>
    <x v="2"/>
    <x v="62"/>
    <x v="2"/>
    <x v="6"/>
    <x v="8"/>
    <x v="2"/>
    <x v="12"/>
    <n v="5750"/>
    <n v="4025.0000000000005"/>
    <n v="1811.2500000000002"/>
    <n v="0.45"/>
  </r>
  <r>
    <x v="2"/>
    <x v="2"/>
    <x v="62"/>
    <x v="2"/>
    <x v="6"/>
    <x v="8"/>
    <x v="3"/>
    <x v="5"/>
    <n v="4750"/>
    <n v="3087.5"/>
    <n v="1235"/>
    <n v="0.39999999999999997"/>
  </r>
  <r>
    <x v="2"/>
    <x v="2"/>
    <x v="62"/>
    <x v="2"/>
    <x v="6"/>
    <x v="8"/>
    <x v="4"/>
    <x v="12"/>
    <n v="5250"/>
    <n v="3675.0000000000005"/>
    <n v="2205.0000000000005"/>
    <n v="0.60000000000000009"/>
  </r>
  <r>
    <x v="2"/>
    <x v="2"/>
    <x v="62"/>
    <x v="2"/>
    <x v="6"/>
    <x v="8"/>
    <x v="5"/>
    <x v="26"/>
    <n v="5250"/>
    <n v="4462.5000000000009"/>
    <n v="1115.6250000000002"/>
    <n v="0.25"/>
  </r>
  <r>
    <x v="2"/>
    <x v="2"/>
    <x v="19"/>
    <x v="2"/>
    <x v="6"/>
    <x v="8"/>
    <x v="0"/>
    <x v="12"/>
    <n v="7250"/>
    <n v="5075.0000000000009"/>
    <n v="2283.7500000000005"/>
    <n v="0.45"/>
  </r>
  <r>
    <x v="2"/>
    <x v="2"/>
    <x v="19"/>
    <x v="2"/>
    <x v="6"/>
    <x v="8"/>
    <x v="1"/>
    <x v="24"/>
    <n v="6750"/>
    <n v="5062.5000000000009"/>
    <n v="1518.7500000000002"/>
    <n v="0.3"/>
  </r>
  <r>
    <x v="2"/>
    <x v="2"/>
    <x v="19"/>
    <x v="2"/>
    <x v="6"/>
    <x v="8"/>
    <x v="2"/>
    <x v="12"/>
    <n v="5500"/>
    <n v="3850.0000000000005"/>
    <n v="1732.5000000000002"/>
    <n v="0.45"/>
  </r>
  <r>
    <x v="2"/>
    <x v="2"/>
    <x v="19"/>
    <x v="2"/>
    <x v="6"/>
    <x v="8"/>
    <x v="3"/>
    <x v="12"/>
    <n v="5000"/>
    <n v="3500.0000000000005"/>
    <n v="1400"/>
    <n v="0.39999999999999997"/>
  </r>
  <r>
    <x v="2"/>
    <x v="2"/>
    <x v="19"/>
    <x v="2"/>
    <x v="6"/>
    <x v="8"/>
    <x v="4"/>
    <x v="13"/>
    <n v="5000"/>
    <n v="3750"/>
    <n v="2250.0000000000005"/>
    <n v="0.60000000000000009"/>
  </r>
  <r>
    <x v="2"/>
    <x v="2"/>
    <x v="19"/>
    <x v="2"/>
    <x v="6"/>
    <x v="8"/>
    <x v="5"/>
    <x v="11"/>
    <n v="4000"/>
    <n v="3200"/>
    <n v="800"/>
    <n v="0.25"/>
  </r>
  <r>
    <x v="2"/>
    <x v="2"/>
    <x v="63"/>
    <x v="2"/>
    <x v="6"/>
    <x v="8"/>
    <x v="0"/>
    <x v="23"/>
    <n v="6000"/>
    <n v="3900.0000000000009"/>
    <n v="1560.0000000000005"/>
    <n v="0.4"/>
  </r>
  <r>
    <x v="2"/>
    <x v="2"/>
    <x v="63"/>
    <x v="2"/>
    <x v="6"/>
    <x v="8"/>
    <x v="1"/>
    <x v="27"/>
    <n v="6000"/>
    <n v="4200.0000000000009"/>
    <n v="1050.0000000000002"/>
    <n v="0.25"/>
  </r>
  <r>
    <x v="2"/>
    <x v="2"/>
    <x v="63"/>
    <x v="2"/>
    <x v="6"/>
    <x v="8"/>
    <x v="2"/>
    <x v="23"/>
    <n v="4500"/>
    <n v="2925.0000000000005"/>
    <n v="1170.0000000000002"/>
    <n v="0.4"/>
  </r>
  <r>
    <x v="2"/>
    <x v="2"/>
    <x v="63"/>
    <x v="2"/>
    <x v="6"/>
    <x v="8"/>
    <x v="3"/>
    <x v="23"/>
    <n v="4000"/>
    <n v="2600.0000000000005"/>
    <n v="910.00000000000011"/>
    <n v="0.35"/>
  </r>
  <r>
    <x v="2"/>
    <x v="2"/>
    <x v="63"/>
    <x v="2"/>
    <x v="6"/>
    <x v="8"/>
    <x v="4"/>
    <x v="24"/>
    <n v="4000"/>
    <n v="3000.0000000000005"/>
    <n v="1650.0000000000007"/>
    <n v="0.55000000000000016"/>
  </r>
  <r>
    <x v="2"/>
    <x v="2"/>
    <x v="63"/>
    <x v="2"/>
    <x v="6"/>
    <x v="8"/>
    <x v="5"/>
    <x v="12"/>
    <n v="4250"/>
    <n v="2975.0000000000005"/>
    <n v="595.00000000000011"/>
    <n v="0.2"/>
  </r>
  <r>
    <x v="2"/>
    <x v="2"/>
    <x v="55"/>
    <x v="2"/>
    <x v="6"/>
    <x v="8"/>
    <x v="0"/>
    <x v="4"/>
    <n v="5250"/>
    <n v="2887.5000000000005"/>
    <n v="1155.0000000000002"/>
    <n v="0.4"/>
  </r>
  <r>
    <x v="2"/>
    <x v="2"/>
    <x v="55"/>
    <x v="2"/>
    <x v="6"/>
    <x v="8"/>
    <x v="1"/>
    <x v="14"/>
    <n v="5250"/>
    <n v="3150.0000000000005"/>
    <n v="787.50000000000011"/>
    <n v="0.25"/>
  </r>
  <r>
    <x v="2"/>
    <x v="2"/>
    <x v="55"/>
    <x v="2"/>
    <x v="6"/>
    <x v="8"/>
    <x v="2"/>
    <x v="4"/>
    <n v="3500"/>
    <n v="1925.0000000000002"/>
    <n v="770.00000000000011"/>
    <n v="0.4"/>
  </r>
  <r>
    <x v="2"/>
    <x v="2"/>
    <x v="55"/>
    <x v="2"/>
    <x v="6"/>
    <x v="8"/>
    <x v="3"/>
    <x v="4"/>
    <n v="3250"/>
    <n v="1787.5000000000002"/>
    <n v="625.625"/>
    <n v="0.35"/>
  </r>
  <r>
    <x v="2"/>
    <x v="2"/>
    <x v="55"/>
    <x v="2"/>
    <x v="6"/>
    <x v="8"/>
    <x v="4"/>
    <x v="5"/>
    <n v="3000"/>
    <n v="1950"/>
    <n v="1072.5000000000002"/>
    <n v="0.55000000000000016"/>
  </r>
  <r>
    <x v="2"/>
    <x v="2"/>
    <x v="55"/>
    <x v="2"/>
    <x v="6"/>
    <x v="8"/>
    <x v="5"/>
    <x v="12"/>
    <n v="3500"/>
    <n v="2450.0000000000005"/>
    <n v="490.00000000000011"/>
    <n v="0.2"/>
  </r>
  <r>
    <x v="2"/>
    <x v="2"/>
    <x v="64"/>
    <x v="2"/>
    <x v="6"/>
    <x v="8"/>
    <x v="0"/>
    <x v="4"/>
    <n v="5750"/>
    <n v="3162.5000000000005"/>
    <n v="1265.0000000000002"/>
    <n v="0.4"/>
  </r>
  <r>
    <x v="2"/>
    <x v="2"/>
    <x v="64"/>
    <x v="2"/>
    <x v="6"/>
    <x v="8"/>
    <x v="1"/>
    <x v="14"/>
    <n v="5750"/>
    <n v="3450.0000000000005"/>
    <n v="862.50000000000011"/>
    <n v="0.25"/>
  </r>
  <r>
    <x v="2"/>
    <x v="2"/>
    <x v="64"/>
    <x v="2"/>
    <x v="6"/>
    <x v="8"/>
    <x v="2"/>
    <x v="4"/>
    <n v="4250"/>
    <n v="2337.5"/>
    <n v="935"/>
    <n v="0.4"/>
  </r>
  <r>
    <x v="2"/>
    <x v="2"/>
    <x v="64"/>
    <x v="2"/>
    <x v="6"/>
    <x v="8"/>
    <x v="3"/>
    <x v="23"/>
    <n v="4000"/>
    <n v="2600.0000000000005"/>
    <n v="910.00000000000011"/>
    <n v="0.35"/>
  </r>
  <r>
    <x v="2"/>
    <x v="2"/>
    <x v="64"/>
    <x v="2"/>
    <x v="6"/>
    <x v="8"/>
    <x v="4"/>
    <x v="24"/>
    <n v="3750"/>
    <n v="2812.5000000000005"/>
    <n v="1546.8750000000007"/>
    <n v="0.55000000000000016"/>
  </r>
  <r>
    <x v="2"/>
    <x v="2"/>
    <x v="64"/>
    <x v="2"/>
    <x v="6"/>
    <x v="8"/>
    <x v="5"/>
    <x v="28"/>
    <n v="5000"/>
    <n v="4000.0000000000009"/>
    <n v="800.00000000000023"/>
    <n v="0.2"/>
  </r>
  <r>
    <x v="2"/>
    <x v="2"/>
    <x v="65"/>
    <x v="2"/>
    <x v="6"/>
    <x v="8"/>
    <x v="0"/>
    <x v="23"/>
    <n v="7000"/>
    <n v="4550.0000000000009"/>
    <n v="1820.0000000000005"/>
    <n v="0.4"/>
  </r>
  <r>
    <x v="2"/>
    <x v="2"/>
    <x v="65"/>
    <x v="2"/>
    <x v="6"/>
    <x v="8"/>
    <x v="1"/>
    <x v="27"/>
    <n v="7000"/>
    <n v="4900.0000000000009"/>
    <n v="1225.0000000000002"/>
    <n v="0.25"/>
  </r>
  <r>
    <x v="2"/>
    <x v="2"/>
    <x v="65"/>
    <x v="2"/>
    <x v="6"/>
    <x v="8"/>
    <x v="2"/>
    <x v="23"/>
    <n v="5000"/>
    <n v="3250.0000000000005"/>
    <n v="1300.0000000000002"/>
    <n v="0.4"/>
  </r>
  <r>
    <x v="2"/>
    <x v="2"/>
    <x v="65"/>
    <x v="2"/>
    <x v="6"/>
    <x v="8"/>
    <x v="3"/>
    <x v="23"/>
    <n v="5000"/>
    <n v="3250.0000000000005"/>
    <n v="1137.5"/>
    <n v="0.35"/>
  </r>
  <r>
    <x v="2"/>
    <x v="2"/>
    <x v="65"/>
    <x v="2"/>
    <x v="6"/>
    <x v="8"/>
    <x v="4"/>
    <x v="24"/>
    <n v="4250"/>
    <n v="3187.5000000000005"/>
    <n v="1753.1250000000007"/>
    <n v="0.55000000000000016"/>
  </r>
  <r>
    <x v="2"/>
    <x v="2"/>
    <x v="65"/>
    <x v="2"/>
    <x v="6"/>
    <x v="8"/>
    <x v="5"/>
    <x v="28"/>
    <n v="5250"/>
    <n v="4200.0000000000009"/>
    <n v="840.00000000000023"/>
    <n v="0.2"/>
  </r>
  <r>
    <x v="2"/>
    <x v="2"/>
    <x v="66"/>
    <x v="2"/>
    <x v="7"/>
    <x v="9"/>
    <x v="0"/>
    <x v="1"/>
    <n v="4500"/>
    <n v="1800"/>
    <n v="540"/>
    <n v="0.3"/>
  </r>
  <r>
    <x v="2"/>
    <x v="2"/>
    <x v="66"/>
    <x v="2"/>
    <x v="7"/>
    <x v="9"/>
    <x v="1"/>
    <x v="0"/>
    <n v="4500"/>
    <n v="2250"/>
    <n v="562.5"/>
    <n v="0.25"/>
  </r>
  <r>
    <x v="2"/>
    <x v="2"/>
    <x v="66"/>
    <x v="2"/>
    <x v="7"/>
    <x v="9"/>
    <x v="2"/>
    <x v="0"/>
    <n v="4500"/>
    <n v="2250"/>
    <n v="562.5"/>
    <n v="0.25"/>
  </r>
  <r>
    <x v="2"/>
    <x v="2"/>
    <x v="66"/>
    <x v="2"/>
    <x v="7"/>
    <x v="9"/>
    <x v="3"/>
    <x v="0"/>
    <n v="3000"/>
    <n v="1500"/>
    <n v="450"/>
    <n v="0.3"/>
  </r>
  <r>
    <x v="2"/>
    <x v="2"/>
    <x v="66"/>
    <x v="2"/>
    <x v="7"/>
    <x v="9"/>
    <x v="4"/>
    <x v="4"/>
    <n v="2500"/>
    <n v="1375"/>
    <n v="343.75"/>
    <n v="0.25"/>
  </r>
  <r>
    <x v="2"/>
    <x v="2"/>
    <x v="66"/>
    <x v="2"/>
    <x v="7"/>
    <x v="9"/>
    <x v="5"/>
    <x v="0"/>
    <n v="5000"/>
    <n v="2500"/>
    <n v="500"/>
    <n v="0.2"/>
  </r>
  <r>
    <x v="2"/>
    <x v="2"/>
    <x v="67"/>
    <x v="2"/>
    <x v="7"/>
    <x v="9"/>
    <x v="0"/>
    <x v="1"/>
    <n v="5500"/>
    <n v="2200"/>
    <n v="660"/>
    <n v="0.3"/>
  </r>
  <r>
    <x v="2"/>
    <x v="2"/>
    <x v="67"/>
    <x v="2"/>
    <x v="7"/>
    <x v="9"/>
    <x v="1"/>
    <x v="0"/>
    <n v="4500"/>
    <n v="2250"/>
    <n v="562.5"/>
    <n v="0.25"/>
  </r>
  <r>
    <x v="2"/>
    <x v="2"/>
    <x v="67"/>
    <x v="2"/>
    <x v="7"/>
    <x v="9"/>
    <x v="2"/>
    <x v="0"/>
    <n v="4500"/>
    <n v="2250"/>
    <n v="562.5"/>
    <n v="0.25"/>
  </r>
  <r>
    <x v="2"/>
    <x v="2"/>
    <x v="67"/>
    <x v="2"/>
    <x v="7"/>
    <x v="9"/>
    <x v="3"/>
    <x v="0"/>
    <n v="3000"/>
    <n v="1500"/>
    <n v="450"/>
    <n v="0.3"/>
  </r>
  <r>
    <x v="2"/>
    <x v="2"/>
    <x v="67"/>
    <x v="2"/>
    <x v="7"/>
    <x v="9"/>
    <x v="4"/>
    <x v="4"/>
    <n v="2250"/>
    <n v="1237.5"/>
    <n v="309.375"/>
    <n v="0.25"/>
  </r>
  <r>
    <x v="2"/>
    <x v="2"/>
    <x v="67"/>
    <x v="2"/>
    <x v="7"/>
    <x v="9"/>
    <x v="5"/>
    <x v="0"/>
    <n v="4250"/>
    <n v="2125"/>
    <n v="425"/>
    <n v="0.2"/>
  </r>
  <r>
    <x v="2"/>
    <x v="2"/>
    <x v="68"/>
    <x v="2"/>
    <x v="7"/>
    <x v="9"/>
    <x v="0"/>
    <x v="0"/>
    <n v="5750"/>
    <n v="2875"/>
    <n v="862.5"/>
    <n v="0.3"/>
  </r>
  <r>
    <x v="2"/>
    <x v="2"/>
    <x v="68"/>
    <x v="2"/>
    <x v="7"/>
    <x v="9"/>
    <x v="1"/>
    <x v="3"/>
    <n v="4250"/>
    <n v="2550"/>
    <n v="637.5"/>
    <n v="0.25"/>
  </r>
  <r>
    <x v="2"/>
    <x v="2"/>
    <x v="68"/>
    <x v="2"/>
    <x v="7"/>
    <x v="9"/>
    <x v="2"/>
    <x v="18"/>
    <n v="4250"/>
    <n v="2762.4999999999995"/>
    <n v="690.62499999999989"/>
    <n v="0.25"/>
  </r>
  <r>
    <x v="2"/>
    <x v="2"/>
    <x v="68"/>
    <x v="2"/>
    <x v="7"/>
    <x v="9"/>
    <x v="3"/>
    <x v="18"/>
    <n v="3250"/>
    <n v="2112.4999999999995"/>
    <n v="633.74999999999989"/>
    <n v="0.3"/>
  </r>
  <r>
    <x v="2"/>
    <x v="2"/>
    <x v="68"/>
    <x v="2"/>
    <x v="7"/>
    <x v="9"/>
    <x v="4"/>
    <x v="6"/>
    <n v="1750"/>
    <n v="1225"/>
    <n v="306.25"/>
    <n v="0.25"/>
  </r>
  <r>
    <x v="2"/>
    <x v="2"/>
    <x v="68"/>
    <x v="2"/>
    <x v="7"/>
    <x v="9"/>
    <x v="5"/>
    <x v="18"/>
    <n v="3750"/>
    <n v="2437.4999999999995"/>
    <n v="487.49999999999994"/>
    <n v="0.2"/>
  </r>
  <r>
    <x v="2"/>
    <x v="2"/>
    <x v="69"/>
    <x v="2"/>
    <x v="7"/>
    <x v="9"/>
    <x v="0"/>
    <x v="6"/>
    <n v="5500"/>
    <n v="3849.9999999999995"/>
    <n v="1154.9999999999998"/>
    <n v="0.3"/>
  </r>
  <r>
    <x v="2"/>
    <x v="2"/>
    <x v="69"/>
    <x v="2"/>
    <x v="7"/>
    <x v="9"/>
    <x v="1"/>
    <x v="13"/>
    <n v="3500"/>
    <n v="2625"/>
    <n v="656.25"/>
    <n v="0.25"/>
  </r>
  <r>
    <x v="2"/>
    <x v="2"/>
    <x v="69"/>
    <x v="2"/>
    <x v="7"/>
    <x v="9"/>
    <x v="2"/>
    <x v="13"/>
    <n v="4000"/>
    <n v="3000"/>
    <n v="750"/>
    <n v="0.25"/>
  </r>
  <r>
    <x v="2"/>
    <x v="2"/>
    <x v="69"/>
    <x v="2"/>
    <x v="7"/>
    <x v="9"/>
    <x v="3"/>
    <x v="3"/>
    <n v="3000"/>
    <n v="1800"/>
    <n v="540"/>
    <n v="0.3"/>
  </r>
  <r>
    <x v="2"/>
    <x v="2"/>
    <x v="69"/>
    <x v="2"/>
    <x v="7"/>
    <x v="9"/>
    <x v="4"/>
    <x v="5"/>
    <n v="2000"/>
    <n v="1300"/>
    <n v="325"/>
    <n v="0.25"/>
  </r>
  <r>
    <x v="2"/>
    <x v="2"/>
    <x v="69"/>
    <x v="2"/>
    <x v="7"/>
    <x v="9"/>
    <x v="5"/>
    <x v="11"/>
    <n v="3500"/>
    <n v="2800"/>
    <n v="560"/>
    <n v="0.2"/>
  </r>
  <r>
    <x v="2"/>
    <x v="2"/>
    <x v="70"/>
    <x v="2"/>
    <x v="7"/>
    <x v="9"/>
    <x v="0"/>
    <x v="3"/>
    <n v="5500"/>
    <n v="3300"/>
    <n v="990"/>
    <n v="0.3"/>
  </r>
  <r>
    <x v="2"/>
    <x v="2"/>
    <x v="70"/>
    <x v="2"/>
    <x v="7"/>
    <x v="9"/>
    <x v="1"/>
    <x v="5"/>
    <n v="4000"/>
    <n v="2600"/>
    <n v="650"/>
    <n v="0.25"/>
  </r>
  <r>
    <x v="2"/>
    <x v="2"/>
    <x v="70"/>
    <x v="2"/>
    <x v="7"/>
    <x v="9"/>
    <x v="2"/>
    <x v="5"/>
    <n v="4000"/>
    <n v="2600"/>
    <n v="650"/>
    <n v="0.25"/>
  </r>
  <r>
    <x v="2"/>
    <x v="2"/>
    <x v="70"/>
    <x v="2"/>
    <x v="7"/>
    <x v="9"/>
    <x v="3"/>
    <x v="3"/>
    <n v="3000"/>
    <n v="1800"/>
    <n v="540"/>
    <n v="0.3"/>
  </r>
  <r>
    <x v="2"/>
    <x v="2"/>
    <x v="70"/>
    <x v="2"/>
    <x v="7"/>
    <x v="9"/>
    <x v="4"/>
    <x v="5"/>
    <n v="2000"/>
    <n v="1300"/>
    <n v="325"/>
    <n v="0.25"/>
  </r>
  <r>
    <x v="2"/>
    <x v="2"/>
    <x v="70"/>
    <x v="2"/>
    <x v="7"/>
    <x v="9"/>
    <x v="5"/>
    <x v="11"/>
    <n v="5000"/>
    <n v="4000"/>
    <n v="800"/>
    <n v="0.2"/>
  </r>
  <r>
    <x v="2"/>
    <x v="2"/>
    <x v="71"/>
    <x v="2"/>
    <x v="7"/>
    <x v="9"/>
    <x v="0"/>
    <x v="13"/>
    <n v="7500"/>
    <n v="5625"/>
    <n v="1687.5"/>
    <n v="0.3"/>
  </r>
  <r>
    <x v="2"/>
    <x v="2"/>
    <x v="71"/>
    <x v="2"/>
    <x v="7"/>
    <x v="9"/>
    <x v="1"/>
    <x v="11"/>
    <n v="6250"/>
    <n v="5000"/>
    <n v="1250"/>
    <n v="0.25"/>
  </r>
  <r>
    <x v="2"/>
    <x v="2"/>
    <x v="71"/>
    <x v="2"/>
    <x v="7"/>
    <x v="9"/>
    <x v="2"/>
    <x v="11"/>
    <n v="6250"/>
    <n v="5000"/>
    <n v="1250"/>
    <n v="0.25"/>
  </r>
  <r>
    <x v="2"/>
    <x v="2"/>
    <x v="71"/>
    <x v="2"/>
    <x v="7"/>
    <x v="9"/>
    <x v="3"/>
    <x v="11"/>
    <n v="5000"/>
    <n v="4000"/>
    <n v="1200"/>
    <n v="0.3"/>
  </r>
  <r>
    <x v="2"/>
    <x v="2"/>
    <x v="71"/>
    <x v="2"/>
    <x v="7"/>
    <x v="9"/>
    <x v="4"/>
    <x v="26"/>
    <n v="3750"/>
    <n v="3187.5000000000005"/>
    <n v="796.87500000000011"/>
    <n v="0.25"/>
  </r>
  <r>
    <x v="2"/>
    <x v="2"/>
    <x v="71"/>
    <x v="2"/>
    <x v="7"/>
    <x v="9"/>
    <x v="5"/>
    <x v="29"/>
    <n v="6750"/>
    <n v="6750"/>
    <n v="1350"/>
    <n v="0.2"/>
  </r>
  <r>
    <x v="2"/>
    <x v="2"/>
    <x v="72"/>
    <x v="2"/>
    <x v="7"/>
    <x v="9"/>
    <x v="0"/>
    <x v="11"/>
    <n v="8250"/>
    <n v="6600"/>
    <n v="1980"/>
    <n v="0.3"/>
  </r>
  <r>
    <x v="2"/>
    <x v="2"/>
    <x v="72"/>
    <x v="2"/>
    <x v="7"/>
    <x v="9"/>
    <x v="1"/>
    <x v="26"/>
    <n v="6750"/>
    <n v="5737.5000000000009"/>
    <n v="1434.3750000000002"/>
    <n v="0.25"/>
  </r>
  <r>
    <x v="2"/>
    <x v="2"/>
    <x v="72"/>
    <x v="2"/>
    <x v="7"/>
    <x v="9"/>
    <x v="2"/>
    <x v="26"/>
    <n v="6250"/>
    <n v="5312.5000000000009"/>
    <n v="1328.1250000000002"/>
    <n v="0.25"/>
  </r>
  <r>
    <x v="2"/>
    <x v="2"/>
    <x v="72"/>
    <x v="2"/>
    <x v="7"/>
    <x v="9"/>
    <x v="3"/>
    <x v="11"/>
    <n v="5250"/>
    <n v="4200"/>
    <n v="1260"/>
    <n v="0.3"/>
  </r>
  <r>
    <x v="2"/>
    <x v="2"/>
    <x v="72"/>
    <x v="2"/>
    <x v="7"/>
    <x v="9"/>
    <x v="4"/>
    <x v="26"/>
    <n v="5750"/>
    <n v="4887.5000000000009"/>
    <n v="1221.8750000000002"/>
    <n v="0.25"/>
  </r>
  <r>
    <x v="2"/>
    <x v="2"/>
    <x v="72"/>
    <x v="2"/>
    <x v="7"/>
    <x v="9"/>
    <x v="5"/>
    <x v="29"/>
    <n v="5750"/>
    <n v="5750"/>
    <n v="1150"/>
    <n v="0.2"/>
  </r>
  <r>
    <x v="2"/>
    <x v="2"/>
    <x v="73"/>
    <x v="2"/>
    <x v="7"/>
    <x v="9"/>
    <x v="0"/>
    <x v="26"/>
    <n v="7750"/>
    <n v="6587.5000000000009"/>
    <n v="1976.2500000000002"/>
    <n v="0.3"/>
  </r>
  <r>
    <x v="2"/>
    <x v="2"/>
    <x v="73"/>
    <x v="2"/>
    <x v="7"/>
    <x v="9"/>
    <x v="1"/>
    <x v="28"/>
    <n v="7500"/>
    <n v="6000.0000000000009"/>
    <n v="1500.0000000000002"/>
    <n v="0.25"/>
  </r>
  <r>
    <x v="2"/>
    <x v="2"/>
    <x v="73"/>
    <x v="2"/>
    <x v="7"/>
    <x v="9"/>
    <x v="2"/>
    <x v="24"/>
    <n v="6250"/>
    <n v="4687.5000000000009"/>
    <n v="1171.8750000000002"/>
    <n v="0.25"/>
  </r>
  <r>
    <x v="2"/>
    <x v="2"/>
    <x v="73"/>
    <x v="2"/>
    <x v="7"/>
    <x v="9"/>
    <x v="3"/>
    <x v="24"/>
    <n v="5750"/>
    <n v="4312.5000000000009"/>
    <n v="1293.7500000000002"/>
    <n v="0.3"/>
  </r>
  <r>
    <x v="2"/>
    <x v="2"/>
    <x v="73"/>
    <x v="2"/>
    <x v="7"/>
    <x v="9"/>
    <x v="4"/>
    <x v="13"/>
    <n v="5750"/>
    <n v="4312.5"/>
    <n v="1078.125"/>
    <n v="0.25"/>
  </r>
  <r>
    <x v="2"/>
    <x v="2"/>
    <x v="73"/>
    <x v="2"/>
    <x v="7"/>
    <x v="9"/>
    <x v="5"/>
    <x v="11"/>
    <n v="4000"/>
    <n v="3200"/>
    <n v="640"/>
    <n v="0.2"/>
  </r>
  <r>
    <x v="2"/>
    <x v="2"/>
    <x v="74"/>
    <x v="2"/>
    <x v="7"/>
    <x v="9"/>
    <x v="0"/>
    <x v="27"/>
    <n v="6000"/>
    <n v="4200.0000000000009"/>
    <n v="1260.0000000000002"/>
    <n v="0.3"/>
  </r>
  <r>
    <x v="2"/>
    <x v="2"/>
    <x v="74"/>
    <x v="2"/>
    <x v="7"/>
    <x v="9"/>
    <x v="1"/>
    <x v="30"/>
    <n v="6000"/>
    <n v="4500.0000000000009"/>
    <n v="1125.0000000000002"/>
    <n v="0.25"/>
  </r>
  <r>
    <x v="2"/>
    <x v="2"/>
    <x v="74"/>
    <x v="2"/>
    <x v="7"/>
    <x v="9"/>
    <x v="2"/>
    <x v="27"/>
    <n v="4500"/>
    <n v="3150.0000000000009"/>
    <n v="787.50000000000023"/>
    <n v="0.25"/>
  </r>
  <r>
    <x v="2"/>
    <x v="2"/>
    <x v="74"/>
    <x v="2"/>
    <x v="7"/>
    <x v="9"/>
    <x v="3"/>
    <x v="27"/>
    <n v="4000"/>
    <n v="2800.0000000000009"/>
    <n v="840.00000000000023"/>
    <n v="0.3"/>
  </r>
  <r>
    <x v="2"/>
    <x v="2"/>
    <x v="74"/>
    <x v="2"/>
    <x v="7"/>
    <x v="9"/>
    <x v="4"/>
    <x v="28"/>
    <n v="4250"/>
    <n v="3400.0000000000005"/>
    <n v="850.00000000000011"/>
    <n v="0.25"/>
  </r>
  <r>
    <x v="2"/>
    <x v="2"/>
    <x v="74"/>
    <x v="2"/>
    <x v="7"/>
    <x v="9"/>
    <x v="5"/>
    <x v="5"/>
    <n v="4500"/>
    <n v="2925"/>
    <n v="585"/>
    <n v="0.2"/>
  </r>
  <r>
    <x v="2"/>
    <x v="2"/>
    <x v="75"/>
    <x v="2"/>
    <x v="7"/>
    <x v="9"/>
    <x v="0"/>
    <x v="14"/>
    <n v="5500"/>
    <n v="3300.0000000000005"/>
    <n v="990.00000000000011"/>
    <n v="0.3"/>
  </r>
  <r>
    <x v="2"/>
    <x v="2"/>
    <x v="75"/>
    <x v="2"/>
    <x v="7"/>
    <x v="9"/>
    <x v="1"/>
    <x v="23"/>
    <n v="5500"/>
    <n v="3575.0000000000009"/>
    <n v="893.75000000000023"/>
    <n v="0.25"/>
  </r>
  <r>
    <x v="2"/>
    <x v="2"/>
    <x v="75"/>
    <x v="2"/>
    <x v="7"/>
    <x v="9"/>
    <x v="2"/>
    <x v="14"/>
    <n v="3750"/>
    <n v="2250.0000000000005"/>
    <n v="562.50000000000011"/>
    <n v="0.25"/>
  </r>
  <r>
    <x v="2"/>
    <x v="2"/>
    <x v="75"/>
    <x v="2"/>
    <x v="7"/>
    <x v="9"/>
    <x v="3"/>
    <x v="14"/>
    <n v="3500"/>
    <n v="2100.0000000000005"/>
    <n v="630.00000000000011"/>
    <n v="0.3"/>
  </r>
  <r>
    <x v="2"/>
    <x v="2"/>
    <x v="75"/>
    <x v="2"/>
    <x v="7"/>
    <x v="9"/>
    <x v="4"/>
    <x v="12"/>
    <n v="3250"/>
    <n v="2275"/>
    <n v="568.75"/>
    <n v="0.25"/>
  </r>
  <r>
    <x v="2"/>
    <x v="2"/>
    <x v="75"/>
    <x v="2"/>
    <x v="7"/>
    <x v="9"/>
    <x v="5"/>
    <x v="24"/>
    <n v="3750"/>
    <n v="2812.5000000000005"/>
    <n v="562.50000000000011"/>
    <n v="0.2"/>
  </r>
  <r>
    <x v="2"/>
    <x v="2"/>
    <x v="76"/>
    <x v="2"/>
    <x v="7"/>
    <x v="9"/>
    <x v="0"/>
    <x v="14"/>
    <n v="6000"/>
    <n v="3600.0000000000005"/>
    <n v="1080"/>
    <n v="0.3"/>
  </r>
  <r>
    <x v="2"/>
    <x v="2"/>
    <x v="76"/>
    <x v="2"/>
    <x v="7"/>
    <x v="9"/>
    <x v="1"/>
    <x v="23"/>
    <n v="6250"/>
    <n v="4062.5000000000009"/>
    <n v="1015.6250000000002"/>
    <n v="0.25"/>
  </r>
  <r>
    <x v="2"/>
    <x v="2"/>
    <x v="76"/>
    <x v="2"/>
    <x v="7"/>
    <x v="9"/>
    <x v="2"/>
    <x v="14"/>
    <n v="4750"/>
    <n v="2850.0000000000005"/>
    <n v="712.50000000000011"/>
    <n v="0.25"/>
  </r>
  <r>
    <x v="2"/>
    <x v="2"/>
    <x v="76"/>
    <x v="2"/>
    <x v="7"/>
    <x v="9"/>
    <x v="3"/>
    <x v="27"/>
    <n v="4500"/>
    <n v="3150.0000000000009"/>
    <n v="945.00000000000023"/>
    <n v="0.3"/>
  </r>
  <r>
    <x v="2"/>
    <x v="2"/>
    <x v="76"/>
    <x v="2"/>
    <x v="7"/>
    <x v="9"/>
    <x v="4"/>
    <x v="31"/>
    <n v="4250"/>
    <n v="3825.0000000000005"/>
    <n v="956.25000000000011"/>
    <n v="0.25"/>
  </r>
  <r>
    <x v="2"/>
    <x v="2"/>
    <x v="76"/>
    <x v="2"/>
    <x v="7"/>
    <x v="9"/>
    <x v="5"/>
    <x v="32"/>
    <n v="5500"/>
    <n v="5225.0000000000009"/>
    <n v="1045.0000000000002"/>
    <n v="0.2"/>
  </r>
  <r>
    <x v="2"/>
    <x v="2"/>
    <x v="77"/>
    <x v="2"/>
    <x v="7"/>
    <x v="9"/>
    <x v="0"/>
    <x v="28"/>
    <n v="7500"/>
    <n v="6000.0000000000009"/>
    <n v="1800.0000000000002"/>
    <n v="0.3"/>
  </r>
  <r>
    <x v="2"/>
    <x v="2"/>
    <x v="77"/>
    <x v="2"/>
    <x v="7"/>
    <x v="9"/>
    <x v="1"/>
    <x v="33"/>
    <n v="7500"/>
    <n v="6375.0000000000018"/>
    <n v="1593.7500000000005"/>
    <n v="0.25"/>
  </r>
  <r>
    <x v="2"/>
    <x v="2"/>
    <x v="77"/>
    <x v="2"/>
    <x v="7"/>
    <x v="9"/>
    <x v="2"/>
    <x v="28"/>
    <n v="5500"/>
    <n v="4400.0000000000009"/>
    <n v="1100.0000000000002"/>
    <n v="0.25"/>
  </r>
  <r>
    <x v="2"/>
    <x v="2"/>
    <x v="77"/>
    <x v="2"/>
    <x v="7"/>
    <x v="9"/>
    <x v="3"/>
    <x v="28"/>
    <n v="5500"/>
    <n v="4400.0000000000009"/>
    <n v="1320.0000000000002"/>
    <n v="0.3"/>
  </r>
  <r>
    <x v="2"/>
    <x v="2"/>
    <x v="77"/>
    <x v="2"/>
    <x v="7"/>
    <x v="9"/>
    <x v="4"/>
    <x v="31"/>
    <n v="4750"/>
    <n v="4275.0000000000009"/>
    <n v="1068.7500000000002"/>
    <n v="0.25"/>
  </r>
  <r>
    <x v="2"/>
    <x v="2"/>
    <x v="77"/>
    <x v="2"/>
    <x v="7"/>
    <x v="9"/>
    <x v="5"/>
    <x v="32"/>
    <n v="5750"/>
    <n v="5462.5000000000009"/>
    <n v="1092.5000000000002"/>
    <n v="0.2"/>
  </r>
  <r>
    <x v="0"/>
    <x v="0"/>
    <x v="78"/>
    <x v="4"/>
    <x v="8"/>
    <x v="10"/>
    <x v="0"/>
    <x v="2"/>
    <n v="10500"/>
    <n v="4725"/>
    <n v="2126.25"/>
    <n v="0.45"/>
  </r>
  <r>
    <x v="0"/>
    <x v="0"/>
    <x v="78"/>
    <x v="4"/>
    <x v="8"/>
    <x v="10"/>
    <x v="1"/>
    <x v="2"/>
    <n v="8500"/>
    <n v="3825"/>
    <n v="1338.75"/>
    <n v="0.35"/>
  </r>
  <r>
    <x v="0"/>
    <x v="0"/>
    <x v="78"/>
    <x v="4"/>
    <x v="8"/>
    <x v="10"/>
    <x v="2"/>
    <x v="15"/>
    <n v="8500"/>
    <n v="2975.0000000000005"/>
    <n v="743.75000000000011"/>
    <n v="0.25"/>
  </r>
  <r>
    <x v="0"/>
    <x v="0"/>
    <x v="78"/>
    <x v="4"/>
    <x v="8"/>
    <x v="10"/>
    <x v="3"/>
    <x v="10"/>
    <n v="7000"/>
    <n v="2799.9999999999995"/>
    <n v="839.99999999999989"/>
    <n v="0.3"/>
  </r>
  <r>
    <x v="0"/>
    <x v="0"/>
    <x v="78"/>
    <x v="4"/>
    <x v="8"/>
    <x v="10"/>
    <x v="4"/>
    <x v="4"/>
    <n v="7500"/>
    <n v="4125"/>
    <n v="1443.75"/>
    <n v="0.35"/>
  </r>
  <r>
    <x v="0"/>
    <x v="0"/>
    <x v="78"/>
    <x v="4"/>
    <x v="8"/>
    <x v="10"/>
    <x v="5"/>
    <x v="2"/>
    <n v="8500"/>
    <n v="3825"/>
    <n v="1912.5"/>
    <n v="0.5"/>
  </r>
  <r>
    <x v="0"/>
    <x v="0"/>
    <x v="79"/>
    <x v="4"/>
    <x v="8"/>
    <x v="10"/>
    <x v="0"/>
    <x v="2"/>
    <n v="11000"/>
    <n v="4950"/>
    <n v="2227.5"/>
    <n v="0.45"/>
  </r>
  <r>
    <x v="0"/>
    <x v="0"/>
    <x v="79"/>
    <x v="4"/>
    <x v="8"/>
    <x v="10"/>
    <x v="1"/>
    <x v="2"/>
    <n v="7500"/>
    <n v="3375"/>
    <n v="1181.25"/>
    <n v="0.35"/>
  </r>
  <r>
    <x v="0"/>
    <x v="0"/>
    <x v="79"/>
    <x v="4"/>
    <x v="8"/>
    <x v="10"/>
    <x v="2"/>
    <x v="15"/>
    <n v="8000"/>
    <n v="2800.0000000000005"/>
    <n v="700.00000000000011"/>
    <n v="0.25"/>
  </r>
  <r>
    <x v="0"/>
    <x v="0"/>
    <x v="79"/>
    <x v="4"/>
    <x v="8"/>
    <x v="10"/>
    <x v="3"/>
    <x v="10"/>
    <n v="6750"/>
    <n v="2700"/>
    <n v="810"/>
    <n v="0.3"/>
  </r>
  <r>
    <x v="0"/>
    <x v="0"/>
    <x v="79"/>
    <x v="4"/>
    <x v="8"/>
    <x v="10"/>
    <x v="4"/>
    <x v="4"/>
    <n v="7500"/>
    <n v="4125"/>
    <n v="1443.75"/>
    <n v="0.35"/>
  </r>
  <r>
    <x v="0"/>
    <x v="0"/>
    <x v="79"/>
    <x v="4"/>
    <x v="8"/>
    <x v="10"/>
    <x v="5"/>
    <x v="2"/>
    <n v="8500"/>
    <n v="3825"/>
    <n v="1912.5"/>
    <n v="0.5"/>
  </r>
  <r>
    <x v="0"/>
    <x v="0"/>
    <x v="80"/>
    <x v="4"/>
    <x v="8"/>
    <x v="10"/>
    <x v="0"/>
    <x v="2"/>
    <n v="10700"/>
    <n v="4815"/>
    <n v="2166.75"/>
    <n v="0.45"/>
  </r>
  <r>
    <x v="0"/>
    <x v="0"/>
    <x v="80"/>
    <x v="4"/>
    <x v="8"/>
    <x v="10"/>
    <x v="1"/>
    <x v="2"/>
    <n v="7500"/>
    <n v="3375"/>
    <n v="1181.25"/>
    <n v="0.35"/>
  </r>
  <r>
    <x v="0"/>
    <x v="0"/>
    <x v="80"/>
    <x v="4"/>
    <x v="8"/>
    <x v="10"/>
    <x v="2"/>
    <x v="15"/>
    <n v="7750"/>
    <n v="2712.5000000000005"/>
    <n v="678.12500000000011"/>
    <n v="0.25"/>
  </r>
  <r>
    <x v="0"/>
    <x v="0"/>
    <x v="80"/>
    <x v="4"/>
    <x v="8"/>
    <x v="10"/>
    <x v="3"/>
    <x v="10"/>
    <n v="6250"/>
    <n v="2500"/>
    <n v="750"/>
    <n v="0.3"/>
  </r>
  <r>
    <x v="0"/>
    <x v="0"/>
    <x v="80"/>
    <x v="4"/>
    <x v="8"/>
    <x v="10"/>
    <x v="4"/>
    <x v="4"/>
    <n v="6750"/>
    <n v="3712.5000000000005"/>
    <n v="1299.375"/>
    <n v="0.35"/>
  </r>
  <r>
    <x v="0"/>
    <x v="0"/>
    <x v="80"/>
    <x v="4"/>
    <x v="8"/>
    <x v="10"/>
    <x v="5"/>
    <x v="2"/>
    <n v="7750"/>
    <n v="3487.5"/>
    <n v="1743.75"/>
    <n v="0.5"/>
  </r>
  <r>
    <x v="0"/>
    <x v="0"/>
    <x v="81"/>
    <x v="4"/>
    <x v="8"/>
    <x v="10"/>
    <x v="0"/>
    <x v="2"/>
    <n v="10250"/>
    <n v="4612.5"/>
    <n v="2075.625"/>
    <n v="0.45"/>
  </r>
  <r>
    <x v="0"/>
    <x v="0"/>
    <x v="81"/>
    <x v="4"/>
    <x v="8"/>
    <x v="10"/>
    <x v="1"/>
    <x v="2"/>
    <n v="7250"/>
    <n v="3262.5"/>
    <n v="1141.875"/>
    <n v="0.35"/>
  </r>
  <r>
    <x v="0"/>
    <x v="0"/>
    <x v="81"/>
    <x v="4"/>
    <x v="8"/>
    <x v="10"/>
    <x v="2"/>
    <x v="15"/>
    <n v="7250"/>
    <n v="2537.5000000000005"/>
    <n v="634.37500000000011"/>
    <n v="0.25"/>
  </r>
  <r>
    <x v="0"/>
    <x v="0"/>
    <x v="81"/>
    <x v="4"/>
    <x v="8"/>
    <x v="10"/>
    <x v="3"/>
    <x v="10"/>
    <n v="6500"/>
    <n v="2600"/>
    <n v="780"/>
    <n v="0.3"/>
  </r>
  <r>
    <x v="0"/>
    <x v="0"/>
    <x v="81"/>
    <x v="4"/>
    <x v="8"/>
    <x v="10"/>
    <x v="4"/>
    <x v="4"/>
    <n v="6750"/>
    <n v="3712.5000000000005"/>
    <n v="1299.375"/>
    <n v="0.35"/>
  </r>
  <r>
    <x v="0"/>
    <x v="0"/>
    <x v="81"/>
    <x v="4"/>
    <x v="8"/>
    <x v="10"/>
    <x v="5"/>
    <x v="2"/>
    <n v="8000"/>
    <n v="3600"/>
    <n v="1800"/>
    <n v="0.5"/>
  </r>
  <r>
    <x v="0"/>
    <x v="0"/>
    <x v="82"/>
    <x v="4"/>
    <x v="8"/>
    <x v="10"/>
    <x v="0"/>
    <x v="4"/>
    <n v="10700"/>
    <n v="5885.0000000000009"/>
    <n v="2648.2500000000005"/>
    <n v="0.45"/>
  </r>
  <r>
    <x v="0"/>
    <x v="0"/>
    <x v="82"/>
    <x v="4"/>
    <x v="8"/>
    <x v="10"/>
    <x v="1"/>
    <x v="4"/>
    <n v="7750"/>
    <n v="4262.5"/>
    <n v="1491.875"/>
    <n v="0.35"/>
  </r>
  <r>
    <x v="0"/>
    <x v="0"/>
    <x v="82"/>
    <x v="4"/>
    <x v="8"/>
    <x v="10"/>
    <x v="2"/>
    <x v="0"/>
    <n v="7500"/>
    <n v="3750"/>
    <n v="937.5"/>
    <n v="0.25"/>
  </r>
  <r>
    <x v="0"/>
    <x v="0"/>
    <x v="82"/>
    <x v="4"/>
    <x v="8"/>
    <x v="10"/>
    <x v="3"/>
    <x v="0"/>
    <n v="7000"/>
    <n v="3500"/>
    <n v="1050"/>
    <n v="0.3"/>
  </r>
  <r>
    <x v="0"/>
    <x v="0"/>
    <x v="82"/>
    <x v="4"/>
    <x v="8"/>
    <x v="10"/>
    <x v="4"/>
    <x v="3"/>
    <n v="7250"/>
    <n v="4350"/>
    <n v="1522.5"/>
    <n v="0.35"/>
  </r>
  <r>
    <x v="0"/>
    <x v="0"/>
    <x v="82"/>
    <x v="4"/>
    <x v="8"/>
    <x v="10"/>
    <x v="5"/>
    <x v="5"/>
    <n v="8250"/>
    <n v="5362.5"/>
    <n v="2681.25"/>
    <n v="0.5"/>
  </r>
  <r>
    <x v="0"/>
    <x v="0"/>
    <x v="83"/>
    <x v="4"/>
    <x v="8"/>
    <x v="10"/>
    <x v="0"/>
    <x v="3"/>
    <n v="10750"/>
    <n v="6450"/>
    <n v="2902.5"/>
    <n v="0.45"/>
  </r>
  <r>
    <x v="0"/>
    <x v="0"/>
    <x v="83"/>
    <x v="4"/>
    <x v="8"/>
    <x v="10"/>
    <x v="1"/>
    <x v="4"/>
    <n v="8250"/>
    <n v="4537.5"/>
    <n v="1588.125"/>
    <n v="0.35"/>
  </r>
  <r>
    <x v="0"/>
    <x v="0"/>
    <x v="83"/>
    <x v="4"/>
    <x v="8"/>
    <x v="10"/>
    <x v="2"/>
    <x v="0"/>
    <n v="8000"/>
    <n v="4000"/>
    <n v="1000"/>
    <n v="0.25"/>
  </r>
  <r>
    <x v="0"/>
    <x v="0"/>
    <x v="83"/>
    <x v="4"/>
    <x v="8"/>
    <x v="10"/>
    <x v="3"/>
    <x v="0"/>
    <n v="7750"/>
    <n v="3875"/>
    <n v="1162.5"/>
    <n v="0.3"/>
  </r>
  <r>
    <x v="0"/>
    <x v="0"/>
    <x v="83"/>
    <x v="4"/>
    <x v="8"/>
    <x v="10"/>
    <x v="4"/>
    <x v="5"/>
    <n v="7750"/>
    <n v="5037.5"/>
    <n v="1763.125"/>
    <n v="0.35"/>
  </r>
  <r>
    <x v="0"/>
    <x v="0"/>
    <x v="83"/>
    <x v="4"/>
    <x v="8"/>
    <x v="10"/>
    <x v="5"/>
    <x v="12"/>
    <n v="9250"/>
    <n v="6475.0000000000009"/>
    <n v="3237.5000000000005"/>
    <n v="0.5"/>
  </r>
  <r>
    <x v="0"/>
    <x v="0"/>
    <x v="84"/>
    <x v="4"/>
    <x v="8"/>
    <x v="10"/>
    <x v="0"/>
    <x v="5"/>
    <n v="11500"/>
    <n v="7475"/>
    <n v="3363.75"/>
    <n v="0.45"/>
  </r>
  <r>
    <x v="0"/>
    <x v="0"/>
    <x v="84"/>
    <x v="4"/>
    <x v="8"/>
    <x v="10"/>
    <x v="1"/>
    <x v="14"/>
    <n v="9000"/>
    <n v="5400.0000000000009"/>
    <n v="1890.0000000000002"/>
    <n v="0.35"/>
  </r>
  <r>
    <x v="0"/>
    <x v="0"/>
    <x v="84"/>
    <x v="4"/>
    <x v="8"/>
    <x v="10"/>
    <x v="2"/>
    <x v="4"/>
    <n v="8250"/>
    <n v="4537.5"/>
    <n v="1134.375"/>
    <n v="0.25"/>
  </r>
  <r>
    <x v="0"/>
    <x v="0"/>
    <x v="84"/>
    <x v="4"/>
    <x v="8"/>
    <x v="10"/>
    <x v="3"/>
    <x v="4"/>
    <n v="7750"/>
    <n v="4262.5"/>
    <n v="1278.75"/>
    <n v="0.3"/>
  </r>
  <r>
    <x v="0"/>
    <x v="0"/>
    <x v="84"/>
    <x v="4"/>
    <x v="8"/>
    <x v="10"/>
    <x v="4"/>
    <x v="5"/>
    <n v="8000"/>
    <n v="5200"/>
    <n v="1819.9999999999998"/>
    <n v="0.35"/>
  </r>
  <r>
    <x v="0"/>
    <x v="0"/>
    <x v="84"/>
    <x v="4"/>
    <x v="8"/>
    <x v="10"/>
    <x v="5"/>
    <x v="12"/>
    <n v="9750"/>
    <n v="6825.0000000000009"/>
    <n v="3412.5000000000005"/>
    <n v="0.5"/>
  </r>
  <r>
    <x v="0"/>
    <x v="0"/>
    <x v="85"/>
    <x v="4"/>
    <x v="8"/>
    <x v="10"/>
    <x v="0"/>
    <x v="5"/>
    <n v="11250"/>
    <n v="7312.5"/>
    <n v="3290.625"/>
    <n v="0.45"/>
  </r>
  <r>
    <x v="0"/>
    <x v="0"/>
    <x v="85"/>
    <x v="4"/>
    <x v="8"/>
    <x v="10"/>
    <x v="1"/>
    <x v="14"/>
    <n v="9000"/>
    <n v="5400.0000000000009"/>
    <n v="1890.0000000000002"/>
    <n v="0.35"/>
  </r>
  <r>
    <x v="0"/>
    <x v="0"/>
    <x v="85"/>
    <x v="4"/>
    <x v="8"/>
    <x v="10"/>
    <x v="2"/>
    <x v="4"/>
    <n v="8250"/>
    <n v="4537.5"/>
    <n v="1134.375"/>
    <n v="0.25"/>
  </r>
  <r>
    <x v="0"/>
    <x v="0"/>
    <x v="85"/>
    <x v="4"/>
    <x v="8"/>
    <x v="10"/>
    <x v="3"/>
    <x v="2"/>
    <n v="7750"/>
    <n v="3487.5"/>
    <n v="1046.25"/>
    <n v="0.3"/>
  </r>
  <r>
    <x v="0"/>
    <x v="0"/>
    <x v="85"/>
    <x v="4"/>
    <x v="8"/>
    <x v="10"/>
    <x v="4"/>
    <x v="4"/>
    <n v="7500"/>
    <n v="4125"/>
    <n v="1443.75"/>
    <n v="0.35"/>
  </r>
  <r>
    <x v="0"/>
    <x v="0"/>
    <x v="85"/>
    <x v="4"/>
    <x v="8"/>
    <x v="10"/>
    <x v="5"/>
    <x v="14"/>
    <n v="9250"/>
    <n v="5550.0000000000009"/>
    <n v="2775.0000000000005"/>
    <n v="0.5"/>
  </r>
  <r>
    <x v="0"/>
    <x v="0"/>
    <x v="86"/>
    <x v="4"/>
    <x v="8"/>
    <x v="10"/>
    <x v="0"/>
    <x v="4"/>
    <n v="10500"/>
    <n v="5775.0000000000009"/>
    <n v="2598.7500000000005"/>
    <n v="0.45"/>
  </r>
  <r>
    <x v="0"/>
    <x v="0"/>
    <x v="86"/>
    <x v="4"/>
    <x v="8"/>
    <x v="10"/>
    <x v="1"/>
    <x v="34"/>
    <n v="8500"/>
    <n v="4250.0000000000009"/>
    <n v="1487.5000000000002"/>
    <n v="0.35"/>
  </r>
  <r>
    <x v="0"/>
    <x v="0"/>
    <x v="86"/>
    <x v="4"/>
    <x v="8"/>
    <x v="10"/>
    <x v="2"/>
    <x v="2"/>
    <n v="7500"/>
    <n v="3375"/>
    <n v="843.75"/>
    <n v="0.25"/>
  </r>
  <r>
    <x v="0"/>
    <x v="0"/>
    <x v="86"/>
    <x v="4"/>
    <x v="8"/>
    <x v="10"/>
    <x v="3"/>
    <x v="2"/>
    <n v="7250"/>
    <n v="3262.5"/>
    <n v="978.75"/>
    <n v="0.3"/>
  </r>
  <r>
    <x v="0"/>
    <x v="0"/>
    <x v="86"/>
    <x v="4"/>
    <x v="8"/>
    <x v="10"/>
    <x v="4"/>
    <x v="4"/>
    <n v="7250"/>
    <n v="3987.5000000000005"/>
    <n v="1395.625"/>
    <n v="0.35"/>
  </r>
  <r>
    <x v="0"/>
    <x v="0"/>
    <x v="86"/>
    <x v="4"/>
    <x v="8"/>
    <x v="10"/>
    <x v="5"/>
    <x v="14"/>
    <n v="8250"/>
    <n v="4950.0000000000009"/>
    <n v="2475.0000000000005"/>
    <n v="0.5"/>
  </r>
  <r>
    <x v="0"/>
    <x v="0"/>
    <x v="87"/>
    <x v="4"/>
    <x v="8"/>
    <x v="10"/>
    <x v="0"/>
    <x v="14"/>
    <n v="10000"/>
    <n v="6000.0000000000009"/>
    <n v="2700.0000000000005"/>
    <n v="0.45"/>
  </r>
  <r>
    <x v="0"/>
    <x v="0"/>
    <x v="87"/>
    <x v="4"/>
    <x v="8"/>
    <x v="10"/>
    <x v="1"/>
    <x v="34"/>
    <n v="8250"/>
    <n v="4125.0000000000009"/>
    <n v="1443.7500000000002"/>
    <n v="0.35"/>
  </r>
  <r>
    <x v="0"/>
    <x v="0"/>
    <x v="87"/>
    <x v="4"/>
    <x v="8"/>
    <x v="10"/>
    <x v="2"/>
    <x v="34"/>
    <n v="7250"/>
    <n v="3625.0000000000009"/>
    <n v="906.25000000000023"/>
    <n v="0.25"/>
  </r>
  <r>
    <x v="0"/>
    <x v="0"/>
    <x v="87"/>
    <x v="4"/>
    <x v="8"/>
    <x v="10"/>
    <x v="3"/>
    <x v="34"/>
    <n v="7000"/>
    <n v="3500.0000000000009"/>
    <n v="1050.0000000000002"/>
    <n v="0.3"/>
  </r>
  <r>
    <x v="0"/>
    <x v="0"/>
    <x v="87"/>
    <x v="4"/>
    <x v="8"/>
    <x v="10"/>
    <x v="4"/>
    <x v="14"/>
    <n v="7000"/>
    <n v="4200.0000000000009"/>
    <n v="1470.0000000000002"/>
    <n v="0.35"/>
  </r>
  <r>
    <x v="0"/>
    <x v="0"/>
    <x v="87"/>
    <x v="4"/>
    <x v="8"/>
    <x v="10"/>
    <x v="5"/>
    <x v="5"/>
    <n v="8250"/>
    <n v="5362.5"/>
    <n v="2681.25"/>
    <n v="0.5"/>
  </r>
  <r>
    <x v="0"/>
    <x v="0"/>
    <x v="88"/>
    <x v="4"/>
    <x v="8"/>
    <x v="10"/>
    <x v="0"/>
    <x v="14"/>
    <n v="9750"/>
    <n v="5850.0000000000009"/>
    <n v="2632.5000000000005"/>
    <n v="0.45"/>
  </r>
  <r>
    <x v="0"/>
    <x v="0"/>
    <x v="88"/>
    <x v="4"/>
    <x v="8"/>
    <x v="10"/>
    <x v="1"/>
    <x v="34"/>
    <n v="8000"/>
    <n v="4000.0000000000009"/>
    <n v="1400.0000000000002"/>
    <n v="0.35"/>
  </r>
  <r>
    <x v="0"/>
    <x v="0"/>
    <x v="88"/>
    <x v="4"/>
    <x v="8"/>
    <x v="10"/>
    <x v="2"/>
    <x v="34"/>
    <n v="7450"/>
    <n v="3725.0000000000009"/>
    <n v="931.25000000000023"/>
    <n v="0.25"/>
  </r>
  <r>
    <x v="0"/>
    <x v="0"/>
    <x v="88"/>
    <x v="4"/>
    <x v="8"/>
    <x v="10"/>
    <x v="3"/>
    <x v="34"/>
    <n v="7750"/>
    <n v="3875.0000000000009"/>
    <n v="1162.5000000000002"/>
    <n v="0.3"/>
  </r>
  <r>
    <x v="0"/>
    <x v="0"/>
    <x v="88"/>
    <x v="4"/>
    <x v="8"/>
    <x v="10"/>
    <x v="4"/>
    <x v="5"/>
    <n v="7500"/>
    <n v="4875"/>
    <n v="1706.25"/>
    <n v="0.35"/>
  </r>
  <r>
    <x v="0"/>
    <x v="0"/>
    <x v="88"/>
    <x v="4"/>
    <x v="8"/>
    <x v="10"/>
    <x v="5"/>
    <x v="6"/>
    <n v="8500"/>
    <n v="5950"/>
    <n v="2975"/>
    <n v="0.5"/>
  </r>
  <r>
    <x v="0"/>
    <x v="0"/>
    <x v="89"/>
    <x v="4"/>
    <x v="8"/>
    <x v="10"/>
    <x v="0"/>
    <x v="5"/>
    <n v="10750"/>
    <n v="6987.5"/>
    <n v="3144.375"/>
    <n v="0.45"/>
  </r>
  <r>
    <x v="0"/>
    <x v="0"/>
    <x v="89"/>
    <x v="4"/>
    <x v="8"/>
    <x v="10"/>
    <x v="1"/>
    <x v="4"/>
    <n v="8750"/>
    <n v="4812.5"/>
    <n v="1684.375"/>
    <n v="0.35"/>
  </r>
  <r>
    <x v="0"/>
    <x v="0"/>
    <x v="89"/>
    <x v="4"/>
    <x v="8"/>
    <x v="10"/>
    <x v="2"/>
    <x v="4"/>
    <n v="8250"/>
    <n v="4537.5"/>
    <n v="1134.375"/>
    <n v="0.25"/>
  </r>
  <r>
    <x v="0"/>
    <x v="0"/>
    <x v="89"/>
    <x v="4"/>
    <x v="8"/>
    <x v="10"/>
    <x v="3"/>
    <x v="4"/>
    <n v="7750"/>
    <n v="4262.5"/>
    <n v="1278.75"/>
    <n v="0.3"/>
  </r>
  <r>
    <x v="0"/>
    <x v="0"/>
    <x v="89"/>
    <x v="4"/>
    <x v="8"/>
    <x v="10"/>
    <x v="4"/>
    <x v="5"/>
    <n v="7750"/>
    <n v="5037.5"/>
    <n v="1763.125"/>
    <n v="0.35"/>
  </r>
  <r>
    <x v="0"/>
    <x v="0"/>
    <x v="89"/>
    <x v="4"/>
    <x v="8"/>
    <x v="10"/>
    <x v="5"/>
    <x v="6"/>
    <n v="8750"/>
    <n v="6125"/>
    <n v="3062.5"/>
    <n v="0.5"/>
  </r>
  <r>
    <x v="0"/>
    <x v="0"/>
    <x v="90"/>
    <x v="3"/>
    <x v="9"/>
    <x v="11"/>
    <x v="0"/>
    <x v="8"/>
    <n v="4500"/>
    <n v="1575"/>
    <n v="551.25"/>
    <n v="0.35000000000000003"/>
  </r>
  <r>
    <x v="0"/>
    <x v="0"/>
    <x v="90"/>
    <x v="3"/>
    <x v="9"/>
    <x v="11"/>
    <x v="1"/>
    <x v="8"/>
    <n v="2500"/>
    <n v="875"/>
    <n v="262.5"/>
    <n v="0.3"/>
  </r>
  <r>
    <x v="0"/>
    <x v="0"/>
    <x v="90"/>
    <x v="3"/>
    <x v="9"/>
    <x v="11"/>
    <x v="2"/>
    <x v="7"/>
    <n v="2500"/>
    <n v="625"/>
    <n v="187.5"/>
    <n v="0.3"/>
  </r>
  <r>
    <x v="0"/>
    <x v="0"/>
    <x v="90"/>
    <x v="3"/>
    <x v="9"/>
    <x v="11"/>
    <x v="3"/>
    <x v="21"/>
    <n v="1000"/>
    <n v="300.00000000000006"/>
    <n v="105.00000000000003"/>
    <n v="0.35000000000000003"/>
  </r>
  <r>
    <x v="0"/>
    <x v="0"/>
    <x v="90"/>
    <x v="3"/>
    <x v="9"/>
    <x v="11"/>
    <x v="4"/>
    <x v="35"/>
    <n v="1500"/>
    <n v="674.99999999999989"/>
    <n v="202.49999999999997"/>
    <n v="0.3"/>
  </r>
  <r>
    <x v="0"/>
    <x v="0"/>
    <x v="90"/>
    <x v="3"/>
    <x v="9"/>
    <x v="11"/>
    <x v="5"/>
    <x v="8"/>
    <n v="2500"/>
    <n v="875"/>
    <n v="393.75"/>
    <n v="0.45"/>
  </r>
  <r>
    <x v="0"/>
    <x v="0"/>
    <x v="91"/>
    <x v="3"/>
    <x v="9"/>
    <x v="11"/>
    <x v="0"/>
    <x v="8"/>
    <n v="5000"/>
    <n v="1750"/>
    <n v="612.50000000000011"/>
    <n v="0.35000000000000003"/>
  </r>
  <r>
    <x v="0"/>
    <x v="0"/>
    <x v="91"/>
    <x v="3"/>
    <x v="9"/>
    <x v="11"/>
    <x v="1"/>
    <x v="8"/>
    <n v="1500"/>
    <n v="525"/>
    <n v="157.5"/>
    <n v="0.3"/>
  </r>
  <r>
    <x v="0"/>
    <x v="0"/>
    <x v="91"/>
    <x v="3"/>
    <x v="9"/>
    <x v="11"/>
    <x v="2"/>
    <x v="7"/>
    <n v="2000"/>
    <n v="500"/>
    <n v="150"/>
    <n v="0.3"/>
  </r>
  <r>
    <x v="0"/>
    <x v="0"/>
    <x v="91"/>
    <x v="3"/>
    <x v="9"/>
    <x v="11"/>
    <x v="3"/>
    <x v="21"/>
    <n v="750"/>
    <n v="225.00000000000003"/>
    <n v="78.750000000000014"/>
    <n v="0.35000000000000003"/>
  </r>
  <r>
    <x v="0"/>
    <x v="0"/>
    <x v="91"/>
    <x v="3"/>
    <x v="9"/>
    <x v="11"/>
    <x v="4"/>
    <x v="35"/>
    <n v="1500"/>
    <n v="674.99999999999989"/>
    <n v="202.49999999999997"/>
    <n v="0.3"/>
  </r>
  <r>
    <x v="0"/>
    <x v="0"/>
    <x v="91"/>
    <x v="3"/>
    <x v="9"/>
    <x v="11"/>
    <x v="5"/>
    <x v="8"/>
    <n v="2250"/>
    <n v="787.5"/>
    <n v="354.375"/>
    <n v="0.45"/>
  </r>
  <r>
    <x v="0"/>
    <x v="0"/>
    <x v="92"/>
    <x v="3"/>
    <x v="9"/>
    <x v="11"/>
    <x v="0"/>
    <x v="1"/>
    <n v="4450"/>
    <n v="1780"/>
    <n v="623.00000000000011"/>
    <n v="0.35000000000000003"/>
  </r>
  <r>
    <x v="0"/>
    <x v="0"/>
    <x v="92"/>
    <x v="3"/>
    <x v="9"/>
    <x v="11"/>
    <x v="1"/>
    <x v="1"/>
    <n v="1250"/>
    <n v="500"/>
    <n v="150"/>
    <n v="0.3"/>
  </r>
  <r>
    <x v="0"/>
    <x v="0"/>
    <x v="92"/>
    <x v="3"/>
    <x v="9"/>
    <x v="11"/>
    <x v="2"/>
    <x v="21"/>
    <n v="1750"/>
    <n v="525.00000000000011"/>
    <n v="157.50000000000003"/>
    <n v="0.3"/>
  </r>
  <r>
    <x v="0"/>
    <x v="0"/>
    <x v="92"/>
    <x v="3"/>
    <x v="9"/>
    <x v="11"/>
    <x v="3"/>
    <x v="8"/>
    <n v="250"/>
    <n v="87.5"/>
    <n v="30.625000000000004"/>
    <n v="0.35000000000000003"/>
  </r>
  <r>
    <x v="0"/>
    <x v="0"/>
    <x v="92"/>
    <x v="3"/>
    <x v="9"/>
    <x v="11"/>
    <x v="4"/>
    <x v="0"/>
    <n v="750"/>
    <n v="375"/>
    <n v="112.5"/>
    <n v="0.3"/>
  </r>
  <r>
    <x v="0"/>
    <x v="0"/>
    <x v="92"/>
    <x v="3"/>
    <x v="9"/>
    <x v="11"/>
    <x v="5"/>
    <x v="1"/>
    <n v="1750"/>
    <n v="700"/>
    <n v="315"/>
    <n v="0.45"/>
  </r>
  <r>
    <x v="0"/>
    <x v="0"/>
    <x v="93"/>
    <x v="3"/>
    <x v="9"/>
    <x v="11"/>
    <x v="0"/>
    <x v="1"/>
    <n v="4000"/>
    <n v="1600"/>
    <n v="560"/>
    <n v="0.35000000000000003"/>
  </r>
  <r>
    <x v="0"/>
    <x v="0"/>
    <x v="93"/>
    <x v="3"/>
    <x v="9"/>
    <x v="11"/>
    <x v="1"/>
    <x v="1"/>
    <n v="1000"/>
    <n v="400"/>
    <n v="120"/>
    <n v="0.3"/>
  </r>
  <r>
    <x v="0"/>
    <x v="0"/>
    <x v="93"/>
    <x v="3"/>
    <x v="9"/>
    <x v="11"/>
    <x v="2"/>
    <x v="21"/>
    <n v="1000"/>
    <n v="300.00000000000006"/>
    <n v="90.000000000000014"/>
    <n v="0.3"/>
  </r>
  <r>
    <x v="0"/>
    <x v="0"/>
    <x v="93"/>
    <x v="3"/>
    <x v="9"/>
    <x v="11"/>
    <x v="3"/>
    <x v="8"/>
    <n v="250"/>
    <n v="87.5"/>
    <n v="30.625000000000004"/>
    <n v="0.35000000000000003"/>
  </r>
  <r>
    <x v="0"/>
    <x v="0"/>
    <x v="93"/>
    <x v="3"/>
    <x v="9"/>
    <x v="11"/>
    <x v="4"/>
    <x v="0"/>
    <n v="500"/>
    <n v="250"/>
    <n v="75"/>
    <n v="0.3"/>
  </r>
  <r>
    <x v="0"/>
    <x v="0"/>
    <x v="93"/>
    <x v="3"/>
    <x v="9"/>
    <x v="11"/>
    <x v="5"/>
    <x v="1"/>
    <n v="1750"/>
    <n v="700"/>
    <n v="315"/>
    <n v="0.45"/>
  </r>
  <r>
    <x v="0"/>
    <x v="0"/>
    <x v="94"/>
    <x v="3"/>
    <x v="9"/>
    <x v="11"/>
    <x v="0"/>
    <x v="0"/>
    <n v="4450"/>
    <n v="2225"/>
    <n v="778.75000000000011"/>
    <n v="0.35000000000000003"/>
  </r>
  <r>
    <x v="0"/>
    <x v="0"/>
    <x v="94"/>
    <x v="3"/>
    <x v="9"/>
    <x v="11"/>
    <x v="1"/>
    <x v="17"/>
    <n v="1500"/>
    <n v="675.00000000000011"/>
    <n v="202.50000000000003"/>
    <n v="0.3"/>
  </r>
  <r>
    <x v="0"/>
    <x v="0"/>
    <x v="94"/>
    <x v="3"/>
    <x v="9"/>
    <x v="11"/>
    <x v="2"/>
    <x v="1"/>
    <n v="1250"/>
    <n v="500"/>
    <n v="150"/>
    <n v="0.3"/>
  </r>
  <r>
    <x v="0"/>
    <x v="0"/>
    <x v="94"/>
    <x v="3"/>
    <x v="9"/>
    <x v="11"/>
    <x v="3"/>
    <x v="1"/>
    <n v="500"/>
    <n v="200"/>
    <n v="70"/>
    <n v="0.35000000000000003"/>
  </r>
  <r>
    <x v="0"/>
    <x v="0"/>
    <x v="94"/>
    <x v="3"/>
    <x v="9"/>
    <x v="11"/>
    <x v="4"/>
    <x v="16"/>
    <n v="750"/>
    <n v="412.49999999999994"/>
    <n v="123.74999999999997"/>
    <n v="0.3"/>
  </r>
  <r>
    <x v="0"/>
    <x v="0"/>
    <x v="94"/>
    <x v="3"/>
    <x v="9"/>
    <x v="11"/>
    <x v="5"/>
    <x v="3"/>
    <n v="1750"/>
    <n v="1050"/>
    <n v="472.5"/>
    <n v="0.45"/>
  </r>
  <r>
    <x v="0"/>
    <x v="0"/>
    <x v="95"/>
    <x v="3"/>
    <x v="9"/>
    <x v="11"/>
    <x v="0"/>
    <x v="2"/>
    <n v="4250"/>
    <n v="1912.5"/>
    <n v="669.37500000000011"/>
    <n v="0.35000000000000003"/>
  </r>
  <r>
    <x v="0"/>
    <x v="0"/>
    <x v="95"/>
    <x v="3"/>
    <x v="9"/>
    <x v="11"/>
    <x v="1"/>
    <x v="36"/>
    <n v="1750"/>
    <n v="700.00000000000011"/>
    <n v="210.00000000000003"/>
    <n v="0.3"/>
  </r>
  <r>
    <x v="0"/>
    <x v="0"/>
    <x v="95"/>
    <x v="3"/>
    <x v="9"/>
    <x v="11"/>
    <x v="2"/>
    <x v="15"/>
    <n v="1750"/>
    <n v="612.50000000000011"/>
    <n v="183.75000000000003"/>
    <n v="0.3"/>
  </r>
  <r>
    <x v="0"/>
    <x v="0"/>
    <x v="95"/>
    <x v="3"/>
    <x v="9"/>
    <x v="11"/>
    <x v="3"/>
    <x v="15"/>
    <n v="1500"/>
    <n v="525"/>
    <n v="183.75000000000003"/>
    <n v="0.35000000000000003"/>
  </r>
  <r>
    <x v="0"/>
    <x v="0"/>
    <x v="95"/>
    <x v="3"/>
    <x v="9"/>
    <x v="11"/>
    <x v="4"/>
    <x v="0"/>
    <n v="1500"/>
    <n v="750"/>
    <n v="225"/>
    <n v="0.3"/>
  </r>
  <r>
    <x v="0"/>
    <x v="0"/>
    <x v="95"/>
    <x v="3"/>
    <x v="9"/>
    <x v="11"/>
    <x v="5"/>
    <x v="4"/>
    <n v="3250"/>
    <n v="1787.5000000000002"/>
    <n v="804.37500000000011"/>
    <n v="0.45"/>
  </r>
  <r>
    <x v="0"/>
    <x v="0"/>
    <x v="96"/>
    <x v="3"/>
    <x v="9"/>
    <x v="11"/>
    <x v="0"/>
    <x v="0"/>
    <n v="5500"/>
    <n v="2750"/>
    <n v="962.50000000000011"/>
    <n v="0.35000000000000003"/>
  </r>
  <r>
    <x v="0"/>
    <x v="0"/>
    <x v="96"/>
    <x v="3"/>
    <x v="9"/>
    <x v="11"/>
    <x v="1"/>
    <x v="17"/>
    <n v="3000"/>
    <n v="1350.0000000000002"/>
    <n v="405.00000000000006"/>
    <n v="0.3"/>
  </r>
  <r>
    <x v="0"/>
    <x v="0"/>
    <x v="96"/>
    <x v="3"/>
    <x v="9"/>
    <x v="11"/>
    <x v="2"/>
    <x v="1"/>
    <n v="2250"/>
    <n v="900"/>
    <n v="270"/>
    <n v="0.3"/>
  </r>
  <r>
    <x v="0"/>
    <x v="0"/>
    <x v="96"/>
    <x v="3"/>
    <x v="9"/>
    <x v="11"/>
    <x v="3"/>
    <x v="1"/>
    <n v="1750"/>
    <n v="700"/>
    <n v="245.00000000000003"/>
    <n v="0.35000000000000003"/>
  </r>
  <r>
    <x v="0"/>
    <x v="0"/>
    <x v="96"/>
    <x v="3"/>
    <x v="9"/>
    <x v="11"/>
    <x v="4"/>
    <x v="0"/>
    <n v="2000"/>
    <n v="1000"/>
    <n v="300"/>
    <n v="0.3"/>
  </r>
  <r>
    <x v="0"/>
    <x v="0"/>
    <x v="96"/>
    <x v="3"/>
    <x v="9"/>
    <x v="11"/>
    <x v="5"/>
    <x v="4"/>
    <n v="3750"/>
    <n v="2062.5"/>
    <n v="928.125"/>
    <n v="0.45"/>
  </r>
  <r>
    <x v="0"/>
    <x v="0"/>
    <x v="97"/>
    <x v="3"/>
    <x v="9"/>
    <x v="11"/>
    <x v="0"/>
    <x v="0"/>
    <n v="5250"/>
    <n v="2625"/>
    <n v="918.75000000000011"/>
    <n v="0.35000000000000003"/>
  </r>
  <r>
    <x v="0"/>
    <x v="0"/>
    <x v="97"/>
    <x v="3"/>
    <x v="9"/>
    <x v="11"/>
    <x v="1"/>
    <x v="17"/>
    <n v="3000"/>
    <n v="1350.0000000000002"/>
    <n v="405.00000000000006"/>
    <n v="0.3"/>
  </r>
  <r>
    <x v="0"/>
    <x v="0"/>
    <x v="97"/>
    <x v="3"/>
    <x v="9"/>
    <x v="11"/>
    <x v="2"/>
    <x v="1"/>
    <n v="2250"/>
    <n v="900"/>
    <n v="270"/>
    <n v="0.3"/>
  </r>
  <r>
    <x v="0"/>
    <x v="0"/>
    <x v="97"/>
    <x v="3"/>
    <x v="9"/>
    <x v="11"/>
    <x v="3"/>
    <x v="15"/>
    <n v="1750"/>
    <n v="612.50000000000011"/>
    <n v="214.37500000000006"/>
    <n v="0.35000000000000003"/>
  </r>
  <r>
    <x v="0"/>
    <x v="0"/>
    <x v="97"/>
    <x v="3"/>
    <x v="9"/>
    <x v="11"/>
    <x v="4"/>
    <x v="2"/>
    <n v="1500"/>
    <n v="675"/>
    <n v="202.5"/>
    <n v="0.3"/>
  </r>
  <r>
    <x v="0"/>
    <x v="0"/>
    <x v="97"/>
    <x v="3"/>
    <x v="9"/>
    <x v="11"/>
    <x v="5"/>
    <x v="0"/>
    <n v="3250"/>
    <n v="1625"/>
    <n v="731.25"/>
    <n v="0.45"/>
  </r>
  <r>
    <x v="0"/>
    <x v="0"/>
    <x v="98"/>
    <x v="3"/>
    <x v="9"/>
    <x v="11"/>
    <x v="0"/>
    <x v="2"/>
    <n v="4500"/>
    <n v="2025"/>
    <n v="708.75000000000011"/>
    <n v="0.35000000000000003"/>
  </r>
  <r>
    <x v="0"/>
    <x v="0"/>
    <x v="98"/>
    <x v="3"/>
    <x v="9"/>
    <x v="11"/>
    <x v="1"/>
    <x v="36"/>
    <n v="2500"/>
    <n v="1000.0000000000002"/>
    <n v="300.00000000000006"/>
    <n v="0.3"/>
  </r>
  <r>
    <x v="0"/>
    <x v="0"/>
    <x v="98"/>
    <x v="3"/>
    <x v="9"/>
    <x v="11"/>
    <x v="2"/>
    <x v="7"/>
    <n v="1500"/>
    <n v="375"/>
    <n v="112.5"/>
    <n v="0.3"/>
  </r>
  <r>
    <x v="0"/>
    <x v="0"/>
    <x v="98"/>
    <x v="3"/>
    <x v="9"/>
    <x v="11"/>
    <x v="3"/>
    <x v="7"/>
    <n v="1250"/>
    <n v="312.5"/>
    <n v="109.37500000000001"/>
    <n v="0.35000000000000003"/>
  </r>
  <r>
    <x v="0"/>
    <x v="0"/>
    <x v="98"/>
    <x v="3"/>
    <x v="9"/>
    <x v="11"/>
    <x v="4"/>
    <x v="8"/>
    <n v="1250"/>
    <n v="437.5"/>
    <n v="131.25"/>
    <n v="0.3"/>
  </r>
  <r>
    <x v="0"/>
    <x v="0"/>
    <x v="98"/>
    <x v="3"/>
    <x v="9"/>
    <x v="11"/>
    <x v="5"/>
    <x v="1"/>
    <n v="2000"/>
    <n v="800"/>
    <n v="360"/>
    <n v="0.45"/>
  </r>
  <r>
    <x v="0"/>
    <x v="0"/>
    <x v="99"/>
    <x v="3"/>
    <x v="9"/>
    <x v="11"/>
    <x v="0"/>
    <x v="35"/>
    <n v="3750"/>
    <n v="1687.4999999999998"/>
    <n v="590.625"/>
    <n v="0.35000000000000003"/>
  </r>
  <r>
    <x v="0"/>
    <x v="0"/>
    <x v="99"/>
    <x v="3"/>
    <x v="9"/>
    <x v="11"/>
    <x v="1"/>
    <x v="8"/>
    <n v="2000"/>
    <n v="700"/>
    <n v="210"/>
    <n v="0.3"/>
  </r>
  <r>
    <x v="0"/>
    <x v="0"/>
    <x v="99"/>
    <x v="3"/>
    <x v="9"/>
    <x v="11"/>
    <x v="2"/>
    <x v="8"/>
    <n v="1000"/>
    <n v="350"/>
    <n v="105"/>
    <n v="0.3"/>
  </r>
  <r>
    <x v="0"/>
    <x v="0"/>
    <x v="99"/>
    <x v="3"/>
    <x v="9"/>
    <x v="11"/>
    <x v="3"/>
    <x v="8"/>
    <n v="750"/>
    <n v="262.5"/>
    <n v="91.875000000000014"/>
    <n v="0.35000000000000003"/>
  </r>
  <r>
    <x v="0"/>
    <x v="0"/>
    <x v="99"/>
    <x v="3"/>
    <x v="9"/>
    <x v="11"/>
    <x v="4"/>
    <x v="35"/>
    <n v="750"/>
    <n v="337.49999999999994"/>
    <n v="101.24999999999999"/>
    <n v="0.3"/>
  </r>
  <r>
    <x v="0"/>
    <x v="0"/>
    <x v="99"/>
    <x v="3"/>
    <x v="9"/>
    <x v="11"/>
    <x v="5"/>
    <x v="37"/>
    <n v="2000"/>
    <n v="999.99999999999977"/>
    <n v="449.99999999999989"/>
    <n v="0.45"/>
  </r>
  <r>
    <x v="0"/>
    <x v="0"/>
    <x v="100"/>
    <x v="3"/>
    <x v="9"/>
    <x v="11"/>
    <x v="0"/>
    <x v="0"/>
    <n v="3500"/>
    <n v="1750"/>
    <n v="612.50000000000011"/>
    <n v="0.35000000000000003"/>
  </r>
  <r>
    <x v="0"/>
    <x v="0"/>
    <x v="100"/>
    <x v="3"/>
    <x v="9"/>
    <x v="11"/>
    <x v="1"/>
    <x v="1"/>
    <n v="2000"/>
    <n v="800"/>
    <n v="240"/>
    <n v="0.3"/>
  </r>
  <r>
    <x v="0"/>
    <x v="0"/>
    <x v="100"/>
    <x v="3"/>
    <x v="9"/>
    <x v="11"/>
    <x v="2"/>
    <x v="1"/>
    <n v="1450"/>
    <n v="580"/>
    <n v="174"/>
    <n v="0.3"/>
  </r>
  <r>
    <x v="0"/>
    <x v="0"/>
    <x v="100"/>
    <x v="3"/>
    <x v="9"/>
    <x v="11"/>
    <x v="3"/>
    <x v="1"/>
    <n v="1500"/>
    <n v="600"/>
    <n v="210.00000000000003"/>
    <n v="0.35000000000000003"/>
  </r>
  <r>
    <x v="0"/>
    <x v="0"/>
    <x v="100"/>
    <x v="3"/>
    <x v="9"/>
    <x v="11"/>
    <x v="4"/>
    <x v="16"/>
    <n v="1250"/>
    <n v="687.49999999999989"/>
    <n v="206.24999999999997"/>
    <n v="0.3"/>
  </r>
  <r>
    <x v="0"/>
    <x v="0"/>
    <x v="100"/>
    <x v="3"/>
    <x v="9"/>
    <x v="11"/>
    <x v="5"/>
    <x v="38"/>
    <n v="2250"/>
    <n v="1349.9999999999998"/>
    <n v="607.49999999999989"/>
    <n v="0.45"/>
  </r>
  <r>
    <x v="0"/>
    <x v="0"/>
    <x v="101"/>
    <x v="3"/>
    <x v="9"/>
    <x v="11"/>
    <x v="0"/>
    <x v="16"/>
    <n v="4750"/>
    <n v="2612.4999999999995"/>
    <n v="914.37499999999989"/>
    <n v="0.35000000000000003"/>
  </r>
  <r>
    <x v="0"/>
    <x v="0"/>
    <x v="101"/>
    <x v="3"/>
    <x v="9"/>
    <x v="11"/>
    <x v="1"/>
    <x v="2"/>
    <n v="2750"/>
    <n v="1237.5"/>
    <n v="371.25"/>
    <n v="0.3"/>
  </r>
  <r>
    <x v="0"/>
    <x v="0"/>
    <x v="101"/>
    <x v="3"/>
    <x v="9"/>
    <x v="11"/>
    <x v="2"/>
    <x v="2"/>
    <n v="2250"/>
    <n v="1012.5"/>
    <n v="303.75"/>
    <n v="0.3"/>
  </r>
  <r>
    <x v="0"/>
    <x v="0"/>
    <x v="101"/>
    <x v="3"/>
    <x v="9"/>
    <x v="11"/>
    <x v="3"/>
    <x v="2"/>
    <n v="1750"/>
    <n v="787.5"/>
    <n v="275.625"/>
    <n v="0.35000000000000003"/>
  </r>
  <r>
    <x v="0"/>
    <x v="0"/>
    <x v="101"/>
    <x v="3"/>
    <x v="9"/>
    <x v="11"/>
    <x v="4"/>
    <x v="16"/>
    <n v="1750"/>
    <n v="962.49999999999989"/>
    <n v="288.74999999999994"/>
    <n v="0.3"/>
  </r>
  <r>
    <x v="0"/>
    <x v="0"/>
    <x v="101"/>
    <x v="3"/>
    <x v="9"/>
    <x v="11"/>
    <x v="5"/>
    <x v="38"/>
    <n v="2750"/>
    <n v="1649.9999999999995"/>
    <n v="742.49999999999977"/>
    <n v="0.45"/>
  </r>
  <r>
    <x v="3"/>
    <x v="3"/>
    <x v="102"/>
    <x v="3"/>
    <x v="10"/>
    <x v="12"/>
    <x v="0"/>
    <x v="8"/>
    <n v="4750"/>
    <n v="1662.5"/>
    <n v="748.125"/>
    <n v="0.45"/>
  </r>
  <r>
    <x v="3"/>
    <x v="3"/>
    <x v="102"/>
    <x v="3"/>
    <x v="10"/>
    <x v="12"/>
    <x v="1"/>
    <x v="2"/>
    <n v="4750"/>
    <n v="2137.5"/>
    <n v="641.25"/>
    <n v="0.3"/>
  </r>
  <r>
    <x v="3"/>
    <x v="3"/>
    <x v="102"/>
    <x v="3"/>
    <x v="10"/>
    <x v="12"/>
    <x v="2"/>
    <x v="2"/>
    <n v="4750"/>
    <n v="2137.5"/>
    <n v="961.875"/>
    <n v="0.45"/>
  </r>
  <r>
    <x v="3"/>
    <x v="3"/>
    <x v="102"/>
    <x v="3"/>
    <x v="10"/>
    <x v="12"/>
    <x v="3"/>
    <x v="2"/>
    <n v="3250"/>
    <n v="1462.5"/>
    <n v="585"/>
    <n v="0.39999999999999997"/>
  </r>
  <r>
    <x v="3"/>
    <x v="3"/>
    <x v="102"/>
    <x v="3"/>
    <x v="10"/>
    <x v="12"/>
    <x v="4"/>
    <x v="0"/>
    <n v="2750"/>
    <n v="1375"/>
    <n v="825.00000000000011"/>
    <n v="0.60000000000000009"/>
  </r>
  <r>
    <x v="3"/>
    <x v="3"/>
    <x v="102"/>
    <x v="3"/>
    <x v="10"/>
    <x v="12"/>
    <x v="5"/>
    <x v="2"/>
    <n v="4750"/>
    <n v="2137.5"/>
    <n v="534.375"/>
    <n v="0.25"/>
  </r>
  <r>
    <x v="3"/>
    <x v="3"/>
    <x v="103"/>
    <x v="3"/>
    <x v="10"/>
    <x v="12"/>
    <x v="0"/>
    <x v="8"/>
    <n v="5250"/>
    <n v="1837.4999999999998"/>
    <n v="826.87499999999989"/>
    <n v="0.45"/>
  </r>
  <r>
    <x v="3"/>
    <x v="3"/>
    <x v="103"/>
    <x v="3"/>
    <x v="10"/>
    <x v="12"/>
    <x v="1"/>
    <x v="2"/>
    <n v="4250"/>
    <n v="1912.5"/>
    <n v="573.75"/>
    <n v="0.3"/>
  </r>
  <r>
    <x v="3"/>
    <x v="3"/>
    <x v="103"/>
    <x v="3"/>
    <x v="10"/>
    <x v="12"/>
    <x v="2"/>
    <x v="2"/>
    <n v="4500"/>
    <n v="2025"/>
    <n v="911.25"/>
    <n v="0.45"/>
  </r>
  <r>
    <x v="3"/>
    <x v="3"/>
    <x v="103"/>
    <x v="3"/>
    <x v="10"/>
    <x v="12"/>
    <x v="3"/>
    <x v="2"/>
    <n v="3000"/>
    <n v="1350"/>
    <n v="540"/>
    <n v="0.39999999999999997"/>
  </r>
  <r>
    <x v="3"/>
    <x v="3"/>
    <x v="103"/>
    <x v="3"/>
    <x v="10"/>
    <x v="12"/>
    <x v="4"/>
    <x v="0"/>
    <n v="2250"/>
    <n v="1125"/>
    <n v="675.00000000000011"/>
    <n v="0.60000000000000009"/>
  </r>
  <r>
    <x v="3"/>
    <x v="3"/>
    <x v="103"/>
    <x v="3"/>
    <x v="10"/>
    <x v="12"/>
    <x v="5"/>
    <x v="2"/>
    <n v="4250"/>
    <n v="1912.5"/>
    <n v="478.125"/>
    <n v="0.25"/>
  </r>
  <r>
    <x v="3"/>
    <x v="3"/>
    <x v="104"/>
    <x v="3"/>
    <x v="10"/>
    <x v="12"/>
    <x v="0"/>
    <x v="8"/>
    <n v="5750"/>
    <n v="2012.4999999999998"/>
    <n v="905.62499999999989"/>
    <n v="0.45"/>
  </r>
  <r>
    <x v="3"/>
    <x v="3"/>
    <x v="104"/>
    <x v="3"/>
    <x v="10"/>
    <x v="12"/>
    <x v="1"/>
    <x v="2"/>
    <n v="4250"/>
    <n v="1912.5"/>
    <n v="573.75"/>
    <n v="0.3"/>
  </r>
  <r>
    <x v="3"/>
    <x v="3"/>
    <x v="104"/>
    <x v="3"/>
    <x v="10"/>
    <x v="12"/>
    <x v="2"/>
    <x v="2"/>
    <n v="4250"/>
    <n v="1912.5"/>
    <n v="860.625"/>
    <n v="0.45"/>
  </r>
  <r>
    <x v="3"/>
    <x v="3"/>
    <x v="104"/>
    <x v="3"/>
    <x v="10"/>
    <x v="12"/>
    <x v="3"/>
    <x v="2"/>
    <n v="3250"/>
    <n v="1462.5"/>
    <n v="585"/>
    <n v="0.39999999999999997"/>
  </r>
  <r>
    <x v="3"/>
    <x v="3"/>
    <x v="104"/>
    <x v="3"/>
    <x v="10"/>
    <x v="12"/>
    <x v="4"/>
    <x v="0"/>
    <n v="2000"/>
    <n v="1000"/>
    <n v="600.00000000000011"/>
    <n v="0.60000000000000009"/>
  </r>
  <r>
    <x v="3"/>
    <x v="3"/>
    <x v="104"/>
    <x v="3"/>
    <x v="10"/>
    <x v="12"/>
    <x v="5"/>
    <x v="2"/>
    <n v="4000"/>
    <n v="1800"/>
    <n v="450"/>
    <n v="0.25"/>
  </r>
  <r>
    <x v="3"/>
    <x v="3"/>
    <x v="105"/>
    <x v="3"/>
    <x v="10"/>
    <x v="12"/>
    <x v="0"/>
    <x v="2"/>
    <n v="5750"/>
    <n v="2587.5"/>
    <n v="1164.375"/>
    <n v="0.45"/>
  </r>
  <r>
    <x v="3"/>
    <x v="3"/>
    <x v="105"/>
    <x v="3"/>
    <x v="10"/>
    <x v="12"/>
    <x v="1"/>
    <x v="2"/>
    <n v="3750"/>
    <n v="1687.5"/>
    <n v="506.25"/>
    <n v="0.3"/>
  </r>
  <r>
    <x v="3"/>
    <x v="3"/>
    <x v="105"/>
    <x v="3"/>
    <x v="10"/>
    <x v="12"/>
    <x v="2"/>
    <x v="2"/>
    <n v="4000"/>
    <n v="1800"/>
    <n v="810"/>
    <n v="0.45"/>
  </r>
  <r>
    <x v="3"/>
    <x v="3"/>
    <x v="105"/>
    <x v="3"/>
    <x v="10"/>
    <x v="12"/>
    <x v="3"/>
    <x v="1"/>
    <n v="3000"/>
    <n v="1200"/>
    <n v="479.99999999999994"/>
    <n v="0.39999999999999997"/>
  </r>
  <r>
    <x v="3"/>
    <x v="3"/>
    <x v="105"/>
    <x v="3"/>
    <x v="10"/>
    <x v="12"/>
    <x v="4"/>
    <x v="2"/>
    <n v="2000"/>
    <n v="900"/>
    <n v="540.00000000000011"/>
    <n v="0.60000000000000009"/>
  </r>
  <r>
    <x v="3"/>
    <x v="3"/>
    <x v="105"/>
    <x v="3"/>
    <x v="10"/>
    <x v="12"/>
    <x v="5"/>
    <x v="3"/>
    <n v="3750"/>
    <n v="2250"/>
    <n v="562.5"/>
    <n v="0.25"/>
  </r>
  <r>
    <x v="3"/>
    <x v="3"/>
    <x v="106"/>
    <x v="3"/>
    <x v="10"/>
    <x v="12"/>
    <x v="0"/>
    <x v="1"/>
    <n v="5750"/>
    <n v="2300"/>
    <n v="1035"/>
    <n v="0.45"/>
  </r>
  <r>
    <x v="3"/>
    <x v="3"/>
    <x v="106"/>
    <x v="3"/>
    <x v="10"/>
    <x v="12"/>
    <x v="1"/>
    <x v="2"/>
    <n v="4250"/>
    <n v="1912.5"/>
    <n v="573.75"/>
    <n v="0.3"/>
  </r>
  <r>
    <x v="3"/>
    <x v="3"/>
    <x v="106"/>
    <x v="3"/>
    <x v="10"/>
    <x v="12"/>
    <x v="2"/>
    <x v="2"/>
    <n v="4250"/>
    <n v="1912.5"/>
    <n v="860.625"/>
    <n v="0.45"/>
  </r>
  <r>
    <x v="3"/>
    <x v="3"/>
    <x v="106"/>
    <x v="3"/>
    <x v="10"/>
    <x v="12"/>
    <x v="3"/>
    <x v="1"/>
    <n v="3250"/>
    <n v="1300"/>
    <n v="520"/>
    <n v="0.39999999999999997"/>
  </r>
  <r>
    <x v="3"/>
    <x v="3"/>
    <x v="106"/>
    <x v="3"/>
    <x v="10"/>
    <x v="12"/>
    <x v="4"/>
    <x v="2"/>
    <n v="2250"/>
    <n v="1012.5"/>
    <n v="607.50000000000011"/>
    <n v="0.60000000000000009"/>
  </r>
  <r>
    <x v="3"/>
    <x v="3"/>
    <x v="106"/>
    <x v="3"/>
    <x v="10"/>
    <x v="12"/>
    <x v="5"/>
    <x v="3"/>
    <n v="4000"/>
    <n v="2400"/>
    <n v="600"/>
    <n v="0.25"/>
  </r>
  <r>
    <x v="3"/>
    <x v="3"/>
    <x v="107"/>
    <x v="3"/>
    <x v="10"/>
    <x v="12"/>
    <x v="0"/>
    <x v="1"/>
    <n v="6750"/>
    <n v="2700"/>
    <n v="1215"/>
    <n v="0.45"/>
  </r>
  <r>
    <x v="3"/>
    <x v="3"/>
    <x v="107"/>
    <x v="3"/>
    <x v="10"/>
    <x v="12"/>
    <x v="1"/>
    <x v="2"/>
    <n v="5250"/>
    <n v="2362.5"/>
    <n v="708.75"/>
    <n v="0.3"/>
  </r>
  <r>
    <x v="3"/>
    <x v="3"/>
    <x v="107"/>
    <x v="3"/>
    <x v="10"/>
    <x v="12"/>
    <x v="2"/>
    <x v="2"/>
    <n v="5500"/>
    <n v="2475"/>
    <n v="1113.75"/>
    <n v="0.45"/>
  </r>
  <r>
    <x v="3"/>
    <x v="3"/>
    <x v="107"/>
    <x v="3"/>
    <x v="10"/>
    <x v="12"/>
    <x v="3"/>
    <x v="1"/>
    <n v="4250"/>
    <n v="1700"/>
    <n v="680"/>
    <n v="0.39999999999999997"/>
  </r>
  <r>
    <x v="3"/>
    <x v="3"/>
    <x v="107"/>
    <x v="3"/>
    <x v="10"/>
    <x v="12"/>
    <x v="4"/>
    <x v="2"/>
    <n v="3000"/>
    <n v="1350"/>
    <n v="810.00000000000011"/>
    <n v="0.60000000000000009"/>
  </r>
  <r>
    <x v="3"/>
    <x v="3"/>
    <x v="107"/>
    <x v="3"/>
    <x v="10"/>
    <x v="12"/>
    <x v="5"/>
    <x v="3"/>
    <n v="6000"/>
    <n v="3600"/>
    <n v="900"/>
    <n v="0.25"/>
  </r>
  <r>
    <x v="3"/>
    <x v="3"/>
    <x v="108"/>
    <x v="3"/>
    <x v="10"/>
    <x v="12"/>
    <x v="0"/>
    <x v="1"/>
    <n v="7500"/>
    <n v="3000"/>
    <n v="1350"/>
    <n v="0.45"/>
  </r>
  <r>
    <x v="3"/>
    <x v="3"/>
    <x v="108"/>
    <x v="3"/>
    <x v="10"/>
    <x v="12"/>
    <x v="1"/>
    <x v="2"/>
    <n v="6000"/>
    <n v="2700"/>
    <n v="810"/>
    <n v="0.3"/>
  </r>
  <r>
    <x v="3"/>
    <x v="3"/>
    <x v="108"/>
    <x v="3"/>
    <x v="10"/>
    <x v="12"/>
    <x v="2"/>
    <x v="2"/>
    <n v="5500"/>
    <n v="2475"/>
    <n v="1113.75"/>
    <n v="0.45"/>
  </r>
  <r>
    <x v="3"/>
    <x v="3"/>
    <x v="108"/>
    <x v="3"/>
    <x v="10"/>
    <x v="12"/>
    <x v="3"/>
    <x v="1"/>
    <n v="4500"/>
    <n v="1800"/>
    <n v="719.99999999999989"/>
    <n v="0.39999999999999997"/>
  </r>
  <r>
    <x v="3"/>
    <x v="3"/>
    <x v="108"/>
    <x v="3"/>
    <x v="10"/>
    <x v="12"/>
    <x v="4"/>
    <x v="2"/>
    <n v="4750"/>
    <n v="2137.5"/>
    <n v="1282.5000000000002"/>
    <n v="0.60000000000000009"/>
  </r>
  <r>
    <x v="3"/>
    <x v="3"/>
    <x v="108"/>
    <x v="3"/>
    <x v="10"/>
    <x v="12"/>
    <x v="5"/>
    <x v="3"/>
    <n v="4750"/>
    <n v="2850"/>
    <n v="712.5"/>
    <n v="0.25"/>
  </r>
  <r>
    <x v="3"/>
    <x v="3"/>
    <x v="109"/>
    <x v="3"/>
    <x v="10"/>
    <x v="12"/>
    <x v="0"/>
    <x v="2"/>
    <n v="6750"/>
    <n v="3037.5"/>
    <n v="1366.875"/>
    <n v="0.45"/>
  </r>
  <r>
    <x v="3"/>
    <x v="3"/>
    <x v="109"/>
    <x v="3"/>
    <x v="10"/>
    <x v="12"/>
    <x v="1"/>
    <x v="4"/>
    <n v="6250"/>
    <n v="3437.5000000000005"/>
    <n v="1031.25"/>
    <n v="0.3"/>
  </r>
  <r>
    <x v="3"/>
    <x v="3"/>
    <x v="109"/>
    <x v="3"/>
    <x v="10"/>
    <x v="12"/>
    <x v="2"/>
    <x v="0"/>
    <n v="5000"/>
    <n v="2500"/>
    <n v="1125"/>
    <n v="0.45"/>
  </r>
  <r>
    <x v="3"/>
    <x v="3"/>
    <x v="109"/>
    <x v="3"/>
    <x v="10"/>
    <x v="12"/>
    <x v="3"/>
    <x v="2"/>
    <n v="4250"/>
    <n v="1912.5"/>
    <n v="764.99999999999989"/>
    <n v="0.39999999999999997"/>
  </r>
  <r>
    <x v="3"/>
    <x v="3"/>
    <x v="109"/>
    <x v="3"/>
    <x v="10"/>
    <x v="12"/>
    <x v="4"/>
    <x v="16"/>
    <n v="4250"/>
    <n v="2337.4999999999995"/>
    <n v="1402.5"/>
    <n v="0.60000000000000009"/>
  </r>
  <r>
    <x v="3"/>
    <x v="3"/>
    <x v="109"/>
    <x v="3"/>
    <x v="10"/>
    <x v="12"/>
    <x v="5"/>
    <x v="3"/>
    <n v="4000"/>
    <n v="2400"/>
    <n v="600"/>
    <n v="0.25"/>
  </r>
  <r>
    <x v="3"/>
    <x v="3"/>
    <x v="110"/>
    <x v="3"/>
    <x v="10"/>
    <x v="12"/>
    <x v="0"/>
    <x v="2"/>
    <n v="6000"/>
    <n v="2700"/>
    <n v="1215"/>
    <n v="0.45"/>
  </r>
  <r>
    <x v="3"/>
    <x v="3"/>
    <x v="110"/>
    <x v="3"/>
    <x v="10"/>
    <x v="12"/>
    <x v="1"/>
    <x v="0"/>
    <n v="6000"/>
    <n v="3000"/>
    <n v="900"/>
    <n v="0.3"/>
  </r>
  <r>
    <x v="3"/>
    <x v="3"/>
    <x v="110"/>
    <x v="3"/>
    <x v="10"/>
    <x v="12"/>
    <x v="2"/>
    <x v="2"/>
    <n v="4500"/>
    <n v="2025"/>
    <n v="911.25"/>
    <n v="0.45"/>
  </r>
  <r>
    <x v="3"/>
    <x v="3"/>
    <x v="110"/>
    <x v="3"/>
    <x v="10"/>
    <x v="12"/>
    <x v="3"/>
    <x v="2"/>
    <n v="4000"/>
    <n v="1800"/>
    <n v="719.99999999999989"/>
    <n v="0.39999999999999997"/>
  </r>
  <r>
    <x v="3"/>
    <x v="3"/>
    <x v="110"/>
    <x v="3"/>
    <x v="10"/>
    <x v="12"/>
    <x v="4"/>
    <x v="16"/>
    <n v="4000"/>
    <n v="2199.9999999999995"/>
    <n v="1320"/>
    <n v="0.60000000000000009"/>
  </r>
  <r>
    <x v="3"/>
    <x v="3"/>
    <x v="110"/>
    <x v="3"/>
    <x v="10"/>
    <x v="12"/>
    <x v="5"/>
    <x v="3"/>
    <n v="4500"/>
    <n v="2700"/>
    <n v="675"/>
    <n v="0.25"/>
  </r>
  <r>
    <x v="3"/>
    <x v="3"/>
    <x v="111"/>
    <x v="3"/>
    <x v="10"/>
    <x v="12"/>
    <x v="0"/>
    <x v="2"/>
    <n v="5500"/>
    <n v="2475"/>
    <n v="1113.75"/>
    <n v="0.45"/>
  </r>
  <r>
    <x v="3"/>
    <x v="3"/>
    <x v="111"/>
    <x v="3"/>
    <x v="10"/>
    <x v="12"/>
    <x v="1"/>
    <x v="0"/>
    <n v="5500"/>
    <n v="2750"/>
    <n v="825"/>
    <n v="0.3"/>
  </r>
  <r>
    <x v="3"/>
    <x v="3"/>
    <x v="111"/>
    <x v="3"/>
    <x v="10"/>
    <x v="12"/>
    <x v="2"/>
    <x v="2"/>
    <n v="4000"/>
    <n v="1800"/>
    <n v="810"/>
    <n v="0.45"/>
  </r>
  <r>
    <x v="3"/>
    <x v="3"/>
    <x v="111"/>
    <x v="3"/>
    <x v="10"/>
    <x v="12"/>
    <x v="3"/>
    <x v="2"/>
    <n v="3750"/>
    <n v="1687.5"/>
    <n v="675"/>
    <n v="0.39999999999999997"/>
  </r>
  <r>
    <x v="3"/>
    <x v="3"/>
    <x v="111"/>
    <x v="3"/>
    <x v="10"/>
    <x v="12"/>
    <x v="4"/>
    <x v="16"/>
    <n v="3500"/>
    <n v="1924.9999999999998"/>
    <n v="1155"/>
    <n v="0.60000000000000009"/>
  </r>
  <r>
    <x v="3"/>
    <x v="3"/>
    <x v="111"/>
    <x v="3"/>
    <x v="10"/>
    <x v="12"/>
    <x v="5"/>
    <x v="3"/>
    <n v="4000"/>
    <n v="2400"/>
    <n v="600"/>
    <n v="0.25"/>
  </r>
  <r>
    <x v="3"/>
    <x v="3"/>
    <x v="112"/>
    <x v="3"/>
    <x v="10"/>
    <x v="12"/>
    <x v="0"/>
    <x v="1"/>
    <n v="5750"/>
    <n v="2300"/>
    <n v="1035"/>
    <n v="0.45"/>
  </r>
  <r>
    <x v="3"/>
    <x v="3"/>
    <x v="112"/>
    <x v="3"/>
    <x v="10"/>
    <x v="12"/>
    <x v="1"/>
    <x v="17"/>
    <n v="5750"/>
    <n v="2587.5000000000005"/>
    <n v="776.25000000000011"/>
    <n v="0.3"/>
  </r>
  <r>
    <x v="3"/>
    <x v="3"/>
    <x v="112"/>
    <x v="3"/>
    <x v="10"/>
    <x v="12"/>
    <x v="2"/>
    <x v="1"/>
    <n v="4250"/>
    <n v="1700"/>
    <n v="765"/>
    <n v="0.45"/>
  </r>
  <r>
    <x v="3"/>
    <x v="3"/>
    <x v="112"/>
    <x v="3"/>
    <x v="10"/>
    <x v="12"/>
    <x v="3"/>
    <x v="1"/>
    <n v="4250"/>
    <n v="1700"/>
    <n v="680"/>
    <n v="0.39999999999999997"/>
  </r>
  <r>
    <x v="3"/>
    <x v="3"/>
    <x v="112"/>
    <x v="3"/>
    <x v="10"/>
    <x v="12"/>
    <x v="4"/>
    <x v="16"/>
    <n v="3750"/>
    <n v="2062.4999999999995"/>
    <n v="1237.5"/>
    <n v="0.60000000000000009"/>
  </r>
  <r>
    <x v="3"/>
    <x v="3"/>
    <x v="112"/>
    <x v="3"/>
    <x v="10"/>
    <x v="12"/>
    <x v="5"/>
    <x v="3"/>
    <n v="4750"/>
    <n v="2850"/>
    <n v="712.5"/>
    <n v="0.25"/>
  </r>
  <r>
    <x v="3"/>
    <x v="3"/>
    <x v="113"/>
    <x v="3"/>
    <x v="10"/>
    <x v="12"/>
    <x v="0"/>
    <x v="2"/>
    <n v="6750"/>
    <n v="3037.5"/>
    <n v="1366.875"/>
    <n v="0.45"/>
  </r>
  <r>
    <x v="3"/>
    <x v="3"/>
    <x v="113"/>
    <x v="3"/>
    <x v="10"/>
    <x v="12"/>
    <x v="1"/>
    <x v="0"/>
    <n v="6750"/>
    <n v="3375"/>
    <n v="1012.5"/>
    <n v="0.3"/>
  </r>
  <r>
    <x v="3"/>
    <x v="3"/>
    <x v="113"/>
    <x v="3"/>
    <x v="10"/>
    <x v="12"/>
    <x v="2"/>
    <x v="2"/>
    <n v="4750"/>
    <n v="2137.5"/>
    <n v="961.875"/>
    <n v="0.45"/>
  </r>
  <r>
    <x v="3"/>
    <x v="3"/>
    <x v="113"/>
    <x v="3"/>
    <x v="10"/>
    <x v="12"/>
    <x v="3"/>
    <x v="2"/>
    <n v="4750"/>
    <n v="2137.5"/>
    <n v="854.99999999999989"/>
    <n v="0.39999999999999997"/>
  </r>
  <r>
    <x v="3"/>
    <x v="3"/>
    <x v="113"/>
    <x v="3"/>
    <x v="10"/>
    <x v="12"/>
    <x v="4"/>
    <x v="16"/>
    <n v="4000"/>
    <n v="2199.9999999999995"/>
    <n v="1320"/>
    <n v="0.60000000000000009"/>
  </r>
  <r>
    <x v="3"/>
    <x v="3"/>
    <x v="113"/>
    <x v="3"/>
    <x v="10"/>
    <x v="12"/>
    <x v="5"/>
    <x v="3"/>
    <n v="5000"/>
    <n v="3000"/>
    <n v="750"/>
    <n v="0.25"/>
  </r>
  <r>
    <x v="1"/>
    <x v="1"/>
    <x v="114"/>
    <x v="1"/>
    <x v="11"/>
    <x v="13"/>
    <x v="0"/>
    <x v="19"/>
    <n v="7000"/>
    <n v="1400"/>
    <n v="489.99999999999994"/>
    <n v="0.35"/>
  </r>
  <r>
    <x v="1"/>
    <x v="1"/>
    <x v="114"/>
    <x v="1"/>
    <x v="11"/>
    <x v="13"/>
    <x v="1"/>
    <x v="9"/>
    <n v="7000"/>
    <n v="2100"/>
    <n v="735"/>
    <n v="0.35"/>
  </r>
  <r>
    <x v="1"/>
    <x v="1"/>
    <x v="114"/>
    <x v="1"/>
    <x v="11"/>
    <x v="13"/>
    <x v="2"/>
    <x v="9"/>
    <n v="5000"/>
    <n v="1500"/>
    <n v="525"/>
    <n v="0.35"/>
  </r>
  <r>
    <x v="1"/>
    <x v="1"/>
    <x v="114"/>
    <x v="1"/>
    <x v="11"/>
    <x v="13"/>
    <x v="3"/>
    <x v="8"/>
    <n v="5000"/>
    <n v="1750"/>
    <n v="787.5"/>
    <n v="0.45"/>
  </r>
  <r>
    <x v="1"/>
    <x v="1"/>
    <x v="114"/>
    <x v="1"/>
    <x v="11"/>
    <x v="13"/>
    <x v="4"/>
    <x v="1"/>
    <n v="3500"/>
    <n v="1400"/>
    <n v="420"/>
    <n v="0.3"/>
  </r>
  <r>
    <x v="1"/>
    <x v="1"/>
    <x v="114"/>
    <x v="1"/>
    <x v="11"/>
    <x v="13"/>
    <x v="5"/>
    <x v="8"/>
    <n v="5000"/>
    <n v="1750"/>
    <n v="875"/>
    <n v="0.5"/>
  </r>
  <r>
    <x v="1"/>
    <x v="1"/>
    <x v="67"/>
    <x v="1"/>
    <x v="11"/>
    <x v="13"/>
    <x v="0"/>
    <x v="7"/>
    <n v="6500"/>
    <n v="1625"/>
    <n v="568.75"/>
    <n v="0.35"/>
  </r>
  <r>
    <x v="1"/>
    <x v="1"/>
    <x v="67"/>
    <x v="1"/>
    <x v="11"/>
    <x v="13"/>
    <x v="1"/>
    <x v="8"/>
    <n v="6250"/>
    <n v="2187.5"/>
    <n v="765.625"/>
    <n v="0.35"/>
  </r>
  <r>
    <x v="1"/>
    <x v="1"/>
    <x v="67"/>
    <x v="1"/>
    <x v="11"/>
    <x v="13"/>
    <x v="2"/>
    <x v="8"/>
    <n v="4500"/>
    <n v="1575"/>
    <n v="551.25"/>
    <n v="0.35"/>
  </r>
  <r>
    <x v="1"/>
    <x v="1"/>
    <x v="67"/>
    <x v="1"/>
    <x v="11"/>
    <x v="13"/>
    <x v="3"/>
    <x v="8"/>
    <n v="4000"/>
    <n v="1400"/>
    <n v="630"/>
    <n v="0.45"/>
  </r>
  <r>
    <x v="1"/>
    <x v="1"/>
    <x v="67"/>
    <x v="1"/>
    <x v="11"/>
    <x v="13"/>
    <x v="4"/>
    <x v="1"/>
    <n v="2750"/>
    <n v="1100"/>
    <n v="330"/>
    <n v="0.3"/>
  </r>
  <r>
    <x v="1"/>
    <x v="1"/>
    <x v="67"/>
    <x v="1"/>
    <x v="11"/>
    <x v="13"/>
    <x v="5"/>
    <x v="8"/>
    <n v="4750"/>
    <n v="1662.5"/>
    <n v="831.25"/>
    <n v="0.5"/>
  </r>
  <r>
    <x v="1"/>
    <x v="1"/>
    <x v="115"/>
    <x v="1"/>
    <x v="11"/>
    <x v="13"/>
    <x v="0"/>
    <x v="9"/>
    <n v="6500"/>
    <n v="1950"/>
    <n v="779.99999999999989"/>
    <n v="0.39999999999999997"/>
  </r>
  <r>
    <x v="1"/>
    <x v="1"/>
    <x v="115"/>
    <x v="1"/>
    <x v="11"/>
    <x v="13"/>
    <x v="1"/>
    <x v="1"/>
    <n v="6500"/>
    <n v="2600"/>
    <n v="1040"/>
    <n v="0.39999999999999997"/>
  </r>
  <r>
    <x v="1"/>
    <x v="1"/>
    <x v="115"/>
    <x v="1"/>
    <x v="11"/>
    <x v="13"/>
    <x v="2"/>
    <x v="9"/>
    <n v="4750"/>
    <n v="1425"/>
    <n v="570"/>
    <n v="0.39999999999999997"/>
  </r>
  <r>
    <x v="1"/>
    <x v="1"/>
    <x v="115"/>
    <x v="1"/>
    <x v="11"/>
    <x v="13"/>
    <x v="3"/>
    <x v="15"/>
    <n v="3750"/>
    <n v="1312.5000000000002"/>
    <n v="656.25000000000011"/>
    <n v="0.5"/>
  </r>
  <r>
    <x v="1"/>
    <x v="1"/>
    <x v="115"/>
    <x v="1"/>
    <x v="11"/>
    <x v="13"/>
    <x v="4"/>
    <x v="1"/>
    <n v="2750"/>
    <n v="1100"/>
    <n v="385"/>
    <n v="0.35"/>
  </r>
  <r>
    <x v="1"/>
    <x v="1"/>
    <x v="115"/>
    <x v="1"/>
    <x v="11"/>
    <x v="13"/>
    <x v="5"/>
    <x v="15"/>
    <n v="4250"/>
    <n v="1487.5000000000002"/>
    <n v="818.12500000000023"/>
    <n v="0.55000000000000004"/>
  </r>
  <r>
    <x v="1"/>
    <x v="1"/>
    <x v="50"/>
    <x v="1"/>
    <x v="11"/>
    <x v="13"/>
    <x v="0"/>
    <x v="20"/>
    <n v="6750"/>
    <n v="1350"/>
    <n v="540"/>
    <n v="0.39999999999999997"/>
  </r>
  <r>
    <x v="1"/>
    <x v="1"/>
    <x v="50"/>
    <x v="1"/>
    <x v="11"/>
    <x v="13"/>
    <x v="1"/>
    <x v="39"/>
    <n v="6750"/>
    <n v="1687.5000000000005"/>
    <n v="675.00000000000011"/>
    <n v="0.39999999999999997"/>
  </r>
  <r>
    <x v="1"/>
    <x v="1"/>
    <x v="50"/>
    <x v="1"/>
    <x v="11"/>
    <x v="13"/>
    <x v="2"/>
    <x v="40"/>
    <n v="5000"/>
    <n v="999.99999999999977"/>
    <n v="399.99999999999989"/>
    <n v="0.39999999999999997"/>
  </r>
  <r>
    <x v="1"/>
    <x v="1"/>
    <x v="50"/>
    <x v="1"/>
    <x v="11"/>
    <x v="13"/>
    <x v="3"/>
    <x v="39"/>
    <n v="4000"/>
    <n v="1000.0000000000002"/>
    <n v="500.00000000000011"/>
    <n v="0.5"/>
  </r>
  <r>
    <x v="1"/>
    <x v="1"/>
    <x v="50"/>
    <x v="1"/>
    <x v="11"/>
    <x v="13"/>
    <x v="4"/>
    <x v="9"/>
    <n v="3000"/>
    <n v="900"/>
    <n v="315"/>
    <n v="0.35"/>
  </r>
  <r>
    <x v="1"/>
    <x v="1"/>
    <x v="50"/>
    <x v="1"/>
    <x v="11"/>
    <x v="13"/>
    <x v="5"/>
    <x v="39"/>
    <n v="5750"/>
    <n v="1437.5000000000002"/>
    <n v="790.62500000000023"/>
    <n v="0.55000000000000004"/>
  </r>
  <r>
    <x v="1"/>
    <x v="1"/>
    <x v="70"/>
    <x v="1"/>
    <x v="11"/>
    <x v="13"/>
    <x v="0"/>
    <x v="41"/>
    <n v="7250"/>
    <n v="1087.4999999999998"/>
    <n v="434.99999999999989"/>
    <n v="0.39999999999999997"/>
  </r>
  <r>
    <x v="1"/>
    <x v="1"/>
    <x v="70"/>
    <x v="1"/>
    <x v="11"/>
    <x v="13"/>
    <x v="1"/>
    <x v="39"/>
    <n v="7500"/>
    <n v="1875.0000000000005"/>
    <n v="750.00000000000011"/>
    <n v="0.39999999999999997"/>
  </r>
  <r>
    <x v="1"/>
    <x v="1"/>
    <x v="70"/>
    <x v="1"/>
    <x v="11"/>
    <x v="13"/>
    <x v="2"/>
    <x v="40"/>
    <n v="6000"/>
    <n v="1199.9999999999998"/>
    <n v="479.99999999999989"/>
    <n v="0.39999999999999997"/>
  </r>
  <r>
    <x v="1"/>
    <x v="1"/>
    <x v="70"/>
    <x v="1"/>
    <x v="11"/>
    <x v="13"/>
    <x v="3"/>
    <x v="21"/>
    <n v="5250"/>
    <n v="1575.0000000000002"/>
    <n v="787.50000000000011"/>
    <n v="0.5"/>
  </r>
  <r>
    <x v="1"/>
    <x v="1"/>
    <x v="70"/>
    <x v="1"/>
    <x v="11"/>
    <x v="13"/>
    <x v="4"/>
    <x v="2"/>
    <n v="4250"/>
    <n v="1912.5"/>
    <n v="669.375"/>
    <n v="0.35"/>
  </r>
  <r>
    <x v="1"/>
    <x v="1"/>
    <x v="70"/>
    <x v="1"/>
    <x v="11"/>
    <x v="13"/>
    <x v="5"/>
    <x v="1"/>
    <n v="7750"/>
    <n v="3100"/>
    <n v="1705.0000000000002"/>
    <n v="0.55000000000000004"/>
  </r>
  <r>
    <x v="1"/>
    <x v="1"/>
    <x v="71"/>
    <x v="1"/>
    <x v="11"/>
    <x v="13"/>
    <x v="0"/>
    <x v="1"/>
    <n v="7750"/>
    <n v="3100"/>
    <n v="1240"/>
    <n v="0.39999999999999997"/>
  </r>
  <r>
    <x v="1"/>
    <x v="1"/>
    <x v="71"/>
    <x v="1"/>
    <x v="11"/>
    <x v="13"/>
    <x v="1"/>
    <x v="2"/>
    <n v="7750"/>
    <n v="3487.5"/>
    <n v="1394.9999999999998"/>
    <n v="0.39999999999999997"/>
  </r>
  <r>
    <x v="1"/>
    <x v="1"/>
    <x v="71"/>
    <x v="1"/>
    <x v="11"/>
    <x v="13"/>
    <x v="2"/>
    <x v="1"/>
    <n v="6500"/>
    <n v="2600"/>
    <n v="1040"/>
    <n v="0.39999999999999997"/>
  </r>
  <r>
    <x v="1"/>
    <x v="1"/>
    <x v="71"/>
    <x v="1"/>
    <x v="11"/>
    <x v="13"/>
    <x v="3"/>
    <x v="1"/>
    <n v="6000"/>
    <n v="2400"/>
    <n v="1200"/>
    <n v="0.5"/>
  </r>
  <r>
    <x v="1"/>
    <x v="1"/>
    <x v="71"/>
    <x v="1"/>
    <x v="11"/>
    <x v="13"/>
    <x v="4"/>
    <x v="2"/>
    <n v="5000"/>
    <n v="2250"/>
    <n v="787.5"/>
    <n v="0.35"/>
  </r>
  <r>
    <x v="1"/>
    <x v="1"/>
    <x v="71"/>
    <x v="1"/>
    <x v="11"/>
    <x v="13"/>
    <x v="5"/>
    <x v="0"/>
    <n v="8750"/>
    <n v="4375"/>
    <n v="2406.25"/>
    <n v="0.55000000000000004"/>
  </r>
  <r>
    <x v="1"/>
    <x v="1"/>
    <x v="116"/>
    <x v="1"/>
    <x v="11"/>
    <x v="13"/>
    <x v="0"/>
    <x v="1"/>
    <n v="8250"/>
    <n v="3300"/>
    <n v="1484.9999999999998"/>
    <n v="0.44999999999999996"/>
  </r>
  <r>
    <x v="1"/>
    <x v="1"/>
    <x v="116"/>
    <x v="1"/>
    <x v="11"/>
    <x v="13"/>
    <x v="1"/>
    <x v="2"/>
    <n v="8250"/>
    <n v="3712.5"/>
    <n v="1670.6249999999998"/>
    <n v="0.44999999999999996"/>
  </r>
  <r>
    <x v="1"/>
    <x v="1"/>
    <x v="116"/>
    <x v="1"/>
    <x v="11"/>
    <x v="13"/>
    <x v="2"/>
    <x v="1"/>
    <n v="9750"/>
    <n v="3900"/>
    <n v="1754.9999999999998"/>
    <n v="0.44999999999999996"/>
  </r>
  <r>
    <x v="1"/>
    <x v="1"/>
    <x v="116"/>
    <x v="1"/>
    <x v="11"/>
    <x v="13"/>
    <x v="3"/>
    <x v="1"/>
    <n v="5750"/>
    <n v="2300"/>
    <n v="1265"/>
    <n v="0.55000000000000004"/>
  </r>
  <r>
    <x v="1"/>
    <x v="1"/>
    <x v="116"/>
    <x v="1"/>
    <x v="11"/>
    <x v="13"/>
    <x v="4"/>
    <x v="2"/>
    <n v="5500"/>
    <n v="2475"/>
    <n v="989.99999999999989"/>
    <n v="0.39999999999999997"/>
  </r>
  <r>
    <x v="1"/>
    <x v="1"/>
    <x v="116"/>
    <x v="1"/>
    <x v="11"/>
    <x v="13"/>
    <x v="5"/>
    <x v="16"/>
    <n v="8250"/>
    <n v="4537.4999999999991"/>
    <n v="2722.5"/>
    <n v="0.60000000000000009"/>
  </r>
  <r>
    <x v="1"/>
    <x v="1"/>
    <x v="117"/>
    <x v="1"/>
    <x v="11"/>
    <x v="13"/>
    <x v="0"/>
    <x v="2"/>
    <n v="7750"/>
    <n v="3487.5"/>
    <n v="1569.3749999999998"/>
    <n v="0.44999999999999996"/>
  </r>
  <r>
    <x v="1"/>
    <x v="1"/>
    <x v="117"/>
    <x v="1"/>
    <x v="11"/>
    <x v="13"/>
    <x v="1"/>
    <x v="4"/>
    <n v="7750"/>
    <n v="4262.5"/>
    <n v="1918.1249999999998"/>
    <n v="0.44999999999999996"/>
  </r>
  <r>
    <x v="1"/>
    <x v="1"/>
    <x v="117"/>
    <x v="1"/>
    <x v="11"/>
    <x v="13"/>
    <x v="2"/>
    <x v="0"/>
    <n v="9500"/>
    <n v="4750"/>
    <n v="2137.5"/>
    <n v="0.44999999999999996"/>
  </r>
  <r>
    <x v="1"/>
    <x v="1"/>
    <x v="117"/>
    <x v="1"/>
    <x v="11"/>
    <x v="13"/>
    <x v="3"/>
    <x v="2"/>
    <n v="4750"/>
    <n v="2137.5"/>
    <n v="1175.625"/>
    <n v="0.55000000000000004"/>
  </r>
  <r>
    <x v="1"/>
    <x v="1"/>
    <x v="117"/>
    <x v="1"/>
    <x v="11"/>
    <x v="13"/>
    <x v="4"/>
    <x v="0"/>
    <n v="4750"/>
    <n v="2375"/>
    <n v="949.99999999999989"/>
    <n v="0.39999999999999997"/>
  </r>
  <r>
    <x v="1"/>
    <x v="1"/>
    <x v="117"/>
    <x v="1"/>
    <x v="11"/>
    <x v="13"/>
    <x v="5"/>
    <x v="16"/>
    <n v="7250"/>
    <n v="3987.4999999999995"/>
    <n v="2392.5"/>
    <n v="0.60000000000000009"/>
  </r>
  <r>
    <x v="1"/>
    <x v="1"/>
    <x v="74"/>
    <x v="1"/>
    <x v="11"/>
    <x v="13"/>
    <x v="0"/>
    <x v="0"/>
    <n v="6750"/>
    <n v="3375"/>
    <n v="1518.7499999999998"/>
    <n v="0.44999999999999996"/>
  </r>
  <r>
    <x v="1"/>
    <x v="1"/>
    <x v="74"/>
    <x v="1"/>
    <x v="11"/>
    <x v="13"/>
    <x v="1"/>
    <x v="0"/>
    <n v="6250"/>
    <n v="3125"/>
    <n v="1406.2499999999998"/>
    <n v="0.44999999999999996"/>
  </r>
  <r>
    <x v="1"/>
    <x v="1"/>
    <x v="74"/>
    <x v="1"/>
    <x v="11"/>
    <x v="13"/>
    <x v="2"/>
    <x v="16"/>
    <n v="6750"/>
    <n v="3712.4999999999995"/>
    <n v="1670.6249999999995"/>
    <n v="0.44999999999999996"/>
  </r>
  <r>
    <x v="1"/>
    <x v="1"/>
    <x v="74"/>
    <x v="1"/>
    <x v="11"/>
    <x v="13"/>
    <x v="3"/>
    <x v="16"/>
    <n v="4000"/>
    <n v="2199.9999999999995"/>
    <n v="1209.9999999999998"/>
    <n v="0.55000000000000004"/>
  </r>
  <r>
    <x v="1"/>
    <x v="1"/>
    <x v="74"/>
    <x v="1"/>
    <x v="11"/>
    <x v="13"/>
    <x v="4"/>
    <x v="0"/>
    <n v="4000"/>
    <n v="2000"/>
    <n v="799.99999999999989"/>
    <n v="0.39999999999999997"/>
  </r>
  <r>
    <x v="1"/>
    <x v="1"/>
    <x v="74"/>
    <x v="1"/>
    <x v="11"/>
    <x v="13"/>
    <x v="5"/>
    <x v="2"/>
    <n v="6250"/>
    <n v="2812.5"/>
    <n v="1687.5000000000002"/>
    <n v="0.60000000000000009"/>
  </r>
  <r>
    <x v="1"/>
    <x v="1"/>
    <x v="75"/>
    <x v="1"/>
    <x v="11"/>
    <x v="13"/>
    <x v="0"/>
    <x v="15"/>
    <n v="5750"/>
    <n v="2012.5000000000002"/>
    <n v="905.625"/>
    <n v="0.44999999999999996"/>
  </r>
  <r>
    <x v="1"/>
    <x v="1"/>
    <x v="75"/>
    <x v="1"/>
    <x v="11"/>
    <x v="13"/>
    <x v="1"/>
    <x v="15"/>
    <n v="5750"/>
    <n v="2012.5000000000002"/>
    <n v="905.625"/>
    <n v="0.44999999999999996"/>
  </r>
  <r>
    <x v="1"/>
    <x v="1"/>
    <x v="75"/>
    <x v="1"/>
    <x v="11"/>
    <x v="13"/>
    <x v="2"/>
    <x v="1"/>
    <n v="5250"/>
    <n v="2100"/>
    <n v="944.99999999999989"/>
    <n v="0.44999999999999996"/>
  </r>
  <r>
    <x v="1"/>
    <x v="1"/>
    <x v="75"/>
    <x v="1"/>
    <x v="11"/>
    <x v="13"/>
    <x v="3"/>
    <x v="1"/>
    <n v="3750"/>
    <n v="1500"/>
    <n v="825.00000000000011"/>
    <n v="0.55000000000000004"/>
  </r>
  <r>
    <x v="1"/>
    <x v="1"/>
    <x v="75"/>
    <x v="1"/>
    <x v="11"/>
    <x v="13"/>
    <x v="4"/>
    <x v="15"/>
    <n v="3500"/>
    <n v="1225.0000000000002"/>
    <n v="490.00000000000006"/>
    <n v="0.39999999999999997"/>
  </r>
  <r>
    <x v="1"/>
    <x v="1"/>
    <x v="75"/>
    <x v="1"/>
    <x v="11"/>
    <x v="13"/>
    <x v="5"/>
    <x v="2"/>
    <n v="5250"/>
    <n v="2362.5"/>
    <n v="1417.5000000000002"/>
    <n v="0.60000000000000009"/>
  </r>
  <r>
    <x v="1"/>
    <x v="1"/>
    <x v="56"/>
    <x v="1"/>
    <x v="11"/>
    <x v="13"/>
    <x v="0"/>
    <x v="21"/>
    <n v="6750"/>
    <n v="2025.0000000000002"/>
    <n v="911.25"/>
    <n v="0.44999999999999996"/>
  </r>
  <r>
    <x v="1"/>
    <x v="1"/>
    <x v="56"/>
    <x v="1"/>
    <x v="11"/>
    <x v="13"/>
    <x v="1"/>
    <x v="21"/>
    <n v="6750"/>
    <n v="2025.0000000000002"/>
    <n v="911.25"/>
    <n v="0.44999999999999996"/>
  </r>
  <r>
    <x v="1"/>
    <x v="1"/>
    <x v="56"/>
    <x v="1"/>
    <x v="11"/>
    <x v="13"/>
    <x v="2"/>
    <x v="4"/>
    <n v="6000"/>
    <n v="3300.0000000000005"/>
    <n v="1485"/>
    <n v="0.44999999999999996"/>
  </r>
  <r>
    <x v="1"/>
    <x v="1"/>
    <x v="56"/>
    <x v="1"/>
    <x v="11"/>
    <x v="13"/>
    <x v="3"/>
    <x v="4"/>
    <n v="4750"/>
    <n v="2612.5"/>
    <n v="1436.8750000000002"/>
    <n v="0.55000000000000004"/>
  </r>
  <r>
    <x v="1"/>
    <x v="1"/>
    <x v="56"/>
    <x v="1"/>
    <x v="11"/>
    <x v="13"/>
    <x v="4"/>
    <x v="16"/>
    <n v="4500"/>
    <n v="2474.9999999999995"/>
    <n v="989.99999999999977"/>
    <n v="0.39999999999999997"/>
  </r>
  <r>
    <x v="1"/>
    <x v="1"/>
    <x v="56"/>
    <x v="1"/>
    <x v="11"/>
    <x v="13"/>
    <x v="5"/>
    <x v="5"/>
    <n v="6500"/>
    <n v="4225"/>
    <n v="2535.0000000000005"/>
    <n v="0.60000000000000009"/>
  </r>
  <r>
    <x v="1"/>
    <x v="1"/>
    <x v="57"/>
    <x v="1"/>
    <x v="11"/>
    <x v="13"/>
    <x v="0"/>
    <x v="16"/>
    <n v="8000"/>
    <n v="4399.9999999999991"/>
    <n v="1979.9999999999993"/>
    <n v="0.44999999999999996"/>
  </r>
  <r>
    <x v="1"/>
    <x v="1"/>
    <x v="57"/>
    <x v="1"/>
    <x v="11"/>
    <x v="13"/>
    <x v="1"/>
    <x v="16"/>
    <n v="8000"/>
    <n v="4399.9999999999991"/>
    <n v="1979.9999999999993"/>
    <n v="0.44999999999999996"/>
  </r>
  <r>
    <x v="1"/>
    <x v="1"/>
    <x v="57"/>
    <x v="1"/>
    <x v="11"/>
    <x v="13"/>
    <x v="2"/>
    <x v="3"/>
    <n v="7000"/>
    <n v="4200"/>
    <n v="1889.9999999999998"/>
    <n v="0.44999999999999996"/>
  </r>
  <r>
    <x v="1"/>
    <x v="1"/>
    <x v="57"/>
    <x v="1"/>
    <x v="11"/>
    <x v="13"/>
    <x v="3"/>
    <x v="3"/>
    <n v="5500"/>
    <n v="3300"/>
    <n v="1815.0000000000002"/>
    <n v="0.55000000000000004"/>
  </r>
  <r>
    <x v="1"/>
    <x v="1"/>
    <x v="57"/>
    <x v="1"/>
    <x v="11"/>
    <x v="13"/>
    <x v="4"/>
    <x v="16"/>
    <n v="5000"/>
    <n v="2749.9999999999995"/>
    <n v="1099.9999999999998"/>
    <n v="0.39999999999999997"/>
  </r>
  <r>
    <x v="1"/>
    <x v="1"/>
    <x v="57"/>
    <x v="1"/>
    <x v="11"/>
    <x v="13"/>
    <x v="5"/>
    <x v="5"/>
    <n v="7500"/>
    <n v="4875"/>
    <n v="2925.0000000000005"/>
    <n v="0.60000000000000009"/>
  </r>
  <r>
    <x v="0"/>
    <x v="0"/>
    <x v="118"/>
    <x v="3"/>
    <x v="12"/>
    <x v="14"/>
    <x v="0"/>
    <x v="8"/>
    <n v="4250"/>
    <n v="1487.5"/>
    <n v="595"/>
    <n v="0.4"/>
  </r>
  <r>
    <x v="0"/>
    <x v="0"/>
    <x v="118"/>
    <x v="3"/>
    <x v="12"/>
    <x v="14"/>
    <x v="1"/>
    <x v="8"/>
    <n v="2250"/>
    <n v="787.5"/>
    <n v="275.625"/>
    <n v="0.35"/>
  </r>
  <r>
    <x v="0"/>
    <x v="0"/>
    <x v="118"/>
    <x v="3"/>
    <x v="12"/>
    <x v="14"/>
    <x v="2"/>
    <x v="7"/>
    <n v="2250"/>
    <n v="562.5"/>
    <n v="196.875"/>
    <n v="0.35"/>
  </r>
  <r>
    <x v="0"/>
    <x v="0"/>
    <x v="118"/>
    <x v="3"/>
    <x v="12"/>
    <x v="14"/>
    <x v="3"/>
    <x v="21"/>
    <n v="750"/>
    <n v="225.00000000000003"/>
    <n v="90.000000000000014"/>
    <n v="0.4"/>
  </r>
  <r>
    <x v="0"/>
    <x v="0"/>
    <x v="118"/>
    <x v="3"/>
    <x v="12"/>
    <x v="14"/>
    <x v="4"/>
    <x v="35"/>
    <n v="1250"/>
    <n v="562.5"/>
    <n v="196.875"/>
    <n v="0.35"/>
  </r>
  <r>
    <x v="0"/>
    <x v="0"/>
    <x v="118"/>
    <x v="3"/>
    <x v="12"/>
    <x v="14"/>
    <x v="5"/>
    <x v="8"/>
    <n v="2250"/>
    <n v="787.5"/>
    <n v="393.75"/>
    <n v="0.5"/>
  </r>
  <r>
    <x v="0"/>
    <x v="0"/>
    <x v="119"/>
    <x v="3"/>
    <x v="12"/>
    <x v="14"/>
    <x v="0"/>
    <x v="8"/>
    <n v="4750"/>
    <n v="1662.5"/>
    <n v="665"/>
    <n v="0.4"/>
  </r>
  <r>
    <x v="0"/>
    <x v="0"/>
    <x v="119"/>
    <x v="3"/>
    <x v="12"/>
    <x v="14"/>
    <x v="1"/>
    <x v="8"/>
    <n v="1250"/>
    <n v="437.5"/>
    <n v="153.125"/>
    <n v="0.35"/>
  </r>
  <r>
    <x v="0"/>
    <x v="0"/>
    <x v="119"/>
    <x v="3"/>
    <x v="12"/>
    <x v="14"/>
    <x v="2"/>
    <x v="7"/>
    <n v="1750"/>
    <n v="437.5"/>
    <n v="153.125"/>
    <n v="0.35"/>
  </r>
  <r>
    <x v="0"/>
    <x v="0"/>
    <x v="119"/>
    <x v="3"/>
    <x v="12"/>
    <x v="14"/>
    <x v="3"/>
    <x v="21"/>
    <n v="500"/>
    <n v="150.00000000000003"/>
    <n v="60.000000000000014"/>
    <n v="0.4"/>
  </r>
  <r>
    <x v="0"/>
    <x v="0"/>
    <x v="119"/>
    <x v="3"/>
    <x v="12"/>
    <x v="14"/>
    <x v="4"/>
    <x v="35"/>
    <n v="1250"/>
    <n v="562.5"/>
    <n v="196.875"/>
    <n v="0.35"/>
  </r>
  <r>
    <x v="0"/>
    <x v="0"/>
    <x v="119"/>
    <x v="3"/>
    <x v="12"/>
    <x v="14"/>
    <x v="5"/>
    <x v="8"/>
    <n v="2000"/>
    <n v="700"/>
    <n v="350"/>
    <n v="0.5"/>
  </r>
  <r>
    <x v="0"/>
    <x v="0"/>
    <x v="2"/>
    <x v="3"/>
    <x v="12"/>
    <x v="14"/>
    <x v="0"/>
    <x v="1"/>
    <n v="4200"/>
    <n v="1680"/>
    <n v="672"/>
    <n v="0.4"/>
  </r>
  <r>
    <x v="0"/>
    <x v="0"/>
    <x v="2"/>
    <x v="3"/>
    <x v="12"/>
    <x v="14"/>
    <x v="1"/>
    <x v="1"/>
    <n v="1000"/>
    <n v="400"/>
    <n v="140"/>
    <n v="0.35"/>
  </r>
  <r>
    <x v="0"/>
    <x v="0"/>
    <x v="2"/>
    <x v="3"/>
    <x v="12"/>
    <x v="14"/>
    <x v="2"/>
    <x v="21"/>
    <n v="1500"/>
    <n v="450.00000000000006"/>
    <n v="157.5"/>
    <n v="0.35"/>
  </r>
  <r>
    <x v="0"/>
    <x v="0"/>
    <x v="2"/>
    <x v="3"/>
    <x v="12"/>
    <x v="14"/>
    <x v="3"/>
    <x v="8"/>
    <n v="0"/>
    <n v="0"/>
    <n v="0"/>
    <n v="0.4"/>
  </r>
  <r>
    <x v="0"/>
    <x v="0"/>
    <x v="2"/>
    <x v="3"/>
    <x v="12"/>
    <x v="14"/>
    <x v="4"/>
    <x v="0"/>
    <n v="500"/>
    <n v="250"/>
    <n v="87.5"/>
    <n v="0.35"/>
  </r>
  <r>
    <x v="0"/>
    <x v="0"/>
    <x v="2"/>
    <x v="3"/>
    <x v="12"/>
    <x v="14"/>
    <x v="5"/>
    <x v="1"/>
    <n v="1500"/>
    <n v="600"/>
    <n v="300"/>
    <n v="0.5"/>
  </r>
  <r>
    <x v="0"/>
    <x v="0"/>
    <x v="3"/>
    <x v="3"/>
    <x v="12"/>
    <x v="14"/>
    <x v="0"/>
    <x v="1"/>
    <n v="3750"/>
    <n v="1500"/>
    <n v="600"/>
    <n v="0.4"/>
  </r>
  <r>
    <x v="0"/>
    <x v="0"/>
    <x v="3"/>
    <x v="3"/>
    <x v="12"/>
    <x v="14"/>
    <x v="1"/>
    <x v="15"/>
    <n v="750"/>
    <n v="262.5"/>
    <n v="91.875"/>
    <n v="0.35"/>
  </r>
  <r>
    <x v="0"/>
    <x v="0"/>
    <x v="3"/>
    <x v="3"/>
    <x v="12"/>
    <x v="14"/>
    <x v="2"/>
    <x v="39"/>
    <n v="750"/>
    <n v="187.50000000000003"/>
    <n v="65.625"/>
    <n v="0.35"/>
  </r>
  <r>
    <x v="0"/>
    <x v="0"/>
    <x v="3"/>
    <x v="3"/>
    <x v="12"/>
    <x v="14"/>
    <x v="3"/>
    <x v="9"/>
    <n v="0"/>
    <n v="0"/>
    <n v="0"/>
    <n v="0.4"/>
  </r>
  <r>
    <x v="0"/>
    <x v="0"/>
    <x v="3"/>
    <x v="3"/>
    <x v="12"/>
    <x v="14"/>
    <x v="4"/>
    <x v="2"/>
    <n v="250"/>
    <n v="112.5"/>
    <n v="39.375"/>
    <n v="0.35"/>
  </r>
  <r>
    <x v="0"/>
    <x v="0"/>
    <x v="3"/>
    <x v="3"/>
    <x v="12"/>
    <x v="14"/>
    <x v="5"/>
    <x v="15"/>
    <n v="1500"/>
    <n v="525"/>
    <n v="262.5"/>
    <n v="0.5"/>
  </r>
  <r>
    <x v="0"/>
    <x v="0"/>
    <x v="120"/>
    <x v="3"/>
    <x v="12"/>
    <x v="14"/>
    <x v="0"/>
    <x v="2"/>
    <n v="4200"/>
    <n v="1890"/>
    <n v="756"/>
    <n v="0.4"/>
  </r>
  <r>
    <x v="0"/>
    <x v="0"/>
    <x v="120"/>
    <x v="3"/>
    <x v="12"/>
    <x v="14"/>
    <x v="1"/>
    <x v="36"/>
    <n v="1250"/>
    <n v="500.00000000000011"/>
    <n v="175.00000000000003"/>
    <n v="0.35"/>
  </r>
  <r>
    <x v="0"/>
    <x v="0"/>
    <x v="120"/>
    <x v="3"/>
    <x v="12"/>
    <x v="14"/>
    <x v="2"/>
    <x v="15"/>
    <n v="1000"/>
    <n v="350.00000000000006"/>
    <n v="122.50000000000001"/>
    <n v="0.35"/>
  </r>
  <r>
    <x v="0"/>
    <x v="0"/>
    <x v="120"/>
    <x v="3"/>
    <x v="12"/>
    <x v="14"/>
    <x v="3"/>
    <x v="15"/>
    <n v="250"/>
    <n v="87.500000000000014"/>
    <n v="35.000000000000007"/>
    <n v="0.4"/>
  </r>
  <r>
    <x v="0"/>
    <x v="0"/>
    <x v="120"/>
    <x v="3"/>
    <x v="12"/>
    <x v="14"/>
    <x v="4"/>
    <x v="25"/>
    <n v="500"/>
    <n v="249.99999999999997"/>
    <n v="87.499999999999986"/>
    <n v="0.35"/>
  </r>
  <r>
    <x v="0"/>
    <x v="0"/>
    <x v="120"/>
    <x v="3"/>
    <x v="12"/>
    <x v="14"/>
    <x v="5"/>
    <x v="16"/>
    <n v="1500"/>
    <n v="824.99999999999989"/>
    <n v="412.49999999999994"/>
    <n v="0.5"/>
  </r>
  <r>
    <x v="0"/>
    <x v="0"/>
    <x v="121"/>
    <x v="3"/>
    <x v="12"/>
    <x v="14"/>
    <x v="0"/>
    <x v="1"/>
    <n v="4000"/>
    <n v="1600"/>
    <n v="640"/>
    <n v="0.4"/>
  </r>
  <r>
    <x v="0"/>
    <x v="0"/>
    <x v="121"/>
    <x v="3"/>
    <x v="12"/>
    <x v="14"/>
    <x v="1"/>
    <x v="42"/>
    <n v="1500"/>
    <n v="525.00000000000011"/>
    <n v="183.75000000000003"/>
    <n v="0.35"/>
  </r>
  <r>
    <x v="0"/>
    <x v="0"/>
    <x v="121"/>
    <x v="3"/>
    <x v="12"/>
    <x v="14"/>
    <x v="2"/>
    <x v="21"/>
    <n v="1750"/>
    <n v="525.00000000000011"/>
    <n v="183.75000000000003"/>
    <n v="0.35"/>
  </r>
  <r>
    <x v="0"/>
    <x v="0"/>
    <x v="121"/>
    <x v="3"/>
    <x v="12"/>
    <x v="14"/>
    <x v="3"/>
    <x v="21"/>
    <n v="1500"/>
    <n v="450.00000000000006"/>
    <n v="180.00000000000003"/>
    <n v="0.4"/>
  </r>
  <r>
    <x v="0"/>
    <x v="0"/>
    <x v="121"/>
    <x v="3"/>
    <x v="12"/>
    <x v="14"/>
    <x v="4"/>
    <x v="2"/>
    <n v="1500"/>
    <n v="675"/>
    <n v="236.24999999999997"/>
    <n v="0.35"/>
  </r>
  <r>
    <x v="0"/>
    <x v="0"/>
    <x v="121"/>
    <x v="3"/>
    <x v="12"/>
    <x v="14"/>
    <x v="5"/>
    <x v="0"/>
    <n v="3250"/>
    <n v="1625"/>
    <n v="812.5"/>
    <n v="0.5"/>
  </r>
  <r>
    <x v="0"/>
    <x v="0"/>
    <x v="6"/>
    <x v="3"/>
    <x v="12"/>
    <x v="14"/>
    <x v="0"/>
    <x v="2"/>
    <n v="5500"/>
    <n v="2475"/>
    <n v="990"/>
    <n v="0.4"/>
  </r>
  <r>
    <x v="0"/>
    <x v="0"/>
    <x v="6"/>
    <x v="3"/>
    <x v="12"/>
    <x v="14"/>
    <x v="1"/>
    <x v="36"/>
    <n v="3000"/>
    <n v="1200.0000000000002"/>
    <n v="420.00000000000006"/>
    <n v="0.35"/>
  </r>
  <r>
    <x v="0"/>
    <x v="0"/>
    <x v="6"/>
    <x v="3"/>
    <x v="12"/>
    <x v="14"/>
    <x v="2"/>
    <x v="15"/>
    <n v="2250"/>
    <n v="787.50000000000011"/>
    <n v="275.625"/>
    <n v="0.35"/>
  </r>
  <r>
    <x v="0"/>
    <x v="0"/>
    <x v="6"/>
    <x v="3"/>
    <x v="12"/>
    <x v="14"/>
    <x v="3"/>
    <x v="15"/>
    <n v="1750"/>
    <n v="612.50000000000011"/>
    <n v="245.00000000000006"/>
    <n v="0.4"/>
  </r>
  <r>
    <x v="0"/>
    <x v="0"/>
    <x v="6"/>
    <x v="3"/>
    <x v="12"/>
    <x v="14"/>
    <x v="4"/>
    <x v="2"/>
    <n v="1750"/>
    <n v="787.5"/>
    <n v="275.625"/>
    <n v="0.35"/>
  </r>
  <r>
    <x v="0"/>
    <x v="0"/>
    <x v="6"/>
    <x v="3"/>
    <x v="12"/>
    <x v="14"/>
    <x v="5"/>
    <x v="0"/>
    <n v="3500"/>
    <n v="1750"/>
    <n v="875"/>
    <n v="0.5"/>
  </r>
  <r>
    <x v="0"/>
    <x v="0"/>
    <x v="7"/>
    <x v="3"/>
    <x v="12"/>
    <x v="14"/>
    <x v="0"/>
    <x v="2"/>
    <n v="5000"/>
    <n v="2250"/>
    <n v="900"/>
    <n v="0.4"/>
  </r>
  <r>
    <x v="0"/>
    <x v="0"/>
    <x v="7"/>
    <x v="3"/>
    <x v="12"/>
    <x v="14"/>
    <x v="1"/>
    <x v="17"/>
    <n v="2750"/>
    <n v="1237.5000000000002"/>
    <n v="433.12500000000006"/>
    <n v="0.35"/>
  </r>
  <r>
    <x v="0"/>
    <x v="0"/>
    <x v="7"/>
    <x v="3"/>
    <x v="12"/>
    <x v="14"/>
    <x v="2"/>
    <x v="1"/>
    <n v="2000"/>
    <n v="800"/>
    <n v="280"/>
    <n v="0.35"/>
  </r>
  <r>
    <x v="0"/>
    <x v="0"/>
    <x v="7"/>
    <x v="3"/>
    <x v="12"/>
    <x v="14"/>
    <x v="3"/>
    <x v="21"/>
    <n v="1250"/>
    <n v="375.00000000000006"/>
    <n v="150.00000000000003"/>
    <n v="0.4"/>
  </r>
  <r>
    <x v="0"/>
    <x v="0"/>
    <x v="7"/>
    <x v="3"/>
    <x v="12"/>
    <x v="14"/>
    <x v="4"/>
    <x v="1"/>
    <n v="1000"/>
    <n v="400"/>
    <n v="140"/>
    <n v="0.35"/>
  </r>
  <r>
    <x v="0"/>
    <x v="0"/>
    <x v="7"/>
    <x v="3"/>
    <x v="12"/>
    <x v="14"/>
    <x v="5"/>
    <x v="2"/>
    <n v="2750"/>
    <n v="1237.5"/>
    <n v="618.75"/>
    <n v="0.5"/>
  </r>
  <r>
    <x v="0"/>
    <x v="0"/>
    <x v="122"/>
    <x v="3"/>
    <x v="12"/>
    <x v="14"/>
    <x v="0"/>
    <x v="1"/>
    <n v="4000"/>
    <n v="1600"/>
    <n v="640"/>
    <n v="0.4"/>
  </r>
  <r>
    <x v="0"/>
    <x v="0"/>
    <x v="122"/>
    <x v="3"/>
    <x v="12"/>
    <x v="14"/>
    <x v="1"/>
    <x v="42"/>
    <n v="2000"/>
    <n v="700.00000000000023"/>
    <n v="245.00000000000006"/>
    <n v="0.35"/>
  </r>
  <r>
    <x v="0"/>
    <x v="0"/>
    <x v="122"/>
    <x v="3"/>
    <x v="12"/>
    <x v="14"/>
    <x v="2"/>
    <x v="19"/>
    <n v="1000"/>
    <n v="200"/>
    <n v="70"/>
    <n v="0.35"/>
  </r>
  <r>
    <x v="0"/>
    <x v="0"/>
    <x v="122"/>
    <x v="3"/>
    <x v="12"/>
    <x v="14"/>
    <x v="3"/>
    <x v="19"/>
    <n v="750"/>
    <n v="150"/>
    <n v="60"/>
    <n v="0.4"/>
  </r>
  <r>
    <x v="0"/>
    <x v="0"/>
    <x v="122"/>
    <x v="3"/>
    <x v="12"/>
    <x v="14"/>
    <x v="4"/>
    <x v="9"/>
    <n v="750"/>
    <n v="225"/>
    <n v="78.75"/>
    <n v="0.35"/>
  </r>
  <r>
    <x v="0"/>
    <x v="0"/>
    <x v="122"/>
    <x v="3"/>
    <x v="12"/>
    <x v="14"/>
    <x v="5"/>
    <x v="15"/>
    <n v="1500"/>
    <n v="525"/>
    <n v="262.5"/>
    <n v="0.5"/>
  </r>
  <r>
    <x v="0"/>
    <x v="0"/>
    <x v="123"/>
    <x v="3"/>
    <x v="12"/>
    <x v="14"/>
    <x v="0"/>
    <x v="10"/>
    <n v="3250"/>
    <n v="1300"/>
    <n v="520"/>
    <n v="0.4"/>
  </r>
  <r>
    <x v="0"/>
    <x v="0"/>
    <x v="123"/>
    <x v="3"/>
    <x v="12"/>
    <x v="14"/>
    <x v="1"/>
    <x v="9"/>
    <n v="1500"/>
    <n v="450"/>
    <n v="157.5"/>
    <n v="0.35"/>
  </r>
  <r>
    <x v="0"/>
    <x v="0"/>
    <x v="123"/>
    <x v="3"/>
    <x v="12"/>
    <x v="14"/>
    <x v="2"/>
    <x v="9"/>
    <n v="500"/>
    <n v="150"/>
    <n v="52.5"/>
    <n v="0.35"/>
  </r>
  <r>
    <x v="0"/>
    <x v="0"/>
    <x v="123"/>
    <x v="3"/>
    <x v="12"/>
    <x v="14"/>
    <x v="3"/>
    <x v="9"/>
    <n v="250"/>
    <n v="75"/>
    <n v="30"/>
    <n v="0.4"/>
  </r>
  <r>
    <x v="0"/>
    <x v="0"/>
    <x v="123"/>
    <x v="3"/>
    <x v="12"/>
    <x v="14"/>
    <x v="4"/>
    <x v="10"/>
    <n v="250"/>
    <n v="99.999999999999986"/>
    <n v="34.999999999999993"/>
    <n v="0.35"/>
  </r>
  <r>
    <x v="0"/>
    <x v="0"/>
    <x v="123"/>
    <x v="3"/>
    <x v="12"/>
    <x v="14"/>
    <x v="5"/>
    <x v="43"/>
    <n v="1500"/>
    <n v="674.99999999999989"/>
    <n v="337.49999999999994"/>
    <n v="0.5"/>
  </r>
  <r>
    <x v="0"/>
    <x v="0"/>
    <x v="10"/>
    <x v="3"/>
    <x v="12"/>
    <x v="14"/>
    <x v="0"/>
    <x v="1"/>
    <n v="3000"/>
    <n v="1200"/>
    <n v="480"/>
    <n v="0.4"/>
  </r>
  <r>
    <x v="0"/>
    <x v="0"/>
    <x v="10"/>
    <x v="3"/>
    <x v="12"/>
    <x v="14"/>
    <x v="1"/>
    <x v="21"/>
    <n v="1500"/>
    <n v="450.00000000000006"/>
    <n v="157.5"/>
    <n v="0.35"/>
  </r>
  <r>
    <x v="0"/>
    <x v="0"/>
    <x v="10"/>
    <x v="3"/>
    <x v="12"/>
    <x v="14"/>
    <x v="2"/>
    <x v="21"/>
    <n v="950"/>
    <n v="285.00000000000006"/>
    <n v="99.750000000000014"/>
    <n v="0.35"/>
  </r>
  <r>
    <x v="0"/>
    <x v="0"/>
    <x v="10"/>
    <x v="3"/>
    <x v="12"/>
    <x v="14"/>
    <x v="3"/>
    <x v="21"/>
    <n v="1250"/>
    <n v="375.00000000000006"/>
    <n v="150.00000000000003"/>
    <n v="0.4"/>
  </r>
  <r>
    <x v="0"/>
    <x v="0"/>
    <x v="10"/>
    <x v="3"/>
    <x v="12"/>
    <x v="14"/>
    <x v="4"/>
    <x v="25"/>
    <n v="1000"/>
    <n v="499.99999999999994"/>
    <n v="174.99999999999997"/>
    <n v="0.35"/>
  </r>
  <r>
    <x v="0"/>
    <x v="0"/>
    <x v="10"/>
    <x v="3"/>
    <x v="12"/>
    <x v="14"/>
    <x v="5"/>
    <x v="44"/>
    <n v="2000"/>
    <n v="1099.9999999999995"/>
    <n v="549.99999999999977"/>
    <n v="0.5"/>
  </r>
  <r>
    <x v="0"/>
    <x v="0"/>
    <x v="11"/>
    <x v="3"/>
    <x v="12"/>
    <x v="14"/>
    <x v="0"/>
    <x v="25"/>
    <n v="4500"/>
    <n v="2249.9999999999995"/>
    <n v="899.99999999999989"/>
    <n v="0.4"/>
  </r>
  <r>
    <x v="0"/>
    <x v="0"/>
    <x v="11"/>
    <x v="3"/>
    <x v="12"/>
    <x v="14"/>
    <x v="1"/>
    <x v="1"/>
    <n v="2500"/>
    <n v="1000"/>
    <n v="350"/>
    <n v="0.35"/>
  </r>
  <r>
    <x v="0"/>
    <x v="0"/>
    <x v="11"/>
    <x v="3"/>
    <x v="12"/>
    <x v="14"/>
    <x v="2"/>
    <x v="1"/>
    <n v="2000"/>
    <n v="800"/>
    <n v="280"/>
    <n v="0.35"/>
  </r>
  <r>
    <x v="0"/>
    <x v="0"/>
    <x v="11"/>
    <x v="3"/>
    <x v="12"/>
    <x v="14"/>
    <x v="3"/>
    <x v="1"/>
    <n v="1500"/>
    <n v="600"/>
    <n v="240"/>
    <n v="0.4"/>
  </r>
  <r>
    <x v="0"/>
    <x v="0"/>
    <x v="11"/>
    <x v="3"/>
    <x v="12"/>
    <x v="14"/>
    <x v="4"/>
    <x v="25"/>
    <n v="1500"/>
    <n v="749.99999999999989"/>
    <n v="262.49999999999994"/>
    <n v="0.35"/>
  </r>
  <r>
    <x v="0"/>
    <x v="0"/>
    <x v="11"/>
    <x v="3"/>
    <x v="12"/>
    <x v="14"/>
    <x v="5"/>
    <x v="44"/>
    <n v="2500"/>
    <n v="1374.9999999999995"/>
    <n v="687.49999999999977"/>
    <n v="0.5"/>
  </r>
  <r>
    <x v="1"/>
    <x v="1"/>
    <x v="12"/>
    <x v="1"/>
    <x v="13"/>
    <x v="15"/>
    <x v="0"/>
    <x v="19"/>
    <n v="6750"/>
    <n v="1350"/>
    <n v="540"/>
    <n v="0.39999999999999997"/>
  </r>
  <r>
    <x v="1"/>
    <x v="1"/>
    <x v="12"/>
    <x v="1"/>
    <x v="13"/>
    <x v="15"/>
    <x v="1"/>
    <x v="9"/>
    <n v="6750"/>
    <n v="2025"/>
    <n v="809.99999999999989"/>
    <n v="0.39999999999999997"/>
  </r>
  <r>
    <x v="1"/>
    <x v="1"/>
    <x v="12"/>
    <x v="1"/>
    <x v="13"/>
    <x v="15"/>
    <x v="2"/>
    <x v="9"/>
    <n v="4750"/>
    <n v="1425"/>
    <n v="570"/>
    <n v="0.39999999999999997"/>
  </r>
  <r>
    <x v="1"/>
    <x v="1"/>
    <x v="12"/>
    <x v="1"/>
    <x v="13"/>
    <x v="15"/>
    <x v="3"/>
    <x v="8"/>
    <n v="4750"/>
    <n v="1662.5"/>
    <n v="831.25"/>
    <n v="0.5"/>
  </r>
  <r>
    <x v="1"/>
    <x v="1"/>
    <x v="12"/>
    <x v="1"/>
    <x v="13"/>
    <x v="15"/>
    <x v="4"/>
    <x v="1"/>
    <n v="3250"/>
    <n v="1300"/>
    <n v="454.99999999999994"/>
    <n v="0.35"/>
  </r>
  <r>
    <x v="1"/>
    <x v="1"/>
    <x v="12"/>
    <x v="1"/>
    <x v="13"/>
    <x v="15"/>
    <x v="5"/>
    <x v="8"/>
    <n v="4750"/>
    <n v="1662.5"/>
    <n v="914.37500000000011"/>
    <n v="0.55000000000000004"/>
  </r>
  <r>
    <x v="1"/>
    <x v="1"/>
    <x v="13"/>
    <x v="1"/>
    <x v="13"/>
    <x v="15"/>
    <x v="0"/>
    <x v="7"/>
    <n v="6250"/>
    <n v="1562.5"/>
    <n v="625"/>
    <n v="0.39999999999999997"/>
  </r>
  <r>
    <x v="1"/>
    <x v="1"/>
    <x v="13"/>
    <x v="1"/>
    <x v="13"/>
    <x v="15"/>
    <x v="1"/>
    <x v="8"/>
    <n v="6000"/>
    <n v="2100"/>
    <n v="839.99999999999989"/>
    <n v="0.39999999999999997"/>
  </r>
  <r>
    <x v="1"/>
    <x v="1"/>
    <x v="13"/>
    <x v="1"/>
    <x v="13"/>
    <x v="15"/>
    <x v="2"/>
    <x v="8"/>
    <n v="4250"/>
    <n v="1487.5"/>
    <n v="595"/>
    <n v="0.39999999999999997"/>
  </r>
  <r>
    <x v="1"/>
    <x v="1"/>
    <x v="13"/>
    <x v="1"/>
    <x v="13"/>
    <x v="15"/>
    <x v="3"/>
    <x v="8"/>
    <n v="3750"/>
    <n v="1312.5"/>
    <n v="656.25"/>
    <n v="0.5"/>
  </r>
  <r>
    <x v="1"/>
    <x v="1"/>
    <x v="13"/>
    <x v="1"/>
    <x v="13"/>
    <x v="15"/>
    <x v="4"/>
    <x v="1"/>
    <n v="2500"/>
    <n v="1000"/>
    <n v="350"/>
    <n v="0.35"/>
  </r>
  <r>
    <x v="1"/>
    <x v="1"/>
    <x v="13"/>
    <x v="1"/>
    <x v="13"/>
    <x v="15"/>
    <x v="5"/>
    <x v="8"/>
    <n v="4500"/>
    <n v="1575"/>
    <n v="866.25000000000011"/>
    <n v="0.55000000000000004"/>
  </r>
  <r>
    <x v="1"/>
    <x v="1"/>
    <x v="14"/>
    <x v="1"/>
    <x v="13"/>
    <x v="15"/>
    <x v="0"/>
    <x v="9"/>
    <n v="6250"/>
    <n v="1875"/>
    <n v="843.74999999999989"/>
    <n v="0.44999999999999996"/>
  </r>
  <r>
    <x v="1"/>
    <x v="1"/>
    <x v="14"/>
    <x v="1"/>
    <x v="13"/>
    <x v="15"/>
    <x v="1"/>
    <x v="1"/>
    <n v="6250"/>
    <n v="2500"/>
    <n v="1125"/>
    <n v="0.44999999999999996"/>
  </r>
  <r>
    <x v="1"/>
    <x v="1"/>
    <x v="14"/>
    <x v="1"/>
    <x v="13"/>
    <x v="15"/>
    <x v="2"/>
    <x v="9"/>
    <n v="4500"/>
    <n v="1350"/>
    <n v="607.49999999999989"/>
    <n v="0.44999999999999996"/>
  </r>
  <r>
    <x v="1"/>
    <x v="1"/>
    <x v="14"/>
    <x v="1"/>
    <x v="13"/>
    <x v="15"/>
    <x v="3"/>
    <x v="15"/>
    <n v="3500"/>
    <n v="1225.0000000000002"/>
    <n v="673.75000000000023"/>
    <n v="0.55000000000000004"/>
  </r>
  <r>
    <x v="1"/>
    <x v="1"/>
    <x v="14"/>
    <x v="1"/>
    <x v="13"/>
    <x v="15"/>
    <x v="4"/>
    <x v="1"/>
    <n v="2500"/>
    <n v="1000"/>
    <n v="399.99999999999994"/>
    <n v="0.39999999999999997"/>
  </r>
  <r>
    <x v="1"/>
    <x v="1"/>
    <x v="14"/>
    <x v="1"/>
    <x v="13"/>
    <x v="15"/>
    <x v="5"/>
    <x v="15"/>
    <n v="4000"/>
    <n v="1400.0000000000002"/>
    <n v="840.00000000000023"/>
    <n v="0.60000000000000009"/>
  </r>
  <r>
    <x v="1"/>
    <x v="1"/>
    <x v="15"/>
    <x v="1"/>
    <x v="13"/>
    <x v="15"/>
    <x v="0"/>
    <x v="20"/>
    <n v="6500"/>
    <n v="1300"/>
    <n v="584.99999999999989"/>
    <n v="0.44999999999999996"/>
  </r>
  <r>
    <x v="1"/>
    <x v="1"/>
    <x v="15"/>
    <x v="1"/>
    <x v="13"/>
    <x v="15"/>
    <x v="1"/>
    <x v="45"/>
    <n v="6500"/>
    <n v="1300.0000000000005"/>
    <n v="585.00000000000011"/>
    <n v="0.44999999999999996"/>
  </r>
  <r>
    <x v="1"/>
    <x v="1"/>
    <x v="15"/>
    <x v="1"/>
    <x v="13"/>
    <x v="15"/>
    <x v="2"/>
    <x v="41"/>
    <n v="4750"/>
    <n v="712.49999999999989"/>
    <n v="320.62499999999994"/>
    <n v="0.44999999999999996"/>
  </r>
  <r>
    <x v="1"/>
    <x v="1"/>
    <x v="15"/>
    <x v="1"/>
    <x v="13"/>
    <x v="15"/>
    <x v="3"/>
    <x v="45"/>
    <n v="3750"/>
    <n v="750.00000000000023"/>
    <n v="412.50000000000017"/>
    <n v="0.55000000000000004"/>
  </r>
  <r>
    <x v="1"/>
    <x v="1"/>
    <x v="15"/>
    <x v="1"/>
    <x v="13"/>
    <x v="15"/>
    <x v="4"/>
    <x v="7"/>
    <n v="2750"/>
    <n v="687.5"/>
    <n v="275"/>
    <n v="0.39999999999999997"/>
  </r>
  <r>
    <x v="1"/>
    <x v="1"/>
    <x v="15"/>
    <x v="1"/>
    <x v="13"/>
    <x v="15"/>
    <x v="5"/>
    <x v="45"/>
    <n v="5500"/>
    <n v="1100.0000000000005"/>
    <n v="660.00000000000034"/>
    <n v="0.60000000000000009"/>
  </r>
  <r>
    <x v="1"/>
    <x v="1"/>
    <x v="16"/>
    <x v="1"/>
    <x v="13"/>
    <x v="15"/>
    <x v="0"/>
    <x v="46"/>
    <n v="7000"/>
    <n v="699.99999999999977"/>
    <n v="314.99999999999989"/>
    <n v="0.44999999999999996"/>
  </r>
  <r>
    <x v="1"/>
    <x v="1"/>
    <x v="16"/>
    <x v="1"/>
    <x v="13"/>
    <x v="15"/>
    <x v="1"/>
    <x v="45"/>
    <n v="7250"/>
    <n v="1450.0000000000005"/>
    <n v="652.50000000000011"/>
    <n v="0.44999999999999996"/>
  </r>
  <r>
    <x v="1"/>
    <x v="1"/>
    <x v="16"/>
    <x v="1"/>
    <x v="13"/>
    <x v="15"/>
    <x v="2"/>
    <x v="41"/>
    <n v="5750"/>
    <n v="862.49999999999977"/>
    <n v="388.12499999999989"/>
    <n v="0.44999999999999996"/>
  </r>
  <r>
    <x v="1"/>
    <x v="1"/>
    <x v="16"/>
    <x v="1"/>
    <x v="13"/>
    <x v="15"/>
    <x v="3"/>
    <x v="15"/>
    <n v="5000"/>
    <n v="1750.0000000000002"/>
    <n v="962.50000000000023"/>
    <n v="0.55000000000000004"/>
  </r>
  <r>
    <x v="1"/>
    <x v="1"/>
    <x v="16"/>
    <x v="1"/>
    <x v="13"/>
    <x v="15"/>
    <x v="4"/>
    <x v="0"/>
    <n v="4000"/>
    <n v="2000"/>
    <n v="799.99999999999989"/>
    <n v="0.39999999999999997"/>
  </r>
  <r>
    <x v="1"/>
    <x v="1"/>
    <x v="16"/>
    <x v="1"/>
    <x v="13"/>
    <x v="15"/>
    <x v="5"/>
    <x v="2"/>
    <n v="7500"/>
    <n v="3375"/>
    <n v="2025.0000000000002"/>
    <n v="0.60000000000000009"/>
  </r>
  <r>
    <x v="1"/>
    <x v="1"/>
    <x v="17"/>
    <x v="1"/>
    <x v="13"/>
    <x v="15"/>
    <x v="0"/>
    <x v="2"/>
    <n v="7500"/>
    <n v="3375"/>
    <n v="1518.7499999999998"/>
    <n v="0.44999999999999996"/>
  </r>
  <r>
    <x v="1"/>
    <x v="1"/>
    <x v="17"/>
    <x v="1"/>
    <x v="13"/>
    <x v="15"/>
    <x v="1"/>
    <x v="0"/>
    <n v="7500"/>
    <n v="3750"/>
    <n v="1687.4999999999998"/>
    <n v="0.44999999999999996"/>
  </r>
  <r>
    <x v="1"/>
    <x v="1"/>
    <x v="17"/>
    <x v="1"/>
    <x v="13"/>
    <x v="15"/>
    <x v="2"/>
    <x v="2"/>
    <n v="6500"/>
    <n v="2925"/>
    <n v="1316.2499999999998"/>
    <n v="0.44999999999999996"/>
  </r>
  <r>
    <x v="1"/>
    <x v="1"/>
    <x v="17"/>
    <x v="1"/>
    <x v="13"/>
    <x v="15"/>
    <x v="3"/>
    <x v="2"/>
    <n v="6000"/>
    <n v="2700"/>
    <n v="1485.0000000000002"/>
    <n v="0.55000000000000004"/>
  </r>
  <r>
    <x v="1"/>
    <x v="1"/>
    <x v="17"/>
    <x v="1"/>
    <x v="13"/>
    <x v="15"/>
    <x v="4"/>
    <x v="0"/>
    <n v="5000"/>
    <n v="2500"/>
    <n v="999.99999999999989"/>
    <n v="0.39999999999999997"/>
  </r>
  <r>
    <x v="1"/>
    <x v="1"/>
    <x v="17"/>
    <x v="1"/>
    <x v="13"/>
    <x v="15"/>
    <x v="5"/>
    <x v="4"/>
    <n v="8750"/>
    <n v="4812.5"/>
    <n v="2887.5000000000005"/>
    <n v="0.60000000000000009"/>
  </r>
  <r>
    <x v="1"/>
    <x v="1"/>
    <x v="18"/>
    <x v="1"/>
    <x v="13"/>
    <x v="15"/>
    <x v="0"/>
    <x v="2"/>
    <n v="8250"/>
    <n v="3712.5"/>
    <n v="1856.2499999999998"/>
    <n v="0.49999999999999994"/>
  </r>
  <r>
    <x v="1"/>
    <x v="1"/>
    <x v="18"/>
    <x v="1"/>
    <x v="13"/>
    <x v="15"/>
    <x v="1"/>
    <x v="0"/>
    <n v="8250"/>
    <n v="4125"/>
    <n v="2062.4999999999995"/>
    <n v="0.49999999999999994"/>
  </r>
  <r>
    <x v="1"/>
    <x v="1"/>
    <x v="18"/>
    <x v="1"/>
    <x v="13"/>
    <x v="15"/>
    <x v="2"/>
    <x v="2"/>
    <n v="9750"/>
    <n v="4387.5"/>
    <n v="2193.7499999999995"/>
    <n v="0.49999999999999994"/>
  </r>
  <r>
    <x v="1"/>
    <x v="1"/>
    <x v="18"/>
    <x v="1"/>
    <x v="13"/>
    <x v="15"/>
    <x v="3"/>
    <x v="2"/>
    <n v="5750"/>
    <n v="2587.5"/>
    <n v="1552.5000000000002"/>
    <n v="0.60000000000000009"/>
  </r>
  <r>
    <x v="1"/>
    <x v="1"/>
    <x v="18"/>
    <x v="1"/>
    <x v="13"/>
    <x v="15"/>
    <x v="4"/>
    <x v="0"/>
    <n v="5250"/>
    <n v="2625"/>
    <n v="1181.2499999999998"/>
    <n v="0.44999999999999996"/>
  </r>
  <r>
    <x v="1"/>
    <x v="1"/>
    <x v="18"/>
    <x v="1"/>
    <x v="13"/>
    <x v="15"/>
    <x v="5"/>
    <x v="3"/>
    <n v="8000"/>
    <n v="4800"/>
    <n v="3120.0000000000005"/>
    <n v="0.65000000000000013"/>
  </r>
  <r>
    <x v="1"/>
    <x v="1"/>
    <x v="19"/>
    <x v="1"/>
    <x v="13"/>
    <x v="15"/>
    <x v="0"/>
    <x v="1"/>
    <n v="7500"/>
    <n v="3000"/>
    <n v="1499.9999999999998"/>
    <n v="0.49999999999999994"/>
  </r>
  <r>
    <x v="1"/>
    <x v="1"/>
    <x v="19"/>
    <x v="1"/>
    <x v="13"/>
    <x v="15"/>
    <x v="1"/>
    <x v="4"/>
    <n v="7500"/>
    <n v="4125"/>
    <n v="2062.4999999999995"/>
    <n v="0.49999999999999994"/>
  </r>
  <r>
    <x v="1"/>
    <x v="1"/>
    <x v="19"/>
    <x v="1"/>
    <x v="13"/>
    <x v="15"/>
    <x v="2"/>
    <x v="4"/>
    <n v="9250"/>
    <n v="5087.5"/>
    <n v="2543.7499999999995"/>
    <n v="0.49999999999999994"/>
  </r>
  <r>
    <x v="1"/>
    <x v="1"/>
    <x v="19"/>
    <x v="1"/>
    <x v="13"/>
    <x v="15"/>
    <x v="3"/>
    <x v="0"/>
    <n v="4250"/>
    <n v="2125"/>
    <n v="1275.0000000000002"/>
    <n v="0.60000000000000009"/>
  </r>
  <r>
    <x v="1"/>
    <x v="1"/>
    <x v="19"/>
    <x v="1"/>
    <x v="13"/>
    <x v="15"/>
    <x v="4"/>
    <x v="4"/>
    <n v="4250"/>
    <n v="2337.5"/>
    <n v="1051.875"/>
    <n v="0.44999999999999996"/>
  </r>
  <r>
    <x v="1"/>
    <x v="1"/>
    <x v="19"/>
    <x v="1"/>
    <x v="13"/>
    <x v="15"/>
    <x v="5"/>
    <x v="3"/>
    <n v="6750"/>
    <n v="4050"/>
    <n v="2632.5000000000005"/>
    <n v="0.65000000000000013"/>
  </r>
  <r>
    <x v="1"/>
    <x v="1"/>
    <x v="20"/>
    <x v="1"/>
    <x v="13"/>
    <x v="15"/>
    <x v="0"/>
    <x v="4"/>
    <n v="6250"/>
    <n v="3437.5000000000005"/>
    <n v="1718.75"/>
    <n v="0.49999999999999994"/>
  </r>
  <r>
    <x v="1"/>
    <x v="1"/>
    <x v="20"/>
    <x v="1"/>
    <x v="13"/>
    <x v="15"/>
    <x v="1"/>
    <x v="4"/>
    <n v="5750"/>
    <n v="3162.5000000000005"/>
    <n v="1581.25"/>
    <n v="0.49999999999999994"/>
  </r>
  <r>
    <x v="1"/>
    <x v="1"/>
    <x v="20"/>
    <x v="1"/>
    <x v="13"/>
    <x v="15"/>
    <x v="2"/>
    <x v="3"/>
    <n v="6250"/>
    <n v="3750"/>
    <n v="1874.9999999999998"/>
    <n v="0.49999999999999994"/>
  </r>
  <r>
    <x v="1"/>
    <x v="1"/>
    <x v="20"/>
    <x v="1"/>
    <x v="13"/>
    <x v="15"/>
    <x v="3"/>
    <x v="3"/>
    <n v="3500"/>
    <n v="2100"/>
    <n v="1260.0000000000002"/>
    <n v="0.60000000000000009"/>
  </r>
  <r>
    <x v="1"/>
    <x v="1"/>
    <x v="20"/>
    <x v="1"/>
    <x v="13"/>
    <x v="15"/>
    <x v="4"/>
    <x v="2"/>
    <n v="3500"/>
    <n v="1575"/>
    <n v="708.74999999999989"/>
    <n v="0.44999999999999996"/>
  </r>
  <r>
    <x v="1"/>
    <x v="1"/>
    <x v="20"/>
    <x v="1"/>
    <x v="13"/>
    <x v="15"/>
    <x v="5"/>
    <x v="1"/>
    <n v="5750"/>
    <n v="2300"/>
    <n v="1495.0000000000002"/>
    <n v="0.65000000000000013"/>
  </r>
  <r>
    <x v="1"/>
    <x v="1"/>
    <x v="21"/>
    <x v="1"/>
    <x v="13"/>
    <x v="15"/>
    <x v="0"/>
    <x v="21"/>
    <n v="5250"/>
    <n v="1575.0000000000002"/>
    <n v="787.5"/>
    <n v="0.49999999999999994"/>
  </r>
  <r>
    <x v="1"/>
    <x v="1"/>
    <x v="21"/>
    <x v="1"/>
    <x v="13"/>
    <x v="15"/>
    <x v="1"/>
    <x v="21"/>
    <n v="5250"/>
    <n v="1575.0000000000002"/>
    <n v="787.5"/>
    <n v="0.49999999999999994"/>
  </r>
  <r>
    <x v="1"/>
    <x v="1"/>
    <x v="21"/>
    <x v="1"/>
    <x v="13"/>
    <x v="15"/>
    <x v="2"/>
    <x v="15"/>
    <n v="4750"/>
    <n v="1662.5000000000002"/>
    <n v="831.25"/>
    <n v="0.49999999999999994"/>
  </r>
  <r>
    <x v="1"/>
    <x v="1"/>
    <x v="21"/>
    <x v="1"/>
    <x v="13"/>
    <x v="15"/>
    <x v="3"/>
    <x v="15"/>
    <n v="3250"/>
    <n v="1137.5"/>
    <n v="682.50000000000011"/>
    <n v="0.60000000000000009"/>
  </r>
  <r>
    <x v="1"/>
    <x v="1"/>
    <x v="21"/>
    <x v="1"/>
    <x v="13"/>
    <x v="15"/>
    <x v="4"/>
    <x v="21"/>
    <n v="3000"/>
    <n v="900.00000000000011"/>
    <n v="405"/>
    <n v="0.44999999999999996"/>
  </r>
  <r>
    <x v="1"/>
    <x v="1"/>
    <x v="21"/>
    <x v="1"/>
    <x v="13"/>
    <x v="15"/>
    <x v="5"/>
    <x v="1"/>
    <n v="4750"/>
    <n v="1900"/>
    <n v="1235.0000000000002"/>
    <n v="0.65000000000000013"/>
  </r>
  <r>
    <x v="1"/>
    <x v="1"/>
    <x v="22"/>
    <x v="1"/>
    <x v="13"/>
    <x v="15"/>
    <x v="0"/>
    <x v="47"/>
    <n v="6250"/>
    <n v="1250.0000000000002"/>
    <n v="625"/>
    <n v="0.49999999999999994"/>
  </r>
  <r>
    <x v="1"/>
    <x v="1"/>
    <x v="22"/>
    <x v="1"/>
    <x v="13"/>
    <x v="15"/>
    <x v="1"/>
    <x v="47"/>
    <n v="6250"/>
    <n v="1250.0000000000002"/>
    <n v="625"/>
    <n v="0.49999999999999994"/>
  </r>
  <r>
    <x v="1"/>
    <x v="1"/>
    <x v="22"/>
    <x v="1"/>
    <x v="13"/>
    <x v="15"/>
    <x v="2"/>
    <x v="17"/>
    <n v="5750"/>
    <n v="2587.5000000000005"/>
    <n v="1293.75"/>
    <n v="0.49999999999999994"/>
  </r>
  <r>
    <x v="1"/>
    <x v="1"/>
    <x v="22"/>
    <x v="1"/>
    <x v="13"/>
    <x v="15"/>
    <x v="3"/>
    <x v="17"/>
    <n v="4500"/>
    <n v="2025.0000000000002"/>
    <n v="1215.0000000000002"/>
    <n v="0.60000000000000009"/>
  </r>
  <r>
    <x v="1"/>
    <x v="1"/>
    <x v="22"/>
    <x v="1"/>
    <x v="13"/>
    <x v="15"/>
    <x v="4"/>
    <x v="25"/>
    <n v="4250"/>
    <n v="2124.9999999999995"/>
    <n v="956.24999999999966"/>
    <n v="0.44999999999999996"/>
  </r>
  <r>
    <x v="1"/>
    <x v="1"/>
    <x v="22"/>
    <x v="1"/>
    <x v="13"/>
    <x v="15"/>
    <x v="5"/>
    <x v="3"/>
    <n v="6250"/>
    <n v="3750"/>
    <n v="2437.5000000000005"/>
    <n v="0.65000000000000013"/>
  </r>
  <r>
    <x v="1"/>
    <x v="1"/>
    <x v="23"/>
    <x v="1"/>
    <x v="13"/>
    <x v="15"/>
    <x v="0"/>
    <x v="3"/>
    <n v="7750"/>
    <n v="4650"/>
    <n v="2324.9999999999995"/>
    <n v="0.49999999999999994"/>
  </r>
  <r>
    <x v="1"/>
    <x v="1"/>
    <x v="23"/>
    <x v="1"/>
    <x v="13"/>
    <x v="15"/>
    <x v="1"/>
    <x v="3"/>
    <n v="7750"/>
    <n v="4650"/>
    <n v="2324.9999999999995"/>
    <n v="0.49999999999999994"/>
  </r>
  <r>
    <x v="1"/>
    <x v="1"/>
    <x v="23"/>
    <x v="1"/>
    <x v="13"/>
    <x v="15"/>
    <x v="2"/>
    <x v="5"/>
    <n v="7000"/>
    <n v="4550"/>
    <n v="2274.9999999999995"/>
    <n v="0.49999999999999994"/>
  </r>
  <r>
    <x v="1"/>
    <x v="1"/>
    <x v="23"/>
    <x v="1"/>
    <x v="13"/>
    <x v="15"/>
    <x v="3"/>
    <x v="5"/>
    <n v="5500"/>
    <n v="3575"/>
    <n v="2145.0000000000005"/>
    <n v="0.60000000000000009"/>
  </r>
  <r>
    <x v="1"/>
    <x v="1"/>
    <x v="23"/>
    <x v="1"/>
    <x v="13"/>
    <x v="15"/>
    <x v="4"/>
    <x v="3"/>
    <n v="5000"/>
    <n v="3000"/>
    <n v="1349.9999999999998"/>
    <n v="0.44999999999999996"/>
  </r>
  <r>
    <x v="1"/>
    <x v="1"/>
    <x v="23"/>
    <x v="1"/>
    <x v="13"/>
    <x v="15"/>
    <x v="5"/>
    <x v="12"/>
    <n v="7500"/>
    <n v="5250.0000000000009"/>
    <n v="3412.5000000000014"/>
    <n v="0.65000000000000013"/>
  </r>
  <r>
    <x v="0"/>
    <x v="0"/>
    <x v="124"/>
    <x v="0"/>
    <x v="14"/>
    <x v="16"/>
    <x v="0"/>
    <x v="1"/>
    <n v="4500"/>
    <n v="1800"/>
    <n v="630"/>
    <n v="0.35"/>
  </r>
  <r>
    <x v="0"/>
    <x v="0"/>
    <x v="124"/>
    <x v="0"/>
    <x v="14"/>
    <x v="16"/>
    <x v="1"/>
    <x v="1"/>
    <n v="2500"/>
    <n v="1000"/>
    <n v="350"/>
    <n v="0.35"/>
  </r>
  <r>
    <x v="0"/>
    <x v="0"/>
    <x v="124"/>
    <x v="0"/>
    <x v="14"/>
    <x v="16"/>
    <x v="2"/>
    <x v="21"/>
    <n v="2500"/>
    <n v="750.00000000000011"/>
    <n v="300"/>
    <n v="0.39999999999999997"/>
  </r>
  <r>
    <x v="0"/>
    <x v="0"/>
    <x v="124"/>
    <x v="0"/>
    <x v="14"/>
    <x v="16"/>
    <x v="3"/>
    <x v="8"/>
    <n v="1000"/>
    <n v="350"/>
    <n v="105"/>
    <n v="0.3"/>
  </r>
  <r>
    <x v="0"/>
    <x v="0"/>
    <x v="124"/>
    <x v="0"/>
    <x v="14"/>
    <x v="16"/>
    <x v="4"/>
    <x v="0"/>
    <n v="1500"/>
    <n v="750"/>
    <n v="187.5"/>
    <n v="0.25"/>
  </r>
  <r>
    <x v="0"/>
    <x v="0"/>
    <x v="124"/>
    <x v="0"/>
    <x v="14"/>
    <x v="16"/>
    <x v="5"/>
    <x v="1"/>
    <n v="2500"/>
    <n v="1000"/>
    <n v="400"/>
    <n v="0.4"/>
  </r>
  <r>
    <x v="0"/>
    <x v="0"/>
    <x v="125"/>
    <x v="0"/>
    <x v="14"/>
    <x v="16"/>
    <x v="0"/>
    <x v="1"/>
    <n v="5000"/>
    <n v="2000"/>
    <n v="700"/>
    <n v="0.35"/>
  </r>
  <r>
    <x v="0"/>
    <x v="0"/>
    <x v="125"/>
    <x v="0"/>
    <x v="14"/>
    <x v="16"/>
    <x v="1"/>
    <x v="1"/>
    <n v="1500"/>
    <n v="600"/>
    <n v="210"/>
    <n v="0.35"/>
  </r>
  <r>
    <x v="0"/>
    <x v="0"/>
    <x v="125"/>
    <x v="0"/>
    <x v="14"/>
    <x v="16"/>
    <x v="2"/>
    <x v="21"/>
    <n v="2000"/>
    <n v="600.00000000000011"/>
    <n v="240.00000000000003"/>
    <n v="0.39999999999999997"/>
  </r>
  <r>
    <x v="0"/>
    <x v="0"/>
    <x v="125"/>
    <x v="0"/>
    <x v="14"/>
    <x v="16"/>
    <x v="3"/>
    <x v="8"/>
    <n v="750"/>
    <n v="262.5"/>
    <n v="78.75"/>
    <n v="0.3"/>
  </r>
  <r>
    <x v="0"/>
    <x v="0"/>
    <x v="125"/>
    <x v="0"/>
    <x v="14"/>
    <x v="16"/>
    <x v="4"/>
    <x v="0"/>
    <n v="1500"/>
    <n v="750"/>
    <n v="187.5"/>
    <n v="0.25"/>
  </r>
  <r>
    <x v="0"/>
    <x v="0"/>
    <x v="125"/>
    <x v="0"/>
    <x v="14"/>
    <x v="16"/>
    <x v="5"/>
    <x v="1"/>
    <n v="2500"/>
    <n v="1000"/>
    <n v="400"/>
    <n v="0.4"/>
  </r>
  <r>
    <x v="0"/>
    <x v="0"/>
    <x v="126"/>
    <x v="0"/>
    <x v="14"/>
    <x v="16"/>
    <x v="0"/>
    <x v="1"/>
    <n v="4700"/>
    <n v="1880"/>
    <n v="658"/>
    <n v="0.35"/>
  </r>
  <r>
    <x v="0"/>
    <x v="0"/>
    <x v="126"/>
    <x v="0"/>
    <x v="14"/>
    <x v="16"/>
    <x v="1"/>
    <x v="1"/>
    <n v="1750"/>
    <n v="700"/>
    <n v="244.99999999999997"/>
    <n v="0.35"/>
  </r>
  <r>
    <x v="0"/>
    <x v="0"/>
    <x v="126"/>
    <x v="0"/>
    <x v="14"/>
    <x v="16"/>
    <x v="2"/>
    <x v="21"/>
    <n v="2000"/>
    <n v="600.00000000000011"/>
    <n v="240.00000000000003"/>
    <n v="0.39999999999999997"/>
  </r>
  <r>
    <x v="0"/>
    <x v="0"/>
    <x v="126"/>
    <x v="0"/>
    <x v="14"/>
    <x v="16"/>
    <x v="3"/>
    <x v="8"/>
    <n v="500"/>
    <n v="175"/>
    <n v="52.5"/>
    <n v="0.3"/>
  </r>
  <r>
    <x v="0"/>
    <x v="0"/>
    <x v="126"/>
    <x v="0"/>
    <x v="14"/>
    <x v="16"/>
    <x v="4"/>
    <x v="0"/>
    <n v="1000"/>
    <n v="500"/>
    <n v="125"/>
    <n v="0.25"/>
  </r>
  <r>
    <x v="0"/>
    <x v="0"/>
    <x v="126"/>
    <x v="0"/>
    <x v="14"/>
    <x v="16"/>
    <x v="5"/>
    <x v="1"/>
    <n v="2000"/>
    <n v="800"/>
    <n v="320"/>
    <n v="0.4"/>
  </r>
  <r>
    <x v="0"/>
    <x v="0"/>
    <x v="127"/>
    <x v="0"/>
    <x v="14"/>
    <x v="16"/>
    <x v="0"/>
    <x v="1"/>
    <n v="4500"/>
    <n v="1800"/>
    <n v="630"/>
    <n v="0.35"/>
  </r>
  <r>
    <x v="0"/>
    <x v="0"/>
    <x v="127"/>
    <x v="0"/>
    <x v="14"/>
    <x v="16"/>
    <x v="1"/>
    <x v="1"/>
    <n v="1500"/>
    <n v="600"/>
    <n v="210"/>
    <n v="0.35"/>
  </r>
  <r>
    <x v="0"/>
    <x v="0"/>
    <x v="127"/>
    <x v="0"/>
    <x v="14"/>
    <x v="16"/>
    <x v="2"/>
    <x v="21"/>
    <n v="1500"/>
    <n v="450.00000000000006"/>
    <n v="180"/>
    <n v="0.39999999999999997"/>
  </r>
  <r>
    <x v="0"/>
    <x v="0"/>
    <x v="127"/>
    <x v="0"/>
    <x v="14"/>
    <x v="16"/>
    <x v="3"/>
    <x v="8"/>
    <n v="750"/>
    <n v="262.5"/>
    <n v="78.75"/>
    <n v="0.3"/>
  </r>
  <r>
    <x v="0"/>
    <x v="0"/>
    <x v="127"/>
    <x v="0"/>
    <x v="14"/>
    <x v="16"/>
    <x v="4"/>
    <x v="0"/>
    <n v="750"/>
    <n v="375"/>
    <n v="93.75"/>
    <n v="0.25"/>
  </r>
  <r>
    <x v="0"/>
    <x v="0"/>
    <x v="127"/>
    <x v="0"/>
    <x v="14"/>
    <x v="16"/>
    <x v="5"/>
    <x v="1"/>
    <n v="2250"/>
    <n v="900"/>
    <n v="360"/>
    <n v="0.4"/>
  </r>
  <r>
    <x v="0"/>
    <x v="0"/>
    <x v="128"/>
    <x v="0"/>
    <x v="14"/>
    <x v="16"/>
    <x v="0"/>
    <x v="16"/>
    <n v="4950"/>
    <n v="2722.4999999999995"/>
    <n v="952.87499999999977"/>
    <n v="0.35"/>
  </r>
  <r>
    <x v="0"/>
    <x v="0"/>
    <x v="128"/>
    <x v="0"/>
    <x v="14"/>
    <x v="16"/>
    <x v="1"/>
    <x v="0"/>
    <n v="2000"/>
    <n v="1000"/>
    <n v="350"/>
    <n v="0.35"/>
  </r>
  <r>
    <x v="0"/>
    <x v="0"/>
    <x v="128"/>
    <x v="0"/>
    <x v="14"/>
    <x v="16"/>
    <x v="2"/>
    <x v="2"/>
    <n v="1750"/>
    <n v="787.5"/>
    <n v="315"/>
    <n v="0.39999999999999997"/>
  </r>
  <r>
    <x v="0"/>
    <x v="0"/>
    <x v="128"/>
    <x v="0"/>
    <x v="14"/>
    <x v="16"/>
    <x v="3"/>
    <x v="2"/>
    <n v="1250"/>
    <n v="562.5"/>
    <n v="168.75"/>
    <n v="0.3"/>
  </r>
  <r>
    <x v="0"/>
    <x v="0"/>
    <x v="128"/>
    <x v="0"/>
    <x v="14"/>
    <x v="16"/>
    <x v="4"/>
    <x v="16"/>
    <n v="1500"/>
    <n v="824.99999999999989"/>
    <n v="206.24999999999997"/>
    <n v="0.25"/>
  </r>
  <r>
    <x v="0"/>
    <x v="0"/>
    <x v="128"/>
    <x v="0"/>
    <x v="14"/>
    <x v="16"/>
    <x v="5"/>
    <x v="3"/>
    <n v="2750"/>
    <n v="1650"/>
    <n v="660"/>
    <n v="0.4"/>
  </r>
  <r>
    <x v="0"/>
    <x v="0"/>
    <x v="129"/>
    <x v="0"/>
    <x v="14"/>
    <x v="16"/>
    <x v="0"/>
    <x v="16"/>
    <n v="5250"/>
    <n v="2887.4999999999995"/>
    <n v="1010.6249999999998"/>
    <n v="0.35"/>
  </r>
  <r>
    <x v="0"/>
    <x v="0"/>
    <x v="129"/>
    <x v="0"/>
    <x v="14"/>
    <x v="16"/>
    <x v="1"/>
    <x v="0"/>
    <n v="2750"/>
    <n v="1375"/>
    <n v="481.24999999999994"/>
    <n v="0.35"/>
  </r>
  <r>
    <x v="0"/>
    <x v="0"/>
    <x v="129"/>
    <x v="0"/>
    <x v="14"/>
    <x v="16"/>
    <x v="2"/>
    <x v="2"/>
    <n v="2000"/>
    <n v="900"/>
    <n v="359.99999999999994"/>
    <n v="0.39999999999999997"/>
  </r>
  <r>
    <x v="0"/>
    <x v="0"/>
    <x v="129"/>
    <x v="0"/>
    <x v="14"/>
    <x v="16"/>
    <x v="3"/>
    <x v="2"/>
    <n v="1750"/>
    <n v="787.5"/>
    <n v="236.25"/>
    <n v="0.3"/>
  </r>
  <r>
    <x v="0"/>
    <x v="0"/>
    <x v="129"/>
    <x v="0"/>
    <x v="14"/>
    <x v="16"/>
    <x v="4"/>
    <x v="16"/>
    <n v="1750"/>
    <n v="962.49999999999989"/>
    <n v="240.62499999999997"/>
    <n v="0.25"/>
  </r>
  <r>
    <x v="0"/>
    <x v="0"/>
    <x v="129"/>
    <x v="0"/>
    <x v="14"/>
    <x v="16"/>
    <x v="5"/>
    <x v="3"/>
    <n v="3250"/>
    <n v="1950"/>
    <n v="780"/>
    <n v="0.4"/>
  </r>
  <r>
    <x v="0"/>
    <x v="0"/>
    <x v="130"/>
    <x v="0"/>
    <x v="14"/>
    <x v="16"/>
    <x v="0"/>
    <x v="16"/>
    <n v="5500"/>
    <n v="3024.9999999999995"/>
    <n v="1058.7499999999998"/>
    <n v="0.35"/>
  </r>
  <r>
    <x v="0"/>
    <x v="0"/>
    <x v="130"/>
    <x v="0"/>
    <x v="14"/>
    <x v="16"/>
    <x v="1"/>
    <x v="0"/>
    <n v="3000"/>
    <n v="1500"/>
    <n v="525"/>
    <n v="0.35"/>
  </r>
  <r>
    <x v="0"/>
    <x v="0"/>
    <x v="130"/>
    <x v="0"/>
    <x v="14"/>
    <x v="16"/>
    <x v="2"/>
    <x v="2"/>
    <n v="2250"/>
    <n v="1012.5"/>
    <n v="404.99999999999994"/>
    <n v="0.39999999999999997"/>
  </r>
  <r>
    <x v="0"/>
    <x v="0"/>
    <x v="130"/>
    <x v="0"/>
    <x v="14"/>
    <x v="16"/>
    <x v="3"/>
    <x v="2"/>
    <n v="1750"/>
    <n v="787.5"/>
    <n v="236.25"/>
    <n v="0.3"/>
  </r>
  <r>
    <x v="0"/>
    <x v="0"/>
    <x v="130"/>
    <x v="0"/>
    <x v="14"/>
    <x v="16"/>
    <x v="4"/>
    <x v="16"/>
    <n v="2000"/>
    <n v="1099.9999999999998"/>
    <n v="274.99999999999994"/>
    <n v="0.25"/>
  </r>
  <r>
    <x v="0"/>
    <x v="0"/>
    <x v="130"/>
    <x v="0"/>
    <x v="14"/>
    <x v="16"/>
    <x v="5"/>
    <x v="3"/>
    <n v="3750"/>
    <n v="2250"/>
    <n v="900"/>
    <n v="0.4"/>
  </r>
  <r>
    <x v="0"/>
    <x v="0"/>
    <x v="131"/>
    <x v="0"/>
    <x v="14"/>
    <x v="16"/>
    <x v="0"/>
    <x v="16"/>
    <n v="5250"/>
    <n v="2887.4999999999995"/>
    <n v="1010.6249999999998"/>
    <n v="0.35"/>
  </r>
  <r>
    <x v="0"/>
    <x v="0"/>
    <x v="131"/>
    <x v="0"/>
    <x v="14"/>
    <x v="16"/>
    <x v="1"/>
    <x v="0"/>
    <n v="3000"/>
    <n v="1500"/>
    <n v="525"/>
    <n v="0.35"/>
  </r>
  <r>
    <x v="0"/>
    <x v="0"/>
    <x v="131"/>
    <x v="0"/>
    <x v="14"/>
    <x v="16"/>
    <x v="2"/>
    <x v="2"/>
    <n v="2250"/>
    <n v="1012.5"/>
    <n v="404.99999999999994"/>
    <n v="0.39999999999999997"/>
  </r>
  <r>
    <x v="0"/>
    <x v="0"/>
    <x v="131"/>
    <x v="0"/>
    <x v="14"/>
    <x v="16"/>
    <x v="3"/>
    <x v="2"/>
    <n v="1750"/>
    <n v="787.5"/>
    <n v="236.25"/>
    <n v="0.3"/>
  </r>
  <r>
    <x v="0"/>
    <x v="0"/>
    <x v="131"/>
    <x v="0"/>
    <x v="14"/>
    <x v="16"/>
    <x v="4"/>
    <x v="16"/>
    <n v="1500"/>
    <n v="824.99999999999989"/>
    <n v="206.24999999999997"/>
    <n v="0.25"/>
  </r>
  <r>
    <x v="0"/>
    <x v="0"/>
    <x v="131"/>
    <x v="0"/>
    <x v="14"/>
    <x v="16"/>
    <x v="5"/>
    <x v="3"/>
    <n v="3250"/>
    <n v="1950"/>
    <n v="780"/>
    <n v="0.4"/>
  </r>
  <r>
    <x v="0"/>
    <x v="0"/>
    <x v="132"/>
    <x v="0"/>
    <x v="14"/>
    <x v="16"/>
    <x v="0"/>
    <x v="16"/>
    <n v="4500"/>
    <n v="2474.9999999999995"/>
    <n v="866.24999999999977"/>
    <n v="0.35"/>
  </r>
  <r>
    <x v="0"/>
    <x v="0"/>
    <x v="132"/>
    <x v="0"/>
    <x v="14"/>
    <x v="16"/>
    <x v="1"/>
    <x v="0"/>
    <n v="2500"/>
    <n v="1250"/>
    <n v="437.5"/>
    <n v="0.35"/>
  </r>
  <r>
    <x v="0"/>
    <x v="0"/>
    <x v="132"/>
    <x v="0"/>
    <x v="14"/>
    <x v="16"/>
    <x v="2"/>
    <x v="2"/>
    <n v="1500"/>
    <n v="675"/>
    <n v="270"/>
    <n v="0.39999999999999997"/>
  </r>
  <r>
    <x v="0"/>
    <x v="0"/>
    <x v="132"/>
    <x v="0"/>
    <x v="14"/>
    <x v="16"/>
    <x v="3"/>
    <x v="2"/>
    <n v="1250"/>
    <n v="562.5"/>
    <n v="168.75"/>
    <n v="0.3"/>
  </r>
  <r>
    <x v="0"/>
    <x v="0"/>
    <x v="132"/>
    <x v="0"/>
    <x v="14"/>
    <x v="16"/>
    <x v="4"/>
    <x v="16"/>
    <n v="1250"/>
    <n v="687.49999999999989"/>
    <n v="171.87499999999997"/>
    <n v="0.25"/>
  </r>
  <r>
    <x v="0"/>
    <x v="0"/>
    <x v="132"/>
    <x v="0"/>
    <x v="14"/>
    <x v="16"/>
    <x v="5"/>
    <x v="3"/>
    <n v="2250"/>
    <n v="1350"/>
    <n v="540"/>
    <n v="0.4"/>
  </r>
  <r>
    <x v="0"/>
    <x v="0"/>
    <x v="133"/>
    <x v="0"/>
    <x v="14"/>
    <x v="16"/>
    <x v="0"/>
    <x v="3"/>
    <n v="4000"/>
    <n v="2400"/>
    <n v="840"/>
    <n v="0.35"/>
  </r>
  <r>
    <x v="0"/>
    <x v="0"/>
    <x v="133"/>
    <x v="0"/>
    <x v="14"/>
    <x v="16"/>
    <x v="1"/>
    <x v="4"/>
    <n v="2250"/>
    <n v="1237.5"/>
    <n v="433.125"/>
    <n v="0.35"/>
  </r>
  <r>
    <x v="0"/>
    <x v="0"/>
    <x v="133"/>
    <x v="0"/>
    <x v="14"/>
    <x v="16"/>
    <x v="2"/>
    <x v="4"/>
    <n v="1250"/>
    <n v="687.5"/>
    <n v="275"/>
    <n v="0.39999999999999997"/>
  </r>
  <r>
    <x v="0"/>
    <x v="0"/>
    <x v="133"/>
    <x v="0"/>
    <x v="14"/>
    <x v="16"/>
    <x v="3"/>
    <x v="4"/>
    <n v="1000"/>
    <n v="550"/>
    <n v="165"/>
    <n v="0.3"/>
  </r>
  <r>
    <x v="0"/>
    <x v="0"/>
    <x v="133"/>
    <x v="0"/>
    <x v="14"/>
    <x v="16"/>
    <x v="4"/>
    <x v="5"/>
    <n v="1000"/>
    <n v="650"/>
    <n v="162.5"/>
    <n v="0.25"/>
  </r>
  <r>
    <x v="0"/>
    <x v="0"/>
    <x v="133"/>
    <x v="0"/>
    <x v="14"/>
    <x v="16"/>
    <x v="5"/>
    <x v="6"/>
    <n v="2250"/>
    <n v="1575"/>
    <n v="630"/>
    <n v="0.4"/>
  </r>
  <r>
    <x v="0"/>
    <x v="0"/>
    <x v="134"/>
    <x v="0"/>
    <x v="14"/>
    <x v="16"/>
    <x v="0"/>
    <x v="5"/>
    <n v="3750"/>
    <n v="2437.5"/>
    <n v="853.125"/>
    <n v="0.35"/>
  </r>
  <r>
    <x v="0"/>
    <x v="0"/>
    <x v="134"/>
    <x v="0"/>
    <x v="14"/>
    <x v="16"/>
    <x v="1"/>
    <x v="4"/>
    <n v="2000"/>
    <n v="1100"/>
    <n v="385"/>
    <n v="0.35"/>
  </r>
  <r>
    <x v="0"/>
    <x v="0"/>
    <x v="134"/>
    <x v="0"/>
    <x v="14"/>
    <x v="16"/>
    <x v="2"/>
    <x v="4"/>
    <n v="1950"/>
    <n v="1072.5"/>
    <n v="428.99999999999994"/>
    <n v="0.39999999999999997"/>
  </r>
  <r>
    <x v="0"/>
    <x v="0"/>
    <x v="134"/>
    <x v="0"/>
    <x v="14"/>
    <x v="16"/>
    <x v="3"/>
    <x v="4"/>
    <n v="1750"/>
    <n v="962.50000000000011"/>
    <n v="288.75"/>
    <n v="0.3"/>
  </r>
  <r>
    <x v="0"/>
    <x v="0"/>
    <x v="134"/>
    <x v="0"/>
    <x v="14"/>
    <x v="16"/>
    <x v="4"/>
    <x v="5"/>
    <n v="1500"/>
    <n v="975"/>
    <n v="243.75"/>
    <n v="0.25"/>
  </r>
  <r>
    <x v="0"/>
    <x v="0"/>
    <x v="134"/>
    <x v="0"/>
    <x v="14"/>
    <x v="16"/>
    <x v="5"/>
    <x v="6"/>
    <n v="2500"/>
    <n v="1750"/>
    <n v="700"/>
    <n v="0.4"/>
  </r>
  <r>
    <x v="0"/>
    <x v="0"/>
    <x v="135"/>
    <x v="0"/>
    <x v="14"/>
    <x v="16"/>
    <x v="0"/>
    <x v="5"/>
    <n v="4750"/>
    <n v="3087.5"/>
    <n v="1080.625"/>
    <n v="0.35"/>
  </r>
  <r>
    <x v="0"/>
    <x v="0"/>
    <x v="135"/>
    <x v="0"/>
    <x v="14"/>
    <x v="16"/>
    <x v="1"/>
    <x v="4"/>
    <n v="2750"/>
    <n v="1512.5000000000002"/>
    <n v="529.375"/>
    <n v="0.35"/>
  </r>
  <r>
    <x v="0"/>
    <x v="0"/>
    <x v="135"/>
    <x v="0"/>
    <x v="14"/>
    <x v="16"/>
    <x v="2"/>
    <x v="4"/>
    <n v="2500"/>
    <n v="1375"/>
    <n v="550"/>
    <n v="0.39999999999999997"/>
  </r>
  <r>
    <x v="0"/>
    <x v="0"/>
    <x v="135"/>
    <x v="0"/>
    <x v="14"/>
    <x v="16"/>
    <x v="3"/>
    <x v="4"/>
    <n v="2000"/>
    <n v="1100"/>
    <n v="330"/>
    <n v="0.3"/>
  </r>
  <r>
    <x v="0"/>
    <x v="0"/>
    <x v="135"/>
    <x v="0"/>
    <x v="14"/>
    <x v="16"/>
    <x v="4"/>
    <x v="5"/>
    <n v="2000"/>
    <n v="1300"/>
    <n v="325"/>
    <n v="0.25"/>
  </r>
  <r>
    <x v="0"/>
    <x v="0"/>
    <x v="135"/>
    <x v="0"/>
    <x v="14"/>
    <x v="16"/>
    <x v="5"/>
    <x v="6"/>
    <n v="3000"/>
    <n v="2100"/>
    <n v="840"/>
    <n v="0.4"/>
  </r>
  <r>
    <x v="2"/>
    <x v="2"/>
    <x v="136"/>
    <x v="2"/>
    <x v="15"/>
    <x v="17"/>
    <x v="0"/>
    <x v="15"/>
    <n v="3750"/>
    <n v="1312.5000000000002"/>
    <n v="328.12500000000006"/>
    <n v="0.25"/>
  </r>
  <r>
    <x v="2"/>
    <x v="2"/>
    <x v="136"/>
    <x v="2"/>
    <x v="15"/>
    <x v="17"/>
    <x v="1"/>
    <x v="2"/>
    <n v="3750"/>
    <n v="1687.5"/>
    <n v="337.5"/>
    <n v="0.2"/>
  </r>
  <r>
    <x v="2"/>
    <x v="2"/>
    <x v="136"/>
    <x v="2"/>
    <x v="15"/>
    <x v="17"/>
    <x v="2"/>
    <x v="2"/>
    <n v="3750"/>
    <n v="1687.5"/>
    <n v="421.875"/>
    <n v="0.25"/>
  </r>
  <r>
    <x v="2"/>
    <x v="2"/>
    <x v="136"/>
    <x v="2"/>
    <x v="15"/>
    <x v="17"/>
    <x v="3"/>
    <x v="2"/>
    <n v="2250"/>
    <n v="1012.5"/>
    <n v="253.125"/>
    <n v="0.25"/>
  </r>
  <r>
    <x v="2"/>
    <x v="2"/>
    <x v="136"/>
    <x v="2"/>
    <x v="15"/>
    <x v="17"/>
    <x v="4"/>
    <x v="0"/>
    <n v="1750"/>
    <n v="875"/>
    <n v="131.25"/>
    <n v="0.15"/>
  </r>
  <r>
    <x v="2"/>
    <x v="2"/>
    <x v="136"/>
    <x v="2"/>
    <x v="15"/>
    <x v="17"/>
    <x v="5"/>
    <x v="2"/>
    <n v="4250"/>
    <n v="1912.5"/>
    <n v="765"/>
    <n v="0.4"/>
  </r>
  <r>
    <x v="2"/>
    <x v="2"/>
    <x v="79"/>
    <x v="2"/>
    <x v="15"/>
    <x v="17"/>
    <x v="0"/>
    <x v="15"/>
    <n v="4750"/>
    <n v="1662.5000000000002"/>
    <n v="415.62500000000006"/>
    <n v="0.25"/>
  </r>
  <r>
    <x v="2"/>
    <x v="2"/>
    <x v="79"/>
    <x v="2"/>
    <x v="15"/>
    <x v="17"/>
    <x v="1"/>
    <x v="2"/>
    <n v="3750"/>
    <n v="1687.5"/>
    <n v="337.5"/>
    <n v="0.2"/>
  </r>
  <r>
    <x v="2"/>
    <x v="2"/>
    <x v="79"/>
    <x v="2"/>
    <x v="15"/>
    <x v="17"/>
    <x v="2"/>
    <x v="2"/>
    <n v="3750"/>
    <n v="1687.5"/>
    <n v="421.875"/>
    <n v="0.25"/>
  </r>
  <r>
    <x v="2"/>
    <x v="2"/>
    <x v="79"/>
    <x v="2"/>
    <x v="15"/>
    <x v="17"/>
    <x v="3"/>
    <x v="2"/>
    <n v="2250"/>
    <n v="1012.5"/>
    <n v="253.125"/>
    <n v="0.25"/>
  </r>
  <r>
    <x v="2"/>
    <x v="2"/>
    <x v="79"/>
    <x v="2"/>
    <x v="15"/>
    <x v="17"/>
    <x v="4"/>
    <x v="0"/>
    <n v="1500"/>
    <n v="750"/>
    <n v="112.5"/>
    <n v="0.15"/>
  </r>
  <r>
    <x v="2"/>
    <x v="2"/>
    <x v="79"/>
    <x v="2"/>
    <x v="15"/>
    <x v="17"/>
    <x v="5"/>
    <x v="2"/>
    <n v="3500"/>
    <n v="1575"/>
    <n v="630"/>
    <n v="0.4"/>
  </r>
  <r>
    <x v="2"/>
    <x v="2"/>
    <x v="137"/>
    <x v="2"/>
    <x v="15"/>
    <x v="17"/>
    <x v="0"/>
    <x v="2"/>
    <n v="5000"/>
    <n v="2250"/>
    <n v="562.5"/>
    <n v="0.25"/>
  </r>
  <r>
    <x v="2"/>
    <x v="2"/>
    <x v="137"/>
    <x v="2"/>
    <x v="15"/>
    <x v="17"/>
    <x v="1"/>
    <x v="16"/>
    <n v="3500"/>
    <n v="1924.9999999999998"/>
    <n v="385"/>
    <n v="0.2"/>
  </r>
  <r>
    <x v="2"/>
    <x v="2"/>
    <x v="137"/>
    <x v="2"/>
    <x v="15"/>
    <x v="17"/>
    <x v="2"/>
    <x v="38"/>
    <n v="3750"/>
    <n v="2249.9999999999995"/>
    <n v="562.49999999999989"/>
    <n v="0.25"/>
  </r>
  <r>
    <x v="2"/>
    <x v="2"/>
    <x v="137"/>
    <x v="2"/>
    <x v="15"/>
    <x v="17"/>
    <x v="3"/>
    <x v="16"/>
    <n v="2750"/>
    <n v="1512.4999999999998"/>
    <n v="378.12499999999994"/>
    <n v="0.25"/>
  </r>
  <r>
    <x v="2"/>
    <x v="2"/>
    <x v="137"/>
    <x v="2"/>
    <x v="15"/>
    <x v="17"/>
    <x v="4"/>
    <x v="3"/>
    <n v="1250"/>
    <n v="750"/>
    <n v="112.5"/>
    <n v="0.15"/>
  </r>
  <r>
    <x v="2"/>
    <x v="2"/>
    <x v="137"/>
    <x v="2"/>
    <x v="15"/>
    <x v="17"/>
    <x v="5"/>
    <x v="16"/>
    <n v="3250"/>
    <n v="1787.4999999999998"/>
    <n v="715"/>
    <n v="0.4"/>
  </r>
  <r>
    <x v="2"/>
    <x v="2"/>
    <x v="138"/>
    <x v="2"/>
    <x v="15"/>
    <x v="17"/>
    <x v="0"/>
    <x v="3"/>
    <n v="5000"/>
    <n v="3000"/>
    <n v="750"/>
    <n v="0.25"/>
  </r>
  <r>
    <x v="2"/>
    <x v="2"/>
    <x v="138"/>
    <x v="2"/>
    <x v="15"/>
    <x v="17"/>
    <x v="1"/>
    <x v="5"/>
    <n v="3000"/>
    <n v="1950"/>
    <n v="390"/>
    <n v="0.2"/>
  </r>
  <r>
    <x v="2"/>
    <x v="2"/>
    <x v="138"/>
    <x v="2"/>
    <x v="15"/>
    <x v="17"/>
    <x v="2"/>
    <x v="5"/>
    <n v="3500"/>
    <n v="2275"/>
    <n v="568.75"/>
    <n v="0.25"/>
  </r>
  <r>
    <x v="2"/>
    <x v="2"/>
    <x v="138"/>
    <x v="2"/>
    <x v="15"/>
    <x v="17"/>
    <x v="3"/>
    <x v="0"/>
    <n v="2500"/>
    <n v="1250"/>
    <n v="312.5"/>
    <n v="0.25"/>
  </r>
  <r>
    <x v="2"/>
    <x v="2"/>
    <x v="138"/>
    <x v="2"/>
    <x v="15"/>
    <x v="17"/>
    <x v="4"/>
    <x v="4"/>
    <n v="1500"/>
    <n v="825.00000000000011"/>
    <n v="123.75000000000001"/>
    <n v="0.15"/>
  </r>
  <r>
    <x v="2"/>
    <x v="2"/>
    <x v="138"/>
    <x v="2"/>
    <x v="15"/>
    <x v="17"/>
    <x v="5"/>
    <x v="12"/>
    <n v="3250"/>
    <n v="2275"/>
    <n v="910"/>
    <n v="0.4"/>
  </r>
  <r>
    <x v="2"/>
    <x v="2"/>
    <x v="139"/>
    <x v="2"/>
    <x v="15"/>
    <x v="17"/>
    <x v="0"/>
    <x v="16"/>
    <n v="5250"/>
    <n v="2887.4999999999995"/>
    <n v="721.87499999999989"/>
    <n v="0.25"/>
  </r>
  <r>
    <x v="2"/>
    <x v="2"/>
    <x v="139"/>
    <x v="2"/>
    <x v="15"/>
    <x v="17"/>
    <x v="1"/>
    <x v="3"/>
    <n v="3750"/>
    <n v="2250"/>
    <n v="450"/>
    <n v="0.2"/>
  </r>
  <r>
    <x v="2"/>
    <x v="2"/>
    <x v="139"/>
    <x v="2"/>
    <x v="15"/>
    <x v="17"/>
    <x v="2"/>
    <x v="3"/>
    <n v="3750"/>
    <n v="2250"/>
    <n v="562.5"/>
    <n v="0.25"/>
  </r>
  <r>
    <x v="2"/>
    <x v="2"/>
    <x v="139"/>
    <x v="2"/>
    <x v="15"/>
    <x v="17"/>
    <x v="3"/>
    <x v="16"/>
    <n v="2750"/>
    <n v="1512.4999999999998"/>
    <n v="378.12499999999994"/>
    <n v="0.25"/>
  </r>
  <r>
    <x v="2"/>
    <x v="2"/>
    <x v="139"/>
    <x v="2"/>
    <x v="15"/>
    <x v="17"/>
    <x v="4"/>
    <x v="3"/>
    <n v="1750"/>
    <n v="1050"/>
    <n v="157.5"/>
    <n v="0.15"/>
  </r>
  <r>
    <x v="2"/>
    <x v="2"/>
    <x v="139"/>
    <x v="2"/>
    <x v="15"/>
    <x v="17"/>
    <x v="5"/>
    <x v="13"/>
    <n v="4750"/>
    <n v="3562.5"/>
    <n v="1425"/>
    <n v="0.4"/>
  </r>
  <r>
    <x v="2"/>
    <x v="2"/>
    <x v="83"/>
    <x v="2"/>
    <x v="15"/>
    <x v="17"/>
    <x v="0"/>
    <x v="6"/>
    <n v="7250"/>
    <n v="5075"/>
    <n v="1268.75"/>
    <n v="0.25"/>
  </r>
  <r>
    <x v="2"/>
    <x v="2"/>
    <x v="83"/>
    <x v="2"/>
    <x v="15"/>
    <x v="17"/>
    <x v="1"/>
    <x v="13"/>
    <n v="6000"/>
    <n v="4500"/>
    <n v="900"/>
    <n v="0.2"/>
  </r>
  <r>
    <x v="2"/>
    <x v="2"/>
    <x v="83"/>
    <x v="2"/>
    <x v="15"/>
    <x v="17"/>
    <x v="2"/>
    <x v="13"/>
    <n v="6000"/>
    <n v="4500"/>
    <n v="1125"/>
    <n v="0.25"/>
  </r>
  <r>
    <x v="2"/>
    <x v="2"/>
    <x v="83"/>
    <x v="2"/>
    <x v="15"/>
    <x v="17"/>
    <x v="3"/>
    <x v="13"/>
    <n v="4750"/>
    <n v="3562.5"/>
    <n v="890.625"/>
    <n v="0.25"/>
  </r>
  <r>
    <x v="2"/>
    <x v="2"/>
    <x v="83"/>
    <x v="2"/>
    <x v="15"/>
    <x v="17"/>
    <x v="4"/>
    <x v="26"/>
    <n v="3500"/>
    <n v="2975.0000000000005"/>
    <n v="446.25000000000006"/>
    <n v="0.15"/>
  </r>
  <r>
    <x v="2"/>
    <x v="2"/>
    <x v="83"/>
    <x v="2"/>
    <x v="15"/>
    <x v="17"/>
    <x v="5"/>
    <x v="29"/>
    <n v="6500"/>
    <n v="6500"/>
    <n v="2600"/>
    <n v="0.4"/>
  </r>
  <r>
    <x v="2"/>
    <x v="2"/>
    <x v="140"/>
    <x v="2"/>
    <x v="15"/>
    <x v="17"/>
    <x v="0"/>
    <x v="11"/>
    <n v="8000"/>
    <n v="6400"/>
    <n v="1600"/>
    <n v="0.25"/>
  </r>
  <r>
    <x v="2"/>
    <x v="2"/>
    <x v="140"/>
    <x v="2"/>
    <x v="15"/>
    <x v="17"/>
    <x v="1"/>
    <x v="26"/>
    <n v="6500"/>
    <n v="5525.0000000000009"/>
    <n v="1105.0000000000002"/>
    <n v="0.2"/>
  </r>
  <r>
    <x v="2"/>
    <x v="2"/>
    <x v="140"/>
    <x v="2"/>
    <x v="15"/>
    <x v="17"/>
    <x v="2"/>
    <x v="26"/>
    <n v="6000"/>
    <n v="5100.0000000000009"/>
    <n v="1275.0000000000002"/>
    <n v="0.25"/>
  </r>
  <r>
    <x v="2"/>
    <x v="2"/>
    <x v="140"/>
    <x v="2"/>
    <x v="15"/>
    <x v="17"/>
    <x v="3"/>
    <x v="11"/>
    <n v="5000"/>
    <n v="4000"/>
    <n v="1000"/>
    <n v="0.25"/>
  </r>
  <r>
    <x v="2"/>
    <x v="2"/>
    <x v="140"/>
    <x v="2"/>
    <x v="15"/>
    <x v="17"/>
    <x v="4"/>
    <x v="26"/>
    <n v="5500"/>
    <n v="4675.0000000000009"/>
    <n v="701.25000000000011"/>
    <n v="0.15"/>
  </r>
  <r>
    <x v="2"/>
    <x v="2"/>
    <x v="140"/>
    <x v="2"/>
    <x v="15"/>
    <x v="17"/>
    <x v="5"/>
    <x v="29"/>
    <n v="5500"/>
    <n v="5500"/>
    <n v="2200"/>
    <n v="0.4"/>
  </r>
  <r>
    <x v="2"/>
    <x v="2"/>
    <x v="141"/>
    <x v="2"/>
    <x v="15"/>
    <x v="17"/>
    <x v="0"/>
    <x v="26"/>
    <n v="7500"/>
    <n v="6375.0000000000009"/>
    <n v="1593.7500000000002"/>
    <n v="0.25"/>
  </r>
  <r>
    <x v="2"/>
    <x v="2"/>
    <x v="141"/>
    <x v="2"/>
    <x v="15"/>
    <x v="17"/>
    <x v="1"/>
    <x v="24"/>
    <n v="7250"/>
    <n v="5437.5000000000009"/>
    <n v="1087.5000000000002"/>
    <n v="0.2"/>
  </r>
  <r>
    <x v="2"/>
    <x v="2"/>
    <x v="141"/>
    <x v="2"/>
    <x v="15"/>
    <x v="17"/>
    <x v="2"/>
    <x v="12"/>
    <n v="6000"/>
    <n v="4200"/>
    <n v="1050"/>
    <n v="0.25"/>
  </r>
  <r>
    <x v="2"/>
    <x v="2"/>
    <x v="141"/>
    <x v="2"/>
    <x v="15"/>
    <x v="17"/>
    <x v="3"/>
    <x v="12"/>
    <n v="5250"/>
    <n v="3675.0000000000005"/>
    <n v="918.75000000000011"/>
    <n v="0.25"/>
  </r>
  <r>
    <x v="2"/>
    <x v="2"/>
    <x v="141"/>
    <x v="2"/>
    <x v="15"/>
    <x v="17"/>
    <x v="4"/>
    <x v="6"/>
    <n v="5250"/>
    <n v="3674.9999999999995"/>
    <n v="551.24999999999989"/>
    <n v="0.15"/>
  </r>
  <r>
    <x v="2"/>
    <x v="2"/>
    <x v="141"/>
    <x v="2"/>
    <x v="15"/>
    <x v="17"/>
    <x v="5"/>
    <x v="13"/>
    <n v="3500"/>
    <n v="2625"/>
    <n v="1050"/>
    <n v="0.4"/>
  </r>
  <r>
    <x v="2"/>
    <x v="2"/>
    <x v="142"/>
    <x v="2"/>
    <x v="15"/>
    <x v="17"/>
    <x v="0"/>
    <x v="23"/>
    <n v="5500"/>
    <n v="3575.0000000000009"/>
    <n v="893.75000000000023"/>
    <n v="0.25"/>
  </r>
  <r>
    <x v="2"/>
    <x v="2"/>
    <x v="142"/>
    <x v="2"/>
    <x v="15"/>
    <x v="17"/>
    <x v="1"/>
    <x v="27"/>
    <n v="5500"/>
    <n v="3850.0000000000009"/>
    <n v="770.00000000000023"/>
    <n v="0.2"/>
  </r>
  <r>
    <x v="2"/>
    <x v="2"/>
    <x v="142"/>
    <x v="2"/>
    <x v="15"/>
    <x v="17"/>
    <x v="2"/>
    <x v="23"/>
    <n v="3750"/>
    <n v="2437.5000000000005"/>
    <n v="609.37500000000011"/>
    <n v="0.25"/>
  </r>
  <r>
    <x v="2"/>
    <x v="2"/>
    <x v="142"/>
    <x v="2"/>
    <x v="15"/>
    <x v="17"/>
    <x v="3"/>
    <x v="23"/>
    <n v="3250"/>
    <n v="2112.5000000000005"/>
    <n v="528.12500000000011"/>
    <n v="0.25"/>
  </r>
  <r>
    <x v="2"/>
    <x v="2"/>
    <x v="142"/>
    <x v="2"/>
    <x v="15"/>
    <x v="17"/>
    <x v="4"/>
    <x v="24"/>
    <n v="3500"/>
    <n v="2625.0000000000005"/>
    <n v="393.75000000000006"/>
    <n v="0.15"/>
  </r>
  <r>
    <x v="2"/>
    <x v="2"/>
    <x v="142"/>
    <x v="2"/>
    <x v="15"/>
    <x v="17"/>
    <x v="5"/>
    <x v="3"/>
    <n v="3750"/>
    <n v="2250"/>
    <n v="900"/>
    <n v="0.4"/>
  </r>
  <r>
    <x v="2"/>
    <x v="2"/>
    <x v="87"/>
    <x v="2"/>
    <x v="15"/>
    <x v="17"/>
    <x v="0"/>
    <x v="4"/>
    <n v="4750"/>
    <n v="2612.5"/>
    <n v="653.125"/>
    <n v="0.25"/>
  </r>
  <r>
    <x v="2"/>
    <x v="2"/>
    <x v="87"/>
    <x v="2"/>
    <x v="15"/>
    <x v="17"/>
    <x v="1"/>
    <x v="23"/>
    <n v="4750"/>
    <n v="3087.5000000000005"/>
    <n v="617.50000000000011"/>
    <n v="0.2"/>
  </r>
  <r>
    <x v="2"/>
    <x v="2"/>
    <x v="87"/>
    <x v="2"/>
    <x v="15"/>
    <x v="17"/>
    <x v="2"/>
    <x v="14"/>
    <n v="3000"/>
    <n v="1800.0000000000002"/>
    <n v="450.00000000000006"/>
    <n v="0.25"/>
  </r>
  <r>
    <x v="2"/>
    <x v="2"/>
    <x v="87"/>
    <x v="2"/>
    <x v="15"/>
    <x v="17"/>
    <x v="3"/>
    <x v="4"/>
    <n v="2750"/>
    <n v="1512.5000000000002"/>
    <n v="378.12500000000006"/>
    <n v="0.25"/>
  </r>
  <r>
    <x v="2"/>
    <x v="2"/>
    <x v="87"/>
    <x v="2"/>
    <x v="15"/>
    <x v="17"/>
    <x v="4"/>
    <x v="5"/>
    <n v="2500"/>
    <n v="1625"/>
    <n v="243.75"/>
    <n v="0.15"/>
  </r>
  <r>
    <x v="2"/>
    <x v="2"/>
    <x v="87"/>
    <x v="2"/>
    <x v="15"/>
    <x v="17"/>
    <x v="5"/>
    <x v="12"/>
    <n v="3000"/>
    <n v="2100"/>
    <n v="840"/>
    <n v="0.4"/>
  </r>
  <r>
    <x v="2"/>
    <x v="2"/>
    <x v="143"/>
    <x v="2"/>
    <x v="15"/>
    <x v="17"/>
    <x v="0"/>
    <x v="4"/>
    <n v="5250"/>
    <n v="2887.5000000000005"/>
    <n v="721.87500000000011"/>
    <n v="0.25"/>
  </r>
  <r>
    <x v="2"/>
    <x v="2"/>
    <x v="143"/>
    <x v="2"/>
    <x v="15"/>
    <x v="17"/>
    <x v="1"/>
    <x v="14"/>
    <n v="6000"/>
    <n v="3600.0000000000005"/>
    <n v="720.00000000000011"/>
    <n v="0.2"/>
  </r>
  <r>
    <x v="2"/>
    <x v="2"/>
    <x v="143"/>
    <x v="2"/>
    <x v="15"/>
    <x v="17"/>
    <x v="2"/>
    <x v="4"/>
    <n v="4250"/>
    <n v="2337.5"/>
    <n v="584.375"/>
    <n v="0.25"/>
  </r>
  <r>
    <x v="2"/>
    <x v="2"/>
    <x v="143"/>
    <x v="2"/>
    <x v="15"/>
    <x v="17"/>
    <x v="3"/>
    <x v="23"/>
    <n v="4000"/>
    <n v="2600.0000000000005"/>
    <n v="650.00000000000011"/>
    <n v="0.25"/>
  </r>
  <r>
    <x v="2"/>
    <x v="2"/>
    <x v="143"/>
    <x v="2"/>
    <x v="15"/>
    <x v="17"/>
    <x v="4"/>
    <x v="26"/>
    <n v="3750"/>
    <n v="3187.5000000000005"/>
    <n v="478.12500000000006"/>
    <n v="0.15"/>
  </r>
  <r>
    <x v="2"/>
    <x v="2"/>
    <x v="143"/>
    <x v="2"/>
    <x v="15"/>
    <x v="17"/>
    <x v="5"/>
    <x v="31"/>
    <n v="5000"/>
    <n v="4500.0000000000009"/>
    <n v="1800.0000000000005"/>
    <n v="0.4"/>
  </r>
  <r>
    <x v="2"/>
    <x v="2"/>
    <x v="144"/>
    <x v="2"/>
    <x v="15"/>
    <x v="17"/>
    <x v="0"/>
    <x v="24"/>
    <n v="7000"/>
    <n v="5250.0000000000009"/>
    <n v="1312.5000000000002"/>
    <n v="0.25"/>
  </r>
  <r>
    <x v="2"/>
    <x v="2"/>
    <x v="144"/>
    <x v="2"/>
    <x v="15"/>
    <x v="17"/>
    <x v="1"/>
    <x v="33"/>
    <n v="7000"/>
    <n v="5950.0000000000018"/>
    <n v="1190.0000000000005"/>
    <n v="0.2"/>
  </r>
  <r>
    <x v="2"/>
    <x v="2"/>
    <x v="144"/>
    <x v="2"/>
    <x v="15"/>
    <x v="17"/>
    <x v="2"/>
    <x v="28"/>
    <n v="5000"/>
    <n v="4000.0000000000009"/>
    <n v="1000.0000000000002"/>
    <n v="0.25"/>
  </r>
  <r>
    <x v="2"/>
    <x v="2"/>
    <x v="144"/>
    <x v="2"/>
    <x v="15"/>
    <x v="17"/>
    <x v="3"/>
    <x v="28"/>
    <n v="5000"/>
    <n v="4000.0000000000009"/>
    <n v="1000.0000000000002"/>
    <n v="0.25"/>
  </r>
  <r>
    <x v="2"/>
    <x v="2"/>
    <x v="144"/>
    <x v="2"/>
    <x v="15"/>
    <x v="17"/>
    <x v="4"/>
    <x v="31"/>
    <n v="4250"/>
    <n v="3825.0000000000005"/>
    <n v="573.75"/>
    <n v="0.15"/>
  </r>
  <r>
    <x v="2"/>
    <x v="2"/>
    <x v="144"/>
    <x v="2"/>
    <x v="15"/>
    <x v="17"/>
    <x v="5"/>
    <x v="32"/>
    <n v="5250"/>
    <n v="4987.5000000000009"/>
    <n v="1995.0000000000005"/>
    <n v="0.4"/>
  </r>
  <r>
    <x v="2"/>
    <x v="2"/>
    <x v="102"/>
    <x v="2"/>
    <x v="16"/>
    <x v="18"/>
    <x v="0"/>
    <x v="1"/>
    <n v="4250"/>
    <n v="1700"/>
    <n v="510"/>
    <n v="0.3"/>
  </r>
  <r>
    <x v="2"/>
    <x v="2"/>
    <x v="102"/>
    <x v="2"/>
    <x v="16"/>
    <x v="18"/>
    <x v="1"/>
    <x v="0"/>
    <n v="4250"/>
    <n v="2125"/>
    <n v="531.25"/>
    <n v="0.25"/>
  </r>
  <r>
    <x v="2"/>
    <x v="2"/>
    <x v="102"/>
    <x v="2"/>
    <x v="16"/>
    <x v="18"/>
    <x v="2"/>
    <x v="0"/>
    <n v="4250"/>
    <n v="2125"/>
    <n v="637.5"/>
    <n v="0.3"/>
  </r>
  <r>
    <x v="2"/>
    <x v="2"/>
    <x v="102"/>
    <x v="2"/>
    <x v="16"/>
    <x v="18"/>
    <x v="3"/>
    <x v="0"/>
    <n v="2750"/>
    <n v="1375"/>
    <n v="412.5"/>
    <n v="0.3"/>
  </r>
  <r>
    <x v="2"/>
    <x v="2"/>
    <x v="102"/>
    <x v="2"/>
    <x v="16"/>
    <x v="18"/>
    <x v="4"/>
    <x v="4"/>
    <n v="2250"/>
    <n v="1237.5"/>
    <n v="247.5"/>
    <n v="0.2"/>
  </r>
  <r>
    <x v="2"/>
    <x v="2"/>
    <x v="102"/>
    <x v="2"/>
    <x v="16"/>
    <x v="18"/>
    <x v="5"/>
    <x v="0"/>
    <n v="4750"/>
    <n v="2375"/>
    <n v="1068.75"/>
    <n v="0.45"/>
  </r>
  <r>
    <x v="2"/>
    <x v="2"/>
    <x v="103"/>
    <x v="2"/>
    <x v="16"/>
    <x v="18"/>
    <x v="0"/>
    <x v="1"/>
    <n v="5250"/>
    <n v="2100"/>
    <n v="630"/>
    <n v="0.3"/>
  </r>
  <r>
    <x v="2"/>
    <x v="2"/>
    <x v="103"/>
    <x v="2"/>
    <x v="16"/>
    <x v="18"/>
    <x v="1"/>
    <x v="0"/>
    <n v="4250"/>
    <n v="2125"/>
    <n v="531.25"/>
    <n v="0.25"/>
  </r>
  <r>
    <x v="2"/>
    <x v="2"/>
    <x v="103"/>
    <x v="2"/>
    <x v="16"/>
    <x v="18"/>
    <x v="2"/>
    <x v="0"/>
    <n v="4250"/>
    <n v="2125"/>
    <n v="637.5"/>
    <n v="0.3"/>
  </r>
  <r>
    <x v="2"/>
    <x v="2"/>
    <x v="103"/>
    <x v="2"/>
    <x v="16"/>
    <x v="18"/>
    <x v="3"/>
    <x v="0"/>
    <n v="2750"/>
    <n v="1375"/>
    <n v="412.5"/>
    <n v="0.3"/>
  </r>
  <r>
    <x v="2"/>
    <x v="2"/>
    <x v="103"/>
    <x v="2"/>
    <x v="16"/>
    <x v="18"/>
    <x v="4"/>
    <x v="4"/>
    <n v="2000"/>
    <n v="1100"/>
    <n v="220"/>
    <n v="0.2"/>
  </r>
  <r>
    <x v="2"/>
    <x v="2"/>
    <x v="103"/>
    <x v="2"/>
    <x v="16"/>
    <x v="18"/>
    <x v="5"/>
    <x v="0"/>
    <n v="4000"/>
    <n v="2000"/>
    <n v="900"/>
    <n v="0.45"/>
  </r>
  <r>
    <x v="2"/>
    <x v="2"/>
    <x v="104"/>
    <x v="2"/>
    <x v="16"/>
    <x v="18"/>
    <x v="0"/>
    <x v="0"/>
    <n v="5500"/>
    <n v="2750"/>
    <n v="825"/>
    <n v="0.3"/>
  </r>
  <r>
    <x v="2"/>
    <x v="2"/>
    <x v="104"/>
    <x v="2"/>
    <x v="16"/>
    <x v="18"/>
    <x v="1"/>
    <x v="3"/>
    <n v="4000"/>
    <n v="2400"/>
    <n v="600"/>
    <n v="0.25"/>
  </r>
  <r>
    <x v="2"/>
    <x v="2"/>
    <x v="104"/>
    <x v="2"/>
    <x v="16"/>
    <x v="18"/>
    <x v="2"/>
    <x v="18"/>
    <n v="4250"/>
    <n v="2762.4999999999995"/>
    <n v="828.74999999999989"/>
    <n v="0.3"/>
  </r>
  <r>
    <x v="2"/>
    <x v="2"/>
    <x v="104"/>
    <x v="2"/>
    <x v="16"/>
    <x v="18"/>
    <x v="3"/>
    <x v="3"/>
    <n v="3250"/>
    <n v="1950"/>
    <n v="585"/>
    <n v="0.3"/>
  </r>
  <r>
    <x v="2"/>
    <x v="2"/>
    <x v="104"/>
    <x v="2"/>
    <x v="16"/>
    <x v="18"/>
    <x v="4"/>
    <x v="5"/>
    <n v="1750"/>
    <n v="1137.5"/>
    <n v="227.5"/>
    <n v="0.2"/>
  </r>
  <r>
    <x v="2"/>
    <x v="2"/>
    <x v="104"/>
    <x v="2"/>
    <x v="16"/>
    <x v="18"/>
    <x v="5"/>
    <x v="3"/>
    <n v="3750"/>
    <n v="2250"/>
    <n v="1012.5"/>
    <n v="0.45"/>
  </r>
  <r>
    <x v="2"/>
    <x v="2"/>
    <x v="105"/>
    <x v="2"/>
    <x v="16"/>
    <x v="18"/>
    <x v="0"/>
    <x v="5"/>
    <n v="5500"/>
    <n v="3575"/>
    <n v="1072.5"/>
    <n v="0.3"/>
  </r>
  <r>
    <x v="2"/>
    <x v="2"/>
    <x v="105"/>
    <x v="2"/>
    <x v="16"/>
    <x v="18"/>
    <x v="1"/>
    <x v="12"/>
    <n v="3500"/>
    <n v="2450.0000000000005"/>
    <n v="612.50000000000011"/>
    <n v="0.25"/>
  </r>
  <r>
    <x v="2"/>
    <x v="2"/>
    <x v="105"/>
    <x v="2"/>
    <x v="16"/>
    <x v="18"/>
    <x v="2"/>
    <x v="12"/>
    <n v="4000"/>
    <n v="2800.0000000000005"/>
    <n v="840.00000000000011"/>
    <n v="0.3"/>
  </r>
  <r>
    <x v="2"/>
    <x v="2"/>
    <x v="105"/>
    <x v="2"/>
    <x v="16"/>
    <x v="18"/>
    <x v="3"/>
    <x v="4"/>
    <n v="3000"/>
    <n v="1650.0000000000002"/>
    <n v="495.00000000000006"/>
    <n v="0.3"/>
  </r>
  <r>
    <x v="2"/>
    <x v="2"/>
    <x v="105"/>
    <x v="2"/>
    <x v="16"/>
    <x v="18"/>
    <x v="4"/>
    <x v="14"/>
    <n v="2000"/>
    <n v="1200.0000000000002"/>
    <n v="240.00000000000006"/>
    <n v="0.2"/>
  </r>
  <r>
    <x v="2"/>
    <x v="2"/>
    <x v="105"/>
    <x v="2"/>
    <x v="16"/>
    <x v="18"/>
    <x v="5"/>
    <x v="24"/>
    <n v="3750"/>
    <n v="2812.5000000000005"/>
    <n v="1265.6250000000002"/>
    <n v="0.45"/>
  </r>
  <r>
    <x v="2"/>
    <x v="2"/>
    <x v="106"/>
    <x v="2"/>
    <x v="16"/>
    <x v="18"/>
    <x v="0"/>
    <x v="3"/>
    <n v="5750"/>
    <n v="3450"/>
    <n v="1035"/>
    <n v="0.3"/>
  </r>
  <r>
    <x v="2"/>
    <x v="2"/>
    <x v="106"/>
    <x v="2"/>
    <x v="16"/>
    <x v="18"/>
    <x v="1"/>
    <x v="5"/>
    <n v="4250"/>
    <n v="2762.5"/>
    <n v="690.625"/>
    <n v="0.25"/>
  </r>
  <r>
    <x v="2"/>
    <x v="2"/>
    <x v="106"/>
    <x v="2"/>
    <x v="16"/>
    <x v="18"/>
    <x v="2"/>
    <x v="5"/>
    <n v="4250"/>
    <n v="2762.5"/>
    <n v="828.75"/>
    <n v="0.3"/>
  </r>
  <r>
    <x v="2"/>
    <x v="2"/>
    <x v="106"/>
    <x v="2"/>
    <x v="16"/>
    <x v="18"/>
    <x v="3"/>
    <x v="3"/>
    <n v="3250"/>
    <n v="1950"/>
    <n v="585"/>
    <n v="0.3"/>
  </r>
  <r>
    <x v="2"/>
    <x v="2"/>
    <x v="106"/>
    <x v="2"/>
    <x v="16"/>
    <x v="18"/>
    <x v="4"/>
    <x v="16"/>
    <n v="2250"/>
    <n v="1237.4999999999998"/>
    <n v="247.49999999999997"/>
    <n v="0.2"/>
  </r>
  <r>
    <x v="2"/>
    <x v="2"/>
    <x v="106"/>
    <x v="2"/>
    <x v="16"/>
    <x v="18"/>
    <x v="5"/>
    <x v="6"/>
    <n v="5750"/>
    <n v="4024.9999999999995"/>
    <n v="1811.2499999999998"/>
    <n v="0.45"/>
  </r>
  <r>
    <x v="2"/>
    <x v="2"/>
    <x v="107"/>
    <x v="2"/>
    <x v="16"/>
    <x v="18"/>
    <x v="0"/>
    <x v="18"/>
    <n v="8250"/>
    <n v="5362.4999999999991"/>
    <n v="1608.7499999999998"/>
    <n v="0.3"/>
  </r>
  <r>
    <x v="2"/>
    <x v="2"/>
    <x v="107"/>
    <x v="2"/>
    <x v="16"/>
    <x v="18"/>
    <x v="1"/>
    <x v="6"/>
    <n v="7000"/>
    <n v="4900"/>
    <n v="1225"/>
    <n v="0.25"/>
  </r>
  <r>
    <x v="2"/>
    <x v="2"/>
    <x v="107"/>
    <x v="2"/>
    <x v="16"/>
    <x v="18"/>
    <x v="2"/>
    <x v="48"/>
    <n v="7000"/>
    <n v="5950"/>
    <n v="1785"/>
    <n v="0.3"/>
  </r>
  <r>
    <x v="2"/>
    <x v="2"/>
    <x v="107"/>
    <x v="2"/>
    <x v="16"/>
    <x v="18"/>
    <x v="3"/>
    <x v="48"/>
    <n v="5750"/>
    <n v="4887.5"/>
    <n v="1466.25"/>
    <n v="0.3"/>
  </r>
  <r>
    <x v="2"/>
    <x v="2"/>
    <x v="107"/>
    <x v="2"/>
    <x v="16"/>
    <x v="18"/>
    <x v="4"/>
    <x v="49"/>
    <n v="4500"/>
    <n v="4275"/>
    <n v="855"/>
    <n v="0.2"/>
  </r>
  <r>
    <x v="2"/>
    <x v="2"/>
    <x v="107"/>
    <x v="2"/>
    <x v="16"/>
    <x v="18"/>
    <x v="5"/>
    <x v="50"/>
    <n v="7500"/>
    <n v="8250"/>
    <n v="3712.5"/>
    <n v="0.45"/>
  </r>
  <r>
    <x v="2"/>
    <x v="2"/>
    <x v="108"/>
    <x v="2"/>
    <x v="16"/>
    <x v="18"/>
    <x v="0"/>
    <x v="51"/>
    <n v="9000"/>
    <n v="8100"/>
    <n v="2430"/>
    <n v="0.3"/>
  </r>
  <r>
    <x v="2"/>
    <x v="2"/>
    <x v="108"/>
    <x v="2"/>
    <x v="16"/>
    <x v="18"/>
    <x v="1"/>
    <x v="49"/>
    <n v="7500"/>
    <n v="7125.0000000000009"/>
    <n v="1781.2500000000002"/>
    <n v="0.25"/>
  </r>
  <r>
    <x v="2"/>
    <x v="2"/>
    <x v="108"/>
    <x v="2"/>
    <x v="16"/>
    <x v="18"/>
    <x v="2"/>
    <x v="49"/>
    <n v="7000"/>
    <n v="6650.0000000000009"/>
    <n v="1995.0000000000002"/>
    <n v="0.3"/>
  </r>
  <r>
    <x v="2"/>
    <x v="2"/>
    <x v="108"/>
    <x v="2"/>
    <x v="16"/>
    <x v="18"/>
    <x v="3"/>
    <x v="51"/>
    <n v="6000"/>
    <n v="5400"/>
    <n v="1620"/>
    <n v="0.3"/>
  </r>
  <r>
    <x v="2"/>
    <x v="2"/>
    <x v="108"/>
    <x v="2"/>
    <x v="16"/>
    <x v="18"/>
    <x v="4"/>
    <x v="49"/>
    <n v="6500"/>
    <n v="6175"/>
    <n v="1235"/>
    <n v="0.2"/>
  </r>
  <r>
    <x v="2"/>
    <x v="2"/>
    <x v="108"/>
    <x v="2"/>
    <x v="16"/>
    <x v="18"/>
    <x v="5"/>
    <x v="50"/>
    <n v="6500"/>
    <n v="7150.0000000000009"/>
    <n v="3217.5000000000005"/>
    <n v="0.45"/>
  </r>
  <r>
    <x v="2"/>
    <x v="2"/>
    <x v="109"/>
    <x v="2"/>
    <x v="16"/>
    <x v="18"/>
    <x v="0"/>
    <x v="49"/>
    <n v="8500"/>
    <n v="8075.0000000000009"/>
    <n v="2422.5"/>
    <n v="0.3"/>
  </r>
  <r>
    <x v="2"/>
    <x v="2"/>
    <x v="109"/>
    <x v="2"/>
    <x v="16"/>
    <x v="18"/>
    <x v="1"/>
    <x v="26"/>
    <n v="8250"/>
    <n v="7012.5000000000009"/>
    <n v="1753.1250000000002"/>
    <n v="0.25"/>
  </r>
  <r>
    <x v="2"/>
    <x v="2"/>
    <x v="109"/>
    <x v="2"/>
    <x v="16"/>
    <x v="18"/>
    <x v="2"/>
    <x v="11"/>
    <n v="7000"/>
    <n v="5600"/>
    <n v="1680"/>
    <n v="0.3"/>
  </r>
  <r>
    <x v="2"/>
    <x v="2"/>
    <x v="109"/>
    <x v="2"/>
    <x v="16"/>
    <x v="18"/>
    <x v="3"/>
    <x v="11"/>
    <n v="4750"/>
    <n v="3800"/>
    <n v="1140"/>
    <n v="0.3"/>
  </r>
  <r>
    <x v="2"/>
    <x v="2"/>
    <x v="109"/>
    <x v="2"/>
    <x v="16"/>
    <x v="18"/>
    <x v="4"/>
    <x v="52"/>
    <n v="4750"/>
    <n v="3799.9999999999995"/>
    <n v="760"/>
    <n v="0.2"/>
  </r>
  <r>
    <x v="2"/>
    <x v="2"/>
    <x v="109"/>
    <x v="2"/>
    <x v="16"/>
    <x v="18"/>
    <x v="5"/>
    <x v="48"/>
    <n v="3000"/>
    <n v="2550"/>
    <n v="1147.5"/>
    <n v="0.45"/>
  </r>
  <r>
    <x v="2"/>
    <x v="2"/>
    <x v="110"/>
    <x v="2"/>
    <x v="16"/>
    <x v="18"/>
    <x v="0"/>
    <x v="14"/>
    <n v="5000"/>
    <n v="3000.0000000000005"/>
    <n v="900.00000000000011"/>
    <n v="0.3"/>
  </r>
  <r>
    <x v="2"/>
    <x v="2"/>
    <x v="110"/>
    <x v="2"/>
    <x v="16"/>
    <x v="18"/>
    <x v="1"/>
    <x v="23"/>
    <n v="5000"/>
    <n v="3250.0000000000005"/>
    <n v="812.50000000000011"/>
    <n v="0.25"/>
  </r>
  <r>
    <x v="2"/>
    <x v="2"/>
    <x v="110"/>
    <x v="2"/>
    <x v="16"/>
    <x v="18"/>
    <x v="2"/>
    <x v="14"/>
    <n v="3000"/>
    <n v="1800.0000000000002"/>
    <n v="540"/>
    <n v="0.3"/>
  </r>
  <r>
    <x v="2"/>
    <x v="2"/>
    <x v="110"/>
    <x v="2"/>
    <x v="16"/>
    <x v="18"/>
    <x v="3"/>
    <x v="14"/>
    <n v="2500"/>
    <n v="1500.0000000000002"/>
    <n v="450.00000000000006"/>
    <n v="0.3"/>
  </r>
  <r>
    <x v="2"/>
    <x v="2"/>
    <x v="110"/>
    <x v="2"/>
    <x v="16"/>
    <x v="18"/>
    <x v="4"/>
    <x v="12"/>
    <n v="2750"/>
    <n v="1925.0000000000002"/>
    <n v="385.00000000000006"/>
    <n v="0.2"/>
  </r>
  <r>
    <x v="2"/>
    <x v="2"/>
    <x v="110"/>
    <x v="2"/>
    <x v="16"/>
    <x v="18"/>
    <x v="5"/>
    <x v="16"/>
    <n v="3000"/>
    <n v="1649.9999999999998"/>
    <n v="742.49999999999989"/>
    <n v="0.45"/>
  </r>
  <r>
    <x v="2"/>
    <x v="2"/>
    <x v="111"/>
    <x v="2"/>
    <x v="16"/>
    <x v="18"/>
    <x v="0"/>
    <x v="0"/>
    <n v="4000"/>
    <n v="2000"/>
    <n v="600"/>
    <n v="0.3"/>
  </r>
  <r>
    <x v="2"/>
    <x v="2"/>
    <x v="111"/>
    <x v="2"/>
    <x v="16"/>
    <x v="18"/>
    <x v="1"/>
    <x v="23"/>
    <n v="5750"/>
    <n v="3737.5000000000009"/>
    <n v="934.37500000000023"/>
    <n v="0.25"/>
  </r>
  <r>
    <x v="2"/>
    <x v="2"/>
    <x v="111"/>
    <x v="2"/>
    <x v="16"/>
    <x v="18"/>
    <x v="2"/>
    <x v="14"/>
    <n v="4000"/>
    <n v="2400.0000000000005"/>
    <n v="720.00000000000011"/>
    <n v="0.3"/>
  </r>
  <r>
    <x v="2"/>
    <x v="2"/>
    <x v="111"/>
    <x v="2"/>
    <x v="16"/>
    <x v="18"/>
    <x v="3"/>
    <x v="4"/>
    <n v="3750"/>
    <n v="2062.5"/>
    <n v="618.75"/>
    <n v="0.3"/>
  </r>
  <r>
    <x v="2"/>
    <x v="2"/>
    <x v="111"/>
    <x v="2"/>
    <x v="16"/>
    <x v="18"/>
    <x v="4"/>
    <x v="5"/>
    <n v="3500"/>
    <n v="2275"/>
    <n v="455"/>
    <n v="0.2"/>
  </r>
  <r>
    <x v="2"/>
    <x v="2"/>
    <x v="111"/>
    <x v="2"/>
    <x v="16"/>
    <x v="18"/>
    <x v="5"/>
    <x v="12"/>
    <n v="4000"/>
    <n v="2800.0000000000005"/>
    <n v="1260.0000000000002"/>
    <n v="0.45"/>
  </r>
  <r>
    <x v="2"/>
    <x v="2"/>
    <x v="112"/>
    <x v="2"/>
    <x v="16"/>
    <x v="18"/>
    <x v="0"/>
    <x v="4"/>
    <n v="6250"/>
    <n v="3437.5000000000005"/>
    <n v="1031.25"/>
    <n v="0.3"/>
  </r>
  <r>
    <x v="2"/>
    <x v="2"/>
    <x v="112"/>
    <x v="2"/>
    <x v="16"/>
    <x v="18"/>
    <x v="1"/>
    <x v="14"/>
    <n v="7000"/>
    <n v="4200.0000000000009"/>
    <n v="1050.0000000000002"/>
    <n v="0.25"/>
  </r>
  <r>
    <x v="2"/>
    <x v="2"/>
    <x v="112"/>
    <x v="2"/>
    <x v="16"/>
    <x v="18"/>
    <x v="2"/>
    <x v="4"/>
    <n v="5250"/>
    <n v="2887.5000000000005"/>
    <n v="866.25000000000011"/>
    <n v="0.3"/>
  </r>
  <r>
    <x v="2"/>
    <x v="2"/>
    <x v="112"/>
    <x v="2"/>
    <x v="16"/>
    <x v="18"/>
    <x v="3"/>
    <x v="23"/>
    <n v="5000"/>
    <n v="3250.0000000000005"/>
    <n v="975.00000000000011"/>
    <n v="0.3"/>
  </r>
  <r>
    <x v="2"/>
    <x v="2"/>
    <x v="112"/>
    <x v="2"/>
    <x v="16"/>
    <x v="18"/>
    <x v="4"/>
    <x v="26"/>
    <n v="4750"/>
    <n v="4037.5000000000005"/>
    <n v="807.50000000000011"/>
    <n v="0.2"/>
  </r>
  <r>
    <x v="2"/>
    <x v="2"/>
    <x v="112"/>
    <x v="2"/>
    <x v="16"/>
    <x v="18"/>
    <x v="5"/>
    <x v="31"/>
    <n v="6000"/>
    <n v="5400.0000000000009"/>
    <n v="2430.0000000000005"/>
    <n v="0.45"/>
  </r>
  <r>
    <x v="2"/>
    <x v="2"/>
    <x v="113"/>
    <x v="2"/>
    <x v="16"/>
    <x v="18"/>
    <x v="0"/>
    <x v="24"/>
    <n v="8000"/>
    <n v="6000.0000000000009"/>
    <n v="1800.0000000000002"/>
    <n v="0.3"/>
  </r>
  <r>
    <x v="2"/>
    <x v="2"/>
    <x v="113"/>
    <x v="2"/>
    <x v="16"/>
    <x v="18"/>
    <x v="1"/>
    <x v="33"/>
    <n v="8000"/>
    <n v="6800.0000000000018"/>
    <n v="1700.0000000000005"/>
    <n v="0.25"/>
  </r>
  <r>
    <x v="2"/>
    <x v="2"/>
    <x v="113"/>
    <x v="2"/>
    <x v="16"/>
    <x v="18"/>
    <x v="2"/>
    <x v="28"/>
    <n v="6000"/>
    <n v="4800.0000000000009"/>
    <n v="1440.0000000000002"/>
    <n v="0.3"/>
  </r>
  <r>
    <x v="2"/>
    <x v="2"/>
    <x v="113"/>
    <x v="2"/>
    <x v="16"/>
    <x v="18"/>
    <x v="3"/>
    <x v="28"/>
    <n v="6000"/>
    <n v="4800.0000000000009"/>
    <n v="1440.0000000000002"/>
    <n v="0.3"/>
  </r>
  <r>
    <x v="2"/>
    <x v="2"/>
    <x v="113"/>
    <x v="2"/>
    <x v="16"/>
    <x v="18"/>
    <x v="4"/>
    <x v="31"/>
    <n v="5250"/>
    <n v="4725.0000000000009"/>
    <n v="945.00000000000023"/>
    <n v="0.2"/>
  </r>
  <r>
    <x v="2"/>
    <x v="2"/>
    <x v="113"/>
    <x v="2"/>
    <x v="16"/>
    <x v="18"/>
    <x v="5"/>
    <x v="32"/>
    <n v="6250"/>
    <n v="5937.5000000000009"/>
    <n v="2671.8750000000005"/>
    <n v="0.45"/>
  </r>
  <r>
    <x v="0"/>
    <x v="0"/>
    <x v="78"/>
    <x v="4"/>
    <x v="8"/>
    <x v="19"/>
    <x v="0"/>
    <x v="2"/>
    <n v="8500"/>
    <n v="3825"/>
    <n v="1721.25"/>
    <n v="0.45"/>
  </r>
  <r>
    <x v="0"/>
    <x v="0"/>
    <x v="78"/>
    <x v="4"/>
    <x v="8"/>
    <x v="19"/>
    <x v="1"/>
    <x v="2"/>
    <n v="6500"/>
    <n v="2925"/>
    <n v="1023.7499999999999"/>
    <n v="0.35"/>
  </r>
  <r>
    <x v="0"/>
    <x v="0"/>
    <x v="78"/>
    <x v="4"/>
    <x v="8"/>
    <x v="19"/>
    <x v="2"/>
    <x v="15"/>
    <n v="6500"/>
    <n v="2275"/>
    <n v="568.75"/>
    <n v="0.25"/>
  </r>
  <r>
    <x v="0"/>
    <x v="0"/>
    <x v="78"/>
    <x v="4"/>
    <x v="8"/>
    <x v="19"/>
    <x v="3"/>
    <x v="10"/>
    <n v="5000"/>
    <n v="1999.9999999999998"/>
    <n v="599.99999999999989"/>
    <n v="0.3"/>
  </r>
  <r>
    <x v="0"/>
    <x v="0"/>
    <x v="78"/>
    <x v="4"/>
    <x v="8"/>
    <x v="19"/>
    <x v="4"/>
    <x v="4"/>
    <n v="5500"/>
    <n v="3025.0000000000005"/>
    <n v="1058.75"/>
    <n v="0.35"/>
  </r>
  <r>
    <x v="0"/>
    <x v="0"/>
    <x v="78"/>
    <x v="4"/>
    <x v="8"/>
    <x v="19"/>
    <x v="5"/>
    <x v="2"/>
    <n v="6500"/>
    <n v="2925"/>
    <n v="1462.5"/>
    <n v="0.5"/>
  </r>
  <r>
    <x v="0"/>
    <x v="0"/>
    <x v="79"/>
    <x v="4"/>
    <x v="8"/>
    <x v="19"/>
    <x v="0"/>
    <x v="2"/>
    <n v="9000"/>
    <n v="4050"/>
    <n v="1822.5"/>
    <n v="0.45"/>
  </r>
  <r>
    <x v="0"/>
    <x v="0"/>
    <x v="79"/>
    <x v="4"/>
    <x v="8"/>
    <x v="19"/>
    <x v="1"/>
    <x v="2"/>
    <n v="5500"/>
    <n v="2475"/>
    <n v="866.25"/>
    <n v="0.35"/>
  </r>
  <r>
    <x v="0"/>
    <x v="0"/>
    <x v="79"/>
    <x v="4"/>
    <x v="8"/>
    <x v="19"/>
    <x v="2"/>
    <x v="15"/>
    <n v="6000"/>
    <n v="2100"/>
    <n v="525"/>
    <n v="0.25"/>
  </r>
  <r>
    <x v="0"/>
    <x v="0"/>
    <x v="79"/>
    <x v="4"/>
    <x v="8"/>
    <x v="19"/>
    <x v="3"/>
    <x v="10"/>
    <n v="4750"/>
    <n v="1899.9999999999998"/>
    <n v="569.99999999999989"/>
    <n v="0.3"/>
  </r>
  <r>
    <x v="0"/>
    <x v="0"/>
    <x v="79"/>
    <x v="4"/>
    <x v="8"/>
    <x v="19"/>
    <x v="4"/>
    <x v="4"/>
    <n v="5500"/>
    <n v="3025.0000000000005"/>
    <n v="1058.75"/>
    <n v="0.35"/>
  </r>
  <r>
    <x v="0"/>
    <x v="0"/>
    <x v="79"/>
    <x v="4"/>
    <x v="8"/>
    <x v="19"/>
    <x v="5"/>
    <x v="2"/>
    <n v="6500"/>
    <n v="2925"/>
    <n v="1462.5"/>
    <n v="0.5"/>
  </r>
  <r>
    <x v="0"/>
    <x v="0"/>
    <x v="80"/>
    <x v="4"/>
    <x v="8"/>
    <x v="19"/>
    <x v="0"/>
    <x v="2"/>
    <n v="8700"/>
    <n v="3915"/>
    <n v="1761.75"/>
    <n v="0.45"/>
  </r>
  <r>
    <x v="0"/>
    <x v="0"/>
    <x v="80"/>
    <x v="4"/>
    <x v="8"/>
    <x v="19"/>
    <x v="1"/>
    <x v="2"/>
    <n v="5500"/>
    <n v="2475"/>
    <n v="866.25"/>
    <n v="0.35"/>
  </r>
  <r>
    <x v="0"/>
    <x v="0"/>
    <x v="80"/>
    <x v="4"/>
    <x v="8"/>
    <x v="19"/>
    <x v="2"/>
    <x v="15"/>
    <n v="5750"/>
    <n v="2012.5000000000002"/>
    <n v="503.12500000000006"/>
    <n v="0.25"/>
  </r>
  <r>
    <x v="0"/>
    <x v="0"/>
    <x v="80"/>
    <x v="4"/>
    <x v="8"/>
    <x v="19"/>
    <x v="3"/>
    <x v="10"/>
    <n v="4250"/>
    <n v="1699.9999999999998"/>
    <n v="509.99999999999989"/>
    <n v="0.3"/>
  </r>
  <r>
    <x v="0"/>
    <x v="0"/>
    <x v="80"/>
    <x v="4"/>
    <x v="8"/>
    <x v="19"/>
    <x v="4"/>
    <x v="4"/>
    <n v="4750"/>
    <n v="2612.5"/>
    <n v="914.37499999999989"/>
    <n v="0.35"/>
  </r>
  <r>
    <x v="0"/>
    <x v="0"/>
    <x v="80"/>
    <x v="4"/>
    <x v="8"/>
    <x v="19"/>
    <x v="5"/>
    <x v="2"/>
    <n v="5750"/>
    <n v="2587.5"/>
    <n v="1293.75"/>
    <n v="0.5"/>
  </r>
  <r>
    <x v="0"/>
    <x v="0"/>
    <x v="81"/>
    <x v="4"/>
    <x v="8"/>
    <x v="19"/>
    <x v="0"/>
    <x v="2"/>
    <n v="8250"/>
    <n v="3712.5"/>
    <n v="1670.625"/>
    <n v="0.45"/>
  </r>
  <r>
    <x v="0"/>
    <x v="0"/>
    <x v="81"/>
    <x v="4"/>
    <x v="8"/>
    <x v="19"/>
    <x v="1"/>
    <x v="2"/>
    <n v="5250"/>
    <n v="2362.5"/>
    <n v="826.875"/>
    <n v="0.35"/>
  </r>
  <r>
    <x v="0"/>
    <x v="0"/>
    <x v="81"/>
    <x v="4"/>
    <x v="8"/>
    <x v="19"/>
    <x v="2"/>
    <x v="15"/>
    <n v="5250"/>
    <n v="1837.5000000000002"/>
    <n v="459.37500000000006"/>
    <n v="0.25"/>
  </r>
  <r>
    <x v="0"/>
    <x v="0"/>
    <x v="81"/>
    <x v="4"/>
    <x v="8"/>
    <x v="19"/>
    <x v="3"/>
    <x v="10"/>
    <n v="4500"/>
    <n v="1799.9999999999998"/>
    <n v="539.99999999999989"/>
    <n v="0.3"/>
  </r>
  <r>
    <x v="0"/>
    <x v="0"/>
    <x v="81"/>
    <x v="4"/>
    <x v="8"/>
    <x v="19"/>
    <x v="4"/>
    <x v="4"/>
    <n v="4750"/>
    <n v="2612.5"/>
    <n v="914.37499999999989"/>
    <n v="0.35"/>
  </r>
  <r>
    <x v="0"/>
    <x v="0"/>
    <x v="81"/>
    <x v="4"/>
    <x v="8"/>
    <x v="19"/>
    <x v="5"/>
    <x v="2"/>
    <n v="6000"/>
    <n v="2700"/>
    <n v="1350"/>
    <n v="0.5"/>
  </r>
  <r>
    <x v="0"/>
    <x v="0"/>
    <x v="82"/>
    <x v="4"/>
    <x v="8"/>
    <x v="19"/>
    <x v="0"/>
    <x v="4"/>
    <n v="8700"/>
    <n v="4785"/>
    <n v="2153.25"/>
    <n v="0.45"/>
  </r>
  <r>
    <x v="0"/>
    <x v="0"/>
    <x v="82"/>
    <x v="4"/>
    <x v="8"/>
    <x v="19"/>
    <x v="1"/>
    <x v="4"/>
    <n v="5750"/>
    <n v="3162.5000000000005"/>
    <n v="1106.875"/>
    <n v="0.35"/>
  </r>
  <r>
    <x v="0"/>
    <x v="0"/>
    <x v="82"/>
    <x v="4"/>
    <x v="8"/>
    <x v="19"/>
    <x v="2"/>
    <x v="0"/>
    <n v="5500"/>
    <n v="2750"/>
    <n v="687.5"/>
    <n v="0.25"/>
  </r>
  <r>
    <x v="0"/>
    <x v="0"/>
    <x v="82"/>
    <x v="4"/>
    <x v="8"/>
    <x v="19"/>
    <x v="3"/>
    <x v="0"/>
    <n v="5000"/>
    <n v="2500"/>
    <n v="750"/>
    <n v="0.3"/>
  </r>
  <r>
    <x v="0"/>
    <x v="0"/>
    <x v="82"/>
    <x v="4"/>
    <x v="8"/>
    <x v="19"/>
    <x v="4"/>
    <x v="3"/>
    <n v="5250"/>
    <n v="3150"/>
    <n v="1102.5"/>
    <n v="0.35"/>
  </r>
  <r>
    <x v="0"/>
    <x v="0"/>
    <x v="82"/>
    <x v="4"/>
    <x v="8"/>
    <x v="19"/>
    <x v="5"/>
    <x v="5"/>
    <n v="6250"/>
    <n v="4062.5"/>
    <n v="2031.25"/>
    <n v="0.5"/>
  </r>
  <r>
    <x v="0"/>
    <x v="0"/>
    <x v="83"/>
    <x v="4"/>
    <x v="8"/>
    <x v="19"/>
    <x v="0"/>
    <x v="3"/>
    <n v="8750"/>
    <n v="5250"/>
    <n v="2362.5"/>
    <n v="0.45"/>
  </r>
  <r>
    <x v="0"/>
    <x v="0"/>
    <x v="83"/>
    <x v="4"/>
    <x v="8"/>
    <x v="19"/>
    <x v="1"/>
    <x v="4"/>
    <n v="6250"/>
    <n v="3437.5000000000005"/>
    <n v="1203.125"/>
    <n v="0.35"/>
  </r>
  <r>
    <x v="0"/>
    <x v="0"/>
    <x v="83"/>
    <x v="4"/>
    <x v="8"/>
    <x v="19"/>
    <x v="2"/>
    <x v="0"/>
    <n v="6000"/>
    <n v="3000"/>
    <n v="750"/>
    <n v="0.25"/>
  </r>
  <r>
    <x v="0"/>
    <x v="0"/>
    <x v="83"/>
    <x v="4"/>
    <x v="8"/>
    <x v="19"/>
    <x v="3"/>
    <x v="0"/>
    <n v="5750"/>
    <n v="2875"/>
    <n v="862.5"/>
    <n v="0.3"/>
  </r>
  <r>
    <x v="0"/>
    <x v="0"/>
    <x v="83"/>
    <x v="4"/>
    <x v="8"/>
    <x v="19"/>
    <x v="4"/>
    <x v="5"/>
    <n v="5750"/>
    <n v="3737.5"/>
    <n v="1308.125"/>
    <n v="0.35"/>
  </r>
  <r>
    <x v="0"/>
    <x v="0"/>
    <x v="83"/>
    <x v="4"/>
    <x v="8"/>
    <x v="19"/>
    <x v="5"/>
    <x v="12"/>
    <n v="7250"/>
    <n v="5075.0000000000009"/>
    <n v="2537.5000000000005"/>
    <n v="0.5"/>
  </r>
  <r>
    <x v="0"/>
    <x v="0"/>
    <x v="84"/>
    <x v="4"/>
    <x v="8"/>
    <x v="19"/>
    <x v="0"/>
    <x v="5"/>
    <n v="9500"/>
    <n v="6175"/>
    <n v="2778.75"/>
    <n v="0.45"/>
  </r>
  <r>
    <x v="0"/>
    <x v="0"/>
    <x v="84"/>
    <x v="4"/>
    <x v="8"/>
    <x v="19"/>
    <x v="1"/>
    <x v="14"/>
    <n v="7000"/>
    <n v="4200.0000000000009"/>
    <n v="1470.0000000000002"/>
    <n v="0.35"/>
  </r>
  <r>
    <x v="0"/>
    <x v="0"/>
    <x v="84"/>
    <x v="4"/>
    <x v="8"/>
    <x v="19"/>
    <x v="2"/>
    <x v="4"/>
    <n v="6250"/>
    <n v="3437.5000000000005"/>
    <n v="859.37500000000011"/>
    <n v="0.25"/>
  </r>
  <r>
    <x v="0"/>
    <x v="0"/>
    <x v="84"/>
    <x v="4"/>
    <x v="8"/>
    <x v="19"/>
    <x v="3"/>
    <x v="4"/>
    <n v="5750"/>
    <n v="3162.5000000000005"/>
    <n v="948.75000000000011"/>
    <n v="0.3"/>
  </r>
  <r>
    <x v="0"/>
    <x v="0"/>
    <x v="84"/>
    <x v="4"/>
    <x v="8"/>
    <x v="19"/>
    <x v="4"/>
    <x v="5"/>
    <n v="6000"/>
    <n v="3900"/>
    <n v="1365"/>
    <n v="0.35"/>
  </r>
  <r>
    <x v="0"/>
    <x v="0"/>
    <x v="84"/>
    <x v="4"/>
    <x v="8"/>
    <x v="19"/>
    <x v="5"/>
    <x v="12"/>
    <n v="7750"/>
    <n v="5425.0000000000009"/>
    <n v="2712.5000000000005"/>
    <n v="0.5"/>
  </r>
  <r>
    <x v="0"/>
    <x v="0"/>
    <x v="85"/>
    <x v="4"/>
    <x v="8"/>
    <x v="19"/>
    <x v="0"/>
    <x v="5"/>
    <n v="9250"/>
    <n v="6012.5"/>
    <n v="2705.625"/>
    <n v="0.45"/>
  </r>
  <r>
    <x v="0"/>
    <x v="0"/>
    <x v="85"/>
    <x v="4"/>
    <x v="8"/>
    <x v="19"/>
    <x v="1"/>
    <x v="14"/>
    <n v="7000"/>
    <n v="4200.0000000000009"/>
    <n v="1470.0000000000002"/>
    <n v="0.35"/>
  </r>
  <r>
    <x v="0"/>
    <x v="0"/>
    <x v="85"/>
    <x v="4"/>
    <x v="8"/>
    <x v="19"/>
    <x v="2"/>
    <x v="4"/>
    <n v="6250"/>
    <n v="3437.5000000000005"/>
    <n v="859.37500000000011"/>
    <n v="0.25"/>
  </r>
  <r>
    <x v="0"/>
    <x v="0"/>
    <x v="85"/>
    <x v="4"/>
    <x v="8"/>
    <x v="19"/>
    <x v="3"/>
    <x v="2"/>
    <n v="5750"/>
    <n v="2587.5"/>
    <n v="776.25"/>
    <n v="0.3"/>
  </r>
  <r>
    <x v="0"/>
    <x v="0"/>
    <x v="85"/>
    <x v="4"/>
    <x v="8"/>
    <x v="19"/>
    <x v="4"/>
    <x v="4"/>
    <n v="5500"/>
    <n v="3025.0000000000005"/>
    <n v="1058.75"/>
    <n v="0.35"/>
  </r>
  <r>
    <x v="0"/>
    <x v="0"/>
    <x v="85"/>
    <x v="4"/>
    <x v="8"/>
    <x v="19"/>
    <x v="5"/>
    <x v="14"/>
    <n v="7250"/>
    <n v="4350.0000000000009"/>
    <n v="2175.0000000000005"/>
    <n v="0.5"/>
  </r>
  <r>
    <x v="0"/>
    <x v="0"/>
    <x v="86"/>
    <x v="4"/>
    <x v="8"/>
    <x v="19"/>
    <x v="0"/>
    <x v="4"/>
    <n v="8500"/>
    <n v="4675"/>
    <n v="2103.75"/>
    <n v="0.45"/>
  </r>
  <r>
    <x v="0"/>
    <x v="0"/>
    <x v="86"/>
    <x v="4"/>
    <x v="8"/>
    <x v="19"/>
    <x v="1"/>
    <x v="34"/>
    <n v="6500"/>
    <n v="3250.0000000000009"/>
    <n v="1137.5000000000002"/>
    <n v="0.35"/>
  </r>
  <r>
    <x v="0"/>
    <x v="0"/>
    <x v="86"/>
    <x v="4"/>
    <x v="8"/>
    <x v="19"/>
    <x v="2"/>
    <x v="2"/>
    <n v="5500"/>
    <n v="2475"/>
    <n v="618.75"/>
    <n v="0.25"/>
  </r>
  <r>
    <x v="0"/>
    <x v="0"/>
    <x v="86"/>
    <x v="4"/>
    <x v="8"/>
    <x v="19"/>
    <x v="3"/>
    <x v="2"/>
    <n v="5250"/>
    <n v="2362.5"/>
    <n v="708.75"/>
    <n v="0.3"/>
  </r>
  <r>
    <x v="0"/>
    <x v="0"/>
    <x v="86"/>
    <x v="4"/>
    <x v="8"/>
    <x v="19"/>
    <x v="4"/>
    <x v="4"/>
    <n v="5250"/>
    <n v="2887.5000000000005"/>
    <n v="1010.6250000000001"/>
    <n v="0.35"/>
  </r>
  <r>
    <x v="0"/>
    <x v="0"/>
    <x v="86"/>
    <x v="4"/>
    <x v="8"/>
    <x v="19"/>
    <x v="5"/>
    <x v="14"/>
    <n v="6250"/>
    <n v="3750.0000000000005"/>
    <n v="1875.0000000000002"/>
    <n v="0.5"/>
  </r>
  <r>
    <x v="0"/>
    <x v="0"/>
    <x v="87"/>
    <x v="4"/>
    <x v="8"/>
    <x v="19"/>
    <x v="0"/>
    <x v="14"/>
    <n v="8000"/>
    <n v="4800.0000000000009"/>
    <n v="2160.0000000000005"/>
    <n v="0.45"/>
  </r>
  <r>
    <x v="0"/>
    <x v="0"/>
    <x v="87"/>
    <x v="4"/>
    <x v="8"/>
    <x v="19"/>
    <x v="1"/>
    <x v="34"/>
    <n v="6250"/>
    <n v="3125.0000000000009"/>
    <n v="1093.7500000000002"/>
    <n v="0.35"/>
  </r>
  <r>
    <x v="0"/>
    <x v="0"/>
    <x v="87"/>
    <x v="4"/>
    <x v="8"/>
    <x v="19"/>
    <x v="2"/>
    <x v="34"/>
    <n v="5250"/>
    <n v="2625.0000000000005"/>
    <n v="656.25000000000011"/>
    <n v="0.25"/>
  </r>
  <r>
    <x v="0"/>
    <x v="0"/>
    <x v="87"/>
    <x v="4"/>
    <x v="8"/>
    <x v="19"/>
    <x v="3"/>
    <x v="34"/>
    <n v="5000"/>
    <n v="2500.0000000000005"/>
    <n v="750.00000000000011"/>
    <n v="0.3"/>
  </r>
  <r>
    <x v="0"/>
    <x v="0"/>
    <x v="87"/>
    <x v="4"/>
    <x v="8"/>
    <x v="19"/>
    <x v="4"/>
    <x v="14"/>
    <n v="5000"/>
    <n v="3000.0000000000005"/>
    <n v="1050"/>
    <n v="0.35"/>
  </r>
  <r>
    <x v="0"/>
    <x v="0"/>
    <x v="87"/>
    <x v="4"/>
    <x v="8"/>
    <x v="19"/>
    <x v="5"/>
    <x v="5"/>
    <n v="6250"/>
    <n v="4062.5"/>
    <n v="2031.25"/>
    <n v="0.5"/>
  </r>
  <r>
    <x v="0"/>
    <x v="0"/>
    <x v="88"/>
    <x v="4"/>
    <x v="8"/>
    <x v="19"/>
    <x v="0"/>
    <x v="14"/>
    <n v="7750"/>
    <n v="4650.0000000000009"/>
    <n v="2092.5000000000005"/>
    <n v="0.45"/>
  </r>
  <r>
    <x v="0"/>
    <x v="0"/>
    <x v="88"/>
    <x v="4"/>
    <x v="8"/>
    <x v="19"/>
    <x v="1"/>
    <x v="34"/>
    <n v="6000"/>
    <n v="3000.0000000000005"/>
    <n v="1050"/>
    <n v="0.35"/>
  </r>
  <r>
    <x v="0"/>
    <x v="0"/>
    <x v="88"/>
    <x v="4"/>
    <x v="8"/>
    <x v="19"/>
    <x v="2"/>
    <x v="34"/>
    <n v="5450"/>
    <n v="2725.0000000000005"/>
    <n v="681.25000000000011"/>
    <n v="0.25"/>
  </r>
  <r>
    <x v="0"/>
    <x v="0"/>
    <x v="88"/>
    <x v="4"/>
    <x v="8"/>
    <x v="19"/>
    <x v="3"/>
    <x v="34"/>
    <n v="5750"/>
    <n v="2875.0000000000005"/>
    <n v="862.50000000000011"/>
    <n v="0.3"/>
  </r>
  <r>
    <x v="0"/>
    <x v="0"/>
    <x v="88"/>
    <x v="4"/>
    <x v="8"/>
    <x v="19"/>
    <x v="4"/>
    <x v="5"/>
    <n v="5500"/>
    <n v="3575"/>
    <n v="1251.25"/>
    <n v="0.35"/>
  </r>
  <r>
    <x v="0"/>
    <x v="0"/>
    <x v="88"/>
    <x v="4"/>
    <x v="8"/>
    <x v="19"/>
    <x v="5"/>
    <x v="6"/>
    <n v="6500"/>
    <n v="4550"/>
    <n v="2275"/>
    <n v="0.5"/>
  </r>
  <r>
    <x v="0"/>
    <x v="0"/>
    <x v="89"/>
    <x v="4"/>
    <x v="8"/>
    <x v="19"/>
    <x v="0"/>
    <x v="5"/>
    <n v="8750"/>
    <n v="5687.5"/>
    <n v="2559.375"/>
    <n v="0.45"/>
  </r>
  <r>
    <x v="0"/>
    <x v="0"/>
    <x v="89"/>
    <x v="4"/>
    <x v="8"/>
    <x v="19"/>
    <x v="1"/>
    <x v="4"/>
    <n v="6750"/>
    <n v="3712.5000000000005"/>
    <n v="1299.375"/>
    <n v="0.35"/>
  </r>
  <r>
    <x v="0"/>
    <x v="0"/>
    <x v="89"/>
    <x v="4"/>
    <x v="8"/>
    <x v="19"/>
    <x v="2"/>
    <x v="4"/>
    <n v="6250"/>
    <n v="3437.5000000000005"/>
    <n v="859.37500000000011"/>
    <n v="0.25"/>
  </r>
  <r>
    <x v="0"/>
    <x v="0"/>
    <x v="89"/>
    <x v="4"/>
    <x v="8"/>
    <x v="19"/>
    <x v="3"/>
    <x v="4"/>
    <n v="5750"/>
    <n v="3162.5000000000005"/>
    <n v="948.75000000000011"/>
    <n v="0.3"/>
  </r>
  <r>
    <x v="0"/>
    <x v="0"/>
    <x v="89"/>
    <x v="4"/>
    <x v="8"/>
    <x v="19"/>
    <x v="4"/>
    <x v="5"/>
    <n v="5750"/>
    <n v="3737.5"/>
    <n v="1308.125"/>
    <n v="0.35"/>
  </r>
  <r>
    <x v="0"/>
    <x v="0"/>
    <x v="89"/>
    <x v="4"/>
    <x v="8"/>
    <x v="19"/>
    <x v="5"/>
    <x v="6"/>
    <n v="6750"/>
    <n v="4725"/>
    <n v="2362.5"/>
    <n v="0.5"/>
  </r>
  <r>
    <x v="0"/>
    <x v="0"/>
    <x v="0"/>
    <x v="0"/>
    <x v="0"/>
    <x v="20"/>
    <x v="0"/>
    <x v="1"/>
    <n v="8000"/>
    <n v="3200"/>
    <n v="1600"/>
    <n v="0.5"/>
  </r>
  <r>
    <x v="0"/>
    <x v="0"/>
    <x v="0"/>
    <x v="0"/>
    <x v="0"/>
    <x v="20"/>
    <x v="1"/>
    <x v="1"/>
    <n v="6000"/>
    <n v="2400"/>
    <n v="720"/>
    <n v="0.3"/>
  </r>
  <r>
    <x v="0"/>
    <x v="0"/>
    <x v="0"/>
    <x v="0"/>
    <x v="0"/>
    <x v="20"/>
    <x v="2"/>
    <x v="21"/>
    <n v="6000"/>
    <n v="1800.0000000000002"/>
    <n v="630"/>
    <n v="0.35"/>
  </r>
  <r>
    <x v="0"/>
    <x v="0"/>
    <x v="0"/>
    <x v="0"/>
    <x v="0"/>
    <x v="20"/>
    <x v="3"/>
    <x v="8"/>
    <n v="4500"/>
    <n v="1575"/>
    <n v="551.25"/>
    <n v="0.35"/>
  </r>
  <r>
    <x v="0"/>
    <x v="0"/>
    <x v="0"/>
    <x v="0"/>
    <x v="0"/>
    <x v="20"/>
    <x v="4"/>
    <x v="0"/>
    <n v="5000"/>
    <n v="2500"/>
    <n v="750"/>
    <n v="0.3"/>
  </r>
  <r>
    <x v="0"/>
    <x v="0"/>
    <x v="0"/>
    <x v="0"/>
    <x v="0"/>
    <x v="20"/>
    <x v="5"/>
    <x v="1"/>
    <n v="6000"/>
    <n v="2400"/>
    <n v="600"/>
    <n v="0.25"/>
  </r>
  <r>
    <x v="0"/>
    <x v="0"/>
    <x v="1"/>
    <x v="0"/>
    <x v="0"/>
    <x v="20"/>
    <x v="0"/>
    <x v="1"/>
    <n v="8500"/>
    <n v="3400"/>
    <n v="1700"/>
    <n v="0.5"/>
  </r>
  <r>
    <x v="0"/>
    <x v="0"/>
    <x v="1"/>
    <x v="0"/>
    <x v="0"/>
    <x v="20"/>
    <x v="1"/>
    <x v="1"/>
    <n v="5000"/>
    <n v="2000"/>
    <n v="600"/>
    <n v="0.3"/>
  </r>
  <r>
    <x v="0"/>
    <x v="0"/>
    <x v="1"/>
    <x v="0"/>
    <x v="0"/>
    <x v="20"/>
    <x v="2"/>
    <x v="21"/>
    <n v="5500"/>
    <n v="1650.0000000000002"/>
    <n v="577.5"/>
    <n v="0.35"/>
  </r>
  <r>
    <x v="0"/>
    <x v="0"/>
    <x v="1"/>
    <x v="0"/>
    <x v="0"/>
    <x v="20"/>
    <x v="3"/>
    <x v="8"/>
    <n v="4250"/>
    <n v="1487.5"/>
    <n v="520.625"/>
    <n v="0.35"/>
  </r>
  <r>
    <x v="0"/>
    <x v="0"/>
    <x v="1"/>
    <x v="0"/>
    <x v="0"/>
    <x v="20"/>
    <x v="4"/>
    <x v="0"/>
    <n v="5000"/>
    <n v="2500"/>
    <n v="750"/>
    <n v="0.3"/>
  </r>
  <r>
    <x v="0"/>
    <x v="0"/>
    <x v="1"/>
    <x v="0"/>
    <x v="0"/>
    <x v="20"/>
    <x v="5"/>
    <x v="1"/>
    <n v="6000"/>
    <n v="2400"/>
    <n v="600"/>
    <n v="0.25"/>
  </r>
  <r>
    <x v="0"/>
    <x v="0"/>
    <x v="2"/>
    <x v="0"/>
    <x v="0"/>
    <x v="20"/>
    <x v="0"/>
    <x v="1"/>
    <n v="8200"/>
    <n v="3280"/>
    <n v="1640"/>
    <n v="0.5"/>
  </r>
  <r>
    <x v="0"/>
    <x v="0"/>
    <x v="2"/>
    <x v="0"/>
    <x v="0"/>
    <x v="20"/>
    <x v="1"/>
    <x v="1"/>
    <n v="5250"/>
    <n v="2100"/>
    <n v="630"/>
    <n v="0.3"/>
  </r>
  <r>
    <x v="0"/>
    <x v="0"/>
    <x v="2"/>
    <x v="0"/>
    <x v="0"/>
    <x v="20"/>
    <x v="2"/>
    <x v="21"/>
    <n v="5500"/>
    <n v="1650.0000000000002"/>
    <n v="577.5"/>
    <n v="0.35"/>
  </r>
  <r>
    <x v="0"/>
    <x v="0"/>
    <x v="2"/>
    <x v="0"/>
    <x v="0"/>
    <x v="20"/>
    <x v="3"/>
    <x v="8"/>
    <n v="4000"/>
    <n v="1400"/>
    <n v="489.99999999999994"/>
    <n v="0.35"/>
  </r>
  <r>
    <x v="0"/>
    <x v="0"/>
    <x v="2"/>
    <x v="0"/>
    <x v="0"/>
    <x v="20"/>
    <x v="4"/>
    <x v="0"/>
    <n v="4500"/>
    <n v="2250"/>
    <n v="675"/>
    <n v="0.3"/>
  </r>
  <r>
    <x v="0"/>
    <x v="0"/>
    <x v="2"/>
    <x v="0"/>
    <x v="0"/>
    <x v="20"/>
    <x v="5"/>
    <x v="1"/>
    <n v="5500"/>
    <n v="2200"/>
    <n v="550"/>
    <n v="0.25"/>
  </r>
  <r>
    <x v="0"/>
    <x v="0"/>
    <x v="3"/>
    <x v="0"/>
    <x v="0"/>
    <x v="20"/>
    <x v="0"/>
    <x v="1"/>
    <n v="8000"/>
    <n v="3200"/>
    <n v="1600"/>
    <n v="0.5"/>
  </r>
  <r>
    <x v="0"/>
    <x v="0"/>
    <x v="3"/>
    <x v="0"/>
    <x v="0"/>
    <x v="20"/>
    <x v="1"/>
    <x v="1"/>
    <n v="5000"/>
    <n v="2000"/>
    <n v="600"/>
    <n v="0.3"/>
  </r>
  <r>
    <x v="0"/>
    <x v="0"/>
    <x v="3"/>
    <x v="0"/>
    <x v="0"/>
    <x v="20"/>
    <x v="2"/>
    <x v="21"/>
    <n v="5000"/>
    <n v="1500.0000000000002"/>
    <n v="525"/>
    <n v="0.35"/>
  </r>
  <r>
    <x v="0"/>
    <x v="0"/>
    <x v="3"/>
    <x v="0"/>
    <x v="0"/>
    <x v="20"/>
    <x v="3"/>
    <x v="8"/>
    <n v="4250"/>
    <n v="1487.5"/>
    <n v="520.625"/>
    <n v="0.35"/>
  </r>
  <r>
    <x v="0"/>
    <x v="0"/>
    <x v="3"/>
    <x v="0"/>
    <x v="0"/>
    <x v="20"/>
    <x v="4"/>
    <x v="0"/>
    <n v="4250"/>
    <n v="2125"/>
    <n v="637.5"/>
    <n v="0.3"/>
  </r>
  <r>
    <x v="0"/>
    <x v="0"/>
    <x v="3"/>
    <x v="0"/>
    <x v="0"/>
    <x v="20"/>
    <x v="5"/>
    <x v="1"/>
    <n v="5500"/>
    <n v="2200"/>
    <n v="550"/>
    <n v="0.25"/>
  </r>
  <r>
    <x v="0"/>
    <x v="0"/>
    <x v="4"/>
    <x v="0"/>
    <x v="0"/>
    <x v="20"/>
    <x v="0"/>
    <x v="0"/>
    <n v="8200"/>
    <n v="4100"/>
    <n v="2050"/>
    <n v="0.5"/>
  </r>
  <r>
    <x v="0"/>
    <x v="0"/>
    <x v="4"/>
    <x v="0"/>
    <x v="0"/>
    <x v="20"/>
    <x v="1"/>
    <x v="17"/>
    <n v="5250"/>
    <n v="2362.5000000000005"/>
    <n v="708.75000000000011"/>
    <n v="0.3"/>
  </r>
  <r>
    <x v="0"/>
    <x v="0"/>
    <x v="4"/>
    <x v="0"/>
    <x v="0"/>
    <x v="20"/>
    <x v="2"/>
    <x v="1"/>
    <n v="5000"/>
    <n v="2000"/>
    <n v="700"/>
    <n v="0.35"/>
  </r>
  <r>
    <x v="0"/>
    <x v="0"/>
    <x v="4"/>
    <x v="0"/>
    <x v="0"/>
    <x v="20"/>
    <x v="3"/>
    <x v="1"/>
    <n v="4500"/>
    <n v="1800"/>
    <n v="630"/>
    <n v="0.35"/>
  </r>
  <r>
    <x v="0"/>
    <x v="0"/>
    <x v="4"/>
    <x v="0"/>
    <x v="0"/>
    <x v="20"/>
    <x v="4"/>
    <x v="0"/>
    <n v="4750"/>
    <n v="2375"/>
    <n v="712.5"/>
    <n v="0.3"/>
  </r>
  <r>
    <x v="0"/>
    <x v="0"/>
    <x v="4"/>
    <x v="0"/>
    <x v="0"/>
    <x v="20"/>
    <x v="5"/>
    <x v="4"/>
    <n v="6000"/>
    <n v="3300.0000000000005"/>
    <n v="825.00000000000011"/>
    <n v="0.25"/>
  </r>
  <r>
    <x v="0"/>
    <x v="0"/>
    <x v="5"/>
    <x v="0"/>
    <x v="0"/>
    <x v="20"/>
    <x v="0"/>
    <x v="0"/>
    <n v="8500"/>
    <n v="4250"/>
    <n v="2125"/>
    <n v="0.5"/>
  </r>
  <r>
    <x v="0"/>
    <x v="0"/>
    <x v="5"/>
    <x v="0"/>
    <x v="0"/>
    <x v="20"/>
    <x v="1"/>
    <x v="17"/>
    <n v="6000"/>
    <n v="2700.0000000000005"/>
    <n v="810.00000000000011"/>
    <n v="0.3"/>
  </r>
  <r>
    <x v="0"/>
    <x v="0"/>
    <x v="5"/>
    <x v="0"/>
    <x v="0"/>
    <x v="20"/>
    <x v="2"/>
    <x v="1"/>
    <n v="5250"/>
    <n v="2100"/>
    <n v="735"/>
    <n v="0.35"/>
  </r>
  <r>
    <x v="0"/>
    <x v="0"/>
    <x v="5"/>
    <x v="0"/>
    <x v="0"/>
    <x v="20"/>
    <x v="3"/>
    <x v="1"/>
    <n v="5000"/>
    <n v="2000"/>
    <n v="700"/>
    <n v="0.35"/>
  </r>
  <r>
    <x v="0"/>
    <x v="0"/>
    <x v="5"/>
    <x v="0"/>
    <x v="0"/>
    <x v="20"/>
    <x v="4"/>
    <x v="0"/>
    <n v="5000"/>
    <n v="2500"/>
    <n v="750"/>
    <n v="0.3"/>
  </r>
  <r>
    <x v="0"/>
    <x v="0"/>
    <x v="5"/>
    <x v="0"/>
    <x v="0"/>
    <x v="20"/>
    <x v="5"/>
    <x v="4"/>
    <n v="6500"/>
    <n v="3575.0000000000005"/>
    <n v="893.75000000000011"/>
    <n v="0.25"/>
  </r>
  <r>
    <x v="0"/>
    <x v="0"/>
    <x v="6"/>
    <x v="0"/>
    <x v="0"/>
    <x v="20"/>
    <x v="0"/>
    <x v="0"/>
    <n v="8750"/>
    <n v="4375"/>
    <n v="2187.5"/>
    <n v="0.5"/>
  </r>
  <r>
    <x v="0"/>
    <x v="0"/>
    <x v="6"/>
    <x v="0"/>
    <x v="0"/>
    <x v="20"/>
    <x v="1"/>
    <x v="17"/>
    <n v="6250"/>
    <n v="2812.5000000000005"/>
    <n v="843.75000000000011"/>
    <n v="0.3"/>
  </r>
  <r>
    <x v="0"/>
    <x v="0"/>
    <x v="6"/>
    <x v="0"/>
    <x v="0"/>
    <x v="20"/>
    <x v="2"/>
    <x v="1"/>
    <n v="5500"/>
    <n v="2200"/>
    <n v="770"/>
    <n v="0.35"/>
  </r>
  <r>
    <x v="0"/>
    <x v="0"/>
    <x v="6"/>
    <x v="0"/>
    <x v="0"/>
    <x v="20"/>
    <x v="3"/>
    <x v="1"/>
    <n v="5000"/>
    <n v="2000"/>
    <n v="700"/>
    <n v="0.35"/>
  </r>
  <r>
    <x v="0"/>
    <x v="0"/>
    <x v="6"/>
    <x v="0"/>
    <x v="0"/>
    <x v="20"/>
    <x v="4"/>
    <x v="0"/>
    <n v="5250"/>
    <n v="2625"/>
    <n v="787.5"/>
    <n v="0.3"/>
  </r>
  <r>
    <x v="0"/>
    <x v="0"/>
    <x v="6"/>
    <x v="0"/>
    <x v="0"/>
    <x v="20"/>
    <x v="5"/>
    <x v="4"/>
    <n v="7000"/>
    <n v="3850.0000000000005"/>
    <n v="962.50000000000011"/>
    <n v="0.25"/>
  </r>
  <r>
    <x v="0"/>
    <x v="0"/>
    <x v="7"/>
    <x v="0"/>
    <x v="0"/>
    <x v="20"/>
    <x v="0"/>
    <x v="0"/>
    <n v="8500"/>
    <n v="4250"/>
    <n v="2125"/>
    <n v="0.5"/>
  </r>
  <r>
    <x v="0"/>
    <x v="0"/>
    <x v="7"/>
    <x v="0"/>
    <x v="0"/>
    <x v="20"/>
    <x v="1"/>
    <x v="17"/>
    <n v="6250"/>
    <n v="2812.5000000000005"/>
    <n v="843.75000000000011"/>
    <n v="0.3"/>
  </r>
  <r>
    <x v="0"/>
    <x v="0"/>
    <x v="7"/>
    <x v="0"/>
    <x v="0"/>
    <x v="20"/>
    <x v="2"/>
    <x v="1"/>
    <n v="5500"/>
    <n v="2200"/>
    <n v="770"/>
    <n v="0.35"/>
  </r>
  <r>
    <x v="0"/>
    <x v="0"/>
    <x v="7"/>
    <x v="0"/>
    <x v="0"/>
    <x v="20"/>
    <x v="3"/>
    <x v="1"/>
    <n v="5250"/>
    <n v="2100"/>
    <n v="735"/>
    <n v="0.35"/>
  </r>
  <r>
    <x v="0"/>
    <x v="0"/>
    <x v="7"/>
    <x v="0"/>
    <x v="0"/>
    <x v="20"/>
    <x v="4"/>
    <x v="0"/>
    <n v="5000"/>
    <n v="2500"/>
    <n v="750"/>
    <n v="0.3"/>
  </r>
  <r>
    <x v="0"/>
    <x v="0"/>
    <x v="7"/>
    <x v="0"/>
    <x v="0"/>
    <x v="20"/>
    <x v="5"/>
    <x v="4"/>
    <n v="6750"/>
    <n v="3712.5000000000005"/>
    <n v="928.12500000000011"/>
    <n v="0.25"/>
  </r>
  <r>
    <x v="0"/>
    <x v="0"/>
    <x v="8"/>
    <x v="0"/>
    <x v="0"/>
    <x v="20"/>
    <x v="0"/>
    <x v="0"/>
    <n v="8000"/>
    <n v="4000"/>
    <n v="2000"/>
    <n v="0.5"/>
  </r>
  <r>
    <x v="0"/>
    <x v="0"/>
    <x v="8"/>
    <x v="0"/>
    <x v="0"/>
    <x v="20"/>
    <x v="1"/>
    <x v="17"/>
    <n v="6000"/>
    <n v="2700.0000000000005"/>
    <n v="810.00000000000011"/>
    <n v="0.3"/>
  </r>
  <r>
    <x v="0"/>
    <x v="0"/>
    <x v="8"/>
    <x v="0"/>
    <x v="0"/>
    <x v="20"/>
    <x v="2"/>
    <x v="1"/>
    <n v="5250"/>
    <n v="2100"/>
    <n v="735"/>
    <n v="0.35"/>
  </r>
  <r>
    <x v="0"/>
    <x v="0"/>
    <x v="8"/>
    <x v="0"/>
    <x v="0"/>
    <x v="20"/>
    <x v="3"/>
    <x v="1"/>
    <n v="5000"/>
    <n v="2000"/>
    <n v="700"/>
    <n v="0.35"/>
  </r>
  <r>
    <x v="0"/>
    <x v="0"/>
    <x v="8"/>
    <x v="0"/>
    <x v="0"/>
    <x v="20"/>
    <x v="4"/>
    <x v="0"/>
    <n v="5000"/>
    <n v="2500"/>
    <n v="750"/>
    <n v="0.3"/>
  </r>
  <r>
    <x v="0"/>
    <x v="0"/>
    <x v="8"/>
    <x v="0"/>
    <x v="0"/>
    <x v="20"/>
    <x v="5"/>
    <x v="4"/>
    <n v="6000"/>
    <n v="3300.0000000000005"/>
    <n v="825.00000000000011"/>
    <n v="0.25"/>
  </r>
  <r>
    <x v="0"/>
    <x v="0"/>
    <x v="9"/>
    <x v="0"/>
    <x v="0"/>
    <x v="20"/>
    <x v="0"/>
    <x v="4"/>
    <n v="7750"/>
    <n v="4262.5"/>
    <n v="2131.25"/>
    <n v="0.5"/>
  </r>
  <r>
    <x v="0"/>
    <x v="0"/>
    <x v="9"/>
    <x v="0"/>
    <x v="0"/>
    <x v="20"/>
    <x v="1"/>
    <x v="17"/>
    <n v="6000"/>
    <n v="2700.0000000000005"/>
    <n v="810.00000000000011"/>
    <n v="0.3"/>
  </r>
  <r>
    <x v="0"/>
    <x v="0"/>
    <x v="9"/>
    <x v="0"/>
    <x v="0"/>
    <x v="20"/>
    <x v="2"/>
    <x v="17"/>
    <n v="5000"/>
    <n v="2250.0000000000005"/>
    <n v="787.50000000000011"/>
    <n v="0.35"/>
  </r>
  <r>
    <x v="0"/>
    <x v="0"/>
    <x v="9"/>
    <x v="0"/>
    <x v="0"/>
    <x v="20"/>
    <x v="3"/>
    <x v="17"/>
    <n v="4750"/>
    <n v="2137.5000000000005"/>
    <n v="748.12500000000011"/>
    <n v="0.35"/>
  </r>
  <r>
    <x v="0"/>
    <x v="0"/>
    <x v="9"/>
    <x v="0"/>
    <x v="0"/>
    <x v="20"/>
    <x v="4"/>
    <x v="4"/>
    <n v="4750"/>
    <n v="2612.5"/>
    <n v="783.75"/>
    <n v="0.3"/>
  </r>
  <r>
    <x v="0"/>
    <x v="0"/>
    <x v="9"/>
    <x v="0"/>
    <x v="0"/>
    <x v="20"/>
    <x v="5"/>
    <x v="3"/>
    <n v="6000"/>
    <n v="3600"/>
    <n v="900"/>
    <n v="0.25"/>
  </r>
  <r>
    <x v="0"/>
    <x v="0"/>
    <x v="10"/>
    <x v="0"/>
    <x v="0"/>
    <x v="20"/>
    <x v="0"/>
    <x v="4"/>
    <n v="7500"/>
    <n v="4125"/>
    <n v="2062.5"/>
    <n v="0.5"/>
  </r>
  <r>
    <x v="0"/>
    <x v="0"/>
    <x v="10"/>
    <x v="0"/>
    <x v="0"/>
    <x v="20"/>
    <x v="1"/>
    <x v="17"/>
    <n v="5750"/>
    <n v="2587.5000000000005"/>
    <n v="776.25000000000011"/>
    <n v="0.3"/>
  </r>
  <r>
    <x v="0"/>
    <x v="0"/>
    <x v="10"/>
    <x v="0"/>
    <x v="0"/>
    <x v="20"/>
    <x v="2"/>
    <x v="17"/>
    <n v="5200"/>
    <n v="2340.0000000000005"/>
    <n v="819.00000000000011"/>
    <n v="0.35"/>
  </r>
  <r>
    <x v="0"/>
    <x v="0"/>
    <x v="10"/>
    <x v="0"/>
    <x v="0"/>
    <x v="20"/>
    <x v="3"/>
    <x v="17"/>
    <n v="5000"/>
    <n v="2250.0000000000005"/>
    <n v="787.50000000000011"/>
    <n v="0.35"/>
  </r>
  <r>
    <x v="0"/>
    <x v="0"/>
    <x v="10"/>
    <x v="0"/>
    <x v="0"/>
    <x v="20"/>
    <x v="4"/>
    <x v="4"/>
    <n v="4750"/>
    <n v="2612.5"/>
    <n v="783.75"/>
    <n v="0.3"/>
  </r>
  <r>
    <x v="0"/>
    <x v="0"/>
    <x v="10"/>
    <x v="0"/>
    <x v="0"/>
    <x v="20"/>
    <x v="5"/>
    <x v="3"/>
    <n v="5750"/>
    <n v="3450"/>
    <n v="862.5"/>
    <n v="0.25"/>
  </r>
  <r>
    <x v="0"/>
    <x v="0"/>
    <x v="11"/>
    <x v="0"/>
    <x v="0"/>
    <x v="20"/>
    <x v="0"/>
    <x v="4"/>
    <n v="8000"/>
    <n v="4400"/>
    <n v="2200"/>
    <n v="0.5"/>
  </r>
  <r>
    <x v="0"/>
    <x v="0"/>
    <x v="11"/>
    <x v="0"/>
    <x v="0"/>
    <x v="20"/>
    <x v="1"/>
    <x v="17"/>
    <n v="6000"/>
    <n v="2700.0000000000005"/>
    <n v="810.00000000000011"/>
    <n v="0.3"/>
  </r>
  <r>
    <x v="0"/>
    <x v="0"/>
    <x v="11"/>
    <x v="0"/>
    <x v="0"/>
    <x v="20"/>
    <x v="2"/>
    <x v="17"/>
    <n v="5500"/>
    <n v="2475.0000000000005"/>
    <n v="866.25000000000011"/>
    <n v="0.35"/>
  </r>
  <r>
    <x v="0"/>
    <x v="0"/>
    <x v="11"/>
    <x v="0"/>
    <x v="0"/>
    <x v="20"/>
    <x v="3"/>
    <x v="17"/>
    <n v="5000"/>
    <n v="2250.0000000000005"/>
    <n v="787.50000000000011"/>
    <n v="0.35"/>
  </r>
  <r>
    <x v="0"/>
    <x v="0"/>
    <x v="11"/>
    <x v="0"/>
    <x v="0"/>
    <x v="20"/>
    <x v="4"/>
    <x v="4"/>
    <n v="5000"/>
    <n v="2750"/>
    <n v="825"/>
    <n v="0.3"/>
  </r>
  <r>
    <x v="0"/>
    <x v="0"/>
    <x v="11"/>
    <x v="0"/>
    <x v="0"/>
    <x v="20"/>
    <x v="5"/>
    <x v="3"/>
    <n v="6000"/>
    <n v="3600"/>
    <n v="900"/>
    <n v="0.25"/>
  </r>
  <r>
    <x v="2"/>
    <x v="2"/>
    <x v="145"/>
    <x v="2"/>
    <x v="17"/>
    <x v="21"/>
    <x v="0"/>
    <x v="21"/>
    <n v="3500"/>
    <n v="1050.0000000000002"/>
    <n v="367.50000000000006"/>
    <n v="0.35"/>
  </r>
  <r>
    <x v="2"/>
    <x v="2"/>
    <x v="145"/>
    <x v="2"/>
    <x v="17"/>
    <x v="21"/>
    <x v="1"/>
    <x v="1"/>
    <n v="3500"/>
    <n v="1400"/>
    <n v="489.99999999999994"/>
    <n v="0.35"/>
  </r>
  <r>
    <x v="2"/>
    <x v="2"/>
    <x v="145"/>
    <x v="2"/>
    <x v="17"/>
    <x v="21"/>
    <x v="2"/>
    <x v="1"/>
    <n v="3500"/>
    <n v="1400"/>
    <n v="489.99999999999994"/>
    <n v="0.35"/>
  </r>
  <r>
    <x v="2"/>
    <x v="2"/>
    <x v="145"/>
    <x v="2"/>
    <x v="17"/>
    <x v="21"/>
    <x v="3"/>
    <x v="1"/>
    <n v="2000"/>
    <n v="800"/>
    <n v="280"/>
    <n v="0.35"/>
  </r>
  <r>
    <x v="2"/>
    <x v="2"/>
    <x v="145"/>
    <x v="2"/>
    <x v="17"/>
    <x v="21"/>
    <x v="4"/>
    <x v="17"/>
    <n v="1500"/>
    <n v="675.00000000000011"/>
    <n v="270.00000000000006"/>
    <n v="0.4"/>
  </r>
  <r>
    <x v="2"/>
    <x v="2"/>
    <x v="145"/>
    <x v="2"/>
    <x v="17"/>
    <x v="21"/>
    <x v="5"/>
    <x v="1"/>
    <n v="4000"/>
    <n v="1600"/>
    <n v="480"/>
    <n v="0.3"/>
  </r>
  <r>
    <x v="2"/>
    <x v="2"/>
    <x v="146"/>
    <x v="2"/>
    <x v="17"/>
    <x v="21"/>
    <x v="0"/>
    <x v="21"/>
    <n v="4500"/>
    <n v="1350.0000000000002"/>
    <n v="472.50000000000006"/>
    <n v="0.35"/>
  </r>
  <r>
    <x v="2"/>
    <x v="2"/>
    <x v="146"/>
    <x v="2"/>
    <x v="17"/>
    <x v="21"/>
    <x v="1"/>
    <x v="1"/>
    <n v="3500"/>
    <n v="1400"/>
    <n v="489.99999999999994"/>
    <n v="0.35"/>
  </r>
  <r>
    <x v="2"/>
    <x v="2"/>
    <x v="146"/>
    <x v="2"/>
    <x v="17"/>
    <x v="21"/>
    <x v="2"/>
    <x v="1"/>
    <n v="3500"/>
    <n v="1400"/>
    <n v="489.99999999999994"/>
    <n v="0.35"/>
  </r>
  <r>
    <x v="2"/>
    <x v="2"/>
    <x v="146"/>
    <x v="2"/>
    <x v="17"/>
    <x v="21"/>
    <x v="3"/>
    <x v="1"/>
    <n v="2000"/>
    <n v="800"/>
    <n v="280"/>
    <n v="0.35"/>
  </r>
  <r>
    <x v="2"/>
    <x v="2"/>
    <x v="146"/>
    <x v="2"/>
    <x v="17"/>
    <x v="21"/>
    <x v="4"/>
    <x v="17"/>
    <n v="1250"/>
    <n v="562.50000000000011"/>
    <n v="225.00000000000006"/>
    <n v="0.4"/>
  </r>
  <r>
    <x v="2"/>
    <x v="2"/>
    <x v="146"/>
    <x v="2"/>
    <x v="17"/>
    <x v="21"/>
    <x v="5"/>
    <x v="1"/>
    <n v="3250"/>
    <n v="1300"/>
    <n v="390"/>
    <n v="0.3"/>
  </r>
  <r>
    <x v="2"/>
    <x v="2"/>
    <x v="147"/>
    <x v="2"/>
    <x v="17"/>
    <x v="21"/>
    <x v="0"/>
    <x v="1"/>
    <n v="4750"/>
    <n v="1900"/>
    <n v="665"/>
    <n v="0.35"/>
  </r>
  <r>
    <x v="2"/>
    <x v="2"/>
    <x v="147"/>
    <x v="2"/>
    <x v="17"/>
    <x v="21"/>
    <x v="1"/>
    <x v="0"/>
    <n v="3250"/>
    <n v="1625"/>
    <n v="568.75"/>
    <n v="0.35"/>
  </r>
  <r>
    <x v="2"/>
    <x v="2"/>
    <x v="147"/>
    <x v="2"/>
    <x v="17"/>
    <x v="21"/>
    <x v="2"/>
    <x v="16"/>
    <n v="3500"/>
    <n v="1924.9999999999998"/>
    <n v="673.74999999999989"/>
    <n v="0.35"/>
  </r>
  <r>
    <x v="2"/>
    <x v="2"/>
    <x v="147"/>
    <x v="2"/>
    <x v="17"/>
    <x v="21"/>
    <x v="3"/>
    <x v="0"/>
    <n v="2500"/>
    <n v="1250"/>
    <n v="437.5"/>
    <n v="0.35"/>
  </r>
  <r>
    <x v="2"/>
    <x v="2"/>
    <x v="147"/>
    <x v="2"/>
    <x v="17"/>
    <x v="21"/>
    <x v="4"/>
    <x v="4"/>
    <n v="1000"/>
    <n v="550"/>
    <n v="220"/>
    <n v="0.4"/>
  </r>
  <r>
    <x v="2"/>
    <x v="2"/>
    <x v="147"/>
    <x v="2"/>
    <x v="17"/>
    <x v="21"/>
    <x v="5"/>
    <x v="0"/>
    <n v="3000"/>
    <n v="1500"/>
    <n v="450"/>
    <n v="0.3"/>
  </r>
  <r>
    <x v="2"/>
    <x v="2"/>
    <x v="148"/>
    <x v="2"/>
    <x v="17"/>
    <x v="21"/>
    <x v="0"/>
    <x v="4"/>
    <n v="4750"/>
    <n v="2612.5"/>
    <n v="914.37499999999989"/>
    <n v="0.35"/>
  </r>
  <r>
    <x v="2"/>
    <x v="2"/>
    <x v="148"/>
    <x v="2"/>
    <x v="17"/>
    <x v="21"/>
    <x v="1"/>
    <x v="14"/>
    <n v="2750"/>
    <n v="1650.0000000000002"/>
    <n v="577.5"/>
    <n v="0.35"/>
  </r>
  <r>
    <x v="2"/>
    <x v="2"/>
    <x v="148"/>
    <x v="2"/>
    <x v="17"/>
    <x v="21"/>
    <x v="2"/>
    <x v="14"/>
    <n v="3250"/>
    <n v="1950.0000000000002"/>
    <n v="682.5"/>
    <n v="0.35"/>
  </r>
  <r>
    <x v="2"/>
    <x v="2"/>
    <x v="148"/>
    <x v="2"/>
    <x v="17"/>
    <x v="21"/>
    <x v="3"/>
    <x v="17"/>
    <n v="2250"/>
    <n v="1012.5000000000001"/>
    <n v="354.375"/>
    <n v="0.35"/>
  </r>
  <r>
    <x v="2"/>
    <x v="2"/>
    <x v="148"/>
    <x v="2"/>
    <x v="17"/>
    <x v="21"/>
    <x v="4"/>
    <x v="34"/>
    <n v="1250"/>
    <n v="625.00000000000011"/>
    <n v="250.00000000000006"/>
    <n v="0.4"/>
  </r>
  <r>
    <x v="2"/>
    <x v="2"/>
    <x v="148"/>
    <x v="2"/>
    <x v="17"/>
    <x v="21"/>
    <x v="5"/>
    <x v="23"/>
    <n v="3000"/>
    <n v="1950.0000000000005"/>
    <n v="585.00000000000011"/>
    <n v="0.3"/>
  </r>
  <r>
    <x v="2"/>
    <x v="2"/>
    <x v="149"/>
    <x v="2"/>
    <x v="17"/>
    <x v="21"/>
    <x v="0"/>
    <x v="0"/>
    <n v="5000"/>
    <n v="2500"/>
    <n v="875"/>
    <n v="0.35"/>
  </r>
  <r>
    <x v="2"/>
    <x v="2"/>
    <x v="149"/>
    <x v="2"/>
    <x v="17"/>
    <x v="21"/>
    <x v="1"/>
    <x v="4"/>
    <n v="3500"/>
    <n v="1925.0000000000002"/>
    <n v="673.75"/>
    <n v="0.35"/>
  </r>
  <r>
    <x v="2"/>
    <x v="2"/>
    <x v="149"/>
    <x v="2"/>
    <x v="17"/>
    <x v="21"/>
    <x v="2"/>
    <x v="4"/>
    <n v="3500"/>
    <n v="1925.0000000000002"/>
    <n v="673.75"/>
    <n v="0.35"/>
  </r>
  <r>
    <x v="2"/>
    <x v="2"/>
    <x v="149"/>
    <x v="2"/>
    <x v="17"/>
    <x v="21"/>
    <x v="3"/>
    <x v="0"/>
    <n v="2750"/>
    <n v="1375"/>
    <n v="481.24999999999994"/>
    <n v="0.35"/>
  </r>
  <r>
    <x v="2"/>
    <x v="2"/>
    <x v="149"/>
    <x v="2"/>
    <x v="17"/>
    <x v="21"/>
    <x v="4"/>
    <x v="35"/>
    <n v="1750"/>
    <n v="787.49999999999989"/>
    <n v="315"/>
    <n v="0.4"/>
  </r>
  <r>
    <x v="2"/>
    <x v="2"/>
    <x v="149"/>
    <x v="2"/>
    <x v="17"/>
    <x v="21"/>
    <x v="5"/>
    <x v="3"/>
    <n v="5250"/>
    <n v="3150"/>
    <n v="945"/>
    <n v="0.3"/>
  </r>
  <r>
    <x v="2"/>
    <x v="2"/>
    <x v="150"/>
    <x v="2"/>
    <x v="17"/>
    <x v="21"/>
    <x v="0"/>
    <x v="16"/>
    <n v="7750"/>
    <n v="4262.4999999999991"/>
    <n v="1491.8749999999995"/>
    <n v="0.35"/>
  </r>
  <r>
    <x v="2"/>
    <x v="2"/>
    <x v="150"/>
    <x v="2"/>
    <x v="17"/>
    <x v="21"/>
    <x v="1"/>
    <x v="18"/>
    <n v="6500"/>
    <n v="4224.9999999999991"/>
    <n v="1478.7499999999995"/>
    <n v="0.35"/>
  </r>
  <r>
    <x v="2"/>
    <x v="2"/>
    <x v="150"/>
    <x v="2"/>
    <x v="17"/>
    <x v="21"/>
    <x v="2"/>
    <x v="52"/>
    <n v="6500"/>
    <n v="5200"/>
    <n v="1819.9999999999998"/>
    <n v="0.35"/>
  </r>
  <r>
    <x v="2"/>
    <x v="2"/>
    <x v="150"/>
    <x v="2"/>
    <x v="17"/>
    <x v="21"/>
    <x v="3"/>
    <x v="52"/>
    <n v="5250"/>
    <n v="4200"/>
    <n v="1470"/>
    <n v="0.35"/>
  </r>
  <r>
    <x v="2"/>
    <x v="2"/>
    <x v="150"/>
    <x v="2"/>
    <x v="17"/>
    <x v="21"/>
    <x v="4"/>
    <x v="51"/>
    <n v="4000"/>
    <n v="3600"/>
    <n v="1440"/>
    <n v="0.4"/>
  </r>
  <r>
    <x v="2"/>
    <x v="2"/>
    <x v="150"/>
    <x v="2"/>
    <x v="17"/>
    <x v="21"/>
    <x v="5"/>
    <x v="53"/>
    <n v="7000"/>
    <n v="7350"/>
    <n v="2205"/>
    <n v="0.3"/>
  </r>
  <r>
    <x v="2"/>
    <x v="2"/>
    <x v="151"/>
    <x v="2"/>
    <x v="17"/>
    <x v="21"/>
    <x v="0"/>
    <x v="48"/>
    <n v="8500"/>
    <n v="7225"/>
    <n v="2528.75"/>
    <n v="0.35"/>
  </r>
  <r>
    <x v="2"/>
    <x v="2"/>
    <x v="151"/>
    <x v="2"/>
    <x v="17"/>
    <x v="21"/>
    <x v="1"/>
    <x v="51"/>
    <n v="7000"/>
    <n v="6300"/>
    <n v="2205"/>
    <n v="0.35"/>
  </r>
  <r>
    <x v="2"/>
    <x v="2"/>
    <x v="151"/>
    <x v="2"/>
    <x v="17"/>
    <x v="21"/>
    <x v="2"/>
    <x v="51"/>
    <n v="6500"/>
    <n v="5850"/>
    <n v="2047.4999999999998"/>
    <n v="0.35"/>
  </r>
  <r>
    <x v="2"/>
    <x v="2"/>
    <x v="151"/>
    <x v="2"/>
    <x v="17"/>
    <x v="21"/>
    <x v="3"/>
    <x v="48"/>
    <n v="5500"/>
    <n v="4675"/>
    <n v="1636.25"/>
    <n v="0.35"/>
  </r>
  <r>
    <x v="2"/>
    <x v="2"/>
    <x v="151"/>
    <x v="2"/>
    <x v="17"/>
    <x v="21"/>
    <x v="4"/>
    <x v="51"/>
    <n v="6000"/>
    <n v="5400"/>
    <n v="2160"/>
    <n v="0.4"/>
  </r>
  <r>
    <x v="2"/>
    <x v="2"/>
    <x v="151"/>
    <x v="2"/>
    <x v="17"/>
    <x v="21"/>
    <x v="5"/>
    <x v="53"/>
    <n v="6000"/>
    <n v="6300"/>
    <n v="1890"/>
    <n v="0.3"/>
  </r>
  <r>
    <x v="2"/>
    <x v="2"/>
    <x v="152"/>
    <x v="2"/>
    <x v="17"/>
    <x v="21"/>
    <x v="0"/>
    <x v="51"/>
    <n v="8000"/>
    <n v="7200"/>
    <n v="2520"/>
    <n v="0.35"/>
  </r>
  <r>
    <x v="2"/>
    <x v="2"/>
    <x v="152"/>
    <x v="2"/>
    <x v="17"/>
    <x v="21"/>
    <x v="1"/>
    <x v="11"/>
    <n v="7750"/>
    <n v="6200"/>
    <n v="2170"/>
    <n v="0.35"/>
  </r>
  <r>
    <x v="2"/>
    <x v="2"/>
    <x v="152"/>
    <x v="2"/>
    <x v="17"/>
    <x v="21"/>
    <x v="2"/>
    <x v="12"/>
    <n v="6500"/>
    <n v="4550"/>
    <n v="1592.5"/>
    <n v="0.35"/>
  </r>
  <r>
    <x v="2"/>
    <x v="2"/>
    <x v="152"/>
    <x v="2"/>
    <x v="17"/>
    <x v="21"/>
    <x v="3"/>
    <x v="12"/>
    <n v="4250"/>
    <n v="2975.0000000000005"/>
    <n v="1041.25"/>
    <n v="0.35"/>
  </r>
  <r>
    <x v="2"/>
    <x v="2"/>
    <x v="152"/>
    <x v="2"/>
    <x v="17"/>
    <x v="21"/>
    <x v="4"/>
    <x v="6"/>
    <n v="4250"/>
    <n v="2975"/>
    <n v="1190"/>
    <n v="0.4"/>
  </r>
  <r>
    <x v="2"/>
    <x v="2"/>
    <x v="152"/>
    <x v="2"/>
    <x v="17"/>
    <x v="21"/>
    <x v="5"/>
    <x v="13"/>
    <n v="2500"/>
    <n v="1875"/>
    <n v="562.5"/>
    <n v="0.3"/>
  </r>
  <r>
    <x v="2"/>
    <x v="2"/>
    <x v="153"/>
    <x v="2"/>
    <x v="17"/>
    <x v="21"/>
    <x v="0"/>
    <x v="34"/>
    <n v="4500"/>
    <n v="2250.0000000000005"/>
    <n v="787.50000000000011"/>
    <n v="0.35"/>
  </r>
  <r>
    <x v="2"/>
    <x v="2"/>
    <x v="153"/>
    <x v="2"/>
    <x v="17"/>
    <x v="21"/>
    <x v="1"/>
    <x v="54"/>
    <n v="4500"/>
    <n v="2475.0000000000009"/>
    <n v="866.25000000000023"/>
    <n v="0.35"/>
  </r>
  <r>
    <x v="2"/>
    <x v="2"/>
    <x v="153"/>
    <x v="2"/>
    <x v="17"/>
    <x v="21"/>
    <x v="2"/>
    <x v="34"/>
    <n v="2500"/>
    <n v="1250.0000000000002"/>
    <n v="437.50000000000006"/>
    <n v="0.35"/>
  </r>
  <r>
    <x v="2"/>
    <x v="2"/>
    <x v="153"/>
    <x v="2"/>
    <x v="17"/>
    <x v="21"/>
    <x v="3"/>
    <x v="34"/>
    <n v="2000"/>
    <n v="1000.0000000000002"/>
    <n v="350.00000000000006"/>
    <n v="0.35"/>
  </r>
  <r>
    <x v="2"/>
    <x v="2"/>
    <x v="153"/>
    <x v="2"/>
    <x v="17"/>
    <x v="21"/>
    <x v="4"/>
    <x v="14"/>
    <n v="2250"/>
    <n v="1350.0000000000002"/>
    <n v="540.00000000000011"/>
    <n v="0.4"/>
  </r>
  <r>
    <x v="2"/>
    <x v="2"/>
    <x v="153"/>
    <x v="2"/>
    <x v="17"/>
    <x v="21"/>
    <x v="5"/>
    <x v="35"/>
    <n v="2500"/>
    <n v="1125"/>
    <n v="337.5"/>
    <n v="0.3"/>
  </r>
  <r>
    <x v="2"/>
    <x v="2"/>
    <x v="154"/>
    <x v="2"/>
    <x v="17"/>
    <x v="21"/>
    <x v="0"/>
    <x v="1"/>
    <n v="3500"/>
    <n v="1400"/>
    <n v="489.99999999999994"/>
    <n v="0.35"/>
  </r>
  <r>
    <x v="2"/>
    <x v="2"/>
    <x v="154"/>
    <x v="2"/>
    <x v="17"/>
    <x v="21"/>
    <x v="1"/>
    <x v="54"/>
    <n v="5250"/>
    <n v="2887.5000000000009"/>
    <n v="1010.6250000000002"/>
    <n v="0.35"/>
  </r>
  <r>
    <x v="2"/>
    <x v="2"/>
    <x v="154"/>
    <x v="2"/>
    <x v="17"/>
    <x v="21"/>
    <x v="2"/>
    <x v="34"/>
    <n v="3500"/>
    <n v="1750.0000000000005"/>
    <n v="612.50000000000011"/>
    <n v="0.35"/>
  </r>
  <r>
    <x v="2"/>
    <x v="2"/>
    <x v="154"/>
    <x v="2"/>
    <x v="17"/>
    <x v="21"/>
    <x v="3"/>
    <x v="17"/>
    <n v="3250"/>
    <n v="1462.5000000000002"/>
    <n v="511.87500000000006"/>
    <n v="0.35"/>
  </r>
  <r>
    <x v="2"/>
    <x v="2"/>
    <x v="154"/>
    <x v="2"/>
    <x v="17"/>
    <x v="21"/>
    <x v="4"/>
    <x v="4"/>
    <n v="3000"/>
    <n v="1650.0000000000002"/>
    <n v="660.00000000000011"/>
    <n v="0.4"/>
  </r>
  <r>
    <x v="2"/>
    <x v="2"/>
    <x v="154"/>
    <x v="2"/>
    <x v="17"/>
    <x v="21"/>
    <x v="5"/>
    <x v="14"/>
    <n v="3500"/>
    <n v="2100.0000000000005"/>
    <n v="630.00000000000011"/>
    <n v="0.3"/>
  </r>
  <r>
    <x v="2"/>
    <x v="2"/>
    <x v="155"/>
    <x v="2"/>
    <x v="17"/>
    <x v="21"/>
    <x v="0"/>
    <x v="17"/>
    <n v="5750"/>
    <n v="2587.5000000000005"/>
    <n v="905.62500000000011"/>
    <n v="0.35"/>
  </r>
  <r>
    <x v="2"/>
    <x v="2"/>
    <x v="155"/>
    <x v="2"/>
    <x v="17"/>
    <x v="21"/>
    <x v="1"/>
    <x v="34"/>
    <n v="6500"/>
    <n v="3250.0000000000009"/>
    <n v="1137.5000000000002"/>
    <n v="0.35"/>
  </r>
  <r>
    <x v="2"/>
    <x v="2"/>
    <x v="155"/>
    <x v="2"/>
    <x v="17"/>
    <x v="21"/>
    <x v="2"/>
    <x v="17"/>
    <n v="4750"/>
    <n v="2137.5000000000005"/>
    <n v="748.12500000000011"/>
    <n v="0.35"/>
  </r>
  <r>
    <x v="2"/>
    <x v="2"/>
    <x v="155"/>
    <x v="2"/>
    <x v="17"/>
    <x v="21"/>
    <x v="3"/>
    <x v="54"/>
    <n v="4500"/>
    <n v="2475.0000000000009"/>
    <n v="866.25000000000023"/>
    <n v="0.35"/>
  </r>
  <r>
    <x v="2"/>
    <x v="2"/>
    <x v="155"/>
    <x v="2"/>
    <x v="17"/>
    <x v="21"/>
    <x v="4"/>
    <x v="24"/>
    <n v="4250"/>
    <n v="3187.5000000000005"/>
    <n v="1275.0000000000002"/>
    <n v="0.4"/>
  </r>
  <r>
    <x v="2"/>
    <x v="2"/>
    <x v="155"/>
    <x v="2"/>
    <x v="17"/>
    <x v="21"/>
    <x v="5"/>
    <x v="28"/>
    <n v="5500"/>
    <n v="4400.0000000000009"/>
    <n v="1320.0000000000002"/>
    <n v="0.3"/>
  </r>
  <r>
    <x v="2"/>
    <x v="2"/>
    <x v="156"/>
    <x v="2"/>
    <x v="17"/>
    <x v="21"/>
    <x v="0"/>
    <x v="23"/>
    <n v="7500"/>
    <n v="4875.0000000000009"/>
    <n v="1706.2500000000002"/>
    <n v="0.35"/>
  </r>
  <r>
    <x v="2"/>
    <x v="2"/>
    <x v="156"/>
    <x v="2"/>
    <x v="17"/>
    <x v="21"/>
    <x v="1"/>
    <x v="30"/>
    <n v="7500"/>
    <n v="5625.0000000000018"/>
    <n v="1968.7500000000005"/>
    <n v="0.35"/>
  </r>
  <r>
    <x v="2"/>
    <x v="2"/>
    <x v="156"/>
    <x v="2"/>
    <x v="17"/>
    <x v="21"/>
    <x v="2"/>
    <x v="27"/>
    <n v="5500"/>
    <n v="3850.0000000000009"/>
    <n v="1347.5000000000002"/>
    <n v="0.35"/>
  </r>
  <r>
    <x v="2"/>
    <x v="2"/>
    <x v="156"/>
    <x v="2"/>
    <x v="17"/>
    <x v="21"/>
    <x v="3"/>
    <x v="27"/>
    <n v="5500"/>
    <n v="3850.0000000000009"/>
    <n v="1347.5000000000002"/>
    <n v="0.35"/>
  </r>
  <r>
    <x v="2"/>
    <x v="2"/>
    <x v="156"/>
    <x v="2"/>
    <x v="17"/>
    <x v="21"/>
    <x v="4"/>
    <x v="28"/>
    <n v="4750"/>
    <n v="3800.0000000000009"/>
    <n v="1520.0000000000005"/>
    <n v="0.4"/>
  </r>
  <r>
    <x v="2"/>
    <x v="2"/>
    <x v="156"/>
    <x v="2"/>
    <x v="17"/>
    <x v="21"/>
    <x v="5"/>
    <x v="33"/>
    <n v="5750"/>
    <n v="4887.5000000000009"/>
    <n v="1466.2500000000002"/>
    <n v="0.3"/>
  </r>
  <r>
    <x v="0"/>
    <x v="0"/>
    <x v="157"/>
    <x v="4"/>
    <x v="18"/>
    <x v="22"/>
    <x v="0"/>
    <x v="8"/>
    <n v="7500"/>
    <n v="2625"/>
    <n v="1312.5"/>
    <n v="0.5"/>
  </r>
  <r>
    <x v="0"/>
    <x v="0"/>
    <x v="157"/>
    <x v="4"/>
    <x v="18"/>
    <x v="22"/>
    <x v="1"/>
    <x v="8"/>
    <n v="5500"/>
    <n v="1924.9999999999998"/>
    <n v="769.99999999999989"/>
    <n v="0.39999999999999997"/>
  </r>
  <r>
    <x v="0"/>
    <x v="0"/>
    <x v="157"/>
    <x v="4"/>
    <x v="18"/>
    <x v="22"/>
    <x v="2"/>
    <x v="7"/>
    <n v="5500"/>
    <n v="1375"/>
    <n v="412.5"/>
    <n v="0.3"/>
  </r>
  <r>
    <x v="0"/>
    <x v="0"/>
    <x v="157"/>
    <x v="4"/>
    <x v="18"/>
    <x v="22"/>
    <x v="3"/>
    <x v="55"/>
    <n v="4000"/>
    <n v="1199.9999999999998"/>
    <n v="419.99999999999989"/>
    <n v="0.35"/>
  </r>
  <r>
    <x v="0"/>
    <x v="0"/>
    <x v="157"/>
    <x v="4"/>
    <x v="18"/>
    <x v="22"/>
    <x v="4"/>
    <x v="17"/>
    <n v="4500"/>
    <n v="2025.0000000000002"/>
    <n v="810"/>
    <n v="0.39999999999999997"/>
  </r>
  <r>
    <x v="0"/>
    <x v="0"/>
    <x v="157"/>
    <x v="4"/>
    <x v="18"/>
    <x v="22"/>
    <x v="5"/>
    <x v="8"/>
    <n v="5500"/>
    <n v="1924.9999999999998"/>
    <n v="1058.75"/>
    <n v="0.55000000000000004"/>
  </r>
  <r>
    <x v="0"/>
    <x v="0"/>
    <x v="103"/>
    <x v="4"/>
    <x v="18"/>
    <x v="22"/>
    <x v="0"/>
    <x v="8"/>
    <n v="8000"/>
    <n v="2800"/>
    <n v="1400"/>
    <n v="0.5"/>
  </r>
  <r>
    <x v="0"/>
    <x v="0"/>
    <x v="103"/>
    <x v="4"/>
    <x v="18"/>
    <x v="22"/>
    <x v="1"/>
    <x v="8"/>
    <n v="4500"/>
    <n v="1575"/>
    <n v="630"/>
    <n v="0.39999999999999997"/>
  </r>
  <r>
    <x v="0"/>
    <x v="0"/>
    <x v="103"/>
    <x v="4"/>
    <x v="18"/>
    <x v="22"/>
    <x v="2"/>
    <x v="7"/>
    <n v="5000"/>
    <n v="1250"/>
    <n v="375"/>
    <n v="0.3"/>
  </r>
  <r>
    <x v="0"/>
    <x v="0"/>
    <x v="103"/>
    <x v="4"/>
    <x v="18"/>
    <x v="22"/>
    <x v="3"/>
    <x v="55"/>
    <n v="3750"/>
    <n v="1124.9999999999998"/>
    <n v="393.74999999999989"/>
    <n v="0.35"/>
  </r>
  <r>
    <x v="0"/>
    <x v="0"/>
    <x v="103"/>
    <x v="4"/>
    <x v="18"/>
    <x v="22"/>
    <x v="4"/>
    <x v="17"/>
    <n v="4500"/>
    <n v="2025.0000000000002"/>
    <n v="810"/>
    <n v="0.39999999999999997"/>
  </r>
  <r>
    <x v="0"/>
    <x v="0"/>
    <x v="103"/>
    <x v="4"/>
    <x v="18"/>
    <x v="22"/>
    <x v="5"/>
    <x v="8"/>
    <n v="5500"/>
    <n v="1924.9999999999998"/>
    <n v="1058.75"/>
    <n v="0.55000000000000004"/>
  </r>
  <r>
    <x v="0"/>
    <x v="0"/>
    <x v="158"/>
    <x v="4"/>
    <x v="18"/>
    <x v="22"/>
    <x v="0"/>
    <x v="8"/>
    <n v="7700"/>
    <n v="2695"/>
    <n v="1347.5"/>
    <n v="0.5"/>
  </r>
  <r>
    <x v="0"/>
    <x v="0"/>
    <x v="158"/>
    <x v="4"/>
    <x v="18"/>
    <x v="22"/>
    <x v="1"/>
    <x v="8"/>
    <n v="4500"/>
    <n v="1575"/>
    <n v="630"/>
    <n v="0.39999999999999997"/>
  </r>
  <r>
    <x v="0"/>
    <x v="0"/>
    <x v="158"/>
    <x v="4"/>
    <x v="18"/>
    <x v="22"/>
    <x v="2"/>
    <x v="7"/>
    <n v="4750"/>
    <n v="1187.5"/>
    <n v="356.25"/>
    <n v="0.3"/>
  </r>
  <r>
    <x v="0"/>
    <x v="0"/>
    <x v="158"/>
    <x v="4"/>
    <x v="18"/>
    <x v="22"/>
    <x v="3"/>
    <x v="55"/>
    <n v="3250"/>
    <n v="974.99999999999977"/>
    <n v="341.24999999999989"/>
    <n v="0.35"/>
  </r>
  <r>
    <x v="0"/>
    <x v="0"/>
    <x v="158"/>
    <x v="4"/>
    <x v="18"/>
    <x v="22"/>
    <x v="4"/>
    <x v="17"/>
    <n v="3750"/>
    <n v="1687.5000000000002"/>
    <n v="675"/>
    <n v="0.39999999999999997"/>
  </r>
  <r>
    <x v="0"/>
    <x v="0"/>
    <x v="158"/>
    <x v="4"/>
    <x v="18"/>
    <x v="22"/>
    <x v="5"/>
    <x v="8"/>
    <n v="4750"/>
    <n v="1662.5"/>
    <n v="914.37500000000011"/>
    <n v="0.55000000000000004"/>
  </r>
  <r>
    <x v="0"/>
    <x v="0"/>
    <x v="159"/>
    <x v="4"/>
    <x v="18"/>
    <x v="22"/>
    <x v="0"/>
    <x v="8"/>
    <n v="7250"/>
    <n v="2537.5"/>
    <n v="1268.75"/>
    <n v="0.5"/>
  </r>
  <r>
    <x v="0"/>
    <x v="0"/>
    <x v="159"/>
    <x v="4"/>
    <x v="18"/>
    <x v="22"/>
    <x v="1"/>
    <x v="1"/>
    <n v="4250"/>
    <n v="1700"/>
    <n v="680"/>
    <n v="0.39999999999999997"/>
  </r>
  <r>
    <x v="0"/>
    <x v="0"/>
    <x v="159"/>
    <x v="4"/>
    <x v="18"/>
    <x v="22"/>
    <x v="2"/>
    <x v="21"/>
    <n v="4500"/>
    <n v="1350.0000000000002"/>
    <n v="405.00000000000006"/>
    <n v="0.3"/>
  </r>
  <r>
    <x v="0"/>
    <x v="0"/>
    <x v="159"/>
    <x v="4"/>
    <x v="18"/>
    <x v="22"/>
    <x v="3"/>
    <x v="8"/>
    <n v="3750"/>
    <n v="1312.5"/>
    <n v="459.37499999999994"/>
    <n v="0.35"/>
  </r>
  <r>
    <x v="0"/>
    <x v="0"/>
    <x v="159"/>
    <x v="4"/>
    <x v="18"/>
    <x v="22"/>
    <x v="4"/>
    <x v="0"/>
    <n v="4000"/>
    <n v="2000"/>
    <n v="799.99999999999989"/>
    <n v="0.39999999999999997"/>
  </r>
  <r>
    <x v="0"/>
    <x v="0"/>
    <x v="159"/>
    <x v="4"/>
    <x v="18"/>
    <x v="22"/>
    <x v="5"/>
    <x v="1"/>
    <n v="5250"/>
    <n v="2100"/>
    <n v="1155"/>
    <n v="0.55000000000000004"/>
  </r>
  <r>
    <x v="0"/>
    <x v="0"/>
    <x v="160"/>
    <x v="4"/>
    <x v="18"/>
    <x v="22"/>
    <x v="0"/>
    <x v="0"/>
    <n v="7950"/>
    <n v="3975"/>
    <n v="1987.5"/>
    <n v="0.5"/>
  </r>
  <r>
    <x v="0"/>
    <x v="0"/>
    <x v="160"/>
    <x v="4"/>
    <x v="18"/>
    <x v="22"/>
    <x v="1"/>
    <x v="0"/>
    <n v="5000"/>
    <n v="2500"/>
    <n v="999.99999999999989"/>
    <n v="0.39999999999999997"/>
  </r>
  <r>
    <x v="0"/>
    <x v="0"/>
    <x v="160"/>
    <x v="4"/>
    <x v="18"/>
    <x v="22"/>
    <x v="2"/>
    <x v="2"/>
    <n v="4750"/>
    <n v="2137.5"/>
    <n v="641.25"/>
    <n v="0.3"/>
  </r>
  <r>
    <x v="0"/>
    <x v="0"/>
    <x v="160"/>
    <x v="4"/>
    <x v="18"/>
    <x v="22"/>
    <x v="3"/>
    <x v="2"/>
    <n v="4500"/>
    <n v="2025"/>
    <n v="708.75"/>
    <n v="0.35"/>
  </r>
  <r>
    <x v="0"/>
    <x v="0"/>
    <x v="160"/>
    <x v="4"/>
    <x v="18"/>
    <x v="22"/>
    <x v="4"/>
    <x v="16"/>
    <n v="4750"/>
    <n v="2612.4999999999995"/>
    <n v="1044.9999999999998"/>
    <n v="0.39999999999999997"/>
  </r>
  <r>
    <x v="0"/>
    <x v="0"/>
    <x v="160"/>
    <x v="4"/>
    <x v="18"/>
    <x v="22"/>
    <x v="5"/>
    <x v="3"/>
    <n v="5750"/>
    <n v="3450"/>
    <n v="1897.5000000000002"/>
    <n v="0.55000000000000004"/>
  </r>
  <r>
    <x v="0"/>
    <x v="0"/>
    <x v="107"/>
    <x v="4"/>
    <x v="18"/>
    <x v="22"/>
    <x v="0"/>
    <x v="16"/>
    <n v="8250"/>
    <n v="4537.4999999999991"/>
    <n v="2268.7499999999995"/>
    <n v="0.5"/>
  </r>
  <r>
    <x v="0"/>
    <x v="0"/>
    <x v="107"/>
    <x v="4"/>
    <x v="18"/>
    <x v="22"/>
    <x v="1"/>
    <x v="0"/>
    <n v="5750"/>
    <n v="2875"/>
    <n v="1150"/>
    <n v="0.39999999999999997"/>
  </r>
  <r>
    <x v="0"/>
    <x v="0"/>
    <x v="107"/>
    <x v="4"/>
    <x v="18"/>
    <x v="22"/>
    <x v="2"/>
    <x v="2"/>
    <n v="5500"/>
    <n v="2475"/>
    <n v="742.5"/>
    <n v="0.3"/>
  </r>
  <r>
    <x v="0"/>
    <x v="0"/>
    <x v="107"/>
    <x v="4"/>
    <x v="18"/>
    <x v="22"/>
    <x v="3"/>
    <x v="2"/>
    <n v="5250"/>
    <n v="2362.5"/>
    <n v="826.875"/>
    <n v="0.35"/>
  </r>
  <r>
    <x v="0"/>
    <x v="0"/>
    <x v="107"/>
    <x v="4"/>
    <x v="18"/>
    <x v="22"/>
    <x v="4"/>
    <x v="3"/>
    <n v="5250"/>
    <n v="3150"/>
    <n v="1260"/>
    <n v="0.39999999999999997"/>
  </r>
  <r>
    <x v="0"/>
    <x v="0"/>
    <x v="107"/>
    <x v="4"/>
    <x v="18"/>
    <x v="22"/>
    <x v="5"/>
    <x v="5"/>
    <n v="6750"/>
    <n v="4387.5"/>
    <n v="2413.125"/>
    <n v="0.55000000000000004"/>
  </r>
  <r>
    <x v="0"/>
    <x v="0"/>
    <x v="161"/>
    <x v="4"/>
    <x v="18"/>
    <x v="22"/>
    <x v="0"/>
    <x v="3"/>
    <n v="9000"/>
    <n v="5400"/>
    <n v="2700"/>
    <n v="0.5"/>
  </r>
  <r>
    <x v="0"/>
    <x v="0"/>
    <x v="161"/>
    <x v="4"/>
    <x v="18"/>
    <x v="22"/>
    <x v="1"/>
    <x v="4"/>
    <n v="6500"/>
    <n v="3575.0000000000005"/>
    <n v="1430"/>
    <n v="0.39999999999999997"/>
  </r>
  <r>
    <x v="0"/>
    <x v="0"/>
    <x v="161"/>
    <x v="4"/>
    <x v="18"/>
    <x v="22"/>
    <x v="2"/>
    <x v="0"/>
    <n v="5750"/>
    <n v="2875"/>
    <n v="862.5"/>
    <n v="0.3"/>
  </r>
  <r>
    <x v="0"/>
    <x v="0"/>
    <x v="161"/>
    <x v="4"/>
    <x v="18"/>
    <x v="22"/>
    <x v="3"/>
    <x v="0"/>
    <n v="5250"/>
    <n v="2625"/>
    <n v="918.74999999999989"/>
    <n v="0.35"/>
  </r>
  <r>
    <x v="0"/>
    <x v="0"/>
    <x v="161"/>
    <x v="4"/>
    <x v="18"/>
    <x v="22"/>
    <x v="4"/>
    <x v="3"/>
    <n v="5500"/>
    <n v="3300"/>
    <n v="1320"/>
    <n v="0.39999999999999997"/>
  </r>
  <r>
    <x v="0"/>
    <x v="0"/>
    <x v="161"/>
    <x v="4"/>
    <x v="18"/>
    <x v="22"/>
    <x v="5"/>
    <x v="5"/>
    <n v="7250"/>
    <n v="4712.5"/>
    <n v="2591.875"/>
    <n v="0.55000000000000004"/>
  </r>
  <r>
    <x v="0"/>
    <x v="0"/>
    <x v="162"/>
    <x v="4"/>
    <x v="18"/>
    <x v="22"/>
    <x v="0"/>
    <x v="3"/>
    <n v="8750"/>
    <n v="5250"/>
    <n v="2625"/>
    <n v="0.5"/>
  </r>
  <r>
    <x v="0"/>
    <x v="0"/>
    <x v="162"/>
    <x v="4"/>
    <x v="18"/>
    <x v="22"/>
    <x v="1"/>
    <x v="4"/>
    <n v="6500"/>
    <n v="3575.0000000000005"/>
    <n v="1430"/>
    <n v="0.39999999999999997"/>
  </r>
  <r>
    <x v="0"/>
    <x v="0"/>
    <x v="162"/>
    <x v="4"/>
    <x v="18"/>
    <x v="22"/>
    <x v="2"/>
    <x v="17"/>
    <n v="5750"/>
    <n v="2587.5000000000005"/>
    <n v="776.25000000000011"/>
    <n v="0.3"/>
  </r>
  <r>
    <x v="0"/>
    <x v="0"/>
    <x v="162"/>
    <x v="4"/>
    <x v="18"/>
    <x v="22"/>
    <x v="3"/>
    <x v="8"/>
    <n v="5250"/>
    <n v="1837.4999999999998"/>
    <n v="643.12499999999989"/>
    <n v="0.35"/>
  </r>
  <r>
    <x v="0"/>
    <x v="0"/>
    <x v="162"/>
    <x v="4"/>
    <x v="18"/>
    <x v="22"/>
    <x v="4"/>
    <x v="17"/>
    <n v="5000"/>
    <n v="2250.0000000000005"/>
    <n v="900.00000000000011"/>
    <n v="0.39999999999999997"/>
  </r>
  <r>
    <x v="0"/>
    <x v="0"/>
    <x v="162"/>
    <x v="4"/>
    <x v="18"/>
    <x v="22"/>
    <x v="5"/>
    <x v="34"/>
    <n v="6750"/>
    <n v="3375.0000000000009"/>
    <n v="1856.2500000000007"/>
    <n v="0.55000000000000004"/>
  </r>
  <r>
    <x v="0"/>
    <x v="0"/>
    <x v="163"/>
    <x v="4"/>
    <x v="18"/>
    <x v="22"/>
    <x v="0"/>
    <x v="17"/>
    <n v="8000"/>
    <n v="3600.0000000000005"/>
    <n v="1800.0000000000002"/>
    <n v="0.5"/>
  </r>
  <r>
    <x v="0"/>
    <x v="0"/>
    <x v="163"/>
    <x v="4"/>
    <x v="18"/>
    <x v="22"/>
    <x v="1"/>
    <x v="56"/>
    <n v="6000"/>
    <n v="2400.0000000000009"/>
    <n v="960.00000000000023"/>
    <n v="0.39999999999999997"/>
  </r>
  <r>
    <x v="0"/>
    <x v="0"/>
    <x v="163"/>
    <x v="4"/>
    <x v="18"/>
    <x v="22"/>
    <x v="2"/>
    <x v="8"/>
    <n v="5000"/>
    <n v="1750"/>
    <n v="525"/>
    <n v="0.3"/>
  </r>
  <r>
    <x v="0"/>
    <x v="0"/>
    <x v="163"/>
    <x v="4"/>
    <x v="18"/>
    <x v="22"/>
    <x v="3"/>
    <x v="8"/>
    <n v="4750"/>
    <n v="1662.5"/>
    <n v="581.875"/>
    <n v="0.35"/>
  </r>
  <r>
    <x v="0"/>
    <x v="0"/>
    <x v="163"/>
    <x v="4"/>
    <x v="18"/>
    <x v="22"/>
    <x v="4"/>
    <x v="17"/>
    <n v="4750"/>
    <n v="2137.5000000000005"/>
    <n v="855.00000000000011"/>
    <n v="0.39999999999999997"/>
  </r>
  <r>
    <x v="0"/>
    <x v="0"/>
    <x v="163"/>
    <x v="4"/>
    <x v="18"/>
    <x v="22"/>
    <x v="5"/>
    <x v="34"/>
    <n v="5750"/>
    <n v="2875.0000000000005"/>
    <n v="1581.2500000000005"/>
    <n v="0.55000000000000004"/>
  </r>
  <r>
    <x v="0"/>
    <x v="0"/>
    <x v="111"/>
    <x v="4"/>
    <x v="18"/>
    <x v="22"/>
    <x v="0"/>
    <x v="34"/>
    <n v="7500"/>
    <n v="3750.0000000000009"/>
    <n v="1875.0000000000005"/>
    <n v="0.5"/>
  </r>
  <r>
    <x v="0"/>
    <x v="0"/>
    <x v="111"/>
    <x v="4"/>
    <x v="18"/>
    <x v="22"/>
    <x v="1"/>
    <x v="56"/>
    <n v="5750"/>
    <n v="2300.0000000000009"/>
    <n v="920.00000000000034"/>
    <n v="0.39999999999999997"/>
  </r>
  <r>
    <x v="0"/>
    <x v="0"/>
    <x v="111"/>
    <x v="4"/>
    <x v="18"/>
    <x v="22"/>
    <x v="2"/>
    <x v="56"/>
    <n v="4250"/>
    <n v="1700.0000000000005"/>
    <n v="510.00000000000011"/>
    <n v="0.3"/>
  </r>
  <r>
    <x v="0"/>
    <x v="0"/>
    <x v="111"/>
    <x v="4"/>
    <x v="18"/>
    <x v="22"/>
    <x v="3"/>
    <x v="56"/>
    <n v="4000"/>
    <n v="1600.0000000000005"/>
    <n v="560.00000000000011"/>
    <n v="0.35"/>
  </r>
  <r>
    <x v="0"/>
    <x v="0"/>
    <x v="111"/>
    <x v="4"/>
    <x v="18"/>
    <x v="22"/>
    <x v="4"/>
    <x v="34"/>
    <n v="4000"/>
    <n v="2000.0000000000005"/>
    <n v="800.00000000000011"/>
    <n v="0.39999999999999997"/>
  </r>
  <r>
    <x v="0"/>
    <x v="0"/>
    <x v="111"/>
    <x v="4"/>
    <x v="18"/>
    <x v="22"/>
    <x v="5"/>
    <x v="4"/>
    <n v="5250"/>
    <n v="2887.5000000000005"/>
    <n v="1588.1250000000005"/>
    <n v="0.55000000000000004"/>
  </r>
  <r>
    <x v="0"/>
    <x v="0"/>
    <x v="164"/>
    <x v="4"/>
    <x v="18"/>
    <x v="22"/>
    <x v="0"/>
    <x v="34"/>
    <n v="6750"/>
    <n v="3375.0000000000009"/>
    <n v="1687.5000000000005"/>
    <n v="0.5"/>
  </r>
  <r>
    <x v="0"/>
    <x v="0"/>
    <x v="164"/>
    <x v="4"/>
    <x v="18"/>
    <x v="22"/>
    <x v="1"/>
    <x v="57"/>
    <n v="5000"/>
    <n v="2250.0000000000005"/>
    <n v="900.00000000000011"/>
    <n v="0.39999999999999997"/>
  </r>
  <r>
    <x v="0"/>
    <x v="0"/>
    <x v="164"/>
    <x v="4"/>
    <x v="18"/>
    <x v="22"/>
    <x v="2"/>
    <x v="57"/>
    <n v="4450"/>
    <n v="2002.5000000000005"/>
    <n v="600.75000000000011"/>
    <n v="0.3"/>
  </r>
  <r>
    <x v="0"/>
    <x v="0"/>
    <x v="164"/>
    <x v="4"/>
    <x v="18"/>
    <x v="22"/>
    <x v="3"/>
    <x v="57"/>
    <n v="4750"/>
    <n v="2137.5000000000005"/>
    <n v="748.12500000000011"/>
    <n v="0.35"/>
  </r>
  <r>
    <x v="0"/>
    <x v="0"/>
    <x v="164"/>
    <x v="4"/>
    <x v="18"/>
    <x v="22"/>
    <x v="4"/>
    <x v="3"/>
    <n v="4500"/>
    <n v="2700"/>
    <n v="1080"/>
    <n v="0.39999999999999997"/>
  </r>
  <r>
    <x v="0"/>
    <x v="0"/>
    <x v="164"/>
    <x v="4"/>
    <x v="18"/>
    <x v="22"/>
    <x v="5"/>
    <x v="18"/>
    <n v="6250"/>
    <n v="4062.4999999999995"/>
    <n v="2234.375"/>
    <n v="0.55000000000000004"/>
  </r>
  <r>
    <x v="0"/>
    <x v="0"/>
    <x v="165"/>
    <x v="4"/>
    <x v="18"/>
    <x v="22"/>
    <x v="0"/>
    <x v="3"/>
    <n v="8500"/>
    <n v="5100"/>
    <n v="2550"/>
    <n v="0.5"/>
  </r>
  <r>
    <x v="0"/>
    <x v="0"/>
    <x v="165"/>
    <x v="4"/>
    <x v="18"/>
    <x v="22"/>
    <x v="1"/>
    <x v="0"/>
    <n v="6500"/>
    <n v="3250"/>
    <n v="1300"/>
    <n v="0.39999999999999997"/>
  </r>
  <r>
    <x v="0"/>
    <x v="0"/>
    <x v="165"/>
    <x v="4"/>
    <x v="18"/>
    <x v="22"/>
    <x v="2"/>
    <x v="0"/>
    <n v="6000"/>
    <n v="3000"/>
    <n v="900"/>
    <n v="0.3"/>
  </r>
  <r>
    <x v="0"/>
    <x v="0"/>
    <x v="165"/>
    <x v="4"/>
    <x v="18"/>
    <x v="22"/>
    <x v="3"/>
    <x v="0"/>
    <n v="5500"/>
    <n v="2750"/>
    <n v="962.49999999999989"/>
    <n v="0.35"/>
  </r>
  <r>
    <x v="0"/>
    <x v="0"/>
    <x v="165"/>
    <x v="4"/>
    <x v="18"/>
    <x v="22"/>
    <x v="4"/>
    <x v="3"/>
    <n v="5500"/>
    <n v="3300"/>
    <n v="1320"/>
    <n v="0.39999999999999997"/>
  </r>
  <r>
    <x v="0"/>
    <x v="0"/>
    <x v="165"/>
    <x v="4"/>
    <x v="18"/>
    <x v="22"/>
    <x v="5"/>
    <x v="18"/>
    <n v="6500"/>
    <n v="4224.9999999999991"/>
    <n v="2323.7499999999995"/>
    <n v="0.55000000000000004"/>
  </r>
  <r>
    <x v="0"/>
    <x v="0"/>
    <x v="166"/>
    <x v="3"/>
    <x v="19"/>
    <x v="23"/>
    <x v="0"/>
    <x v="9"/>
    <n v="6250"/>
    <n v="1875"/>
    <n v="750"/>
    <n v="0.4"/>
  </r>
  <r>
    <x v="0"/>
    <x v="0"/>
    <x v="166"/>
    <x v="3"/>
    <x v="19"/>
    <x v="23"/>
    <x v="1"/>
    <x v="9"/>
    <n v="4250"/>
    <n v="1275"/>
    <n v="446.25"/>
    <n v="0.35"/>
  </r>
  <r>
    <x v="0"/>
    <x v="0"/>
    <x v="166"/>
    <x v="3"/>
    <x v="19"/>
    <x v="23"/>
    <x v="2"/>
    <x v="19"/>
    <n v="4250"/>
    <n v="850"/>
    <n v="297.5"/>
    <n v="0.35"/>
  </r>
  <r>
    <x v="0"/>
    <x v="0"/>
    <x v="166"/>
    <x v="3"/>
    <x v="19"/>
    <x v="23"/>
    <x v="3"/>
    <x v="39"/>
    <n v="2750"/>
    <n v="687.50000000000011"/>
    <n v="275.00000000000006"/>
    <n v="0.4"/>
  </r>
  <r>
    <x v="0"/>
    <x v="0"/>
    <x v="166"/>
    <x v="3"/>
    <x v="19"/>
    <x v="23"/>
    <x v="4"/>
    <x v="10"/>
    <n v="3250"/>
    <n v="1300"/>
    <n v="454.99999999999994"/>
    <n v="0.35"/>
  </r>
  <r>
    <x v="0"/>
    <x v="0"/>
    <x v="166"/>
    <x v="3"/>
    <x v="19"/>
    <x v="23"/>
    <x v="5"/>
    <x v="9"/>
    <n v="4250"/>
    <n v="1275"/>
    <n v="637.5"/>
    <n v="0.5"/>
  </r>
  <r>
    <x v="0"/>
    <x v="0"/>
    <x v="167"/>
    <x v="3"/>
    <x v="19"/>
    <x v="23"/>
    <x v="0"/>
    <x v="9"/>
    <n v="6750"/>
    <n v="2025"/>
    <n v="810"/>
    <n v="0.4"/>
  </r>
  <r>
    <x v="0"/>
    <x v="0"/>
    <x v="167"/>
    <x v="3"/>
    <x v="19"/>
    <x v="23"/>
    <x v="1"/>
    <x v="9"/>
    <n v="3250"/>
    <n v="975"/>
    <n v="341.25"/>
    <n v="0.35"/>
  </r>
  <r>
    <x v="0"/>
    <x v="0"/>
    <x v="167"/>
    <x v="3"/>
    <x v="19"/>
    <x v="23"/>
    <x v="2"/>
    <x v="19"/>
    <n v="3750"/>
    <n v="750"/>
    <n v="262.5"/>
    <n v="0.35"/>
  </r>
  <r>
    <x v="0"/>
    <x v="0"/>
    <x v="167"/>
    <x v="3"/>
    <x v="19"/>
    <x v="23"/>
    <x v="3"/>
    <x v="39"/>
    <n v="2500"/>
    <n v="625.00000000000011"/>
    <n v="250.00000000000006"/>
    <n v="0.4"/>
  </r>
  <r>
    <x v="0"/>
    <x v="0"/>
    <x v="167"/>
    <x v="3"/>
    <x v="19"/>
    <x v="23"/>
    <x v="4"/>
    <x v="10"/>
    <n v="3250"/>
    <n v="1300"/>
    <n v="454.99999999999994"/>
    <n v="0.35"/>
  </r>
  <r>
    <x v="0"/>
    <x v="0"/>
    <x v="167"/>
    <x v="3"/>
    <x v="19"/>
    <x v="23"/>
    <x v="5"/>
    <x v="9"/>
    <n v="4000"/>
    <n v="1200"/>
    <n v="600"/>
    <n v="0.5"/>
  </r>
  <r>
    <x v="0"/>
    <x v="0"/>
    <x v="126"/>
    <x v="3"/>
    <x v="19"/>
    <x v="23"/>
    <x v="0"/>
    <x v="15"/>
    <n v="6200"/>
    <n v="2170"/>
    <n v="868"/>
    <n v="0.4"/>
  </r>
  <r>
    <x v="0"/>
    <x v="0"/>
    <x v="126"/>
    <x v="3"/>
    <x v="19"/>
    <x v="23"/>
    <x v="1"/>
    <x v="15"/>
    <n v="3000"/>
    <n v="1050"/>
    <n v="367.5"/>
    <n v="0.35"/>
  </r>
  <r>
    <x v="0"/>
    <x v="0"/>
    <x v="126"/>
    <x v="3"/>
    <x v="19"/>
    <x v="23"/>
    <x v="2"/>
    <x v="39"/>
    <n v="3500"/>
    <n v="875.00000000000023"/>
    <n v="306.25000000000006"/>
    <n v="0.35"/>
  </r>
  <r>
    <x v="0"/>
    <x v="0"/>
    <x v="126"/>
    <x v="3"/>
    <x v="19"/>
    <x v="23"/>
    <x v="3"/>
    <x v="9"/>
    <n v="2000"/>
    <n v="600"/>
    <n v="240"/>
    <n v="0.4"/>
  </r>
  <r>
    <x v="0"/>
    <x v="0"/>
    <x v="126"/>
    <x v="3"/>
    <x v="19"/>
    <x v="23"/>
    <x v="4"/>
    <x v="2"/>
    <n v="2500"/>
    <n v="1125"/>
    <n v="393.75"/>
    <n v="0.35"/>
  </r>
  <r>
    <x v="0"/>
    <x v="0"/>
    <x v="126"/>
    <x v="3"/>
    <x v="19"/>
    <x v="23"/>
    <x v="5"/>
    <x v="15"/>
    <n v="3500"/>
    <n v="1225.0000000000002"/>
    <n v="612.50000000000011"/>
    <n v="0.5"/>
  </r>
  <r>
    <x v="0"/>
    <x v="0"/>
    <x v="127"/>
    <x v="3"/>
    <x v="19"/>
    <x v="23"/>
    <x v="0"/>
    <x v="15"/>
    <n v="5750"/>
    <n v="2012.5000000000002"/>
    <n v="805.00000000000011"/>
    <n v="0.4"/>
  </r>
  <r>
    <x v="0"/>
    <x v="0"/>
    <x v="127"/>
    <x v="3"/>
    <x v="19"/>
    <x v="23"/>
    <x v="1"/>
    <x v="21"/>
    <n v="2750"/>
    <n v="825.00000000000011"/>
    <n v="288.75"/>
    <n v="0.35"/>
  </r>
  <r>
    <x v="0"/>
    <x v="0"/>
    <x v="127"/>
    <x v="3"/>
    <x v="19"/>
    <x v="23"/>
    <x v="2"/>
    <x v="45"/>
    <n v="2750"/>
    <n v="550.00000000000023"/>
    <n v="192.50000000000006"/>
    <n v="0.35"/>
  </r>
  <r>
    <x v="0"/>
    <x v="0"/>
    <x v="127"/>
    <x v="3"/>
    <x v="19"/>
    <x v="23"/>
    <x v="3"/>
    <x v="7"/>
    <n v="2000"/>
    <n v="500"/>
    <n v="200"/>
    <n v="0.4"/>
  </r>
  <r>
    <x v="0"/>
    <x v="0"/>
    <x v="127"/>
    <x v="3"/>
    <x v="19"/>
    <x v="23"/>
    <x v="4"/>
    <x v="1"/>
    <n v="2250"/>
    <n v="900"/>
    <n v="315"/>
    <n v="0.35"/>
  </r>
  <r>
    <x v="0"/>
    <x v="0"/>
    <x v="127"/>
    <x v="3"/>
    <x v="19"/>
    <x v="23"/>
    <x v="5"/>
    <x v="21"/>
    <n v="3500"/>
    <n v="1050.0000000000002"/>
    <n v="525.00000000000011"/>
    <n v="0.5"/>
  </r>
  <r>
    <x v="0"/>
    <x v="0"/>
    <x v="168"/>
    <x v="3"/>
    <x v="19"/>
    <x v="23"/>
    <x v="0"/>
    <x v="1"/>
    <n v="6200"/>
    <n v="2480"/>
    <n v="992"/>
    <n v="0.4"/>
  </r>
  <r>
    <x v="0"/>
    <x v="0"/>
    <x v="168"/>
    <x v="3"/>
    <x v="19"/>
    <x v="23"/>
    <x v="1"/>
    <x v="42"/>
    <n v="3250"/>
    <n v="1137.5000000000002"/>
    <n v="398.12500000000006"/>
    <n v="0.35"/>
  </r>
  <r>
    <x v="0"/>
    <x v="0"/>
    <x v="168"/>
    <x v="3"/>
    <x v="19"/>
    <x v="23"/>
    <x v="2"/>
    <x v="21"/>
    <n v="3000"/>
    <n v="900.00000000000011"/>
    <n v="315"/>
    <n v="0.35"/>
  </r>
  <r>
    <x v="0"/>
    <x v="0"/>
    <x v="168"/>
    <x v="3"/>
    <x v="19"/>
    <x v="23"/>
    <x v="3"/>
    <x v="21"/>
    <n v="2250"/>
    <n v="675.00000000000011"/>
    <n v="270.00000000000006"/>
    <n v="0.4"/>
  </r>
  <r>
    <x v="0"/>
    <x v="0"/>
    <x v="168"/>
    <x v="3"/>
    <x v="19"/>
    <x v="23"/>
    <x v="4"/>
    <x v="35"/>
    <n v="2500"/>
    <n v="1125"/>
    <n v="393.75"/>
    <n v="0.35"/>
  </r>
  <r>
    <x v="0"/>
    <x v="0"/>
    <x v="168"/>
    <x v="3"/>
    <x v="19"/>
    <x v="23"/>
    <x v="5"/>
    <x v="25"/>
    <n v="3500"/>
    <n v="1749.9999999999998"/>
    <n v="874.99999999999989"/>
    <n v="0.5"/>
  </r>
  <r>
    <x v="0"/>
    <x v="0"/>
    <x v="169"/>
    <x v="3"/>
    <x v="19"/>
    <x v="23"/>
    <x v="0"/>
    <x v="15"/>
    <n v="6000"/>
    <n v="2100"/>
    <n v="840"/>
    <n v="0.4"/>
  </r>
  <r>
    <x v="0"/>
    <x v="0"/>
    <x v="169"/>
    <x v="3"/>
    <x v="19"/>
    <x v="23"/>
    <x v="1"/>
    <x v="58"/>
    <n v="3500"/>
    <n v="1050.0000000000005"/>
    <n v="367.50000000000011"/>
    <n v="0.35"/>
  </r>
  <r>
    <x v="0"/>
    <x v="0"/>
    <x v="169"/>
    <x v="3"/>
    <x v="19"/>
    <x v="23"/>
    <x v="2"/>
    <x v="39"/>
    <n v="3750"/>
    <n v="937.50000000000023"/>
    <n v="328.12500000000006"/>
    <n v="0.35"/>
  </r>
  <r>
    <x v="0"/>
    <x v="0"/>
    <x v="169"/>
    <x v="3"/>
    <x v="19"/>
    <x v="23"/>
    <x v="3"/>
    <x v="39"/>
    <n v="3500"/>
    <n v="875.00000000000023"/>
    <n v="350.00000000000011"/>
    <n v="0.4"/>
  </r>
  <r>
    <x v="0"/>
    <x v="0"/>
    <x v="169"/>
    <x v="3"/>
    <x v="19"/>
    <x v="23"/>
    <x v="4"/>
    <x v="1"/>
    <n v="3500"/>
    <n v="1400"/>
    <n v="489.99999999999994"/>
    <n v="0.35"/>
  </r>
  <r>
    <x v="0"/>
    <x v="0"/>
    <x v="169"/>
    <x v="3"/>
    <x v="19"/>
    <x v="23"/>
    <x v="5"/>
    <x v="2"/>
    <n v="5250"/>
    <n v="2362.5"/>
    <n v="1181.25"/>
    <n v="0.5"/>
  </r>
  <r>
    <x v="0"/>
    <x v="0"/>
    <x v="130"/>
    <x v="3"/>
    <x v="19"/>
    <x v="23"/>
    <x v="0"/>
    <x v="1"/>
    <n v="7500"/>
    <n v="3000"/>
    <n v="1200"/>
    <n v="0.4"/>
  </r>
  <r>
    <x v="0"/>
    <x v="0"/>
    <x v="130"/>
    <x v="3"/>
    <x v="19"/>
    <x v="23"/>
    <x v="1"/>
    <x v="42"/>
    <n v="5000"/>
    <n v="1750.0000000000005"/>
    <n v="612.50000000000011"/>
    <n v="0.35"/>
  </r>
  <r>
    <x v="0"/>
    <x v="0"/>
    <x v="130"/>
    <x v="3"/>
    <x v="19"/>
    <x v="23"/>
    <x v="2"/>
    <x v="21"/>
    <n v="4250"/>
    <n v="1275.0000000000002"/>
    <n v="446.25000000000006"/>
    <n v="0.35"/>
  </r>
  <r>
    <x v="0"/>
    <x v="0"/>
    <x v="130"/>
    <x v="3"/>
    <x v="19"/>
    <x v="23"/>
    <x v="3"/>
    <x v="21"/>
    <n v="3750"/>
    <n v="1125.0000000000002"/>
    <n v="450.00000000000011"/>
    <n v="0.4"/>
  </r>
  <r>
    <x v="0"/>
    <x v="0"/>
    <x v="130"/>
    <x v="3"/>
    <x v="19"/>
    <x v="23"/>
    <x v="4"/>
    <x v="1"/>
    <n v="3750"/>
    <n v="1500"/>
    <n v="525"/>
    <n v="0.35"/>
  </r>
  <r>
    <x v="0"/>
    <x v="0"/>
    <x v="130"/>
    <x v="3"/>
    <x v="19"/>
    <x v="23"/>
    <x v="5"/>
    <x v="2"/>
    <n v="5500"/>
    <n v="2475"/>
    <n v="1237.5"/>
    <n v="0.5"/>
  </r>
  <r>
    <x v="0"/>
    <x v="0"/>
    <x v="131"/>
    <x v="3"/>
    <x v="19"/>
    <x v="23"/>
    <x v="0"/>
    <x v="1"/>
    <n v="7000"/>
    <n v="2800"/>
    <n v="1120"/>
    <n v="0.4"/>
  </r>
  <r>
    <x v="0"/>
    <x v="0"/>
    <x v="131"/>
    <x v="3"/>
    <x v="19"/>
    <x v="23"/>
    <x v="1"/>
    <x v="36"/>
    <n v="4750"/>
    <n v="1900.0000000000005"/>
    <n v="665.00000000000011"/>
    <n v="0.35"/>
  </r>
  <r>
    <x v="0"/>
    <x v="0"/>
    <x v="131"/>
    <x v="3"/>
    <x v="19"/>
    <x v="23"/>
    <x v="2"/>
    <x v="15"/>
    <n v="4000"/>
    <n v="1400.0000000000002"/>
    <n v="490.00000000000006"/>
    <n v="0.35"/>
  </r>
  <r>
    <x v="0"/>
    <x v="0"/>
    <x v="131"/>
    <x v="3"/>
    <x v="19"/>
    <x v="23"/>
    <x v="3"/>
    <x v="39"/>
    <n v="3250"/>
    <n v="812.50000000000023"/>
    <n v="325.00000000000011"/>
    <n v="0.4"/>
  </r>
  <r>
    <x v="0"/>
    <x v="0"/>
    <x v="131"/>
    <x v="3"/>
    <x v="19"/>
    <x v="23"/>
    <x v="4"/>
    <x v="15"/>
    <n v="3000"/>
    <n v="1050"/>
    <n v="367.5"/>
    <n v="0.35"/>
  </r>
  <r>
    <x v="0"/>
    <x v="0"/>
    <x v="131"/>
    <x v="3"/>
    <x v="19"/>
    <x v="23"/>
    <x v="5"/>
    <x v="1"/>
    <n v="4750"/>
    <n v="1900"/>
    <n v="950"/>
    <n v="0.5"/>
  </r>
  <r>
    <x v="0"/>
    <x v="0"/>
    <x v="170"/>
    <x v="3"/>
    <x v="19"/>
    <x v="23"/>
    <x v="0"/>
    <x v="15"/>
    <n v="6000"/>
    <n v="2100"/>
    <n v="840"/>
    <n v="0.4"/>
  </r>
  <r>
    <x v="0"/>
    <x v="0"/>
    <x v="170"/>
    <x v="3"/>
    <x v="19"/>
    <x v="23"/>
    <x v="1"/>
    <x v="58"/>
    <n v="4000"/>
    <n v="1200.0000000000005"/>
    <n v="420.00000000000011"/>
    <n v="0.35"/>
  </r>
  <r>
    <x v="0"/>
    <x v="0"/>
    <x v="170"/>
    <x v="3"/>
    <x v="19"/>
    <x v="23"/>
    <x v="2"/>
    <x v="59"/>
    <n v="3000"/>
    <n v="450.00000000000006"/>
    <n v="157.5"/>
    <n v="0.35"/>
  </r>
  <r>
    <x v="0"/>
    <x v="0"/>
    <x v="170"/>
    <x v="3"/>
    <x v="19"/>
    <x v="23"/>
    <x v="3"/>
    <x v="59"/>
    <n v="2750"/>
    <n v="412.50000000000006"/>
    <n v="165.00000000000003"/>
    <n v="0.4"/>
  </r>
  <r>
    <x v="0"/>
    <x v="0"/>
    <x v="170"/>
    <x v="3"/>
    <x v="19"/>
    <x v="23"/>
    <x v="4"/>
    <x v="7"/>
    <n v="2750"/>
    <n v="687.5"/>
    <n v="240.62499999999997"/>
    <n v="0.35"/>
  </r>
  <r>
    <x v="0"/>
    <x v="0"/>
    <x v="170"/>
    <x v="3"/>
    <x v="19"/>
    <x v="23"/>
    <x v="5"/>
    <x v="21"/>
    <n v="3500"/>
    <n v="1050.0000000000002"/>
    <n v="525.00000000000011"/>
    <n v="0.5"/>
  </r>
  <r>
    <x v="0"/>
    <x v="0"/>
    <x v="171"/>
    <x v="3"/>
    <x v="19"/>
    <x v="23"/>
    <x v="0"/>
    <x v="8"/>
    <n v="5250"/>
    <n v="1837.4999999999998"/>
    <n v="735"/>
    <n v="0.4"/>
  </r>
  <r>
    <x v="0"/>
    <x v="0"/>
    <x v="171"/>
    <x v="3"/>
    <x v="19"/>
    <x v="23"/>
    <x v="1"/>
    <x v="7"/>
    <n v="3500"/>
    <n v="875"/>
    <n v="306.25"/>
    <n v="0.35"/>
  </r>
  <r>
    <x v="0"/>
    <x v="0"/>
    <x v="171"/>
    <x v="3"/>
    <x v="19"/>
    <x v="23"/>
    <x v="2"/>
    <x v="7"/>
    <n v="2500"/>
    <n v="625"/>
    <n v="218.75"/>
    <n v="0.35"/>
  </r>
  <r>
    <x v="0"/>
    <x v="0"/>
    <x v="171"/>
    <x v="3"/>
    <x v="19"/>
    <x v="23"/>
    <x v="3"/>
    <x v="7"/>
    <n v="2250"/>
    <n v="562.5"/>
    <n v="225"/>
    <n v="0.4"/>
  </r>
  <r>
    <x v="0"/>
    <x v="0"/>
    <x v="171"/>
    <x v="3"/>
    <x v="19"/>
    <x v="23"/>
    <x v="4"/>
    <x v="8"/>
    <n v="2250"/>
    <n v="787.5"/>
    <n v="275.625"/>
    <n v="0.35"/>
  </r>
  <r>
    <x v="0"/>
    <x v="0"/>
    <x v="171"/>
    <x v="3"/>
    <x v="19"/>
    <x v="23"/>
    <x v="5"/>
    <x v="60"/>
    <n v="3500"/>
    <n v="1399.9999999999998"/>
    <n v="699.99999999999989"/>
    <n v="0.5"/>
  </r>
  <r>
    <x v="0"/>
    <x v="0"/>
    <x v="134"/>
    <x v="3"/>
    <x v="19"/>
    <x v="23"/>
    <x v="0"/>
    <x v="15"/>
    <n v="5000"/>
    <n v="1750.0000000000002"/>
    <n v="700.00000000000011"/>
    <n v="0.4"/>
  </r>
  <r>
    <x v="0"/>
    <x v="0"/>
    <x v="134"/>
    <x v="3"/>
    <x v="19"/>
    <x v="23"/>
    <x v="1"/>
    <x v="39"/>
    <n v="3500"/>
    <n v="875.00000000000023"/>
    <n v="306.25000000000006"/>
    <n v="0.35"/>
  </r>
  <r>
    <x v="0"/>
    <x v="0"/>
    <x v="134"/>
    <x v="3"/>
    <x v="19"/>
    <x v="23"/>
    <x v="2"/>
    <x v="39"/>
    <n v="2950"/>
    <n v="737.50000000000011"/>
    <n v="258.125"/>
    <n v="0.35"/>
  </r>
  <r>
    <x v="0"/>
    <x v="0"/>
    <x v="134"/>
    <x v="3"/>
    <x v="19"/>
    <x v="23"/>
    <x v="3"/>
    <x v="39"/>
    <n v="3250"/>
    <n v="812.50000000000023"/>
    <n v="325.00000000000011"/>
    <n v="0.4"/>
  </r>
  <r>
    <x v="0"/>
    <x v="0"/>
    <x v="134"/>
    <x v="3"/>
    <x v="19"/>
    <x v="23"/>
    <x v="4"/>
    <x v="35"/>
    <n v="3000"/>
    <n v="1349.9999999999998"/>
    <n v="472.49999999999989"/>
    <n v="0.35"/>
  </r>
  <r>
    <x v="0"/>
    <x v="0"/>
    <x v="134"/>
    <x v="3"/>
    <x v="19"/>
    <x v="23"/>
    <x v="5"/>
    <x v="61"/>
    <n v="4000"/>
    <n v="1999.9999999999993"/>
    <n v="999.99999999999966"/>
    <n v="0.5"/>
  </r>
  <r>
    <x v="0"/>
    <x v="0"/>
    <x v="135"/>
    <x v="3"/>
    <x v="19"/>
    <x v="23"/>
    <x v="0"/>
    <x v="35"/>
    <n v="6500"/>
    <n v="2924.9999999999995"/>
    <n v="1169.9999999999998"/>
    <n v="0.4"/>
  </r>
  <r>
    <x v="0"/>
    <x v="0"/>
    <x v="135"/>
    <x v="3"/>
    <x v="19"/>
    <x v="23"/>
    <x v="1"/>
    <x v="15"/>
    <n v="4500"/>
    <n v="1575.0000000000002"/>
    <n v="551.25"/>
    <n v="0.35"/>
  </r>
  <r>
    <x v="0"/>
    <x v="0"/>
    <x v="135"/>
    <x v="3"/>
    <x v="19"/>
    <x v="23"/>
    <x v="2"/>
    <x v="15"/>
    <n v="4000"/>
    <n v="1400.0000000000002"/>
    <n v="490.00000000000006"/>
    <n v="0.35"/>
  </r>
  <r>
    <x v="0"/>
    <x v="0"/>
    <x v="135"/>
    <x v="3"/>
    <x v="19"/>
    <x v="23"/>
    <x v="3"/>
    <x v="15"/>
    <n v="3500"/>
    <n v="1225.0000000000002"/>
    <n v="490.00000000000011"/>
    <n v="0.4"/>
  </r>
  <r>
    <x v="0"/>
    <x v="0"/>
    <x v="135"/>
    <x v="3"/>
    <x v="19"/>
    <x v="23"/>
    <x v="4"/>
    <x v="35"/>
    <n v="3500"/>
    <n v="1574.9999999999998"/>
    <n v="551.24999999999989"/>
    <n v="0.35"/>
  </r>
  <r>
    <x v="0"/>
    <x v="0"/>
    <x v="135"/>
    <x v="3"/>
    <x v="19"/>
    <x v="23"/>
    <x v="5"/>
    <x v="61"/>
    <n v="4500"/>
    <n v="2249.9999999999991"/>
    <n v="1124.9999999999995"/>
    <n v="0.5"/>
  </r>
  <r>
    <x v="0"/>
    <x v="0"/>
    <x v="118"/>
    <x v="3"/>
    <x v="20"/>
    <x v="24"/>
    <x v="0"/>
    <x v="7"/>
    <n v="6750"/>
    <n v="1687.5"/>
    <n v="675"/>
    <n v="0.4"/>
  </r>
  <r>
    <x v="0"/>
    <x v="0"/>
    <x v="118"/>
    <x v="3"/>
    <x v="20"/>
    <x v="24"/>
    <x v="1"/>
    <x v="7"/>
    <n v="4750"/>
    <n v="1187.5"/>
    <n v="415.625"/>
    <n v="0.35"/>
  </r>
  <r>
    <x v="0"/>
    <x v="0"/>
    <x v="118"/>
    <x v="3"/>
    <x v="20"/>
    <x v="24"/>
    <x v="2"/>
    <x v="59"/>
    <n v="4750"/>
    <n v="712.50000000000011"/>
    <n v="249.37500000000003"/>
    <n v="0.35"/>
  </r>
  <r>
    <x v="0"/>
    <x v="0"/>
    <x v="118"/>
    <x v="3"/>
    <x v="20"/>
    <x v="24"/>
    <x v="3"/>
    <x v="45"/>
    <n v="3250"/>
    <n v="650.00000000000023"/>
    <n v="260.00000000000011"/>
    <n v="0.4"/>
  </r>
  <r>
    <x v="0"/>
    <x v="0"/>
    <x v="118"/>
    <x v="3"/>
    <x v="20"/>
    <x v="24"/>
    <x v="4"/>
    <x v="8"/>
    <n v="3750"/>
    <n v="1312.5"/>
    <n v="459.37499999999994"/>
    <n v="0.35"/>
  </r>
  <r>
    <x v="0"/>
    <x v="0"/>
    <x v="118"/>
    <x v="3"/>
    <x v="20"/>
    <x v="24"/>
    <x v="5"/>
    <x v="7"/>
    <n v="4750"/>
    <n v="1187.5"/>
    <n v="593.75"/>
    <n v="0.5"/>
  </r>
  <r>
    <x v="0"/>
    <x v="0"/>
    <x v="119"/>
    <x v="3"/>
    <x v="20"/>
    <x v="24"/>
    <x v="0"/>
    <x v="7"/>
    <n v="7250"/>
    <n v="1812.5"/>
    <n v="725"/>
    <n v="0.4"/>
  </r>
  <r>
    <x v="0"/>
    <x v="0"/>
    <x v="119"/>
    <x v="3"/>
    <x v="20"/>
    <x v="24"/>
    <x v="1"/>
    <x v="7"/>
    <n v="3750"/>
    <n v="937.5"/>
    <n v="328.125"/>
    <n v="0.35"/>
  </r>
  <r>
    <x v="0"/>
    <x v="0"/>
    <x v="119"/>
    <x v="3"/>
    <x v="20"/>
    <x v="24"/>
    <x v="2"/>
    <x v="59"/>
    <n v="4250"/>
    <n v="637.50000000000011"/>
    <n v="223.12500000000003"/>
    <n v="0.35"/>
  </r>
  <r>
    <x v="0"/>
    <x v="0"/>
    <x v="119"/>
    <x v="3"/>
    <x v="20"/>
    <x v="24"/>
    <x v="3"/>
    <x v="45"/>
    <n v="3000"/>
    <n v="600.00000000000023"/>
    <n v="240.00000000000011"/>
    <n v="0.4"/>
  </r>
  <r>
    <x v="0"/>
    <x v="0"/>
    <x v="119"/>
    <x v="3"/>
    <x v="20"/>
    <x v="24"/>
    <x v="4"/>
    <x v="8"/>
    <n v="3750"/>
    <n v="1312.5"/>
    <n v="459.37499999999994"/>
    <n v="0.35"/>
  </r>
  <r>
    <x v="0"/>
    <x v="0"/>
    <x v="119"/>
    <x v="3"/>
    <x v="20"/>
    <x v="24"/>
    <x v="5"/>
    <x v="7"/>
    <n v="4500"/>
    <n v="1125"/>
    <n v="562.5"/>
    <n v="0.5"/>
  </r>
  <r>
    <x v="0"/>
    <x v="0"/>
    <x v="2"/>
    <x v="3"/>
    <x v="20"/>
    <x v="24"/>
    <x v="0"/>
    <x v="21"/>
    <n v="6700"/>
    <n v="2010.0000000000002"/>
    <n v="804.00000000000011"/>
    <n v="0.4"/>
  </r>
  <r>
    <x v="0"/>
    <x v="0"/>
    <x v="2"/>
    <x v="3"/>
    <x v="20"/>
    <x v="24"/>
    <x v="1"/>
    <x v="21"/>
    <n v="3500"/>
    <n v="1050.0000000000002"/>
    <n v="367.50000000000006"/>
    <n v="0.35"/>
  </r>
  <r>
    <x v="0"/>
    <x v="0"/>
    <x v="2"/>
    <x v="3"/>
    <x v="20"/>
    <x v="24"/>
    <x v="2"/>
    <x v="45"/>
    <n v="4000"/>
    <n v="800.00000000000023"/>
    <n v="280.00000000000006"/>
    <n v="0.35"/>
  </r>
  <r>
    <x v="0"/>
    <x v="0"/>
    <x v="2"/>
    <x v="3"/>
    <x v="20"/>
    <x v="24"/>
    <x v="3"/>
    <x v="7"/>
    <n v="2500"/>
    <n v="625"/>
    <n v="250"/>
    <n v="0.4"/>
  </r>
  <r>
    <x v="0"/>
    <x v="0"/>
    <x v="2"/>
    <x v="3"/>
    <x v="20"/>
    <x v="24"/>
    <x v="4"/>
    <x v="1"/>
    <n v="3000"/>
    <n v="1200"/>
    <n v="420"/>
    <n v="0.35"/>
  </r>
  <r>
    <x v="0"/>
    <x v="0"/>
    <x v="2"/>
    <x v="3"/>
    <x v="20"/>
    <x v="24"/>
    <x v="5"/>
    <x v="21"/>
    <n v="4000"/>
    <n v="1200.0000000000002"/>
    <n v="600.00000000000011"/>
    <n v="0.5"/>
  </r>
  <r>
    <x v="0"/>
    <x v="0"/>
    <x v="3"/>
    <x v="3"/>
    <x v="20"/>
    <x v="24"/>
    <x v="0"/>
    <x v="21"/>
    <n v="6250"/>
    <n v="1875.0000000000002"/>
    <n v="750.00000000000011"/>
    <n v="0.4"/>
  </r>
  <r>
    <x v="0"/>
    <x v="0"/>
    <x v="3"/>
    <x v="3"/>
    <x v="20"/>
    <x v="24"/>
    <x v="1"/>
    <x v="39"/>
    <n v="3250"/>
    <n v="812.50000000000023"/>
    <n v="284.37500000000006"/>
    <n v="0.35"/>
  </r>
  <r>
    <x v="0"/>
    <x v="0"/>
    <x v="3"/>
    <x v="3"/>
    <x v="20"/>
    <x v="24"/>
    <x v="2"/>
    <x v="62"/>
    <n v="3250"/>
    <n v="487.50000000000023"/>
    <n v="170.62500000000006"/>
    <n v="0.35"/>
  </r>
  <r>
    <x v="0"/>
    <x v="0"/>
    <x v="3"/>
    <x v="3"/>
    <x v="20"/>
    <x v="24"/>
    <x v="3"/>
    <x v="19"/>
    <n v="2500"/>
    <n v="500"/>
    <n v="200"/>
    <n v="0.4"/>
  </r>
  <r>
    <x v="0"/>
    <x v="0"/>
    <x v="3"/>
    <x v="3"/>
    <x v="20"/>
    <x v="24"/>
    <x v="4"/>
    <x v="15"/>
    <n v="2750"/>
    <n v="962.50000000000011"/>
    <n v="336.875"/>
    <n v="0.35"/>
  </r>
  <r>
    <x v="0"/>
    <x v="0"/>
    <x v="3"/>
    <x v="3"/>
    <x v="20"/>
    <x v="24"/>
    <x v="5"/>
    <x v="39"/>
    <n v="4000"/>
    <n v="1000.0000000000002"/>
    <n v="500.00000000000011"/>
    <n v="0.5"/>
  </r>
  <r>
    <x v="0"/>
    <x v="0"/>
    <x v="120"/>
    <x v="3"/>
    <x v="20"/>
    <x v="24"/>
    <x v="0"/>
    <x v="15"/>
    <n v="6700"/>
    <n v="2345"/>
    <n v="938"/>
    <n v="0.4"/>
  </r>
  <r>
    <x v="0"/>
    <x v="0"/>
    <x v="120"/>
    <x v="3"/>
    <x v="20"/>
    <x v="24"/>
    <x v="1"/>
    <x v="58"/>
    <n v="3750"/>
    <n v="1125.0000000000005"/>
    <n v="393.75000000000011"/>
    <n v="0.35"/>
  </r>
  <r>
    <x v="0"/>
    <x v="0"/>
    <x v="120"/>
    <x v="3"/>
    <x v="20"/>
    <x v="24"/>
    <x v="2"/>
    <x v="39"/>
    <n v="3500"/>
    <n v="875.00000000000023"/>
    <n v="306.25000000000006"/>
    <n v="0.35"/>
  </r>
  <r>
    <x v="0"/>
    <x v="0"/>
    <x v="120"/>
    <x v="3"/>
    <x v="20"/>
    <x v="24"/>
    <x v="3"/>
    <x v="39"/>
    <n v="2750"/>
    <n v="687.50000000000011"/>
    <n v="275.00000000000006"/>
    <n v="0.4"/>
  </r>
  <r>
    <x v="0"/>
    <x v="0"/>
    <x v="120"/>
    <x v="3"/>
    <x v="20"/>
    <x v="24"/>
    <x v="4"/>
    <x v="10"/>
    <n v="3000"/>
    <n v="1200"/>
    <n v="420"/>
    <n v="0.35"/>
  </r>
  <r>
    <x v="0"/>
    <x v="0"/>
    <x v="120"/>
    <x v="3"/>
    <x v="20"/>
    <x v="24"/>
    <x v="5"/>
    <x v="35"/>
    <n v="4000"/>
    <n v="1799.9999999999998"/>
    <n v="899.99999999999989"/>
    <n v="0.5"/>
  </r>
  <r>
    <x v="0"/>
    <x v="0"/>
    <x v="121"/>
    <x v="3"/>
    <x v="20"/>
    <x v="24"/>
    <x v="0"/>
    <x v="21"/>
    <n v="6500"/>
    <n v="1950.0000000000002"/>
    <n v="780.00000000000011"/>
    <n v="0.4"/>
  </r>
  <r>
    <x v="0"/>
    <x v="0"/>
    <x v="121"/>
    <x v="3"/>
    <x v="20"/>
    <x v="24"/>
    <x v="1"/>
    <x v="63"/>
    <n v="4000"/>
    <n v="1000.0000000000005"/>
    <n v="350.00000000000011"/>
    <n v="0.35"/>
  </r>
  <r>
    <x v="0"/>
    <x v="0"/>
    <x v="121"/>
    <x v="3"/>
    <x v="20"/>
    <x v="24"/>
    <x v="2"/>
    <x v="45"/>
    <n v="4250"/>
    <n v="850.00000000000023"/>
    <n v="297.50000000000006"/>
    <n v="0.35"/>
  </r>
  <r>
    <x v="0"/>
    <x v="0"/>
    <x v="121"/>
    <x v="3"/>
    <x v="20"/>
    <x v="24"/>
    <x v="3"/>
    <x v="45"/>
    <n v="4000"/>
    <n v="800.00000000000023"/>
    <n v="320.00000000000011"/>
    <n v="0.4"/>
  </r>
  <r>
    <x v="0"/>
    <x v="0"/>
    <x v="121"/>
    <x v="3"/>
    <x v="20"/>
    <x v="24"/>
    <x v="4"/>
    <x v="15"/>
    <n v="4000"/>
    <n v="1400.0000000000002"/>
    <n v="490.00000000000006"/>
    <n v="0.35"/>
  </r>
  <r>
    <x v="0"/>
    <x v="0"/>
    <x v="121"/>
    <x v="3"/>
    <x v="20"/>
    <x v="24"/>
    <x v="5"/>
    <x v="1"/>
    <n v="5750"/>
    <n v="2300"/>
    <n v="1150"/>
    <n v="0.5"/>
  </r>
  <r>
    <x v="0"/>
    <x v="0"/>
    <x v="6"/>
    <x v="3"/>
    <x v="20"/>
    <x v="24"/>
    <x v="0"/>
    <x v="15"/>
    <n v="8000"/>
    <n v="2800.0000000000005"/>
    <n v="1120.0000000000002"/>
    <n v="0.4"/>
  </r>
  <r>
    <x v="0"/>
    <x v="0"/>
    <x v="6"/>
    <x v="3"/>
    <x v="20"/>
    <x v="24"/>
    <x v="1"/>
    <x v="58"/>
    <n v="5500"/>
    <n v="1650.0000000000005"/>
    <n v="577.50000000000011"/>
    <n v="0.35"/>
  </r>
  <r>
    <x v="0"/>
    <x v="0"/>
    <x v="6"/>
    <x v="3"/>
    <x v="20"/>
    <x v="24"/>
    <x v="2"/>
    <x v="39"/>
    <n v="4750"/>
    <n v="1187.5000000000002"/>
    <n v="415.62500000000006"/>
    <n v="0.35"/>
  </r>
  <r>
    <x v="0"/>
    <x v="0"/>
    <x v="6"/>
    <x v="3"/>
    <x v="20"/>
    <x v="24"/>
    <x v="3"/>
    <x v="39"/>
    <n v="4250"/>
    <n v="1062.5000000000002"/>
    <n v="425.00000000000011"/>
    <n v="0.4"/>
  </r>
  <r>
    <x v="0"/>
    <x v="0"/>
    <x v="6"/>
    <x v="3"/>
    <x v="20"/>
    <x v="24"/>
    <x v="4"/>
    <x v="15"/>
    <n v="4250"/>
    <n v="1487.5000000000002"/>
    <n v="520.625"/>
    <n v="0.35"/>
  </r>
  <r>
    <x v="0"/>
    <x v="0"/>
    <x v="6"/>
    <x v="3"/>
    <x v="20"/>
    <x v="24"/>
    <x v="5"/>
    <x v="1"/>
    <n v="6000"/>
    <n v="2400"/>
    <n v="1200"/>
    <n v="0.5"/>
  </r>
  <r>
    <x v="0"/>
    <x v="0"/>
    <x v="7"/>
    <x v="3"/>
    <x v="20"/>
    <x v="24"/>
    <x v="0"/>
    <x v="15"/>
    <n v="7500"/>
    <n v="2625.0000000000005"/>
    <n v="1050.0000000000002"/>
    <n v="0.4"/>
  </r>
  <r>
    <x v="0"/>
    <x v="0"/>
    <x v="7"/>
    <x v="3"/>
    <x v="20"/>
    <x v="24"/>
    <x v="1"/>
    <x v="42"/>
    <n v="5250"/>
    <n v="1837.5000000000005"/>
    <n v="643.12500000000011"/>
    <n v="0.35"/>
  </r>
  <r>
    <x v="0"/>
    <x v="0"/>
    <x v="7"/>
    <x v="3"/>
    <x v="20"/>
    <x v="24"/>
    <x v="2"/>
    <x v="21"/>
    <n v="4500"/>
    <n v="1350.0000000000002"/>
    <n v="472.50000000000006"/>
    <n v="0.35"/>
  </r>
  <r>
    <x v="0"/>
    <x v="0"/>
    <x v="7"/>
    <x v="3"/>
    <x v="20"/>
    <x v="24"/>
    <x v="3"/>
    <x v="45"/>
    <n v="3750"/>
    <n v="750.00000000000023"/>
    <n v="300.00000000000011"/>
    <n v="0.4"/>
  </r>
  <r>
    <x v="0"/>
    <x v="0"/>
    <x v="7"/>
    <x v="3"/>
    <x v="20"/>
    <x v="24"/>
    <x v="4"/>
    <x v="21"/>
    <n v="3500"/>
    <n v="1050.0000000000002"/>
    <n v="367.50000000000006"/>
    <n v="0.35"/>
  </r>
  <r>
    <x v="0"/>
    <x v="0"/>
    <x v="7"/>
    <x v="3"/>
    <x v="20"/>
    <x v="24"/>
    <x v="5"/>
    <x v="15"/>
    <n v="5250"/>
    <n v="1837.5000000000002"/>
    <n v="918.75000000000011"/>
    <n v="0.5"/>
  </r>
  <r>
    <x v="0"/>
    <x v="0"/>
    <x v="122"/>
    <x v="3"/>
    <x v="20"/>
    <x v="24"/>
    <x v="0"/>
    <x v="21"/>
    <n v="6500"/>
    <n v="1950.0000000000002"/>
    <n v="780.00000000000011"/>
    <n v="0.4"/>
  </r>
  <r>
    <x v="0"/>
    <x v="0"/>
    <x v="122"/>
    <x v="3"/>
    <x v="20"/>
    <x v="24"/>
    <x v="1"/>
    <x v="63"/>
    <n v="4500"/>
    <n v="1125.0000000000005"/>
    <n v="393.75000000000011"/>
    <n v="0.35"/>
  </r>
  <r>
    <x v="0"/>
    <x v="0"/>
    <x v="122"/>
    <x v="3"/>
    <x v="20"/>
    <x v="24"/>
    <x v="2"/>
    <x v="64"/>
    <n v="3500"/>
    <n v="350.00000000000006"/>
    <n v="122.50000000000001"/>
    <n v="0.35"/>
  </r>
  <r>
    <x v="0"/>
    <x v="0"/>
    <x v="122"/>
    <x v="3"/>
    <x v="20"/>
    <x v="24"/>
    <x v="3"/>
    <x v="64"/>
    <n v="3250"/>
    <n v="325.00000000000006"/>
    <n v="130.00000000000003"/>
    <n v="0.4"/>
  </r>
  <r>
    <x v="0"/>
    <x v="0"/>
    <x v="122"/>
    <x v="3"/>
    <x v="20"/>
    <x v="24"/>
    <x v="4"/>
    <x v="19"/>
    <n v="3250"/>
    <n v="650"/>
    <n v="227.49999999999997"/>
    <n v="0.35"/>
  </r>
  <r>
    <x v="0"/>
    <x v="0"/>
    <x v="122"/>
    <x v="3"/>
    <x v="20"/>
    <x v="24"/>
    <x v="5"/>
    <x v="39"/>
    <n v="4000"/>
    <n v="1000.0000000000002"/>
    <n v="500.00000000000011"/>
    <n v="0.5"/>
  </r>
  <r>
    <x v="0"/>
    <x v="0"/>
    <x v="123"/>
    <x v="3"/>
    <x v="20"/>
    <x v="24"/>
    <x v="0"/>
    <x v="9"/>
    <n v="5750"/>
    <n v="1725"/>
    <n v="690"/>
    <n v="0.4"/>
  </r>
  <r>
    <x v="0"/>
    <x v="0"/>
    <x v="123"/>
    <x v="3"/>
    <x v="20"/>
    <x v="24"/>
    <x v="1"/>
    <x v="19"/>
    <n v="4000"/>
    <n v="800"/>
    <n v="280"/>
    <n v="0.35"/>
  </r>
  <r>
    <x v="0"/>
    <x v="0"/>
    <x v="123"/>
    <x v="3"/>
    <x v="20"/>
    <x v="24"/>
    <x v="2"/>
    <x v="19"/>
    <n v="3000"/>
    <n v="600"/>
    <n v="210"/>
    <n v="0.35"/>
  </r>
  <r>
    <x v="0"/>
    <x v="0"/>
    <x v="123"/>
    <x v="3"/>
    <x v="20"/>
    <x v="24"/>
    <x v="3"/>
    <x v="19"/>
    <n v="2750"/>
    <n v="550"/>
    <n v="220"/>
    <n v="0.4"/>
  </r>
  <r>
    <x v="0"/>
    <x v="0"/>
    <x v="123"/>
    <x v="3"/>
    <x v="20"/>
    <x v="24"/>
    <x v="4"/>
    <x v="9"/>
    <n v="2750"/>
    <n v="825"/>
    <n v="288.75"/>
    <n v="0.35"/>
  </r>
  <r>
    <x v="0"/>
    <x v="0"/>
    <x v="123"/>
    <x v="3"/>
    <x v="20"/>
    <x v="24"/>
    <x v="5"/>
    <x v="65"/>
    <n v="4000"/>
    <n v="1399.9999999999998"/>
    <n v="699.99999999999989"/>
    <n v="0.5"/>
  </r>
  <r>
    <x v="0"/>
    <x v="0"/>
    <x v="10"/>
    <x v="3"/>
    <x v="20"/>
    <x v="24"/>
    <x v="0"/>
    <x v="21"/>
    <n v="5500"/>
    <n v="1650.0000000000002"/>
    <n v="660.00000000000011"/>
    <n v="0.4"/>
  </r>
  <r>
    <x v="0"/>
    <x v="0"/>
    <x v="10"/>
    <x v="3"/>
    <x v="20"/>
    <x v="24"/>
    <x v="1"/>
    <x v="45"/>
    <n v="4000"/>
    <n v="800.00000000000023"/>
    <n v="280.00000000000006"/>
    <n v="0.35"/>
  </r>
  <r>
    <x v="0"/>
    <x v="0"/>
    <x v="10"/>
    <x v="3"/>
    <x v="20"/>
    <x v="24"/>
    <x v="2"/>
    <x v="45"/>
    <n v="3450"/>
    <n v="690.00000000000023"/>
    <n v="241.50000000000006"/>
    <n v="0.35"/>
  </r>
  <r>
    <x v="0"/>
    <x v="0"/>
    <x v="10"/>
    <x v="3"/>
    <x v="20"/>
    <x v="24"/>
    <x v="3"/>
    <x v="45"/>
    <n v="3750"/>
    <n v="750.00000000000023"/>
    <n v="300.00000000000011"/>
    <n v="0.4"/>
  </r>
  <r>
    <x v="0"/>
    <x v="0"/>
    <x v="10"/>
    <x v="3"/>
    <x v="20"/>
    <x v="24"/>
    <x v="4"/>
    <x v="10"/>
    <n v="3500"/>
    <n v="1399.9999999999998"/>
    <n v="489.99999999999989"/>
    <n v="0.35"/>
  </r>
  <r>
    <x v="0"/>
    <x v="0"/>
    <x v="10"/>
    <x v="3"/>
    <x v="20"/>
    <x v="24"/>
    <x v="5"/>
    <x v="66"/>
    <n v="4500"/>
    <n v="2024.9999999999993"/>
    <n v="1012.4999999999997"/>
    <n v="0.5"/>
  </r>
  <r>
    <x v="0"/>
    <x v="0"/>
    <x v="11"/>
    <x v="3"/>
    <x v="20"/>
    <x v="24"/>
    <x v="0"/>
    <x v="10"/>
    <n v="7000"/>
    <n v="2799.9999999999995"/>
    <n v="1119.9999999999998"/>
    <n v="0.4"/>
  </r>
  <r>
    <x v="0"/>
    <x v="0"/>
    <x v="11"/>
    <x v="3"/>
    <x v="20"/>
    <x v="24"/>
    <x v="1"/>
    <x v="21"/>
    <n v="5000"/>
    <n v="1500.0000000000002"/>
    <n v="525"/>
    <n v="0.35"/>
  </r>
  <r>
    <x v="0"/>
    <x v="0"/>
    <x v="11"/>
    <x v="3"/>
    <x v="20"/>
    <x v="24"/>
    <x v="2"/>
    <x v="21"/>
    <n v="4500"/>
    <n v="1350.0000000000002"/>
    <n v="472.50000000000006"/>
    <n v="0.35"/>
  </r>
  <r>
    <x v="0"/>
    <x v="0"/>
    <x v="11"/>
    <x v="3"/>
    <x v="20"/>
    <x v="24"/>
    <x v="3"/>
    <x v="21"/>
    <n v="4000"/>
    <n v="1200.0000000000002"/>
    <n v="480.00000000000011"/>
    <n v="0.4"/>
  </r>
  <r>
    <x v="0"/>
    <x v="0"/>
    <x v="11"/>
    <x v="3"/>
    <x v="20"/>
    <x v="24"/>
    <x v="4"/>
    <x v="10"/>
    <n v="4000"/>
    <n v="1599.9999999999998"/>
    <n v="559.99999999999989"/>
    <n v="0.35"/>
  </r>
  <r>
    <x v="0"/>
    <x v="0"/>
    <x v="11"/>
    <x v="3"/>
    <x v="20"/>
    <x v="24"/>
    <x v="5"/>
    <x v="66"/>
    <n v="5000"/>
    <n v="2249.9999999999991"/>
    <n v="1124.9999999999995"/>
    <n v="0.5"/>
  </r>
  <r>
    <x v="2"/>
    <x v="2"/>
    <x v="145"/>
    <x v="2"/>
    <x v="21"/>
    <x v="25"/>
    <x v="0"/>
    <x v="21"/>
    <n v="3500"/>
    <n v="1050.0000000000002"/>
    <n v="367.50000000000006"/>
    <n v="0.35"/>
  </r>
  <r>
    <x v="2"/>
    <x v="2"/>
    <x v="145"/>
    <x v="2"/>
    <x v="21"/>
    <x v="25"/>
    <x v="1"/>
    <x v="1"/>
    <n v="3500"/>
    <n v="1400"/>
    <n v="489.99999999999994"/>
    <n v="0.35"/>
  </r>
  <r>
    <x v="2"/>
    <x v="2"/>
    <x v="145"/>
    <x v="2"/>
    <x v="21"/>
    <x v="25"/>
    <x v="2"/>
    <x v="1"/>
    <n v="3500"/>
    <n v="1400"/>
    <n v="489.99999999999994"/>
    <n v="0.35"/>
  </r>
  <r>
    <x v="2"/>
    <x v="2"/>
    <x v="145"/>
    <x v="2"/>
    <x v="21"/>
    <x v="25"/>
    <x v="3"/>
    <x v="1"/>
    <n v="2000"/>
    <n v="800"/>
    <n v="280"/>
    <n v="0.35"/>
  </r>
  <r>
    <x v="2"/>
    <x v="2"/>
    <x v="145"/>
    <x v="2"/>
    <x v="21"/>
    <x v="25"/>
    <x v="4"/>
    <x v="17"/>
    <n v="1500"/>
    <n v="675.00000000000011"/>
    <n v="270.00000000000006"/>
    <n v="0.4"/>
  </r>
  <r>
    <x v="2"/>
    <x v="2"/>
    <x v="145"/>
    <x v="2"/>
    <x v="21"/>
    <x v="25"/>
    <x v="5"/>
    <x v="1"/>
    <n v="4000"/>
    <n v="1600"/>
    <n v="480"/>
    <n v="0.3"/>
  </r>
  <r>
    <x v="2"/>
    <x v="2"/>
    <x v="146"/>
    <x v="2"/>
    <x v="21"/>
    <x v="25"/>
    <x v="0"/>
    <x v="21"/>
    <n v="4500"/>
    <n v="1350.0000000000002"/>
    <n v="472.50000000000006"/>
    <n v="0.35"/>
  </r>
  <r>
    <x v="2"/>
    <x v="2"/>
    <x v="146"/>
    <x v="2"/>
    <x v="21"/>
    <x v="25"/>
    <x v="1"/>
    <x v="1"/>
    <n v="3500"/>
    <n v="1400"/>
    <n v="489.99999999999994"/>
    <n v="0.35"/>
  </r>
  <r>
    <x v="2"/>
    <x v="2"/>
    <x v="146"/>
    <x v="2"/>
    <x v="21"/>
    <x v="25"/>
    <x v="2"/>
    <x v="1"/>
    <n v="3500"/>
    <n v="1400"/>
    <n v="489.99999999999994"/>
    <n v="0.35"/>
  </r>
  <r>
    <x v="2"/>
    <x v="2"/>
    <x v="146"/>
    <x v="2"/>
    <x v="21"/>
    <x v="25"/>
    <x v="3"/>
    <x v="1"/>
    <n v="2000"/>
    <n v="800"/>
    <n v="280"/>
    <n v="0.35"/>
  </r>
  <r>
    <x v="2"/>
    <x v="2"/>
    <x v="146"/>
    <x v="2"/>
    <x v="21"/>
    <x v="25"/>
    <x v="4"/>
    <x v="17"/>
    <n v="1250"/>
    <n v="562.50000000000011"/>
    <n v="225.00000000000006"/>
    <n v="0.4"/>
  </r>
  <r>
    <x v="2"/>
    <x v="2"/>
    <x v="146"/>
    <x v="2"/>
    <x v="21"/>
    <x v="25"/>
    <x v="5"/>
    <x v="1"/>
    <n v="3250"/>
    <n v="1300"/>
    <n v="390"/>
    <n v="0.3"/>
  </r>
  <r>
    <x v="2"/>
    <x v="2"/>
    <x v="147"/>
    <x v="2"/>
    <x v="21"/>
    <x v="25"/>
    <x v="0"/>
    <x v="1"/>
    <n v="4750"/>
    <n v="1900"/>
    <n v="665"/>
    <n v="0.35"/>
  </r>
  <r>
    <x v="2"/>
    <x v="2"/>
    <x v="147"/>
    <x v="2"/>
    <x v="21"/>
    <x v="25"/>
    <x v="1"/>
    <x v="0"/>
    <n v="3250"/>
    <n v="1625"/>
    <n v="568.75"/>
    <n v="0.35"/>
  </r>
  <r>
    <x v="2"/>
    <x v="2"/>
    <x v="147"/>
    <x v="2"/>
    <x v="21"/>
    <x v="25"/>
    <x v="2"/>
    <x v="16"/>
    <n v="3500"/>
    <n v="1924.9999999999998"/>
    <n v="673.74999999999989"/>
    <n v="0.35"/>
  </r>
  <r>
    <x v="2"/>
    <x v="2"/>
    <x v="147"/>
    <x v="2"/>
    <x v="21"/>
    <x v="25"/>
    <x v="3"/>
    <x v="0"/>
    <n v="2500"/>
    <n v="1250"/>
    <n v="437.5"/>
    <n v="0.35"/>
  </r>
  <r>
    <x v="2"/>
    <x v="2"/>
    <x v="147"/>
    <x v="2"/>
    <x v="21"/>
    <x v="25"/>
    <x v="4"/>
    <x v="4"/>
    <n v="1000"/>
    <n v="550"/>
    <n v="220"/>
    <n v="0.4"/>
  </r>
  <r>
    <x v="2"/>
    <x v="2"/>
    <x v="147"/>
    <x v="2"/>
    <x v="21"/>
    <x v="25"/>
    <x v="5"/>
    <x v="0"/>
    <n v="3000"/>
    <n v="1500"/>
    <n v="450"/>
    <n v="0.3"/>
  </r>
  <r>
    <x v="2"/>
    <x v="2"/>
    <x v="148"/>
    <x v="2"/>
    <x v="21"/>
    <x v="25"/>
    <x v="0"/>
    <x v="4"/>
    <n v="4750"/>
    <n v="2612.5"/>
    <n v="914.37499999999989"/>
    <n v="0.35"/>
  </r>
  <r>
    <x v="2"/>
    <x v="2"/>
    <x v="148"/>
    <x v="2"/>
    <x v="21"/>
    <x v="25"/>
    <x v="1"/>
    <x v="14"/>
    <n v="2750"/>
    <n v="1650.0000000000002"/>
    <n v="577.5"/>
    <n v="0.35"/>
  </r>
  <r>
    <x v="2"/>
    <x v="2"/>
    <x v="148"/>
    <x v="2"/>
    <x v="21"/>
    <x v="25"/>
    <x v="2"/>
    <x v="14"/>
    <n v="3250"/>
    <n v="1950.0000000000002"/>
    <n v="682.5"/>
    <n v="0.35"/>
  </r>
  <r>
    <x v="2"/>
    <x v="2"/>
    <x v="148"/>
    <x v="2"/>
    <x v="21"/>
    <x v="25"/>
    <x v="3"/>
    <x v="17"/>
    <n v="2250"/>
    <n v="1012.5000000000001"/>
    <n v="354.375"/>
    <n v="0.35"/>
  </r>
  <r>
    <x v="2"/>
    <x v="2"/>
    <x v="148"/>
    <x v="2"/>
    <x v="21"/>
    <x v="25"/>
    <x v="4"/>
    <x v="34"/>
    <n v="1250"/>
    <n v="625.00000000000011"/>
    <n v="250.00000000000006"/>
    <n v="0.4"/>
  </r>
  <r>
    <x v="2"/>
    <x v="2"/>
    <x v="148"/>
    <x v="2"/>
    <x v="21"/>
    <x v="25"/>
    <x v="5"/>
    <x v="23"/>
    <n v="3000"/>
    <n v="1950.0000000000005"/>
    <n v="585.00000000000011"/>
    <n v="0.3"/>
  </r>
  <r>
    <x v="2"/>
    <x v="2"/>
    <x v="149"/>
    <x v="2"/>
    <x v="21"/>
    <x v="25"/>
    <x v="0"/>
    <x v="0"/>
    <n v="5000"/>
    <n v="2500"/>
    <n v="875"/>
    <n v="0.35"/>
  </r>
  <r>
    <x v="2"/>
    <x v="2"/>
    <x v="149"/>
    <x v="2"/>
    <x v="21"/>
    <x v="25"/>
    <x v="1"/>
    <x v="4"/>
    <n v="3500"/>
    <n v="1925.0000000000002"/>
    <n v="673.75"/>
    <n v="0.35"/>
  </r>
  <r>
    <x v="2"/>
    <x v="2"/>
    <x v="149"/>
    <x v="2"/>
    <x v="21"/>
    <x v="25"/>
    <x v="2"/>
    <x v="4"/>
    <n v="3500"/>
    <n v="1925.0000000000002"/>
    <n v="673.75"/>
    <n v="0.35"/>
  </r>
  <r>
    <x v="2"/>
    <x v="2"/>
    <x v="149"/>
    <x v="2"/>
    <x v="21"/>
    <x v="25"/>
    <x v="3"/>
    <x v="0"/>
    <n v="2750"/>
    <n v="1375"/>
    <n v="481.24999999999994"/>
    <n v="0.35"/>
  </r>
  <r>
    <x v="2"/>
    <x v="2"/>
    <x v="149"/>
    <x v="2"/>
    <x v="21"/>
    <x v="25"/>
    <x v="4"/>
    <x v="35"/>
    <n v="1750"/>
    <n v="787.49999999999989"/>
    <n v="315"/>
    <n v="0.4"/>
  </r>
  <r>
    <x v="2"/>
    <x v="2"/>
    <x v="149"/>
    <x v="2"/>
    <x v="21"/>
    <x v="25"/>
    <x v="5"/>
    <x v="3"/>
    <n v="5250"/>
    <n v="3150"/>
    <n v="945"/>
    <n v="0.3"/>
  </r>
  <r>
    <x v="2"/>
    <x v="2"/>
    <x v="150"/>
    <x v="2"/>
    <x v="21"/>
    <x v="25"/>
    <x v="0"/>
    <x v="16"/>
    <n v="7750"/>
    <n v="4262.4999999999991"/>
    <n v="1491.8749999999995"/>
    <n v="0.35"/>
  </r>
  <r>
    <x v="2"/>
    <x v="2"/>
    <x v="150"/>
    <x v="2"/>
    <x v="21"/>
    <x v="25"/>
    <x v="1"/>
    <x v="18"/>
    <n v="6500"/>
    <n v="4224.9999999999991"/>
    <n v="1478.7499999999995"/>
    <n v="0.35"/>
  </r>
  <r>
    <x v="2"/>
    <x v="2"/>
    <x v="150"/>
    <x v="2"/>
    <x v="21"/>
    <x v="25"/>
    <x v="2"/>
    <x v="52"/>
    <n v="6500"/>
    <n v="5200"/>
    <n v="1819.9999999999998"/>
    <n v="0.35"/>
  </r>
  <r>
    <x v="2"/>
    <x v="2"/>
    <x v="150"/>
    <x v="2"/>
    <x v="21"/>
    <x v="25"/>
    <x v="3"/>
    <x v="52"/>
    <n v="5250"/>
    <n v="4200"/>
    <n v="1470"/>
    <n v="0.35"/>
  </r>
  <r>
    <x v="2"/>
    <x v="2"/>
    <x v="150"/>
    <x v="2"/>
    <x v="21"/>
    <x v="25"/>
    <x v="4"/>
    <x v="51"/>
    <n v="4000"/>
    <n v="3600"/>
    <n v="1440"/>
    <n v="0.4"/>
  </r>
  <r>
    <x v="2"/>
    <x v="2"/>
    <x v="150"/>
    <x v="2"/>
    <x v="21"/>
    <x v="25"/>
    <x v="5"/>
    <x v="53"/>
    <n v="7000"/>
    <n v="7350"/>
    <n v="2205"/>
    <n v="0.3"/>
  </r>
  <r>
    <x v="2"/>
    <x v="2"/>
    <x v="151"/>
    <x v="2"/>
    <x v="21"/>
    <x v="25"/>
    <x v="0"/>
    <x v="48"/>
    <n v="8500"/>
    <n v="7225"/>
    <n v="2528.75"/>
    <n v="0.35"/>
  </r>
  <r>
    <x v="2"/>
    <x v="2"/>
    <x v="151"/>
    <x v="2"/>
    <x v="21"/>
    <x v="25"/>
    <x v="1"/>
    <x v="51"/>
    <n v="7000"/>
    <n v="6300"/>
    <n v="2205"/>
    <n v="0.35"/>
  </r>
  <r>
    <x v="2"/>
    <x v="2"/>
    <x v="151"/>
    <x v="2"/>
    <x v="21"/>
    <x v="25"/>
    <x v="2"/>
    <x v="51"/>
    <n v="6500"/>
    <n v="5850"/>
    <n v="2047.4999999999998"/>
    <n v="0.35"/>
  </r>
  <r>
    <x v="2"/>
    <x v="2"/>
    <x v="151"/>
    <x v="2"/>
    <x v="21"/>
    <x v="25"/>
    <x v="3"/>
    <x v="48"/>
    <n v="5500"/>
    <n v="4675"/>
    <n v="1636.25"/>
    <n v="0.35"/>
  </r>
  <r>
    <x v="2"/>
    <x v="2"/>
    <x v="151"/>
    <x v="2"/>
    <x v="21"/>
    <x v="25"/>
    <x v="4"/>
    <x v="51"/>
    <n v="6000"/>
    <n v="5400"/>
    <n v="2160"/>
    <n v="0.4"/>
  </r>
  <r>
    <x v="2"/>
    <x v="2"/>
    <x v="151"/>
    <x v="2"/>
    <x v="21"/>
    <x v="25"/>
    <x v="5"/>
    <x v="53"/>
    <n v="6000"/>
    <n v="6300"/>
    <n v="1890"/>
    <n v="0.3"/>
  </r>
  <r>
    <x v="2"/>
    <x v="2"/>
    <x v="152"/>
    <x v="2"/>
    <x v="21"/>
    <x v="25"/>
    <x v="0"/>
    <x v="51"/>
    <n v="8000"/>
    <n v="7200"/>
    <n v="2520"/>
    <n v="0.35"/>
  </r>
  <r>
    <x v="2"/>
    <x v="2"/>
    <x v="152"/>
    <x v="2"/>
    <x v="21"/>
    <x v="25"/>
    <x v="1"/>
    <x v="11"/>
    <n v="7750"/>
    <n v="6200"/>
    <n v="2170"/>
    <n v="0.35"/>
  </r>
  <r>
    <x v="2"/>
    <x v="2"/>
    <x v="152"/>
    <x v="2"/>
    <x v="21"/>
    <x v="25"/>
    <x v="2"/>
    <x v="12"/>
    <n v="6500"/>
    <n v="4550"/>
    <n v="1592.5"/>
    <n v="0.35"/>
  </r>
  <r>
    <x v="2"/>
    <x v="2"/>
    <x v="152"/>
    <x v="2"/>
    <x v="21"/>
    <x v="25"/>
    <x v="3"/>
    <x v="12"/>
    <n v="4250"/>
    <n v="2975.0000000000005"/>
    <n v="1041.25"/>
    <n v="0.35"/>
  </r>
  <r>
    <x v="2"/>
    <x v="2"/>
    <x v="152"/>
    <x v="2"/>
    <x v="21"/>
    <x v="25"/>
    <x v="4"/>
    <x v="6"/>
    <n v="4250"/>
    <n v="2975"/>
    <n v="1190"/>
    <n v="0.4"/>
  </r>
  <r>
    <x v="2"/>
    <x v="2"/>
    <x v="152"/>
    <x v="2"/>
    <x v="21"/>
    <x v="25"/>
    <x v="5"/>
    <x v="13"/>
    <n v="2500"/>
    <n v="1875"/>
    <n v="562.5"/>
    <n v="0.3"/>
  </r>
  <r>
    <x v="2"/>
    <x v="2"/>
    <x v="153"/>
    <x v="2"/>
    <x v="21"/>
    <x v="25"/>
    <x v="0"/>
    <x v="34"/>
    <n v="4500"/>
    <n v="2250.0000000000005"/>
    <n v="787.50000000000011"/>
    <n v="0.35"/>
  </r>
  <r>
    <x v="2"/>
    <x v="2"/>
    <x v="153"/>
    <x v="2"/>
    <x v="21"/>
    <x v="25"/>
    <x v="1"/>
    <x v="54"/>
    <n v="4500"/>
    <n v="2475.0000000000009"/>
    <n v="866.25000000000023"/>
    <n v="0.35"/>
  </r>
  <r>
    <x v="2"/>
    <x v="2"/>
    <x v="153"/>
    <x v="2"/>
    <x v="21"/>
    <x v="25"/>
    <x v="2"/>
    <x v="34"/>
    <n v="2500"/>
    <n v="1250.0000000000002"/>
    <n v="437.50000000000006"/>
    <n v="0.35"/>
  </r>
  <r>
    <x v="2"/>
    <x v="2"/>
    <x v="153"/>
    <x v="2"/>
    <x v="21"/>
    <x v="25"/>
    <x v="3"/>
    <x v="34"/>
    <n v="2000"/>
    <n v="1000.0000000000002"/>
    <n v="350.00000000000006"/>
    <n v="0.35"/>
  </r>
  <r>
    <x v="2"/>
    <x v="2"/>
    <x v="153"/>
    <x v="2"/>
    <x v="21"/>
    <x v="25"/>
    <x v="4"/>
    <x v="14"/>
    <n v="2250"/>
    <n v="1350.0000000000002"/>
    <n v="540.00000000000011"/>
    <n v="0.4"/>
  </r>
  <r>
    <x v="2"/>
    <x v="2"/>
    <x v="153"/>
    <x v="2"/>
    <x v="21"/>
    <x v="25"/>
    <x v="5"/>
    <x v="35"/>
    <n v="2500"/>
    <n v="1125"/>
    <n v="337.5"/>
    <n v="0.3"/>
  </r>
  <r>
    <x v="2"/>
    <x v="2"/>
    <x v="154"/>
    <x v="2"/>
    <x v="21"/>
    <x v="25"/>
    <x v="0"/>
    <x v="1"/>
    <n v="3500"/>
    <n v="1400"/>
    <n v="489.99999999999994"/>
    <n v="0.35"/>
  </r>
  <r>
    <x v="2"/>
    <x v="2"/>
    <x v="154"/>
    <x v="2"/>
    <x v="21"/>
    <x v="25"/>
    <x v="1"/>
    <x v="54"/>
    <n v="5250"/>
    <n v="2887.5000000000009"/>
    <n v="1010.6250000000002"/>
    <n v="0.35"/>
  </r>
  <r>
    <x v="2"/>
    <x v="2"/>
    <x v="154"/>
    <x v="2"/>
    <x v="21"/>
    <x v="25"/>
    <x v="2"/>
    <x v="34"/>
    <n v="3500"/>
    <n v="1750.0000000000005"/>
    <n v="612.50000000000011"/>
    <n v="0.35"/>
  </r>
  <r>
    <x v="2"/>
    <x v="2"/>
    <x v="154"/>
    <x v="2"/>
    <x v="21"/>
    <x v="25"/>
    <x v="3"/>
    <x v="17"/>
    <n v="3250"/>
    <n v="1462.5000000000002"/>
    <n v="511.87500000000006"/>
    <n v="0.35"/>
  </r>
  <r>
    <x v="2"/>
    <x v="2"/>
    <x v="154"/>
    <x v="2"/>
    <x v="21"/>
    <x v="25"/>
    <x v="4"/>
    <x v="4"/>
    <n v="3000"/>
    <n v="1650.0000000000002"/>
    <n v="660.00000000000011"/>
    <n v="0.4"/>
  </r>
  <r>
    <x v="2"/>
    <x v="2"/>
    <x v="154"/>
    <x v="2"/>
    <x v="21"/>
    <x v="25"/>
    <x v="5"/>
    <x v="14"/>
    <n v="3500"/>
    <n v="2100.0000000000005"/>
    <n v="630.00000000000011"/>
    <n v="0.3"/>
  </r>
  <r>
    <x v="2"/>
    <x v="2"/>
    <x v="155"/>
    <x v="2"/>
    <x v="21"/>
    <x v="25"/>
    <x v="0"/>
    <x v="17"/>
    <n v="5750"/>
    <n v="2587.5000000000005"/>
    <n v="905.62500000000011"/>
    <n v="0.35"/>
  </r>
  <r>
    <x v="2"/>
    <x v="2"/>
    <x v="155"/>
    <x v="2"/>
    <x v="21"/>
    <x v="25"/>
    <x v="1"/>
    <x v="34"/>
    <n v="6500"/>
    <n v="3250.0000000000009"/>
    <n v="1137.5000000000002"/>
    <n v="0.35"/>
  </r>
  <r>
    <x v="2"/>
    <x v="2"/>
    <x v="155"/>
    <x v="2"/>
    <x v="21"/>
    <x v="25"/>
    <x v="2"/>
    <x v="17"/>
    <n v="4750"/>
    <n v="2137.5000000000005"/>
    <n v="748.12500000000011"/>
    <n v="0.35"/>
  </r>
  <r>
    <x v="2"/>
    <x v="2"/>
    <x v="155"/>
    <x v="2"/>
    <x v="21"/>
    <x v="25"/>
    <x v="3"/>
    <x v="54"/>
    <n v="4500"/>
    <n v="2475.0000000000009"/>
    <n v="866.25000000000023"/>
    <n v="0.35"/>
  </r>
  <r>
    <x v="2"/>
    <x v="2"/>
    <x v="155"/>
    <x v="2"/>
    <x v="21"/>
    <x v="25"/>
    <x v="4"/>
    <x v="24"/>
    <n v="4250"/>
    <n v="3187.5000000000005"/>
    <n v="1275.0000000000002"/>
    <n v="0.4"/>
  </r>
  <r>
    <x v="2"/>
    <x v="2"/>
    <x v="155"/>
    <x v="2"/>
    <x v="21"/>
    <x v="25"/>
    <x v="5"/>
    <x v="28"/>
    <n v="5500"/>
    <n v="4400.0000000000009"/>
    <n v="1320.0000000000002"/>
    <n v="0.3"/>
  </r>
  <r>
    <x v="2"/>
    <x v="2"/>
    <x v="156"/>
    <x v="2"/>
    <x v="21"/>
    <x v="25"/>
    <x v="0"/>
    <x v="23"/>
    <n v="7500"/>
    <n v="4875.0000000000009"/>
    <n v="1706.2500000000002"/>
    <n v="0.35"/>
  </r>
  <r>
    <x v="2"/>
    <x v="2"/>
    <x v="156"/>
    <x v="2"/>
    <x v="21"/>
    <x v="25"/>
    <x v="1"/>
    <x v="30"/>
    <n v="7500"/>
    <n v="5625.0000000000018"/>
    <n v="1968.7500000000005"/>
    <n v="0.35"/>
  </r>
  <r>
    <x v="2"/>
    <x v="2"/>
    <x v="156"/>
    <x v="2"/>
    <x v="21"/>
    <x v="25"/>
    <x v="2"/>
    <x v="27"/>
    <n v="5500"/>
    <n v="3850.0000000000009"/>
    <n v="1347.5000000000002"/>
    <n v="0.35"/>
  </r>
  <r>
    <x v="2"/>
    <x v="2"/>
    <x v="156"/>
    <x v="2"/>
    <x v="21"/>
    <x v="25"/>
    <x v="3"/>
    <x v="27"/>
    <n v="5500"/>
    <n v="3850.0000000000009"/>
    <n v="1347.5000000000002"/>
    <n v="0.35"/>
  </r>
  <r>
    <x v="2"/>
    <x v="2"/>
    <x v="156"/>
    <x v="2"/>
    <x v="21"/>
    <x v="25"/>
    <x v="4"/>
    <x v="28"/>
    <n v="4750"/>
    <n v="3800.0000000000009"/>
    <n v="1520.0000000000005"/>
    <n v="0.4"/>
  </r>
  <r>
    <x v="2"/>
    <x v="2"/>
    <x v="156"/>
    <x v="2"/>
    <x v="21"/>
    <x v="25"/>
    <x v="5"/>
    <x v="33"/>
    <n v="5750"/>
    <n v="4887.5000000000009"/>
    <n v="1466.2500000000002"/>
    <n v="0.3"/>
  </r>
  <r>
    <x v="2"/>
    <x v="2"/>
    <x v="102"/>
    <x v="2"/>
    <x v="22"/>
    <x v="16"/>
    <x v="0"/>
    <x v="15"/>
    <n v="4000"/>
    <n v="1400.0000000000002"/>
    <n v="560"/>
    <n v="0.39999999999999997"/>
  </r>
  <r>
    <x v="2"/>
    <x v="2"/>
    <x v="102"/>
    <x v="2"/>
    <x v="22"/>
    <x v="16"/>
    <x v="1"/>
    <x v="2"/>
    <n v="4000"/>
    <n v="1800"/>
    <n v="719.99999999999989"/>
    <n v="0.39999999999999997"/>
  </r>
  <r>
    <x v="2"/>
    <x v="2"/>
    <x v="102"/>
    <x v="2"/>
    <x v="22"/>
    <x v="16"/>
    <x v="2"/>
    <x v="2"/>
    <n v="4000"/>
    <n v="1800"/>
    <n v="719.99999999999989"/>
    <n v="0.39999999999999997"/>
  </r>
  <r>
    <x v="2"/>
    <x v="2"/>
    <x v="102"/>
    <x v="2"/>
    <x v="22"/>
    <x v="16"/>
    <x v="3"/>
    <x v="2"/>
    <n v="2500"/>
    <n v="1125"/>
    <n v="449.99999999999994"/>
    <n v="0.39999999999999997"/>
  </r>
  <r>
    <x v="2"/>
    <x v="2"/>
    <x v="102"/>
    <x v="2"/>
    <x v="22"/>
    <x v="16"/>
    <x v="4"/>
    <x v="34"/>
    <n v="2000"/>
    <n v="1000.0000000000002"/>
    <n v="450.00000000000011"/>
    <n v="0.45"/>
  </r>
  <r>
    <x v="2"/>
    <x v="2"/>
    <x v="102"/>
    <x v="2"/>
    <x v="22"/>
    <x v="16"/>
    <x v="5"/>
    <x v="2"/>
    <n v="4500"/>
    <n v="2025"/>
    <n v="708.75"/>
    <n v="0.35"/>
  </r>
  <r>
    <x v="2"/>
    <x v="2"/>
    <x v="103"/>
    <x v="2"/>
    <x v="22"/>
    <x v="16"/>
    <x v="0"/>
    <x v="15"/>
    <n v="5000"/>
    <n v="1750.0000000000002"/>
    <n v="700"/>
    <n v="0.39999999999999997"/>
  </r>
  <r>
    <x v="2"/>
    <x v="2"/>
    <x v="103"/>
    <x v="2"/>
    <x v="22"/>
    <x v="16"/>
    <x v="1"/>
    <x v="2"/>
    <n v="4000"/>
    <n v="1800"/>
    <n v="719.99999999999989"/>
    <n v="0.39999999999999997"/>
  </r>
  <r>
    <x v="2"/>
    <x v="2"/>
    <x v="103"/>
    <x v="2"/>
    <x v="22"/>
    <x v="16"/>
    <x v="2"/>
    <x v="2"/>
    <n v="4000"/>
    <n v="1800"/>
    <n v="719.99999999999989"/>
    <n v="0.39999999999999997"/>
  </r>
  <r>
    <x v="2"/>
    <x v="2"/>
    <x v="103"/>
    <x v="2"/>
    <x v="22"/>
    <x v="16"/>
    <x v="3"/>
    <x v="2"/>
    <n v="2500"/>
    <n v="1125"/>
    <n v="449.99999999999994"/>
    <n v="0.39999999999999997"/>
  </r>
  <r>
    <x v="2"/>
    <x v="2"/>
    <x v="103"/>
    <x v="2"/>
    <x v="22"/>
    <x v="16"/>
    <x v="4"/>
    <x v="34"/>
    <n v="1750"/>
    <n v="875.00000000000023"/>
    <n v="393.75000000000011"/>
    <n v="0.45"/>
  </r>
  <r>
    <x v="2"/>
    <x v="2"/>
    <x v="103"/>
    <x v="2"/>
    <x v="22"/>
    <x v="16"/>
    <x v="5"/>
    <x v="2"/>
    <n v="3750"/>
    <n v="1687.5"/>
    <n v="590.625"/>
    <n v="0.35"/>
  </r>
  <r>
    <x v="2"/>
    <x v="2"/>
    <x v="104"/>
    <x v="2"/>
    <x v="22"/>
    <x v="16"/>
    <x v="0"/>
    <x v="2"/>
    <n v="5250"/>
    <n v="2362.5"/>
    <n v="944.99999999999989"/>
    <n v="0.39999999999999997"/>
  </r>
  <r>
    <x v="2"/>
    <x v="2"/>
    <x v="104"/>
    <x v="2"/>
    <x v="22"/>
    <x v="16"/>
    <x v="1"/>
    <x v="4"/>
    <n v="3750"/>
    <n v="2062.5"/>
    <n v="824.99999999999989"/>
    <n v="0.39999999999999997"/>
  </r>
  <r>
    <x v="2"/>
    <x v="2"/>
    <x v="104"/>
    <x v="2"/>
    <x v="22"/>
    <x v="16"/>
    <x v="2"/>
    <x v="3"/>
    <n v="4000"/>
    <n v="2400"/>
    <n v="959.99999999999989"/>
    <n v="0.39999999999999997"/>
  </r>
  <r>
    <x v="2"/>
    <x v="2"/>
    <x v="104"/>
    <x v="2"/>
    <x v="22"/>
    <x v="16"/>
    <x v="3"/>
    <x v="4"/>
    <n v="3000"/>
    <n v="1650.0000000000002"/>
    <n v="660"/>
    <n v="0.39999999999999997"/>
  </r>
  <r>
    <x v="2"/>
    <x v="2"/>
    <x v="104"/>
    <x v="2"/>
    <x v="22"/>
    <x v="16"/>
    <x v="4"/>
    <x v="14"/>
    <n v="1500"/>
    <n v="900.00000000000011"/>
    <n v="405.00000000000006"/>
    <n v="0.45"/>
  </r>
  <r>
    <x v="2"/>
    <x v="2"/>
    <x v="104"/>
    <x v="2"/>
    <x v="22"/>
    <x v="16"/>
    <x v="5"/>
    <x v="2"/>
    <n v="3500"/>
    <n v="1575"/>
    <n v="551.25"/>
    <n v="0.35"/>
  </r>
  <r>
    <x v="2"/>
    <x v="2"/>
    <x v="105"/>
    <x v="2"/>
    <x v="22"/>
    <x v="16"/>
    <x v="0"/>
    <x v="0"/>
    <n v="5250"/>
    <n v="2625"/>
    <n v="1050"/>
    <n v="0.39999999999999997"/>
  </r>
  <r>
    <x v="2"/>
    <x v="2"/>
    <x v="105"/>
    <x v="2"/>
    <x v="22"/>
    <x v="16"/>
    <x v="1"/>
    <x v="4"/>
    <n v="3250"/>
    <n v="1787.5000000000002"/>
    <n v="715"/>
    <n v="0.39999999999999997"/>
  </r>
  <r>
    <x v="2"/>
    <x v="2"/>
    <x v="105"/>
    <x v="2"/>
    <x v="22"/>
    <x v="16"/>
    <x v="2"/>
    <x v="4"/>
    <n v="3750"/>
    <n v="2062.5"/>
    <n v="824.99999999999989"/>
    <n v="0.39999999999999997"/>
  </r>
  <r>
    <x v="2"/>
    <x v="2"/>
    <x v="105"/>
    <x v="2"/>
    <x v="22"/>
    <x v="16"/>
    <x v="3"/>
    <x v="36"/>
    <n v="2750"/>
    <n v="1100.0000000000002"/>
    <n v="440.00000000000006"/>
    <n v="0.39999999999999997"/>
  </r>
  <r>
    <x v="2"/>
    <x v="2"/>
    <x v="105"/>
    <x v="2"/>
    <x v="22"/>
    <x v="16"/>
    <x v="4"/>
    <x v="57"/>
    <n v="1750"/>
    <n v="787.50000000000023"/>
    <n v="354.37500000000011"/>
    <n v="0.45"/>
  </r>
  <r>
    <x v="2"/>
    <x v="2"/>
    <x v="105"/>
    <x v="2"/>
    <x v="22"/>
    <x v="16"/>
    <x v="5"/>
    <x v="14"/>
    <n v="3500"/>
    <n v="2100.0000000000005"/>
    <n v="735.00000000000011"/>
    <n v="0.35"/>
  </r>
  <r>
    <x v="2"/>
    <x v="2"/>
    <x v="106"/>
    <x v="2"/>
    <x v="22"/>
    <x v="16"/>
    <x v="0"/>
    <x v="2"/>
    <n v="5500"/>
    <n v="2475"/>
    <n v="989.99999999999989"/>
    <n v="0.39999999999999997"/>
  </r>
  <r>
    <x v="2"/>
    <x v="2"/>
    <x v="106"/>
    <x v="2"/>
    <x v="22"/>
    <x v="16"/>
    <x v="1"/>
    <x v="0"/>
    <n v="4000"/>
    <n v="2000"/>
    <n v="799.99999999999989"/>
    <n v="0.39999999999999997"/>
  </r>
  <r>
    <x v="2"/>
    <x v="2"/>
    <x v="106"/>
    <x v="2"/>
    <x v="22"/>
    <x v="16"/>
    <x v="2"/>
    <x v="0"/>
    <n v="4000"/>
    <n v="2000"/>
    <n v="799.99999999999989"/>
    <n v="0.39999999999999997"/>
  </r>
  <r>
    <x v="2"/>
    <x v="2"/>
    <x v="106"/>
    <x v="2"/>
    <x v="22"/>
    <x v="16"/>
    <x v="3"/>
    <x v="2"/>
    <n v="3250"/>
    <n v="1462.5"/>
    <n v="585"/>
    <n v="0.39999999999999997"/>
  </r>
  <r>
    <x v="2"/>
    <x v="2"/>
    <x v="106"/>
    <x v="2"/>
    <x v="22"/>
    <x v="16"/>
    <x v="4"/>
    <x v="10"/>
    <n v="2250"/>
    <n v="899.99999999999989"/>
    <n v="404.99999999999994"/>
    <n v="0.45"/>
  </r>
  <r>
    <x v="2"/>
    <x v="2"/>
    <x v="106"/>
    <x v="2"/>
    <x v="22"/>
    <x v="16"/>
    <x v="5"/>
    <x v="5"/>
    <n v="5750"/>
    <n v="3737.5"/>
    <n v="1308.125"/>
    <n v="0.35"/>
  </r>
  <r>
    <x v="2"/>
    <x v="2"/>
    <x v="107"/>
    <x v="2"/>
    <x v="22"/>
    <x v="16"/>
    <x v="0"/>
    <x v="3"/>
    <n v="8250"/>
    <n v="4950"/>
    <n v="1979.9999999999998"/>
    <n v="0.39999999999999997"/>
  </r>
  <r>
    <x v="2"/>
    <x v="2"/>
    <x v="107"/>
    <x v="2"/>
    <x v="22"/>
    <x v="16"/>
    <x v="1"/>
    <x v="6"/>
    <n v="7000"/>
    <n v="4900"/>
    <n v="1959.9999999999998"/>
    <n v="0.39999999999999997"/>
  </r>
  <r>
    <x v="2"/>
    <x v="2"/>
    <x v="107"/>
    <x v="2"/>
    <x v="22"/>
    <x v="16"/>
    <x v="2"/>
    <x v="48"/>
    <n v="7000"/>
    <n v="5950"/>
    <n v="2380"/>
    <n v="0.39999999999999997"/>
  </r>
  <r>
    <x v="2"/>
    <x v="2"/>
    <x v="107"/>
    <x v="2"/>
    <x v="22"/>
    <x v="16"/>
    <x v="3"/>
    <x v="48"/>
    <n v="5750"/>
    <n v="4887.5"/>
    <n v="1954.9999999999998"/>
    <n v="0.39999999999999997"/>
  </r>
  <r>
    <x v="2"/>
    <x v="2"/>
    <x v="107"/>
    <x v="2"/>
    <x v="22"/>
    <x v="16"/>
    <x v="4"/>
    <x v="49"/>
    <n v="4500"/>
    <n v="4275"/>
    <n v="1923.75"/>
    <n v="0.45"/>
  </r>
  <r>
    <x v="2"/>
    <x v="2"/>
    <x v="107"/>
    <x v="2"/>
    <x v="22"/>
    <x v="16"/>
    <x v="5"/>
    <x v="50"/>
    <n v="7500"/>
    <n v="8250"/>
    <n v="2887.5"/>
    <n v="0.35"/>
  </r>
  <r>
    <x v="2"/>
    <x v="2"/>
    <x v="108"/>
    <x v="2"/>
    <x v="22"/>
    <x v="16"/>
    <x v="0"/>
    <x v="51"/>
    <n v="9000"/>
    <n v="8100"/>
    <n v="3239.9999999999995"/>
    <n v="0.39999999999999997"/>
  </r>
  <r>
    <x v="2"/>
    <x v="2"/>
    <x v="108"/>
    <x v="2"/>
    <x v="22"/>
    <x v="16"/>
    <x v="1"/>
    <x v="49"/>
    <n v="7500"/>
    <n v="7125.0000000000009"/>
    <n v="2850"/>
    <n v="0.39999999999999997"/>
  </r>
  <r>
    <x v="2"/>
    <x v="2"/>
    <x v="108"/>
    <x v="2"/>
    <x v="22"/>
    <x v="16"/>
    <x v="2"/>
    <x v="49"/>
    <n v="7000"/>
    <n v="6650.0000000000009"/>
    <n v="2660"/>
    <n v="0.39999999999999997"/>
  </r>
  <r>
    <x v="2"/>
    <x v="2"/>
    <x v="108"/>
    <x v="2"/>
    <x v="22"/>
    <x v="16"/>
    <x v="3"/>
    <x v="51"/>
    <n v="6000"/>
    <n v="5400"/>
    <n v="2160"/>
    <n v="0.39999999999999997"/>
  </r>
  <r>
    <x v="2"/>
    <x v="2"/>
    <x v="108"/>
    <x v="2"/>
    <x v="22"/>
    <x v="16"/>
    <x v="4"/>
    <x v="49"/>
    <n v="6500"/>
    <n v="6175"/>
    <n v="2778.75"/>
    <n v="0.45"/>
  </r>
  <r>
    <x v="2"/>
    <x v="2"/>
    <x v="108"/>
    <x v="2"/>
    <x v="22"/>
    <x v="16"/>
    <x v="5"/>
    <x v="50"/>
    <n v="6500"/>
    <n v="7150.0000000000009"/>
    <n v="2502.5"/>
    <n v="0.35"/>
  </r>
  <r>
    <x v="2"/>
    <x v="2"/>
    <x v="109"/>
    <x v="2"/>
    <x v="22"/>
    <x v="16"/>
    <x v="0"/>
    <x v="49"/>
    <n v="8500"/>
    <n v="8075.0000000000009"/>
    <n v="3230"/>
    <n v="0.39999999999999997"/>
  </r>
  <r>
    <x v="2"/>
    <x v="2"/>
    <x v="109"/>
    <x v="2"/>
    <x v="22"/>
    <x v="16"/>
    <x v="1"/>
    <x v="26"/>
    <n v="8250"/>
    <n v="7012.5000000000009"/>
    <n v="2805"/>
    <n v="0.39999999999999997"/>
  </r>
  <r>
    <x v="2"/>
    <x v="2"/>
    <x v="109"/>
    <x v="2"/>
    <x v="22"/>
    <x v="16"/>
    <x v="2"/>
    <x v="24"/>
    <n v="7000"/>
    <n v="5250.0000000000009"/>
    <n v="2100"/>
    <n v="0.39999999999999997"/>
  </r>
  <r>
    <x v="2"/>
    <x v="2"/>
    <x v="109"/>
    <x v="2"/>
    <x v="22"/>
    <x v="16"/>
    <x v="3"/>
    <x v="24"/>
    <n v="4750"/>
    <n v="3562.5000000000005"/>
    <n v="1425"/>
    <n v="0.39999999999999997"/>
  </r>
  <r>
    <x v="2"/>
    <x v="2"/>
    <x v="109"/>
    <x v="2"/>
    <x v="22"/>
    <x v="16"/>
    <x v="4"/>
    <x v="18"/>
    <n v="4750"/>
    <n v="3087.4999999999995"/>
    <n v="1389.3749999999998"/>
    <n v="0.45"/>
  </r>
  <r>
    <x v="2"/>
    <x v="2"/>
    <x v="109"/>
    <x v="2"/>
    <x v="22"/>
    <x v="16"/>
    <x v="5"/>
    <x v="6"/>
    <n v="3000"/>
    <n v="2100"/>
    <n v="735"/>
    <n v="0.35"/>
  </r>
  <r>
    <x v="2"/>
    <x v="2"/>
    <x v="110"/>
    <x v="2"/>
    <x v="22"/>
    <x v="16"/>
    <x v="0"/>
    <x v="57"/>
    <n v="5000"/>
    <n v="2250.0000000000005"/>
    <n v="900.00000000000011"/>
    <n v="0.39999999999999997"/>
  </r>
  <r>
    <x v="2"/>
    <x v="2"/>
    <x v="110"/>
    <x v="2"/>
    <x v="22"/>
    <x v="16"/>
    <x v="1"/>
    <x v="34"/>
    <n v="5000"/>
    <n v="2500.0000000000005"/>
    <n v="1000.0000000000001"/>
    <n v="0.39999999999999997"/>
  </r>
  <r>
    <x v="2"/>
    <x v="2"/>
    <x v="110"/>
    <x v="2"/>
    <x v="22"/>
    <x v="16"/>
    <x v="2"/>
    <x v="57"/>
    <n v="3000"/>
    <n v="1350.0000000000005"/>
    <n v="540.00000000000011"/>
    <n v="0.39999999999999997"/>
  </r>
  <r>
    <x v="2"/>
    <x v="2"/>
    <x v="110"/>
    <x v="2"/>
    <x v="22"/>
    <x v="16"/>
    <x v="3"/>
    <x v="57"/>
    <n v="2500"/>
    <n v="1125.0000000000002"/>
    <n v="450.00000000000006"/>
    <n v="0.39999999999999997"/>
  </r>
  <r>
    <x v="2"/>
    <x v="2"/>
    <x v="110"/>
    <x v="2"/>
    <x v="22"/>
    <x v="16"/>
    <x v="4"/>
    <x v="4"/>
    <n v="2750"/>
    <n v="1512.5000000000002"/>
    <n v="680.62500000000011"/>
    <n v="0.45"/>
  </r>
  <r>
    <x v="2"/>
    <x v="2"/>
    <x v="110"/>
    <x v="2"/>
    <x v="22"/>
    <x v="16"/>
    <x v="5"/>
    <x v="10"/>
    <n v="3000"/>
    <n v="1200"/>
    <n v="420"/>
    <n v="0.35"/>
  </r>
  <r>
    <x v="2"/>
    <x v="2"/>
    <x v="111"/>
    <x v="2"/>
    <x v="22"/>
    <x v="16"/>
    <x v="0"/>
    <x v="15"/>
    <n v="4000"/>
    <n v="1400.0000000000002"/>
    <n v="560"/>
    <n v="0.39999999999999997"/>
  </r>
  <r>
    <x v="2"/>
    <x v="2"/>
    <x v="111"/>
    <x v="2"/>
    <x v="22"/>
    <x v="16"/>
    <x v="1"/>
    <x v="34"/>
    <n v="5750"/>
    <n v="2875.0000000000005"/>
    <n v="1150"/>
    <n v="0.39999999999999997"/>
  </r>
  <r>
    <x v="2"/>
    <x v="2"/>
    <x v="111"/>
    <x v="2"/>
    <x v="22"/>
    <x v="16"/>
    <x v="2"/>
    <x v="57"/>
    <n v="4000"/>
    <n v="1800.0000000000005"/>
    <n v="720.00000000000011"/>
    <n v="0.39999999999999997"/>
  </r>
  <r>
    <x v="2"/>
    <x v="2"/>
    <x v="111"/>
    <x v="2"/>
    <x v="22"/>
    <x v="16"/>
    <x v="3"/>
    <x v="36"/>
    <n v="3750"/>
    <n v="1500.0000000000002"/>
    <n v="600"/>
    <n v="0.39999999999999997"/>
  </r>
  <r>
    <x v="2"/>
    <x v="2"/>
    <x v="111"/>
    <x v="2"/>
    <x v="22"/>
    <x v="16"/>
    <x v="4"/>
    <x v="0"/>
    <n v="3500"/>
    <n v="1750"/>
    <n v="787.5"/>
    <n v="0.45"/>
  </r>
  <r>
    <x v="2"/>
    <x v="2"/>
    <x v="111"/>
    <x v="2"/>
    <x v="22"/>
    <x v="16"/>
    <x v="5"/>
    <x v="4"/>
    <n v="4000"/>
    <n v="2200"/>
    <n v="770"/>
    <n v="0.35"/>
  </r>
  <r>
    <x v="2"/>
    <x v="2"/>
    <x v="112"/>
    <x v="2"/>
    <x v="22"/>
    <x v="16"/>
    <x v="0"/>
    <x v="36"/>
    <n v="6250"/>
    <n v="2500.0000000000005"/>
    <n v="1000.0000000000001"/>
    <n v="0.39999999999999997"/>
  </r>
  <r>
    <x v="2"/>
    <x v="2"/>
    <x v="112"/>
    <x v="2"/>
    <x v="22"/>
    <x v="16"/>
    <x v="1"/>
    <x v="57"/>
    <n v="7000"/>
    <n v="3150.0000000000009"/>
    <n v="1260.0000000000002"/>
    <n v="0.39999999999999997"/>
  </r>
  <r>
    <x v="2"/>
    <x v="2"/>
    <x v="112"/>
    <x v="2"/>
    <x v="22"/>
    <x v="16"/>
    <x v="2"/>
    <x v="36"/>
    <n v="5250"/>
    <n v="2100.0000000000005"/>
    <n v="840.00000000000011"/>
    <n v="0.39999999999999997"/>
  </r>
  <r>
    <x v="2"/>
    <x v="2"/>
    <x v="112"/>
    <x v="2"/>
    <x v="22"/>
    <x v="16"/>
    <x v="3"/>
    <x v="34"/>
    <n v="5000"/>
    <n v="2500.0000000000005"/>
    <n v="1000.0000000000001"/>
    <n v="0.39999999999999997"/>
  </r>
  <r>
    <x v="2"/>
    <x v="2"/>
    <x v="112"/>
    <x v="2"/>
    <x v="22"/>
    <x v="16"/>
    <x v="4"/>
    <x v="12"/>
    <n v="4750"/>
    <n v="3325.0000000000005"/>
    <n v="1496.2500000000002"/>
    <n v="0.45"/>
  </r>
  <r>
    <x v="2"/>
    <x v="2"/>
    <x v="112"/>
    <x v="2"/>
    <x v="22"/>
    <x v="16"/>
    <x v="5"/>
    <x v="33"/>
    <n v="6000"/>
    <n v="5100.0000000000009"/>
    <n v="1785.0000000000002"/>
    <n v="0.35"/>
  </r>
  <r>
    <x v="2"/>
    <x v="2"/>
    <x v="113"/>
    <x v="2"/>
    <x v="22"/>
    <x v="16"/>
    <x v="0"/>
    <x v="27"/>
    <n v="8000"/>
    <n v="5600.0000000000018"/>
    <n v="2240.0000000000005"/>
    <n v="0.39999999999999997"/>
  </r>
  <r>
    <x v="2"/>
    <x v="2"/>
    <x v="113"/>
    <x v="2"/>
    <x v="22"/>
    <x v="16"/>
    <x v="1"/>
    <x v="67"/>
    <n v="8000"/>
    <n v="6400.0000000000018"/>
    <n v="2560.0000000000005"/>
    <n v="0.39999999999999997"/>
  </r>
  <r>
    <x v="2"/>
    <x v="2"/>
    <x v="113"/>
    <x v="2"/>
    <x v="22"/>
    <x v="16"/>
    <x v="2"/>
    <x v="30"/>
    <n v="6000"/>
    <n v="4500.0000000000009"/>
    <n v="1800.0000000000002"/>
    <n v="0.39999999999999997"/>
  </r>
  <r>
    <x v="2"/>
    <x v="2"/>
    <x v="113"/>
    <x v="2"/>
    <x v="22"/>
    <x v="16"/>
    <x v="3"/>
    <x v="30"/>
    <n v="6000"/>
    <n v="4500.0000000000009"/>
    <n v="1800.0000000000002"/>
    <n v="0.39999999999999997"/>
  </r>
  <r>
    <x v="2"/>
    <x v="2"/>
    <x v="113"/>
    <x v="2"/>
    <x v="22"/>
    <x v="16"/>
    <x v="4"/>
    <x v="33"/>
    <n v="5250"/>
    <n v="4462.5000000000009"/>
    <n v="2008.1250000000005"/>
    <n v="0.45"/>
  </r>
  <r>
    <x v="2"/>
    <x v="2"/>
    <x v="113"/>
    <x v="2"/>
    <x v="22"/>
    <x v="16"/>
    <x v="5"/>
    <x v="68"/>
    <n v="6250"/>
    <n v="5625.0000000000018"/>
    <n v="1968.7500000000005"/>
    <n v="0.35"/>
  </r>
  <r>
    <x v="1"/>
    <x v="1"/>
    <x v="58"/>
    <x v="1"/>
    <x v="23"/>
    <x v="26"/>
    <x v="0"/>
    <x v="19"/>
    <n v="6750"/>
    <n v="1350"/>
    <n v="405"/>
    <n v="0.3"/>
  </r>
  <r>
    <x v="1"/>
    <x v="1"/>
    <x v="58"/>
    <x v="1"/>
    <x v="23"/>
    <x v="26"/>
    <x v="1"/>
    <x v="9"/>
    <n v="6750"/>
    <n v="2025"/>
    <n v="607.5"/>
    <n v="0.3"/>
  </r>
  <r>
    <x v="1"/>
    <x v="1"/>
    <x v="58"/>
    <x v="1"/>
    <x v="23"/>
    <x v="26"/>
    <x v="2"/>
    <x v="9"/>
    <n v="4750"/>
    <n v="1425"/>
    <n v="427.5"/>
    <n v="0.3"/>
  </r>
  <r>
    <x v="1"/>
    <x v="1"/>
    <x v="58"/>
    <x v="1"/>
    <x v="23"/>
    <x v="26"/>
    <x v="3"/>
    <x v="8"/>
    <n v="4750"/>
    <n v="1662.5"/>
    <n v="665"/>
    <n v="0.4"/>
  </r>
  <r>
    <x v="1"/>
    <x v="1"/>
    <x v="58"/>
    <x v="1"/>
    <x v="23"/>
    <x v="26"/>
    <x v="4"/>
    <x v="1"/>
    <n v="3250"/>
    <n v="1300"/>
    <n v="325"/>
    <n v="0.25"/>
  </r>
  <r>
    <x v="1"/>
    <x v="1"/>
    <x v="58"/>
    <x v="1"/>
    <x v="23"/>
    <x v="26"/>
    <x v="5"/>
    <x v="8"/>
    <n v="4750"/>
    <n v="1662.5"/>
    <n v="748.125"/>
    <n v="0.45"/>
  </r>
  <r>
    <x v="1"/>
    <x v="1"/>
    <x v="172"/>
    <x v="1"/>
    <x v="23"/>
    <x v="26"/>
    <x v="0"/>
    <x v="7"/>
    <n v="6250"/>
    <n v="1562.5"/>
    <n v="468.75"/>
    <n v="0.3"/>
  </r>
  <r>
    <x v="1"/>
    <x v="1"/>
    <x v="172"/>
    <x v="1"/>
    <x v="23"/>
    <x v="26"/>
    <x v="1"/>
    <x v="8"/>
    <n v="6000"/>
    <n v="2100"/>
    <n v="630"/>
    <n v="0.3"/>
  </r>
  <r>
    <x v="1"/>
    <x v="1"/>
    <x v="172"/>
    <x v="1"/>
    <x v="23"/>
    <x v="26"/>
    <x v="2"/>
    <x v="8"/>
    <n v="4250"/>
    <n v="1487.5"/>
    <n v="446.25"/>
    <n v="0.3"/>
  </r>
  <r>
    <x v="1"/>
    <x v="1"/>
    <x v="172"/>
    <x v="1"/>
    <x v="23"/>
    <x v="26"/>
    <x v="3"/>
    <x v="8"/>
    <n v="3750"/>
    <n v="1312.5"/>
    <n v="525"/>
    <n v="0.4"/>
  </r>
  <r>
    <x v="1"/>
    <x v="1"/>
    <x v="172"/>
    <x v="1"/>
    <x v="23"/>
    <x v="26"/>
    <x v="4"/>
    <x v="1"/>
    <n v="2500"/>
    <n v="1000"/>
    <n v="250"/>
    <n v="0.25"/>
  </r>
  <r>
    <x v="1"/>
    <x v="1"/>
    <x v="172"/>
    <x v="1"/>
    <x v="23"/>
    <x v="26"/>
    <x v="5"/>
    <x v="8"/>
    <n v="4500"/>
    <n v="1575"/>
    <n v="708.75"/>
    <n v="0.45"/>
  </r>
  <r>
    <x v="1"/>
    <x v="1"/>
    <x v="173"/>
    <x v="1"/>
    <x v="23"/>
    <x v="26"/>
    <x v="0"/>
    <x v="9"/>
    <n v="6250"/>
    <n v="1875"/>
    <n v="656.25"/>
    <n v="0.35"/>
  </r>
  <r>
    <x v="1"/>
    <x v="1"/>
    <x v="173"/>
    <x v="1"/>
    <x v="23"/>
    <x v="26"/>
    <x v="1"/>
    <x v="1"/>
    <n v="6250"/>
    <n v="2500"/>
    <n v="875"/>
    <n v="0.35"/>
  </r>
  <r>
    <x v="1"/>
    <x v="1"/>
    <x v="173"/>
    <x v="1"/>
    <x v="23"/>
    <x v="26"/>
    <x v="2"/>
    <x v="9"/>
    <n v="4500"/>
    <n v="1350"/>
    <n v="472.49999999999994"/>
    <n v="0.35"/>
  </r>
  <r>
    <x v="1"/>
    <x v="1"/>
    <x v="173"/>
    <x v="1"/>
    <x v="23"/>
    <x v="26"/>
    <x v="3"/>
    <x v="15"/>
    <n v="3500"/>
    <n v="1225.0000000000002"/>
    <n v="551.25000000000011"/>
    <n v="0.45"/>
  </r>
  <r>
    <x v="1"/>
    <x v="1"/>
    <x v="173"/>
    <x v="1"/>
    <x v="23"/>
    <x v="26"/>
    <x v="4"/>
    <x v="1"/>
    <n v="2500"/>
    <n v="1000"/>
    <n v="300"/>
    <n v="0.3"/>
  </r>
  <r>
    <x v="1"/>
    <x v="1"/>
    <x v="173"/>
    <x v="1"/>
    <x v="23"/>
    <x v="26"/>
    <x v="5"/>
    <x v="15"/>
    <n v="4000"/>
    <n v="1400.0000000000002"/>
    <n v="700.00000000000011"/>
    <n v="0.5"/>
  </r>
  <r>
    <x v="1"/>
    <x v="1"/>
    <x v="60"/>
    <x v="1"/>
    <x v="23"/>
    <x v="26"/>
    <x v="0"/>
    <x v="20"/>
    <n v="6500"/>
    <n v="1300"/>
    <n v="454.99999999999994"/>
    <n v="0.35"/>
  </r>
  <r>
    <x v="1"/>
    <x v="1"/>
    <x v="60"/>
    <x v="1"/>
    <x v="23"/>
    <x v="26"/>
    <x v="1"/>
    <x v="21"/>
    <n v="6500"/>
    <n v="1950.0000000000002"/>
    <n v="682.5"/>
    <n v="0.35"/>
  </r>
  <r>
    <x v="1"/>
    <x v="1"/>
    <x v="60"/>
    <x v="1"/>
    <x v="23"/>
    <x v="26"/>
    <x v="2"/>
    <x v="22"/>
    <n v="4750"/>
    <n v="1187.4999999999998"/>
    <n v="415.62499999999989"/>
    <n v="0.35"/>
  </r>
  <r>
    <x v="1"/>
    <x v="1"/>
    <x v="60"/>
    <x v="1"/>
    <x v="23"/>
    <x v="26"/>
    <x v="3"/>
    <x v="21"/>
    <n v="3750"/>
    <n v="1125.0000000000002"/>
    <n v="506.25000000000011"/>
    <n v="0.45"/>
  </r>
  <r>
    <x v="1"/>
    <x v="1"/>
    <x v="60"/>
    <x v="1"/>
    <x v="23"/>
    <x v="26"/>
    <x v="4"/>
    <x v="8"/>
    <n v="2750"/>
    <n v="962.49999999999989"/>
    <n v="288.74999999999994"/>
    <n v="0.3"/>
  </r>
  <r>
    <x v="1"/>
    <x v="1"/>
    <x v="60"/>
    <x v="1"/>
    <x v="23"/>
    <x v="26"/>
    <x v="5"/>
    <x v="21"/>
    <n v="5500"/>
    <n v="1650.0000000000002"/>
    <n v="825.00000000000011"/>
    <n v="0.5"/>
  </r>
  <r>
    <x v="1"/>
    <x v="1"/>
    <x v="174"/>
    <x v="1"/>
    <x v="23"/>
    <x v="26"/>
    <x v="0"/>
    <x v="20"/>
    <n v="7000"/>
    <n v="1399.9999999999998"/>
    <n v="489.99999999999989"/>
    <n v="0.35"/>
  </r>
  <r>
    <x v="1"/>
    <x v="1"/>
    <x v="174"/>
    <x v="1"/>
    <x v="23"/>
    <x v="26"/>
    <x v="1"/>
    <x v="21"/>
    <n v="7250"/>
    <n v="2175.0000000000005"/>
    <n v="761.25000000000011"/>
    <n v="0.35"/>
  </r>
  <r>
    <x v="1"/>
    <x v="1"/>
    <x v="174"/>
    <x v="1"/>
    <x v="23"/>
    <x v="26"/>
    <x v="2"/>
    <x v="22"/>
    <n v="5750"/>
    <n v="1437.4999999999998"/>
    <n v="503.12499999999989"/>
    <n v="0.35"/>
  </r>
  <r>
    <x v="1"/>
    <x v="1"/>
    <x v="174"/>
    <x v="1"/>
    <x v="23"/>
    <x v="26"/>
    <x v="3"/>
    <x v="15"/>
    <n v="5000"/>
    <n v="1750.0000000000002"/>
    <n v="787.50000000000011"/>
    <n v="0.45"/>
  </r>
  <r>
    <x v="1"/>
    <x v="1"/>
    <x v="174"/>
    <x v="1"/>
    <x v="23"/>
    <x v="26"/>
    <x v="4"/>
    <x v="0"/>
    <n v="4000"/>
    <n v="2000"/>
    <n v="600"/>
    <n v="0.3"/>
  </r>
  <r>
    <x v="1"/>
    <x v="1"/>
    <x v="174"/>
    <x v="1"/>
    <x v="23"/>
    <x v="26"/>
    <x v="5"/>
    <x v="2"/>
    <n v="7500"/>
    <n v="3375"/>
    <n v="1687.5"/>
    <n v="0.5"/>
  </r>
  <r>
    <x v="1"/>
    <x v="1"/>
    <x v="175"/>
    <x v="1"/>
    <x v="23"/>
    <x v="26"/>
    <x v="0"/>
    <x v="2"/>
    <n v="7500"/>
    <n v="3375"/>
    <n v="1181.25"/>
    <n v="0.35"/>
  </r>
  <r>
    <x v="1"/>
    <x v="1"/>
    <x v="175"/>
    <x v="1"/>
    <x v="23"/>
    <x v="26"/>
    <x v="1"/>
    <x v="0"/>
    <n v="7500"/>
    <n v="3750"/>
    <n v="1312.5"/>
    <n v="0.35"/>
  </r>
  <r>
    <x v="1"/>
    <x v="1"/>
    <x v="175"/>
    <x v="1"/>
    <x v="23"/>
    <x v="26"/>
    <x v="2"/>
    <x v="0"/>
    <n v="6000"/>
    <n v="3000"/>
    <n v="1050"/>
    <n v="0.35"/>
  </r>
  <r>
    <x v="1"/>
    <x v="1"/>
    <x v="175"/>
    <x v="1"/>
    <x v="23"/>
    <x v="26"/>
    <x v="3"/>
    <x v="0"/>
    <n v="5500"/>
    <n v="2750"/>
    <n v="1237.5"/>
    <n v="0.45"/>
  </r>
  <r>
    <x v="1"/>
    <x v="1"/>
    <x v="175"/>
    <x v="1"/>
    <x v="23"/>
    <x v="26"/>
    <x v="4"/>
    <x v="4"/>
    <n v="4500"/>
    <n v="2475"/>
    <n v="742.5"/>
    <n v="0.3"/>
  </r>
  <r>
    <x v="1"/>
    <x v="1"/>
    <x v="175"/>
    <x v="1"/>
    <x v="23"/>
    <x v="26"/>
    <x v="5"/>
    <x v="14"/>
    <n v="8250"/>
    <n v="4950.0000000000009"/>
    <n v="2475.0000000000005"/>
    <n v="0.5"/>
  </r>
  <r>
    <x v="1"/>
    <x v="1"/>
    <x v="176"/>
    <x v="1"/>
    <x v="23"/>
    <x v="26"/>
    <x v="0"/>
    <x v="0"/>
    <n v="7750"/>
    <n v="3875"/>
    <n v="1549.9999999999998"/>
    <n v="0.39999999999999997"/>
  </r>
  <r>
    <x v="1"/>
    <x v="1"/>
    <x v="176"/>
    <x v="1"/>
    <x v="23"/>
    <x v="26"/>
    <x v="1"/>
    <x v="4"/>
    <n v="7750"/>
    <n v="4262.5"/>
    <n v="1704.9999999999998"/>
    <n v="0.39999999999999997"/>
  </r>
  <r>
    <x v="1"/>
    <x v="1"/>
    <x v="176"/>
    <x v="1"/>
    <x v="23"/>
    <x v="26"/>
    <x v="2"/>
    <x v="0"/>
    <n v="9250"/>
    <n v="4625"/>
    <n v="1849.9999999999998"/>
    <n v="0.39999999999999997"/>
  </r>
  <r>
    <x v="1"/>
    <x v="1"/>
    <x v="176"/>
    <x v="1"/>
    <x v="23"/>
    <x v="26"/>
    <x v="3"/>
    <x v="0"/>
    <n v="5250"/>
    <n v="2625"/>
    <n v="1312.5"/>
    <n v="0.5"/>
  </r>
  <r>
    <x v="1"/>
    <x v="1"/>
    <x v="176"/>
    <x v="1"/>
    <x v="23"/>
    <x v="26"/>
    <x v="4"/>
    <x v="4"/>
    <n v="5250"/>
    <n v="2887.5000000000005"/>
    <n v="1010.6250000000001"/>
    <n v="0.35"/>
  </r>
  <r>
    <x v="1"/>
    <x v="1"/>
    <x v="176"/>
    <x v="1"/>
    <x v="23"/>
    <x v="26"/>
    <x v="5"/>
    <x v="5"/>
    <n v="8000"/>
    <n v="5200"/>
    <n v="2860.0000000000005"/>
    <n v="0.55000000000000004"/>
  </r>
  <r>
    <x v="1"/>
    <x v="1"/>
    <x v="177"/>
    <x v="1"/>
    <x v="23"/>
    <x v="26"/>
    <x v="0"/>
    <x v="0"/>
    <n v="7500"/>
    <n v="3750"/>
    <n v="1499.9999999999998"/>
    <n v="0.39999999999999997"/>
  </r>
  <r>
    <x v="1"/>
    <x v="1"/>
    <x v="177"/>
    <x v="1"/>
    <x v="23"/>
    <x v="26"/>
    <x v="1"/>
    <x v="4"/>
    <n v="7500"/>
    <n v="4125"/>
    <n v="1649.9999999999998"/>
    <n v="0.39999999999999997"/>
  </r>
  <r>
    <x v="1"/>
    <x v="1"/>
    <x v="177"/>
    <x v="1"/>
    <x v="23"/>
    <x v="26"/>
    <x v="2"/>
    <x v="0"/>
    <n v="9250"/>
    <n v="4625"/>
    <n v="1849.9999999999998"/>
    <n v="0.39999999999999997"/>
  </r>
  <r>
    <x v="1"/>
    <x v="1"/>
    <x v="177"/>
    <x v="1"/>
    <x v="23"/>
    <x v="26"/>
    <x v="3"/>
    <x v="0"/>
    <n v="4750"/>
    <n v="2375"/>
    <n v="1187.5"/>
    <n v="0.5"/>
  </r>
  <r>
    <x v="1"/>
    <x v="1"/>
    <x v="177"/>
    <x v="1"/>
    <x v="23"/>
    <x v="26"/>
    <x v="4"/>
    <x v="4"/>
    <n v="4750"/>
    <n v="2612.5"/>
    <n v="914.37499999999989"/>
    <n v="0.35"/>
  </r>
  <r>
    <x v="1"/>
    <x v="1"/>
    <x v="177"/>
    <x v="1"/>
    <x v="23"/>
    <x v="26"/>
    <x v="5"/>
    <x v="3"/>
    <n v="7250"/>
    <n v="4350"/>
    <n v="2392.5"/>
    <n v="0.55000000000000004"/>
  </r>
  <r>
    <x v="1"/>
    <x v="1"/>
    <x v="178"/>
    <x v="1"/>
    <x v="23"/>
    <x v="26"/>
    <x v="0"/>
    <x v="4"/>
    <n v="6750"/>
    <n v="3712.5000000000005"/>
    <n v="1485"/>
    <n v="0.39999999999999997"/>
  </r>
  <r>
    <x v="1"/>
    <x v="1"/>
    <x v="178"/>
    <x v="1"/>
    <x v="23"/>
    <x v="26"/>
    <x v="1"/>
    <x v="4"/>
    <n v="6250"/>
    <n v="3437.5000000000005"/>
    <n v="1375"/>
    <n v="0.39999999999999997"/>
  </r>
  <r>
    <x v="1"/>
    <x v="1"/>
    <x v="178"/>
    <x v="1"/>
    <x v="23"/>
    <x v="26"/>
    <x v="2"/>
    <x v="3"/>
    <n v="6750"/>
    <n v="4050"/>
    <n v="1619.9999999999998"/>
    <n v="0.39999999999999997"/>
  </r>
  <r>
    <x v="1"/>
    <x v="1"/>
    <x v="178"/>
    <x v="1"/>
    <x v="23"/>
    <x v="26"/>
    <x v="3"/>
    <x v="3"/>
    <n v="4000"/>
    <n v="2400"/>
    <n v="1200"/>
    <n v="0.5"/>
  </r>
  <r>
    <x v="1"/>
    <x v="1"/>
    <x v="178"/>
    <x v="1"/>
    <x v="23"/>
    <x v="26"/>
    <x v="4"/>
    <x v="4"/>
    <n v="4000"/>
    <n v="2200"/>
    <n v="770"/>
    <n v="0.35"/>
  </r>
  <r>
    <x v="1"/>
    <x v="1"/>
    <x v="178"/>
    <x v="1"/>
    <x v="23"/>
    <x v="26"/>
    <x v="5"/>
    <x v="0"/>
    <n v="6250"/>
    <n v="3125"/>
    <n v="1718.7500000000002"/>
    <n v="0.55000000000000004"/>
  </r>
  <r>
    <x v="1"/>
    <x v="1"/>
    <x v="179"/>
    <x v="1"/>
    <x v="23"/>
    <x v="26"/>
    <x v="0"/>
    <x v="1"/>
    <n v="5750"/>
    <n v="2300"/>
    <n v="919.99999999999989"/>
    <n v="0.39999999999999997"/>
  </r>
  <r>
    <x v="1"/>
    <x v="1"/>
    <x v="179"/>
    <x v="1"/>
    <x v="23"/>
    <x v="26"/>
    <x v="1"/>
    <x v="1"/>
    <n v="5750"/>
    <n v="2300"/>
    <n v="919.99999999999989"/>
    <n v="0.39999999999999997"/>
  </r>
  <r>
    <x v="1"/>
    <x v="1"/>
    <x v="179"/>
    <x v="1"/>
    <x v="23"/>
    <x v="26"/>
    <x v="2"/>
    <x v="2"/>
    <n v="5250"/>
    <n v="2362.5"/>
    <n v="944.99999999999989"/>
    <n v="0.39999999999999997"/>
  </r>
  <r>
    <x v="1"/>
    <x v="1"/>
    <x v="179"/>
    <x v="1"/>
    <x v="23"/>
    <x v="26"/>
    <x v="3"/>
    <x v="2"/>
    <n v="3750"/>
    <n v="1687.5"/>
    <n v="843.75"/>
    <n v="0.5"/>
  </r>
  <r>
    <x v="1"/>
    <x v="1"/>
    <x v="179"/>
    <x v="1"/>
    <x v="23"/>
    <x v="26"/>
    <x v="4"/>
    <x v="15"/>
    <n v="3500"/>
    <n v="1225.0000000000002"/>
    <n v="428.75000000000006"/>
    <n v="0.35"/>
  </r>
  <r>
    <x v="1"/>
    <x v="1"/>
    <x v="179"/>
    <x v="1"/>
    <x v="23"/>
    <x v="26"/>
    <x v="5"/>
    <x v="2"/>
    <n v="5250"/>
    <n v="2362.5"/>
    <n v="1299.375"/>
    <n v="0.55000000000000004"/>
  </r>
  <r>
    <x v="1"/>
    <x v="1"/>
    <x v="64"/>
    <x v="1"/>
    <x v="23"/>
    <x v="26"/>
    <x v="0"/>
    <x v="15"/>
    <n v="6750"/>
    <n v="2362.5"/>
    <n v="944.99999999999989"/>
    <n v="0.39999999999999997"/>
  </r>
  <r>
    <x v="1"/>
    <x v="1"/>
    <x v="64"/>
    <x v="1"/>
    <x v="23"/>
    <x v="26"/>
    <x v="1"/>
    <x v="15"/>
    <n v="6750"/>
    <n v="2362.5"/>
    <n v="944.99999999999989"/>
    <n v="0.39999999999999997"/>
  </r>
  <r>
    <x v="1"/>
    <x v="1"/>
    <x v="64"/>
    <x v="1"/>
    <x v="23"/>
    <x v="26"/>
    <x v="2"/>
    <x v="3"/>
    <n v="6000"/>
    <n v="3600"/>
    <n v="1439.9999999999998"/>
    <n v="0.39999999999999997"/>
  </r>
  <r>
    <x v="1"/>
    <x v="1"/>
    <x v="64"/>
    <x v="1"/>
    <x v="23"/>
    <x v="26"/>
    <x v="3"/>
    <x v="3"/>
    <n v="4500"/>
    <n v="2700"/>
    <n v="1350"/>
    <n v="0.5"/>
  </r>
  <r>
    <x v="1"/>
    <x v="1"/>
    <x v="64"/>
    <x v="1"/>
    <x v="23"/>
    <x v="26"/>
    <x v="4"/>
    <x v="16"/>
    <n v="4250"/>
    <n v="2337.4999999999995"/>
    <n v="818.12499999999977"/>
    <n v="0.35"/>
  </r>
  <r>
    <x v="1"/>
    <x v="1"/>
    <x v="64"/>
    <x v="1"/>
    <x v="23"/>
    <x v="26"/>
    <x v="5"/>
    <x v="5"/>
    <n v="6250"/>
    <n v="4062.5"/>
    <n v="2234.375"/>
    <n v="0.55000000000000004"/>
  </r>
  <r>
    <x v="1"/>
    <x v="1"/>
    <x v="65"/>
    <x v="1"/>
    <x v="23"/>
    <x v="26"/>
    <x v="0"/>
    <x v="16"/>
    <n v="7750"/>
    <n v="4262.4999999999991"/>
    <n v="1704.9999999999995"/>
    <n v="0.39999999999999997"/>
  </r>
  <r>
    <x v="1"/>
    <x v="1"/>
    <x v="65"/>
    <x v="1"/>
    <x v="23"/>
    <x v="26"/>
    <x v="1"/>
    <x v="16"/>
    <n v="7750"/>
    <n v="4262.4999999999991"/>
    <n v="1704.9999999999995"/>
    <n v="0.39999999999999997"/>
  </r>
  <r>
    <x v="1"/>
    <x v="1"/>
    <x v="65"/>
    <x v="1"/>
    <x v="23"/>
    <x v="26"/>
    <x v="2"/>
    <x v="3"/>
    <n v="6750"/>
    <n v="4050"/>
    <n v="1619.9999999999998"/>
    <n v="0.39999999999999997"/>
  </r>
  <r>
    <x v="1"/>
    <x v="1"/>
    <x v="65"/>
    <x v="1"/>
    <x v="23"/>
    <x v="26"/>
    <x v="3"/>
    <x v="3"/>
    <n v="5250"/>
    <n v="3150"/>
    <n v="1575"/>
    <n v="0.5"/>
  </r>
  <r>
    <x v="1"/>
    <x v="1"/>
    <x v="65"/>
    <x v="1"/>
    <x v="23"/>
    <x v="26"/>
    <x v="4"/>
    <x v="16"/>
    <n v="4750"/>
    <n v="2612.4999999999995"/>
    <n v="914.37499999999977"/>
    <n v="0.35"/>
  </r>
  <r>
    <x v="1"/>
    <x v="1"/>
    <x v="65"/>
    <x v="1"/>
    <x v="23"/>
    <x v="26"/>
    <x v="5"/>
    <x v="5"/>
    <n v="7250"/>
    <n v="4712.5"/>
    <n v="2591.875"/>
    <n v="0.55000000000000004"/>
  </r>
  <r>
    <x v="2"/>
    <x v="2"/>
    <x v="180"/>
    <x v="2"/>
    <x v="24"/>
    <x v="27"/>
    <x v="0"/>
    <x v="55"/>
    <n v="4250"/>
    <n v="1274.9999999999998"/>
    <n v="446.24999999999989"/>
    <n v="0.35"/>
  </r>
  <r>
    <x v="2"/>
    <x v="2"/>
    <x v="180"/>
    <x v="2"/>
    <x v="24"/>
    <x v="27"/>
    <x v="1"/>
    <x v="1"/>
    <n v="4250"/>
    <n v="1700"/>
    <n v="680"/>
    <n v="0.4"/>
  </r>
  <r>
    <x v="2"/>
    <x v="2"/>
    <x v="180"/>
    <x v="2"/>
    <x v="24"/>
    <x v="27"/>
    <x v="2"/>
    <x v="1"/>
    <n v="4250"/>
    <n v="1700"/>
    <n v="595"/>
    <n v="0.35"/>
  </r>
  <r>
    <x v="2"/>
    <x v="2"/>
    <x v="180"/>
    <x v="2"/>
    <x v="24"/>
    <x v="27"/>
    <x v="3"/>
    <x v="1"/>
    <n v="2750"/>
    <n v="1100"/>
    <n v="385"/>
    <n v="0.35"/>
  </r>
  <r>
    <x v="2"/>
    <x v="2"/>
    <x v="180"/>
    <x v="2"/>
    <x v="24"/>
    <x v="27"/>
    <x v="4"/>
    <x v="17"/>
    <n v="2250"/>
    <n v="1012.5000000000001"/>
    <n v="303.75"/>
    <n v="0.3"/>
  </r>
  <r>
    <x v="2"/>
    <x v="2"/>
    <x v="180"/>
    <x v="2"/>
    <x v="24"/>
    <x v="27"/>
    <x v="5"/>
    <x v="1"/>
    <n v="4250"/>
    <n v="1700"/>
    <n v="425"/>
    <n v="0.25"/>
  </r>
  <r>
    <x v="2"/>
    <x v="2"/>
    <x v="181"/>
    <x v="2"/>
    <x v="24"/>
    <x v="27"/>
    <x v="0"/>
    <x v="55"/>
    <n v="4750"/>
    <n v="1424.9999999999998"/>
    <n v="498.74999999999989"/>
    <n v="0.35"/>
  </r>
  <r>
    <x v="2"/>
    <x v="2"/>
    <x v="181"/>
    <x v="2"/>
    <x v="24"/>
    <x v="27"/>
    <x v="1"/>
    <x v="1"/>
    <n v="3750"/>
    <n v="1500"/>
    <n v="600"/>
    <n v="0.4"/>
  </r>
  <r>
    <x v="2"/>
    <x v="2"/>
    <x v="181"/>
    <x v="2"/>
    <x v="24"/>
    <x v="27"/>
    <x v="2"/>
    <x v="1"/>
    <n v="3750"/>
    <n v="1500"/>
    <n v="525"/>
    <n v="0.35"/>
  </r>
  <r>
    <x v="2"/>
    <x v="2"/>
    <x v="181"/>
    <x v="2"/>
    <x v="24"/>
    <x v="27"/>
    <x v="3"/>
    <x v="1"/>
    <n v="2250"/>
    <n v="900"/>
    <n v="315"/>
    <n v="0.35"/>
  </r>
  <r>
    <x v="2"/>
    <x v="2"/>
    <x v="181"/>
    <x v="2"/>
    <x v="24"/>
    <x v="27"/>
    <x v="4"/>
    <x v="17"/>
    <n v="1500"/>
    <n v="675.00000000000011"/>
    <n v="202.50000000000003"/>
    <n v="0.3"/>
  </r>
  <r>
    <x v="2"/>
    <x v="2"/>
    <x v="181"/>
    <x v="2"/>
    <x v="24"/>
    <x v="27"/>
    <x v="5"/>
    <x v="1"/>
    <n v="3500"/>
    <n v="1400"/>
    <n v="350"/>
    <n v="0.25"/>
  </r>
  <r>
    <x v="2"/>
    <x v="2"/>
    <x v="182"/>
    <x v="2"/>
    <x v="24"/>
    <x v="27"/>
    <x v="0"/>
    <x v="1"/>
    <n v="5000"/>
    <n v="2000"/>
    <n v="700"/>
    <n v="0.35"/>
  </r>
  <r>
    <x v="2"/>
    <x v="2"/>
    <x v="182"/>
    <x v="2"/>
    <x v="24"/>
    <x v="27"/>
    <x v="1"/>
    <x v="0"/>
    <n v="3500"/>
    <n v="1750"/>
    <n v="700"/>
    <n v="0.4"/>
  </r>
  <r>
    <x v="2"/>
    <x v="2"/>
    <x v="182"/>
    <x v="2"/>
    <x v="24"/>
    <x v="27"/>
    <x v="2"/>
    <x v="0"/>
    <n v="3500"/>
    <n v="1750"/>
    <n v="612.5"/>
    <n v="0.35"/>
  </r>
  <r>
    <x v="2"/>
    <x v="2"/>
    <x v="182"/>
    <x v="2"/>
    <x v="24"/>
    <x v="27"/>
    <x v="3"/>
    <x v="0"/>
    <n v="2250"/>
    <n v="1125"/>
    <n v="393.75"/>
    <n v="0.35"/>
  </r>
  <r>
    <x v="2"/>
    <x v="2"/>
    <x v="182"/>
    <x v="2"/>
    <x v="24"/>
    <x v="27"/>
    <x v="4"/>
    <x v="4"/>
    <n v="1250"/>
    <n v="687.5"/>
    <n v="206.25"/>
    <n v="0.3"/>
  </r>
  <r>
    <x v="2"/>
    <x v="2"/>
    <x v="182"/>
    <x v="2"/>
    <x v="24"/>
    <x v="27"/>
    <x v="5"/>
    <x v="0"/>
    <n v="3250"/>
    <n v="1625"/>
    <n v="406.25"/>
    <n v="0.25"/>
  </r>
  <r>
    <x v="2"/>
    <x v="2"/>
    <x v="183"/>
    <x v="2"/>
    <x v="24"/>
    <x v="27"/>
    <x v="0"/>
    <x v="0"/>
    <n v="5000"/>
    <n v="2500"/>
    <n v="875"/>
    <n v="0.35"/>
  </r>
  <r>
    <x v="2"/>
    <x v="2"/>
    <x v="183"/>
    <x v="2"/>
    <x v="24"/>
    <x v="27"/>
    <x v="1"/>
    <x v="4"/>
    <n v="3000"/>
    <n v="1650.0000000000002"/>
    <n v="660.00000000000011"/>
    <n v="0.4"/>
  </r>
  <r>
    <x v="2"/>
    <x v="2"/>
    <x v="183"/>
    <x v="2"/>
    <x v="24"/>
    <x v="27"/>
    <x v="2"/>
    <x v="4"/>
    <n v="3500"/>
    <n v="1925.0000000000002"/>
    <n v="673.75"/>
    <n v="0.35"/>
  </r>
  <r>
    <x v="2"/>
    <x v="2"/>
    <x v="183"/>
    <x v="2"/>
    <x v="24"/>
    <x v="27"/>
    <x v="3"/>
    <x v="0"/>
    <n v="2500"/>
    <n v="1250"/>
    <n v="437.5"/>
    <n v="0.35"/>
  </r>
  <r>
    <x v="2"/>
    <x v="2"/>
    <x v="183"/>
    <x v="2"/>
    <x v="24"/>
    <x v="27"/>
    <x v="4"/>
    <x v="4"/>
    <n v="1500"/>
    <n v="825.00000000000011"/>
    <n v="247.50000000000003"/>
    <n v="0.3"/>
  </r>
  <r>
    <x v="2"/>
    <x v="2"/>
    <x v="183"/>
    <x v="2"/>
    <x v="24"/>
    <x v="27"/>
    <x v="5"/>
    <x v="12"/>
    <n v="3250"/>
    <n v="2275"/>
    <n v="568.75"/>
    <n v="0.25"/>
  </r>
  <r>
    <x v="2"/>
    <x v="2"/>
    <x v="184"/>
    <x v="2"/>
    <x v="24"/>
    <x v="27"/>
    <x v="0"/>
    <x v="0"/>
    <n v="5250"/>
    <n v="2625"/>
    <n v="918.74999999999989"/>
    <n v="0.35"/>
  </r>
  <r>
    <x v="2"/>
    <x v="2"/>
    <x v="184"/>
    <x v="2"/>
    <x v="24"/>
    <x v="27"/>
    <x v="1"/>
    <x v="4"/>
    <n v="3750"/>
    <n v="2062.5"/>
    <n v="825"/>
    <n v="0.4"/>
  </r>
  <r>
    <x v="2"/>
    <x v="2"/>
    <x v="184"/>
    <x v="2"/>
    <x v="24"/>
    <x v="27"/>
    <x v="2"/>
    <x v="4"/>
    <n v="4000"/>
    <n v="2200"/>
    <n v="770"/>
    <n v="0.35"/>
  </r>
  <r>
    <x v="2"/>
    <x v="2"/>
    <x v="184"/>
    <x v="2"/>
    <x v="24"/>
    <x v="27"/>
    <x v="3"/>
    <x v="0"/>
    <n v="3000"/>
    <n v="1500"/>
    <n v="525"/>
    <n v="0.35"/>
  </r>
  <r>
    <x v="2"/>
    <x v="2"/>
    <x v="184"/>
    <x v="2"/>
    <x v="24"/>
    <x v="27"/>
    <x v="4"/>
    <x v="4"/>
    <n v="2000"/>
    <n v="1100"/>
    <n v="330"/>
    <n v="0.3"/>
  </r>
  <r>
    <x v="2"/>
    <x v="2"/>
    <x v="184"/>
    <x v="2"/>
    <x v="24"/>
    <x v="27"/>
    <x v="5"/>
    <x v="12"/>
    <n v="3750"/>
    <n v="2625.0000000000005"/>
    <n v="656.25000000000011"/>
    <n v="0.25"/>
  </r>
  <r>
    <x v="2"/>
    <x v="2"/>
    <x v="185"/>
    <x v="2"/>
    <x v="24"/>
    <x v="27"/>
    <x v="0"/>
    <x v="0"/>
    <n v="6250"/>
    <n v="3125"/>
    <n v="1093.75"/>
    <n v="0.35"/>
  </r>
  <r>
    <x v="2"/>
    <x v="2"/>
    <x v="185"/>
    <x v="2"/>
    <x v="24"/>
    <x v="27"/>
    <x v="1"/>
    <x v="4"/>
    <n v="4750"/>
    <n v="2612.5"/>
    <n v="1045"/>
    <n v="0.4"/>
  </r>
  <r>
    <x v="2"/>
    <x v="2"/>
    <x v="185"/>
    <x v="2"/>
    <x v="24"/>
    <x v="27"/>
    <x v="2"/>
    <x v="4"/>
    <n v="4750"/>
    <n v="2612.5"/>
    <n v="914.37499999999989"/>
    <n v="0.35"/>
  </r>
  <r>
    <x v="2"/>
    <x v="2"/>
    <x v="185"/>
    <x v="2"/>
    <x v="24"/>
    <x v="27"/>
    <x v="3"/>
    <x v="0"/>
    <n v="3500"/>
    <n v="1750"/>
    <n v="612.5"/>
    <n v="0.35"/>
  </r>
  <r>
    <x v="2"/>
    <x v="2"/>
    <x v="185"/>
    <x v="2"/>
    <x v="24"/>
    <x v="27"/>
    <x v="4"/>
    <x v="4"/>
    <n v="2250"/>
    <n v="1237.5"/>
    <n v="371.25"/>
    <n v="0.3"/>
  </r>
  <r>
    <x v="2"/>
    <x v="2"/>
    <x v="185"/>
    <x v="2"/>
    <x v="24"/>
    <x v="27"/>
    <x v="5"/>
    <x v="12"/>
    <n v="5250"/>
    <n v="3675.0000000000005"/>
    <n v="918.75000000000011"/>
    <n v="0.25"/>
  </r>
  <r>
    <x v="2"/>
    <x v="2"/>
    <x v="186"/>
    <x v="2"/>
    <x v="24"/>
    <x v="27"/>
    <x v="0"/>
    <x v="0"/>
    <n v="6750"/>
    <n v="3375"/>
    <n v="1181.25"/>
    <n v="0.35"/>
  </r>
  <r>
    <x v="2"/>
    <x v="2"/>
    <x v="186"/>
    <x v="2"/>
    <x v="24"/>
    <x v="27"/>
    <x v="1"/>
    <x v="4"/>
    <n v="5250"/>
    <n v="2887.5000000000005"/>
    <n v="1155.0000000000002"/>
    <n v="0.4"/>
  </r>
  <r>
    <x v="2"/>
    <x v="2"/>
    <x v="186"/>
    <x v="2"/>
    <x v="24"/>
    <x v="27"/>
    <x v="2"/>
    <x v="4"/>
    <n v="4750"/>
    <n v="2612.5"/>
    <n v="914.37499999999989"/>
    <n v="0.35"/>
  </r>
  <r>
    <x v="2"/>
    <x v="2"/>
    <x v="186"/>
    <x v="2"/>
    <x v="24"/>
    <x v="27"/>
    <x v="3"/>
    <x v="0"/>
    <n v="3750"/>
    <n v="1875"/>
    <n v="656.25"/>
    <n v="0.35"/>
  </r>
  <r>
    <x v="2"/>
    <x v="2"/>
    <x v="186"/>
    <x v="2"/>
    <x v="24"/>
    <x v="27"/>
    <x v="4"/>
    <x v="4"/>
    <n v="4250"/>
    <n v="2337.5"/>
    <n v="701.25"/>
    <n v="0.3"/>
  </r>
  <r>
    <x v="2"/>
    <x v="2"/>
    <x v="186"/>
    <x v="2"/>
    <x v="24"/>
    <x v="27"/>
    <x v="5"/>
    <x v="12"/>
    <n v="4250"/>
    <n v="2975.0000000000005"/>
    <n v="743.75000000000011"/>
    <n v="0.25"/>
  </r>
  <r>
    <x v="2"/>
    <x v="2"/>
    <x v="187"/>
    <x v="2"/>
    <x v="24"/>
    <x v="27"/>
    <x v="0"/>
    <x v="4"/>
    <n v="6250"/>
    <n v="3437.5000000000005"/>
    <n v="1203.125"/>
    <n v="0.35"/>
  </r>
  <r>
    <x v="2"/>
    <x v="2"/>
    <x v="187"/>
    <x v="2"/>
    <x v="24"/>
    <x v="27"/>
    <x v="1"/>
    <x v="14"/>
    <n v="5750"/>
    <n v="3450.0000000000005"/>
    <n v="1380.0000000000002"/>
    <n v="0.4"/>
  </r>
  <r>
    <x v="2"/>
    <x v="2"/>
    <x v="187"/>
    <x v="2"/>
    <x v="24"/>
    <x v="27"/>
    <x v="2"/>
    <x v="4"/>
    <n v="4500"/>
    <n v="2475"/>
    <n v="866.25"/>
    <n v="0.35"/>
  </r>
  <r>
    <x v="2"/>
    <x v="2"/>
    <x v="187"/>
    <x v="2"/>
    <x v="24"/>
    <x v="27"/>
    <x v="3"/>
    <x v="4"/>
    <n v="4000"/>
    <n v="2200"/>
    <n v="770"/>
    <n v="0.35"/>
  </r>
  <r>
    <x v="2"/>
    <x v="2"/>
    <x v="187"/>
    <x v="2"/>
    <x v="24"/>
    <x v="27"/>
    <x v="4"/>
    <x v="5"/>
    <n v="4000"/>
    <n v="2600"/>
    <n v="780"/>
    <n v="0.3"/>
  </r>
  <r>
    <x v="2"/>
    <x v="2"/>
    <x v="187"/>
    <x v="2"/>
    <x v="24"/>
    <x v="27"/>
    <x v="5"/>
    <x v="12"/>
    <n v="3750"/>
    <n v="2625.0000000000005"/>
    <n v="656.25000000000011"/>
    <n v="0.25"/>
  </r>
  <r>
    <x v="2"/>
    <x v="2"/>
    <x v="188"/>
    <x v="2"/>
    <x v="24"/>
    <x v="27"/>
    <x v="0"/>
    <x v="17"/>
    <n v="5750"/>
    <n v="2587.5000000000005"/>
    <n v="905.62500000000011"/>
    <n v="0.35"/>
  </r>
  <r>
    <x v="2"/>
    <x v="2"/>
    <x v="188"/>
    <x v="2"/>
    <x v="24"/>
    <x v="27"/>
    <x v="1"/>
    <x v="34"/>
    <n v="5750"/>
    <n v="2875.0000000000005"/>
    <n v="1150.0000000000002"/>
    <n v="0.4"/>
  </r>
  <r>
    <x v="2"/>
    <x v="2"/>
    <x v="188"/>
    <x v="2"/>
    <x v="24"/>
    <x v="27"/>
    <x v="2"/>
    <x v="17"/>
    <n v="4250"/>
    <n v="1912.5000000000002"/>
    <n v="669.375"/>
    <n v="0.35"/>
  </r>
  <r>
    <x v="2"/>
    <x v="2"/>
    <x v="188"/>
    <x v="2"/>
    <x v="24"/>
    <x v="27"/>
    <x v="3"/>
    <x v="17"/>
    <n v="3750"/>
    <n v="1687.5000000000002"/>
    <n v="590.625"/>
    <n v="0.35"/>
  </r>
  <r>
    <x v="2"/>
    <x v="2"/>
    <x v="188"/>
    <x v="2"/>
    <x v="24"/>
    <x v="27"/>
    <x v="4"/>
    <x v="4"/>
    <n v="3750"/>
    <n v="2062.5"/>
    <n v="618.75"/>
    <n v="0.3"/>
  </r>
  <r>
    <x v="2"/>
    <x v="2"/>
    <x v="188"/>
    <x v="2"/>
    <x v="24"/>
    <x v="27"/>
    <x v="5"/>
    <x v="14"/>
    <n v="4250"/>
    <n v="2550.0000000000005"/>
    <n v="637.50000000000011"/>
    <n v="0.25"/>
  </r>
  <r>
    <x v="2"/>
    <x v="2"/>
    <x v="189"/>
    <x v="2"/>
    <x v="24"/>
    <x v="27"/>
    <x v="0"/>
    <x v="17"/>
    <n v="5000"/>
    <n v="2250.0000000000005"/>
    <n v="787.50000000000011"/>
    <n v="0.35"/>
  </r>
  <r>
    <x v="2"/>
    <x v="2"/>
    <x v="189"/>
    <x v="2"/>
    <x v="24"/>
    <x v="27"/>
    <x v="1"/>
    <x v="34"/>
    <n v="5000"/>
    <n v="2500.0000000000005"/>
    <n v="1000.0000000000002"/>
    <n v="0.4"/>
  </r>
  <r>
    <x v="2"/>
    <x v="2"/>
    <x v="189"/>
    <x v="2"/>
    <x v="24"/>
    <x v="27"/>
    <x v="2"/>
    <x v="17"/>
    <n v="3250"/>
    <n v="1462.5000000000002"/>
    <n v="511.87500000000006"/>
    <n v="0.35"/>
  </r>
  <r>
    <x v="2"/>
    <x v="2"/>
    <x v="189"/>
    <x v="2"/>
    <x v="24"/>
    <x v="27"/>
    <x v="3"/>
    <x v="17"/>
    <n v="3000"/>
    <n v="1350.0000000000002"/>
    <n v="472.50000000000006"/>
    <n v="0.35"/>
  </r>
  <r>
    <x v="2"/>
    <x v="2"/>
    <x v="189"/>
    <x v="2"/>
    <x v="24"/>
    <x v="27"/>
    <x v="4"/>
    <x v="4"/>
    <n v="2750"/>
    <n v="1512.5000000000002"/>
    <n v="453.75000000000006"/>
    <n v="0.3"/>
  </r>
  <r>
    <x v="2"/>
    <x v="2"/>
    <x v="189"/>
    <x v="2"/>
    <x v="24"/>
    <x v="27"/>
    <x v="5"/>
    <x v="14"/>
    <n v="3250"/>
    <n v="1950.0000000000002"/>
    <n v="487.50000000000006"/>
    <n v="0.25"/>
  </r>
  <r>
    <x v="2"/>
    <x v="2"/>
    <x v="190"/>
    <x v="2"/>
    <x v="24"/>
    <x v="27"/>
    <x v="0"/>
    <x v="17"/>
    <n v="5000"/>
    <n v="2250.0000000000005"/>
    <n v="787.50000000000011"/>
    <n v="0.35"/>
  </r>
  <r>
    <x v="2"/>
    <x v="2"/>
    <x v="190"/>
    <x v="2"/>
    <x v="24"/>
    <x v="27"/>
    <x v="1"/>
    <x v="34"/>
    <n v="5250"/>
    <n v="2625.0000000000005"/>
    <n v="1050.0000000000002"/>
    <n v="0.4"/>
  </r>
  <r>
    <x v="2"/>
    <x v="2"/>
    <x v="190"/>
    <x v="2"/>
    <x v="24"/>
    <x v="27"/>
    <x v="2"/>
    <x v="17"/>
    <n v="3750"/>
    <n v="1687.5000000000002"/>
    <n v="590.625"/>
    <n v="0.35"/>
  </r>
  <r>
    <x v="2"/>
    <x v="2"/>
    <x v="190"/>
    <x v="2"/>
    <x v="24"/>
    <x v="27"/>
    <x v="3"/>
    <x v="17"/>
    <n v="3500"/>
    <n v="1575.0000000000002"/>
    <n v="551.25"/>
    <n v="0.35"/>
  </r>
  <r>
    <x v="2"/>
    <x v="2"/>
    <x v="190"/>
    <x v="2"/>
    <x v="24"/>
    <x v="27"/>
    <x v="4"/>
    <x v="4"/>
    <n v="3000"/>
    <n v="1650.0000000000002"/>
    <n v="495.00000000000006"/>
    <n v="0.3"/>
  </r>
  <r>
    <x v="2"/>
    <x v="2"/>
    <x v="190"/>
    <x v="2"/>
    <x v="24"/>
    <x v="27"/>
    <x v="5"/>
    <x v="14"/>
    <n v="4250"/>
    <n v="2550.0000000000005"/>
    <n v="637.50000000000011"/>
    <n v="0.25"/>
  </r>
  <r>
    <x v="2"/>
    <x v="2"/>
    <x v="191"/>
    <x v="2"/>
    <x v="24"/>
    <x v="27"/>
    <x v="0"/>
    <x v="17"/>
    <n v="6250"/>
    <n v="2812.5000000000005"/>
    <n v="984.37500000000011"/>
    <n v="0.35"/>
  </r>
  <r>
    <x v="2"/>
    <x v="2"/>
    <x v="191"/>
    <x v="2"/>
    <x v="24"/>
    <x v="27"/>
    <x v="1"/>
    <x v="34"/>
    <n v="6250"/>
    <n v="3125.0000000000009"/>
    <n v="1250.0000000000005"/>
    <n v="0.4"/>
  </r>
  <r>
    <x v="2"/>
    <x v="2"/>
    <x v="191"/>
    <x v="2"/>
    <x v="24"/>
    <x v="27"/>
    <x v="2"/>
    <x v="17"/>
    <n v="4250"/>
    <n v="1912.5000000000002"/>
    <n v="669.375"/>
    <n v="0.35"/>
  </r>
  <r>
    <x v="2"/>
    <x v="2"/>
    <x v="191"/>
    <x v="2"/>
    <x v="24"/>
    <x v="27"/>
    <x v="3"/>
    <x v="17"/>
    <n v="4250"/>
    <n v="1912.5000000000002"/>
    <n v="669.375"/>
    <n v="0.35"/>
  </r>
  <r>
    <x v="2"/>
    <x v="2"/>
    <x v="191"/>
    <x v="2"/>
    <x v="24"/>
    <x v="27"/>
    <x v="4"/>
    <x v="4"/>
    <n v="3500"/>
    <n v="1925.0000000000002"/>
    <n v="577.5"/>
    <n v="0.3"/>
  </r>
  <r>
    <x v="2"/>
    <x v="2"/>
    <x v="191"/>
    <x v="2"/>
    <x v="24"/>
    <x v="27"/>
    <x v="5"/>
    <x v="14"/>
    <n v="4500"/>
    <n v="2700.0000000000005"/>
    <n v="675.00000000000011"/>
    <n v="0.25"/>
  </r>
  <r>
    <x v="2"/>
    <x v="2"/>
    <x v="192"/>
    <x v="2"/>
    <x v="25"/>
    <x v="28"/>
    <x v="0"/>
    <x v="65"/>
    <n v="4750"/>
    <n v="1662.4999999999995"/>
    <n v="581.87499999999977"/>
    <n v="0.35"/>
  </r>
  <r>
    <x v="2"/>
    <x v="2"/>
    <x v="192"/>
    <x v="2"/>
    <x v="25"/>
    <x v="28"/>
    <x v="1"/>
    <x v="2"/>
    <n v="4750"/>
    <n v="2137.5"/>
    <n v="855"/>
    <n v="0.4"/>
  </r>
  <r>
    <x v="2"/>
    <x v="2"/>
    <x v="192"/>
    <x v="2"/>
    <x v="25"/>
    <x v="28"/>
    <x v="2"/>
    <x v="2"/>
    <n v="4750"/>
    <n v="2137.5"/>
    <n v="748.125"/>
    <n v="0.35"/>
  </r>
  <r>
    <x v="2"/>
    <x v="2"/>
    <x v="192"/>
    <x v="2"/>
    <x v="25"/>
    <x v="28"/>
    <x v="3"/>
    <x v="2"/>
    <n v="3250"/>
    <n v="1462.5"/>
    <n v="511.87499999999994"/>
    <n v="0.35"/>
  </r>
  <r>
    <x v="2"/>
    <x v="2"/>
    <x v="192"/>
    <x v="2"/>
    <x v="25"/>
    <x v="28"/>
    <x v="4"/>
    <x v="34"/>
    <n v="2750"/>
    <n v="1375.0000000000002"/>
    <n v="412.50000000000006"/>
    <n v="0.3"/>
  </r>
  <r>
    <x v="2"/>
    <x v="2"/>
    <x v="192"/>
    <x v="2"/>
    <x v="25"/>
    <x v="28"/>
    <x v="5"/>
    <x v="2"/>
    <n v="4750"/>
    <n v="2137.5"/>
    <n v="534.375"/>
    <n v="0.25"/>
  </r>
  <r>
    <x v="2"/>
    <x v="2"/>
    <x v="193"/>
    <x v="2"/>
    <x v="25"/>
    <x v="28"/>
    <x v="0"/>
    <x v="65"/>
    <n v="5250"/>
    <n v="1837.4999999999995"/>
    <n v="643.12499999999977"/>
    <n v="0.35"/>
  </r>
  <r>
    <x v="2"/>
    <x v="2"/>
    <x v="193"/>
    <x v="2"/>
    <x v="25"/>
    <x v="28"/>
    <x v="1"/>
    <x v="2"/>
    <n v="4250"/>
    <n v="1912.5"/>
    <n v="765"/>
    <n v="0.4"/>
  </r>
  <r>
    <x v="2"/>
    <x v="2"/>
    <x v="193"/>
    <x v="2"/>
    <x v="25"/>
    <x v="28"/>
    <x v="2"/>
    <x v="2"/>
    <n v="4250"/>
    <n v="1912.5"/>
    <n v="669.375"/>
    <n v="0.35"/>
  </r>
  <r>
    <x v="2"/>
    <x v="2"/>
    <x v="193"/>
    <x v="2"/>
    <x v="25"/>
    <x v="28"/>
    <x v="3"/>
    <x v="2"/>
    <n v="2750"/>
    <n v="1237.5"/>
    <n v="433.125"/>
    <n v="0.35"/>
  </r>
  <r>
    <x v="2"/>
    <x v="2"/>
    <x v="193"/>
    <x v="2"/>
    <x v="25"/>
    <x v="28"/>
    <x v="4"/>
    <x v="34"/>
    <n v="2000"/>
    <n v="1000.0000000000002"/>
    <n v="300.00000000000006"/>
    <n v="0.3"/>
  </r>
  <r>
    <x v="2"/>
    <x v="2"/>
    <x v="193"/>
    <x v="2"/>
    <x v="25"/>
    <x v="28"/>
    <x v="5"/>
    <x v="2"/>
    <n v="4000"/>
    <n v="1800"/>
    <n v="450"/>
    <n v="0.25"/>
  </r>
  <r>
    <x v="2"/>
    <x v="2"/>
    <x v="194"/>
    <x v="2"/>
    <x v="25"/>
    <x v="28"/>
    <x v="0"/>
    <x v="2"/>
    <n v="5500"/>
    <n v="2475"/>
    <n v="866.25"/>
    <n v="0.35"/>
  </r>
  <r>
    <x v="2"/>
    <x v="2"/>
    <x v="194"/>
    <x v="2"/>
    <x v="25"/>
    <x v="28"/>
    <x v="1"/>
    <x v="4"/>
    <n v="4000"/>
    <n v="2200"/>
    <n v="880"/>
    <n v="0.4"/>
  </r>
  <r>
    <x v="2"/>
    <x v="2"/>
    <x v="194"/>
    <x v="2"/>
    <x v="25"/>
    <x v="28"/>
    <x v="2"/>
    <x v="4"/>
    <n v="4000"/>
    <n v="2200"/>
    <n v="770"/>
    <n v="0.35"/>
  </r>
  <r>
    <x v="2"/>
    <x v="2"/>
    <x v="194"/>
    <x v="2"/>
    <x v="25"/>
    <x v="28"/>
    <x v="3"/>
    <x v="4"/>
    <n v="2750"/>
    <n v="1512.5000000000002"/>
    <n v="529.375"/>
    <n v="0.35"/>
  </r>
  <r>
    <x v="2"/>
    <x v="2"/>
    <x v="194"/>
    <x v="2"/>
    <x v="25"/>
    <x v="28"/>
    <x v="4"/>
    <x v="14"/>
    <n v="1750"/>
    <n v="1050.0000000000002"/>
    <n v="315.00000000000006"/>
    <n v="0.3"/>
  </r>
  <r>
    <x v="2"/>
    <x v="2"/>
    <x v="194"/>
    <x v="2"/>
    <x v="25"/>
    <x v="28"/>
    <x v="5"/>
    <x v="4"/>
    <n v="3750"/>
    <n v="2062.5"/>
    <n v="515.625"/>
    <n v="0.25"/>
  </r>
  <r>
    <x v="2"/>
    <x v="2"/>
    <x v="195"/>
    <x v="2"/>
    <x v="25"/>
    <x v="28"/>
    <x v="0"/>
    <x v="4"/>
    <n v="5500"/>
    <n v="3025.0000000000005"/>
    <n v="1058.75"/>
    <n v="0.35"/>
  </r>
  <r>
    <x v="2"/>
    <x v="2"/>
    <x v="195"/>
    <x v="2"/>
    <x v="25"/>
    <x v="28"/>
    <x v="1"/>
    <x v="14"/>
    <n v="3500"/>
    <n v="2100.0000000000005"/>
    <n v="840.00000000000023"/>
    <n v="0.4"/>
  </r>
  <r>
    <x v="2"/>
    <x v="2"/>
    <x v="195"/>
    <x v="2"/>
    <x v="25"/>
    <x v="28"/>
    <x v="2"/>
    <x v="14"/>
    <n v="4000"/>
    <n v="2400.0000000000005"/>
    <n v="840.00000000000011"/>
    <n v="0.35"/>
  </r>
  <r>
    <x v="2"/>
    <x v="2"/>
    <x v="195"/>
    <x v="2"/>
    <x v="25"/>
    <x v="28"/>
    <x v="3"/>
    <x v="4"/>
    <n v="3000"/>
    <n v="1650.0000000000002"/>
    <n v="577.5"/>
    <n v="0.35"/>
  </r>
  <r>
    <x v="2"/>
    <x v="2"/>
    <x v="195"/>
    <x v="2"/>
    <x v="25"/>
    <x v="28"/>
    <x v="4"/>
    <x v="14"/>
    <n v="2000"/>
    <n v="1200.0000000000002"/>
    <n v="360.00000000000006"/>
    <n v="0.3"/>
  </r>
  <r>
    <x v="2"/>
    <x v="2"/>
    <x v="195"/>
    <x v="2"/>
    <x v="25"/>
    <x v="28"/>
    <x v="5"/>
    <x v="24"/>
    <n v="3750"/>
    <n v="2812.5000000000005"/>
    <n v="703.12500000000011"/>
    <n v="0.25"/>
  </r>
  <r>
    <x v="2"/>
    <x v="2"/>
    <x v="196"/>
    <x v="2"/>
    <x v="25"/>
    <x v="28"/>
    <x v="0"/>
    <x v="4"/>
    <n v="5750"/>
    <n v="3162.5000000000005"/>
    <n v="1106.875"/>
    <n v="0.35"/>
  </r>
  <r>
    <x v="2"/>
    <x v="2"/>
    <x v="196"/>
    <x v="2"/>
    <x v="25"/>
    <x v="28"/>
    <x v="1"/>
    <x v="14"/>
    <n v="4250"/>
    <n v="2550.0000000000005"/>
    <n v="1020.0000000000002"/>
    <n v="0.4"/>
  </r>
  <r>
    <x v="2"/>
    <x v="2"/>
    <x v="196"/>
    <x v="2"/>
    <x v="25"/>
    <x v="28"/>
    <x v="2"/>
    <x v="14"/>
    <n v="4500"/>
    <n v="2700.0000000000005"/>
    <n v="945.00000000000011"/>
    <n v="0.35"/>
  </r>
  <r>
    <x v="2"/>
    <x v="2"/>
    <x v="196"/>
    <x v="2"/>
    <x v="25"/>
    <x v="28"/>
    <x v="3"/>
    <x v="4"/>
    <n v="3500"/>
    <n v="1925.0000000000002"/>
    <n v="673.75"/>
    <n v="0.35"/>
  </r>
  <r>
    <x v="2"/>
    <x v="2"/>
    <x v="196"/>
    <x v="2"/>
    <x v="25"/>
    <x v="28"/>
    <x v="4"/>
    <x v="14"/>
    <n v="2500"/>
    <n v="1500.0000000000002"/>
    <n v="450.00000000000006"/>
    <n v="0.3"/>
  </r>
  <r>
    <x v="2"/>
    <x v="2"/>
    <x v="196"/>
    <x v="2"/>
    <x v="25"/>
    <x v="28"/>
    <x v="5"/>
    <x v="24"/>
    <n v="4250"/>
    <n v="3187.5000000000005"/>
    <n v="796.87500000000011"/>
    <n v="0.25"/>
  </r>
  <r>
    <x v="2"/>
    <x v="2"/>
    <x v="197"/>
    <x v="2"/>
    <x v="25"/>
    <x v="28"/>
    <x v="0"/>
    <x v="4"/>
    <n v="7000"/>
    <n v="3850.0000000000005"/>
    <n v="1347.5"/>
    <n v="0.35"/>
  </r>
  <r>
    <x v="2"/>
    <x v="2"/>
    <x v="197"/>
    <x v="2"/>
    <x v="25"/>
    <x v="28"/>
    <x v="1"/>
    <x v="14"/>
    <n v="5500"/>
    <n v="3300.0000000000005"/>
    <n v="1320.0000000000002"/>
    <n v="0.4"/>
  </r>
  <r>
    <x v="2"/>
    <x v="2"/>
    <x v="197"/>
    <x v="2"/>
    <x v="25"/>
    <x v="28"/>
    <x v="2"/>
    <x v="14"/>
    <n v="5500"/>
    <n v="3300.0000000000005"/>
    <n v="1155"/>
    <n v="0.35"/>
  </r>
  <r>
    <x v="2"/>
    <x v="2"/>
    <x v="197"/>
    <x v="2"/>
    <x v="25"/>
    <x v="28"/>
    <x v="3"/>
    <x v="4"/>
    <n v="4250"/>
    <n v="2337.5"/>
    <n v="818.125"/>
    <n v="0.35"/>
  </r>
  <r>
    <x v="2"/>
    <x v="2"/>
    <x v="197"/>
    <x v="2"/>
    <x v="25"/>
    <x v="28"/>
    <x v="4"/>
    <x v="14"/>
    <n v="3000"/>
    <n v="1800.0000000000002"/>
    <n v="540"/>
    <n v="0.3"/>
  </r>
  <r>
    <x v="2"/>
    <x v="2"/>
    <x v="197"/>
    <x v="2"/>
    <x v="25"/>
    <x v="28"/>
    <x v="5"/>
    <x v="24"/>
    <n v="6000"/>
    <n v="4500.0000000000009"/>
    <n v="1125.0000000000002"/>
    <n v="0.25"/>
  </r>
  <r>
    <x v="2"/>
    <x v="2"/>
    <x v="198"/>
    <x v="2"/>
    <x v="25"/>
    <x v="28"/>
    <x v="0"/>
    <x v="4"/>
    <n v="7500"/>
    <n v="4125"/>
    <n v="1443.75"/>
    <n v="0.35"/>
  </r>
  <r>
    <x v="2"/>
    <x v="2"/>
    <x v="198"/>
    <x v="2"/>
    <x v="25"/>
    <x v="28"/>
    <x v="1"/>
    <x v="14"/>
    <n v="6000"/>
    <n v="3600.0000000000005"/>
    <n v="1440.0000000000002"/>
    <n v="0.4"/>
  </r>
  <r>
    <x v="2"/>
    <x v="2"/>
    <x v="198"/>
    <x v="2"/>
    <x v="25"/>
    <x v="28"/>
    <x v="2"/>
    <x v="14"/>
    <n v="5500"/>
    <n v="3300.0000000000005"/>
    <n v="1155"/>
    <n v="0.35"/>
  </r>
  <r>
    <x v="2"/>
    <x v="2"/>
    <x v="198"/>
    <x v="2"/>
    <x v="25"/>
    <x v="28"/>
    <x v="3"/>
    <x v="4"/>
    <n v="4500"/>
    <n v="2475"/>
    <n v="866.25"/>
    <n v="0.35"/>
  </r>
  <r>
    <x v="2"/>
    <x v="2"/>
    <x v="198"/>
    <x v="2"/>
    <x v="25"/>
    <x v="28"/>
    <x v="4"/>
    <x v="14"/>
    <n v="5000"/>
    <n v="3000.0000000000005"/>
    <n v="900.00000000000011"/>
    <n v="0.3"/>
  </r>
  <r>
    <x v="2"/>
    <x v="2"/>
    <x v="198"/>
    <x v="2"/>
    <x v="25"/>
    <x v="28"/>
    <x v="5"/>
    <x v="24"/>
    <n v="5000"/>
    <n v="3750.0000000000005"/>
    <n v="937.50000000000011"/>
    <n v="0.25"/>
  </r>
  <r>
    <x v="2"/>
    <x v="2"/>
    <x v="199"/>
    <x v="2"/>
    <x v="25"/>
    <x v="28"/>
    <x v="0"/>
    <x v="14"/>
    <n v="7000"/>
    <n v="4200.0000000000009"/>
    <n v="1470.0000000000002"/>
    <n v="0.35"/>
  </r>
  <r>
    <x v="2"/>
    <x v="2"/>
    <x v="199"/>
    <x v="2"/>
    <x v="25"/>
    <x v="28"/>
    <x v="1"/>
    <x v="23"/>
    <n v="6500"/>
    <n v="4225.0000000000009"/>
    <n v="1690.0000000000005"/>
    <n v="0.4"/>
  </r>
  <r>
    <x v="2"/>
    <x v="2"/>
    <x v="199"/>
    <x v="2"/>
    <x v="25"/>
    <x v="28"/>
    <x v="2"/>
    <x v="14"/>
    <n v="5250"/>
    <n v="3150.0000000000005"/>
    <n v="1102.5"/>
    <n v="0.35"/>
  </r>
  <r>
    <x v="2"/>
    <x v="2"/>
    <x v="199"/>
    <x v="2"/>
    <x v="25"/>
    <x v="28"/>
    <x v="3"/>
    <x v="14"/>
    <n v="4750"/>
    <n v="2850.0000000000005"/>
    <n v="997.50000000000011"/>
    <n v="0.35"/>
  </r>
  <r>
    <x v="2"/>
    <x v="2"/>
    <x v="199"/>
    <x v="2"/>
    <x v="25"/>
    <x v="28"/>
    <x v="4"/>
    <x v="12"/>
    <n v="4750"/>
    <n v="3325.0000000000005"/>
    <n v="997.50000000000011"/>
    <n v="0.3"/>
  </r>
  <r>
    <x v="2"/>
    <x v="2"/>
    <x v="199"/>
    <x v="2"/>
    <x v="25"/>
    <x v="28"/>
    <x v="5"/>
    <x v="24"/>
    <n v="4500"/>
    <n v="3375.0000000000005"/>
    <n v="843.75000000000011"/>
    <n v="0.25"/>
  </r>
  <r>
    <x v="2"/>
    <x v="2"/>
    <x v="200"/>
    <x v="2"/>
    <x v="25"/>
    <x v="28"/>
    <x v="0"/>
    <x v="34"/>
    <n v="6250"/>
    <n v="3125.0000000000009"/>
    <n v="1093.7500000000002"/>
    <n v="0.35"/>
  </r>
  <r>
    <x v="2"/>
    <x v="2"/>
    <x v="200"/>
    <x v="2"/>
    <x v="25"/>
    <x v="28"/>
    <x v="1"/>
    <x v="54"/>
    <n v="6250"/>
    <n v="3437.5000000000009"/>
    <n v="1375.0000000000005"/>
    <n v="0.4"/>
  </r>
  <r>
    <x v="2"/>
    <x v="2"/>
    <x v="200"/>
    <x v="2"/>
    <x v="25"/>
    <x v="28"/>
    <x v="2"/>
    <x v="34"/>
    <n v="4750"/>
    <n v="2375.0000000000005"/>
    <n v="831.25000000000011"/>
    <n v="0.35"/>
  </r>
  <r>
    <x v="2"/>
    <x v="2"/>
    <x v="200"/>
    <x v="2"/>
    <x v="25"/>
    <x v="28"/>
    <x v="3"/>
    <x v="34"/>
    <n v="4250"/>
    <n v="2125.0000000000005"/>
    <n v="743.75000000000011"/>
    <n v="0.35"/>
  </r>
  <r>
    <x v="2"/>
    <x v="2"/>
    <x v="200"/>
    <x v="2"/>
    <x v="25"/>
    <x v="28"/>
    <x v="4"/>
    <x v="14"/>
    <n v="4250"/>
    <n v="2550.0000000000005"/>
    <n v="765.00000000000011"/>
    <n v="0.3"/>
  </r>
  <r>
    <x v="2"/>
    <x v="2"/>
    <x v="200"/>
    <x v="2"/>
    <x v="25"/>
    <x v="28"/>
    <x v="5"/>
    <x v="23"/>
    <n v="4750"/>
    <n v="3087.5000000000005"/>
    <n v="771.87500000000011"/>
    <n v="0.25"/>
  </r>
  <r>
    <x v="2"/>
    <x v="2"/>
    <x v="201"/>
    <x v="2"/>
    <x v="25"/>
    <x v="28"/>
    <x v="0"/>
    <x v="34"/>
    <n v="5500"/>
    <n v="2750.0000000000005"/>
    <n v="962.50000000000011"/>
    <n v="0.35"/>
  </r>
  <r>
    <x v="2"/>
    <x v="2"/>
    <x v="201"/>
    <x v="2"/>
    <x v="25"/>
    <x v="28"/>
    <x v="1"/>
    <x v="54"/>
    <n v="5500"/>
    <n v="3025.0000000000009"/>
    <n v="1210.0000000000005"/>
    <n v="0.4"/>
  </r>
  <r>
    <x v="2"/>
    <x v="2"/>
    <x v="201"/>
    <x v="2"/>
    <x v="25"/>
    <x v="28"/>
    <x v="2"/>
    <x v="34"/>
    <n v="3750"/>
    <n v="1875.0000000000005"/>
    <n v="656.25000000000011"/>
    <n v="0.35"/>
  </r>
  <r>
    <x v="2"/>
    <x v="2"/>
    <x v="201"/>
    <x v="2"/>
    <x v="25"/>
    <x v="28"/>
    <x v="3"/>
    <x v="34"/>
    <n v="3500"/>
    <n v="1750.0000000000005"/>
    <n v="612.50000000000011"/>
    <n v="0.35"/>
  </r>
  <r>
    <x v="2"/>
    <x v="2"/>
    <x v="201"/>
    <x v="2"/>
    <x v="25"/>
    <x v="28"/>
    <x v="4"/>
    <x v="14"/>
    <n v="3250"/>
    <n v="1950.0000000000002"/>
    <n v="585"/>
    <n v="0.3"/>
  </r>
  <r>
    <x v="2"/>
    <x v="2"/>
    <x v="201"/>
    <x v="2"/>
    <x v="25"/>
    <x v="28"/>
    <x v="5"/>
    <x v="24"/>
    <n v="3750"/>
    <n v="2812.5000000000005"/>
    <n v="703.12500000000011"/>
    <n v="0.25"/>
  </r>
  <r>
    <x v="2"/>
    <x v="2"/>
    <x v="202"/>
    <x v="2"/>
    <x v="25"/>
    <x v="28"/>
    <x v="0"/>
    <x v="14"/>
    <n v="5500"/>
    <n v="3300.0000000000005"/>
    <n v="1155"/>
    <n v="0.35"/>
  </r>
  <r>
    <x v="2"/>
    <x v="2"/>
    <x v="202"/>
    <x v="2"/>
    <x v="25"/>
    <x v="28"/>
    <x v="1"/>
    <x v="23"/>
    <n v="6000"/>
    <n v="3900.0000000000009"/>
    <n v="1560.0000000000005"/>
    <n v="0.4"/>
  </r>
  <r>
    <x v="2"/>
    <x v="2"/>
    <x v="202"/>
    <x v="2"/>
    <x v="25"/>
    <x v="28"/>
    <x v="2"/>
    <x v="14"/>
    <n v="4500"/>
    <n v="2700.0000000000005"/>
    <n v="945.00000000000011"/>
    <n v="0.35"/>
  </r>
  <r>
    <x v="2"/>
    <x v="2"/>
    <x v="202"/>
    <x v="2"/>
    <x v="25"/>
    <x v="28"/>
    <x v="3"/>
    <x v="14"/>
    <n v="4250"/>
    <n v="2550.0000000000005"/>
    <n v="892.50000000000011"/>
    <n v="0.35"/>
  </r>
  <r>
    <x v="2"/>
    <x v="2"/>
    <x v="202"/>
    <x v="2"/>
    <x v="25"/>
    <x v="28"/>
    <x v="4"/>
    <x v="12"/>
    <n v="3750"/>
    <n v="2625.0000000000005"/>
    <n v="787.50000000000011"/>
    <n v="0.3"/>
  </r>
  <r>
    <x v="2"/>
    <x v="2"/>
    <x v="202"/>
    <x v="2"/>
    <x v="25"/>
    <x v="28"/>
    <x v="5"/>
    <x v="24"/>
    <n v="5000"/>
    <n v="3750.0000000000005"/>
    <n v="937.50000000000011"/>
    <n v="0.25"/>
  </r>
  <r>
    <x v="2"/>
    <x v="2"/>
    <x v="203"/>
    <x v="2"/>
    <x v="25"/>
    <x v="28"/>
    <x v="0"/>
    <x v="14"/>
    <n v="7000"/>
    <n v="4200.0000000000009"/>
    <n v="1470.0000000000002"/>
    <n v="0.35"/>
  </r>
  <r>
    <x v="2"/>
    <x v="2"/>
    <x v="203"/>
    <x v="2"/>
    <x v="25"/>
    <x v="28"/>
    <x v="1"/>
    <x v="23"/>
    <n v="7000"/>
    <n v="4550.0000000000009"/>
    <n v="1820.0000000000005"/>
    <n v="0.4"/>
  </r>
  <r>
    <x v="2"/>
    <x v="2"/>
    <x v="203"/>
    <x v="2"/>
    <x v="25"/>
    <x v="28"/>
    <x v="2"/>
    <x v="14"/>
    <n v="5000"/>
    <n v="3000.0000000000005"/>
    <n v="1050"/>
    <n v="0.35"/>
  </r>
  <r>
    <x v="2"/>
    <x v="2"/>
    <x v="203"/>
    <x v="2"/>
    <x v="25"/>
    <x v="28"/>
    <x v="3"/>
    <x v="14"/>
    <n v="5000"/>
    <n v="3000.0000000000005"/>
    <n v="1050"/>
    <n v="0.35"/>
  </r>
  <r>
    <x v="2"/>
    <x v="2"/>
    <x v="203"/>
    <x v="2"/>
    <x v="25"/>
    <x v="28"/>
    <x v="4"/>
    <x v="12"/>
    <n v="4250"/>
    <n v="2975.0000000000005"/>
    <n v="892.50000000000011"/>
    <n v="0.3"/>
  </r>
  <r>
    <x v="2"/>
    <x v="2"/>
    <x v="203"/>
    <x v="2"/>
    <x v="25"/>
    <x v="28"/>
    <x v="5"/>
    <x v="24"/>
    <n v="5250"/>
    <n v="3937.5000000000005"/>
    <n v="984.37500000000011"/>
    <n v="0.25"/>
  </r>
  <r>
    <x v="2"/>
    <x v="2"/>
    <x v="90"/>
    <x v="2"/>
    <x v="26"/>
    <x v="29"/>
    <x v="0"/>
    <x v="55"/>
    <n v="4500"/>
    <n v="1349.9999999999998"/>
    <n v="539.99999999999989"/>
    <n v="0.4"/>
  </r>
  <r>
    <x v="2"/>
    <x v="2"/>
    <x v="90"/>
    <x v="2"/>
    <x v="26"/>
    <x v="29"/>
    <x v="1"/>
    <x v="1"/>
    <n v="4500"/>
    <n v="1800"/>
    <n v="720"/>
    <n v="0.4"/>
  </r>
  <r>
    <x v="2"/>
    <x v="2"/>
    <x v="90"/>
    <x v="2"/>
    <x v="26"/>
    <x v="29"/>
    <x v="2"/>
    <x v="1"/>
    <n v="4500"/>
    <n v="1800"/>
    <n v="630"/>
    <n v="0.35"/>
  </r>
  <r>
    <x v="2"/>
    <x v="2"/>
    <x v="90"/>
    <x v="2"/>
    <x v="26"/>
    <x v="29"/>
    <x v="3"/>
    <x v="1"/>
    <n v="3000"/>
    <n v="1200"/>
    <n v="480"/>
    <n v="0.4"/>
  </r>
  <r>
    <x v="2"/>
    <x v="2"/>
    <x v="90"/>
    <x v="2"/>
    <x v="26"/>
    <x v="29"/>
    <x v="4"/>
    <x v="57"/>
    <n v="2500"/>
    <n v="1125.0000000000002"/>
    <n v="393.75000000000006"/>
    <n v="0.35"/>
  </r>
  <r>
    <x v="2"/>
    <x v="2"/>
    <x v="90"/>
    <x v="2"/>
    <x v="26"/>
    <x v="29"/>
    <x v="5"/>
    <x v="1"/>
    <n v="4500"/>
    <n v="1800"/>
    <n v="450"/>
    <n v="0.25"/>
  </r>
  <r>
    <x v="2"/>
    <x v="2"/>
    <x v="91"/>
    <x v="2"/>
    <x v="26"/>
    <x v="29"/>
    <x v="0"/>
    <x v="55"/>
    <n v="5000"/>
    <n v="1499.9999999999998"/>
    <n v="599.99999999999989"/>
    <n v="0.4"/>
  </r>
  <r>
    <x v="2"/>
    <x v="2"/>
    <x v="91"/>
    <x v="2"/>
    <x v="26"/>
    <x v="29"/>
    <x v="1"/>
    <x v="1"/>
    <n v="4000"/>
    <n v="1600"/>
    <n v="640"/>
    <n v="0.4"/>
  </r>
  <r>
    <x v="2"/>
    <x v="2"/>
    <x v="91"/>
    <x v="2"/>
    <x v="26"/>
    <x v="29"/>
    <x v="2"/>
    <x v="1"/>
    <n v="4000"/>
    <n v="1600"/>
    <n v="560"/>
    <n v="0.35"/>
  </r>
  <r>
    <x v="2"/>
    <x v="2"/>
    <x v="91"/>
    <x v="2"/>
    <x v="26"/>
    <x v="29"/>
    <x v="3"/>
    <x v="1"/>
    <n v="2500"/>
    <n v="1000"/>
    <n v="400"/>
    <n v="0.4"/>
  </r>
  <r>
    <x v="2"/>
    <x v="2"/>
    <x v="91"/>
    <x v="2"/>
    <x v="26"/>
    <x v="29"/>
    <x v="4"/>
    <x v="57"/>
    <n v="1750"/>
    <n v="787.50000000000023"/>
    <n v="275.62500000000006"/>
    <n v="0.35"/>
  </r>
  <r>
    <x v="2"/>
    <x v="2"/>
    <x v="91"/>
    <x v="2"/>
    <x v="26"/>
    <x v="29"/>
    <x v="5"/>
    <x v="1"/>
    <n v="3750"/>
    <n v="1500"/>
    <n v="375"/>
    <n v="0.25"/>
  </r>
  <r>
    <x v="2"/>
    <x v="2"/>
    <x v="92"/>
    <x v="2"/>
    <x v="26"/>
    <x v="29"/>
    <x v="0"/>
    <x v="1"/>
    <n v="5250"/>
    <n v="2100"/>
    <n v="840"/>
    <n v="0.4"/>
  </r>
  <r>
    <x v="2"/>
    <x v="2"/>
    <x v="92"/>
    <x v="2"/>
    <x v="26"/>
    <x v="29"/>
    <x v="1"/>
    <x v="0"/>
    <n v="3750"/>
    <n v="1875"/>
    <n v="750"/>
    <n v="0.4"/>
  </r>
  <r>
    <x v="2"/>
    <x v="2"/>
    <x v="92"/>
    <x v="2"/>
    <x v="26"/>
    <x v="29"/>
    <x v="2"/>
    <x v="0"/>
    <n v="3750"/>
    <n v="1875"/>
    <n v="656.25"/>
    <n v="0.35"/>
  </r>
  <r>
    <x v="2"/>
    <x v="2"/>
    <x v="92"/>
    <x v="2"/>
    <x v="26"/>
    <x v="29"/>
    <x v="3"/>
    <x v="0"/>
    <n v="2500"/>
    <n v="1250"/>
    <n v="500"/>
    <n v="0.4"/>
  </r>
  <r>
    <x v="2"/>
    <x v="2"/>
    <x v="92"/>
    <x v="2"/>
    <x v="26"/>
    <x v="29"/>
    <x v="4"/>
    <x v="4"/>
    <n v="1500"/>
    <n v="825.00000000000011"/>
    <n v="288.75"/>
    <n v="0.35"/>
  </r>
  <r>
    <x v="2"/>
    <x v="2"/>
    <x v="92"/>
    <x v="2"/>
    <x v="26"/>
    <x v="29"/>
    <x v="5"/>
    <x v="0"/>
    <n v="3500"/>
    <n v="1750"/>
    <n v="437.5"/>
    <n v="0.25"/>
  </r>
  <r>
    <x v="2"/>
    <x v="2"/>
    <x v="93"/>
    <x v="2"/>
    <x v="26"/>
    <x v="29"/>
    <x v="0"/>
    <x v="0"/>
    <n v="5250"/>
    <n v="2625"/>
    <n v="1050"/>
    <n v="0.4"/>
  </r>
  <r>
    <x v="2"/>
    <x v="2"/>
    <x v="93"/>
    <x v="2"/>
    <x v="26"/>
    <x v="29"/>
    <x v="1"/>
    <x v="4"/>
    <n v="3250"/>
    <n v="1787.5000000000002"/>
    <n v="715.00000000000011"/>
    <n v="0.4"/>
  </r>
  <r>
    <x v="2"/>
    <x v="2"/>
    <x v="93"/>
    <x v="2"/>
    <x v="26"/>
    <x v="29"/>
    <x v="2"/>
    <x v="4"/>
    <n v="3750"/>
    <n v="2062.5"/>
    <n v="721.875"/>
    <n v="0.35"/>
  </r>
  <r>
    <x v="2"/>
    <x v="2"/>
    <x v="93"/>
    <x v="2"/>
    <x v="26"/>
    <x v="29"/>
    <x v="3"/>
    <x v="0"/>
    <n v="2750"/>
    <n v="1375"/>
    <n v="550"/>
    <n v="0.4"/>
  </r>
  <r>
    <x v="2"/>
    <x v="2"/>
    <x v="93"/>
    <x v="2"/>
    <x v="26"/>
    <x v="29"/>
    <x v="4"/>
    <x v="4"/>
    <n v="1750"/>
    <n v="962.50000000000011"/>
    <n v="336.875"/>
    <n v="0.35"/>
  </r>
  <r>
    <x v="2"/>
    <x v="2"/>
    <x v="93"/>
    <x v="2"/>
    <x v="26"/>
    <x v="29"/>
    <x v="5"/>
    <x v="12"/>
    <n v="3500"/>
    <n v="2450.0000000000005"/>
    <n v="612.50000000000011"/>
    <n v="0.25"/>
  </r>
  <r>
    <x v="2"/>
    <x v="2"/>
    <x v="94"/>
    <x v="2"/>
    <x v="26"/>
    <x v="29"/>
    <x v="0"/>
    <x v="0"/>
    <n v="5500"/>
    <n v="2750"/>
    <n v="1100"/>
    <n v="0.4"/>
  </r>
  <r>
    <x v="2"/>
    <x v="2"/>
    <x v="94"/>
    <x v="2"/>
    <x v="26"/>
    <x v="29"/>
    <x v="1"/>
    <x v="4"/>
    <n v="4000"/>
    <n v="2200"/>
    <n v="880"/>
    <n v="0.4"/>
  </r>
  <r>
    <x v="2"/>
    <x v="2"/>
    <x v="94"/>
    <x v="2"/>
    <x v="26"/>
    <x v="29"/>
    <x v="2"/>
    <x v="4"/>
    <n v="4250"/>
    <n v="2337.5"/>
    <n v="818.125"/>
    <n v="0.35"/>
  </r>
  <r>
    <x v="2"/>
    <x v="2"/>
    <x v="94"/>
    <x v="2"/>
    <x v="26"/>
    <x v="29"/>
    <x v="3"/>
    <x v="0"/>
    <n v="3250"/>
    <n v="1625"/>
    <n v="650"/>
    <n v="0.4"/>
  </r>
  <r>
    <x v="2"/>
    <x v="2"/>
    <x v="94"/>
    <x v="2"/>
    <x v="26"/>
    <x v="29"/>
    <x v="4"/>
    <x v="4"/>
    <n v="2250"/>
    <n v="1237.5"/>
    <n v="433.125"/>
    <n v="0.35"/>
  </r>
  <r>
    <x v="2"/>
    <x v="2"/>
    <x v="94"/>
    <x v="2"/>
    <x v="26"/>
    <x v="29"/>
    <x v="5"/>
    <x v="12"/>
    <n v="4000"/>
    <n v="2800.0000000000005"/>
    <n v="700.00000000000011"/>
    <n v="0.25"/>
  </r>
  <r>
    <x v="2"/>
    <x v="2"/>
    <x v="95"/>
    <x v="2"/>
    <x v="26"/>
    <x v="29"/>
    <x v="0"/>
    <x v="0"/>
    <n v="6750"/>
    <n v="3375"/>
    <n v="1350"/>
    <n v="0.4"/>
  </r>
  <r>
    <x v="2"/>
    <x v="2"/>
    <x v="95"/>
    <x v="2"/>
    <x v="26"/>
    <x v="29"/>
    <x v="1"/>
    <x v="4"/>
    <n v="5250"/>
    <n v="2887.5000000000005"/>
    <n v="1155.0000000000002"/>
    <n v="0.4"/>
  </r>
  <r>
    <x v="2"/>
    <x v="2"/>
    <x v="95"/>
    <x v="2"/>
    <x v="26"/>
    <x v="29"/>
    <x v="2"/>
    <x v="4"/>
    <n v="5250"/>
    <n v="2887.5000000000005"/>
    <n v="1010.6250000000001"/>
    <n v="0.35"/>
  </r>
  <r>
    <x v="2"/>
    <x v="2"/>
    <x v="95"/>
    <x v="2"/>
    <x v="26"/>
    <x v="29"/>
    <x v="3"/>
    <x v="0"/>
    <n v="4000"/>
    <n v="2000"/>
    <n v="800"/>
    <n v="0.4"/>
  </r>
  <r>
    <x v="2"/>
    <x v="2"/>
    <x v="95"/>
    <x v="2"/>
    <x v="26"/>
    <x v="29"/>
    <x v="4"/>
    <x v="4"/>
    <n v="2750"/>
    <n v="1512.5000000000002"/>
    <n v="529.375"/>
    <n v="0.35"/>
  </r>
  <r>
    <x v="2"/>
    <x v="2"/>
    <x v="95"/>
    <x v="2"/>
    <x v="26"/>
    <x v="29"/>
    <x v="5"/>
    <x v="12"/>
    <n v="5750"/>
    <n v="4025.0000000000005"/>
    <n v="1006.2500000000001"/>
    <n v="0.25"/>
  </r>
  <r>
    <x v="2"/>
    <x v="2"/>
    <x v="96"/>
    <x v="2"/>
    <x v="26"/>
    <x v="29"/>
    <x v="0"/>
    <x v="0"/>
    <n v="7250"/>
    <n v="3625"/>
    <n v="1450"/>
    <n v="0.4"/>
  </r>
  <r>
    <x v="2"/>
    <x v="2"/>
    <x v="96"/>
    <x v="2"/>
    <x v="26"/>
    <x v="29"/>
    <x v="1"/>
    <x v="4"/>
    <n v="5750"/>
    <n v="3162.5000000000005"/>
    <n v="1265.0000000000002"/>
    <n v="0.4"/>
  </r>
  <r>
    <x v="2"/>
    <x v="2"/>
    <x v="96"/>
    <x v="2"/>
    <x v="26"/>
    <x v="29"/>
    <x v="2"/>
    <x v="4"/>
    <n v="5250"/>
    <n v="2887.5000000000005"/>
    <n v="1010.6250000000001"/>
    <n v="0.35"/>
  </r>
  <r>
    <x v="2"/>
    <x v="2"/>
    <x v="96"/>
    <x v="2"/>
    <x v="26"/>
    <x v="29"/>
    <x v="3"/>
    <x v="0"/>
    <n v="4250"/>
    <n v="2125"/>
    <n v="850"/>
    <n v="0.4"/>
  </r>
  <r>
    <x v="2"/>
    <x v="2"/>
    <x v="96"/>
    <x v="2"/>
    <x v="26"/>
    <x v="29"/>
    <x v="4"/>
    <x v="4"/>
    <n v="4750"/>
    <n v="2612.5"/>
    <n v="914.37499999999989"/>
    <n v="0.35"/>
  </r>
  <r>
    <x v="2"/>
    <x v="2"/>
    <x v="96"/>
    <x v="2"/>
    <x v="26"/>
    <x v="29"/>
    <x v="5"/>
    <x v="12"/>
    <n v="4750"/>
    <n v="3325.0000000000005"/>
    <n v="831.25000000000011"/>
    <n v="0.25"/>
  </r>
  <r>
    <x v="2"/>
    <x v="2"/>
    <x v="97"/>
    <x v="2"/>
    <x v="26"/>
    <x v="29"/>
    <x v="0"/>
    <x v="4"/>
    <n v="6750"/>
    <n v="3712.5000000000005"/>
    <n v="1485.0000000000002"/>
    <n v="0.4"/>
  </r>
  <r>
    <x v="2"/>
    <x v="2"/>
    <x v="97"/>
    <x v="2"/>
    <x v="26"/>
    <x v="29"/>
    <x v="1"/>
    <x v="14"/>
    <n v="6250"/>
    <n v="3750.0000000000005"/>
    <n v="1500.0000000000002"/>
    <n v="0.4"/>
  </r>
  <r>
    <x v="2"/>
    <x v="2"/>
    <x v="97"/>
    <x v="2"/>
    <x v="26"/>
    <x v="29"/>
    <x v="2"/>
    <x v="4"/>
    <n v="5000"/>
    <n v="2750"/>
    <n v="962.49999999999989"/>
    <n v="0.35"/>
  </r>
  <r>
    <x v="2"/>
    <x v="2"/>
    <x v="97"/>
    <x v="2"/>
    <x v="26"/>
    <x v="29"/>
    <x v="3"/>
    <x v="4"/>
    <n v="4500"/>
    <n v="2475"/>
    <n v="990"/>
    <n v="0.4"/>
  </r>
  <r>
    <x v="2"/>
    <x v="2"/>
    <x v="97"/>
    <x v="2"/>
    <x v="26"/>
    <x v="29"/>
    <x v="4"/>
    <x v="5"/>
    <n v="4500"/>
    <n v="2925"/>
    <n v="1023.7499999999999"/>
    <n v="0.35"/>
  </r>
  <r>
    <x v="2"/>
    <x v="2"/>
    <x v="97"/>
    <x v="2"/>
    <x v="26"/>
    <x v="29"/>
    <x v="5"/>
    <x v="12"/>
    <n v="4250"/>
    <n v="2975.0000000000005"/>
    <n v="743.75000000000011"/>
    <n v="0.25"/>
  </r>
  <r>
    <x v="2"/>
    <x v="2"/>
    <x v="98"/>
    <x v="2"/>
    <x v="26"/>
    <x v="29"/>
    <x v="0"/>
    <x v="57"/>
    <n v="6000"/>
    <n v="2700.0000000000009"/>
    <n v="1080.0000000000005"/>
    <n v="0.4"/>
  </r>
  <r>
    <x v="2"/>
    <x v="2"/>
    <x v="98"/>
    <x v="2"/>
    <x v="26"/>
    <x v="29"/>
    <x v="1"/>
    <x v="34"/>
    <n v="6000"/>
    <n v="3000.0000000000005"/>
    <n v="1200.0000000000002"/>
    <n v="0.4"/>
  </r>
  <r>
    <x v="2"/>
    <x v="2"/>
    <x v="98"/>
    <x v="2"/>
    <x v="26"/>
    <x v="29"/>
    <x v="2"/>
    <x v="57"/>
    <n v="4500"/>
    <n v="2025.0000000000005"/>
    <n v="708.75000000000011"/>
    <n v="0.35"/>
  </r>
  <r>
    <x v="2"/>
    <x v="2"/>
    <x v="98"/>
    <x v="2"/>
    <x v="26"/>
    <x v="29"/>
    <x v="3"/>
    <x v="57"/>
    <n v="4000"/>
    <n v="1800.0000000000005"/>
    <n v="720.00000000000023"/>
    <n v="0.4"/>
  </r>
  <r>
    <x v="2"/>
    <x v="2"/>
    <x v="98"/>
    <x v="2"/>
    <x v="26"/>
    <x v="29"/>
    <x v="4"/>
    <x v="4"/>
    <n v="4000"/>
    <n v="2200"/>
    <n v="770"/>
    <n v="0.35"/>
  </r>
  <r>
    <x v="2"/>
    <x v="2"/>
    <x v="98"/>
    <x v="2"/>
    <x v="26"/>
    <x v="29"/>
    <x v="5"/>
    <x v="14"/>
    <n v="4500"/>
    <n v="2700.0000000000005"/>
    <n v="675.00000000000011"/>
    <n v="0.25"/>
  </r>
  <r>
    <x v="2"/>
    <x v="2"/>
    <x v="99"/>
    <x v="2"/>
    <x v="26"/>
    <x v="29"/>
    <x v="0"/>
    <x v="57"/>
    <n v="5250"/>
    <n v="2362.5000000000005"/>
    <n v="945.00000000000023"/>
    <n v="0.4"/>
  </r>
  <r>
    <x v="2"/>
    <x v="2"/>
    <x v="99"/>
    <x v="2"/>
    <x v="26"/>
    <x v="29"/>
    <x v="1"/>
    <x v="34"/>
    <n v="5250"/>
    <n v="2625.0000000000005"/>
    <n v="1050.0000000000002"/>
    <n v="0.4"/>
  </r>
  <r>
    <x v="2"/>
    <x v="2"/>
    <x v="99"/>
    <x v="2"/>
    <x v="26"/>
    <x v="29"/>
    <x v="2"/>
    <x v="57"/>
    <n v="3500"/>
    <n v="1575.0000000000005"/>
    <n v="551.25000000000011"/>
    <n v="0.35"/>
  </r>
  <r>
    <x v="2"/>
    <x v="2"/>
    <x v="99"/>
    <x v="2"/>
    <x v="26"/>
    <x v="29"/>
    <x v="3"/>
    <x v="57"/>
    <n v="3250"/>
    <n v="1462.5000000000005"/>
    <n v="585.00000000000023"/>
    <n v="0.4"/>
  </r>
  <r>
    <x v="2"/>
    <x v="2"/>
    <x v="99"/>
    <x v="2"/>
    <x v="26"/>
    <x v="29"/>
    <x v="4"/>
    <x v="4"/>
    <n v="3000"/>
    <n v="1650.0000000000002"/>
    <n v="577.5"/>
    <n v="0.35"/>
  </r>
  <r>
    <x v="2"/>
    <x v="2"/>
    <x v="99"/>
    <x v="2"/>
    <x v="26"/>
    <x v="29"/>
    <x v="5"/>
    <x v="12"/>
    <n v="3500"/>
    <n v="2450.0000000000005"/>
    <n v="612.50000000000011"/>
    <n v="0.25"/>
  </r>
  <r>
    <x v="2"/>
    <x v="2"/>
    <x v="100"/>
    <x v="2"/>
    <x v="26"/>
    <x v="29"/>
    <x v="0"/>
    <x v="4"/>
    <n v="5250"/>
    <n v="2887.5000000000005"/>
    <n v="1155.0000000000002"/>
    <n v="0.4"/>
  </r>
  <r>
    <x v="2"/>
    <x v="2"/>
    <x v="100"/>
    <x v="2"/>
    <x v="26"/>
    <x v="29"/>
    <x v="1"/>
    <x v="14"/>
    <n v="5750"/>
    <n v="3450.0000000000005"/>
    <n v="1380.0000000000002"/>
    <n v="0.4"/>
  </r>
  <r>
    <x v="2"/>
    <x v="2"/>
    <x v="100"/>
    <x v="2"/>
    <x v="26"/>
    <x v="29"/>
    <x v="2"/>
    <x v="4"/>
    <n v="4250"/>
    <n v="2337.5"/>
    <n v="818.125"/>
    <n v="0.35"/>
  </r>
  <r>
    <x v="2"/>
    <x v="2"/>
    <x v="100"/>
    <x v="2"/>
    <x v="26"/>
    <x v="29"/>
    <x v="3"/>
    <x v="4"/>
    <n v="4000"/>
    <n v="2200"/>
    <n v="880"/>
    <n v="0.4"/>
  </r>
  <r>
    <x v="2"/>
    <x v="2"/>
    <x v="100"/>
    <x v="2"/>
    <x v="26"/>
    <x v="29"/>
    <x v="4"/>
    <x v="5"/>
    <n v="3500"/>
    <n v="2275"/>
    <n v="796.25"/>
    <n v="0.35"/>
  </r>
  <r>
    <x v="2"/>
    <x v="2"/>
    <x v="100"/>
    <x v="2"/>
    <x v="26"/>
    <x v="29"/>
    <x v="5"/>
    <x v="12"/>
    <n v="4750"/>
    <n v="3325.0000000000005"/>
    <n v="831.25000000000011"/>
    <n v="0.25"/>
  </r>
  <r>
    <x v="2"/>
    <x v="2"/>
    <x v="101"/>
    <x v="2"/>
    <x v="26"/>
    <x v="29"/>
    <x v="0"/>
    <x v="4"/>
    <n v="6750"/>
    <n v="3712.5000000000005"/>
    <n v="1485.0000000000002"/>
    <n v="0.4"/>
  </r>
  <r>
    <x v="2"/>
    <x v="2"/>
    <x v="101"/>
    <x v="2"/>
    <x v="26"/>
    <x v="29"/>
    <x v="1"/>
    <x v="14"/>
    <n v="6750"/>
    <n v="4050.0000000000005"/>
    <n v="1620.0000000000002"/>
    <n v="0.4"/>
  </r>
  <r>
    <x v="2"/>
    <x v="2"/>
    <x v="101"/>
    <x v="2"/>
    <x v="26"/>
    <x v="29"/>
    <x v="2"/>
    <x v="4"/>
    <n v="4750"/>
    <n v="2612.5"/>
    <n v="914.37499999999989"/>
    <n v="0.35"/>
  </r>
  <r>
    <x v="2"/>
    <x v="2"/>
    <x v="101"/>
    <x v="2"/>
    <x v="26"/>
    <x v="29"/>
    <x v="3"/>
    <x v="4"/>
    <n v="4750"/>
    <n v="2612.5"/>
    <n v="1045"/>
    <n v="0.4"/>
  </r>
  <r>
    <x v="2"/>
    <x v="2"/>
    <x v="101"/>
    <x v="2"/>
    <x v="26"/>
    <x v="29"/>
    <x v="4"/>
    <x v="5"/>
    <n v="4000"/>
    <n v="2600"/>
    <n v="909.99999999999989"/>
    <n v="0.35"/>
  </r>
  <r>
    <x v="2"/>
    <x v="2"/>
    <x v="101"/>
    <x v="2"/>
    <x v="26"/>
    <x v="29"/>
    <x v="5"/>
    <x v="12"/>
    <n v="5000"/>
    <n v="3500.0000000000005"/>
    <n v="875.00000000000011"/>
    <n v="0.25"/>
  </r>
  <r>
    <x v="0"/>
    <x v="0"/>
    <x v="204"/>
    <x v="4"/>
    <x v="27"/>
    <x v="30"/>
    <x v="0"/>
    <x v="1"/>
    <n v="10250"/>
    <n v="4100"/>
    <n v="1845"/>
    <n v="0.45"/>
  </r>
  <r>
    <x v="0"/>
    <x v="0"/>
    <x v="204"/>
    <x v="4"/>
    <x v="27"/>
    <x v="30"/>
    <x v="1"/>
    <x v="1"/>
    <n v="8250"/>
    <n v="3300"/>
    <n v="1155"/>
    <n v="0.35"/>
  </r>
  <r>
    <x v="0"/>
    <x v="0"/>
    <x v="204"/>
    <x v="4"/>
    <x v="27"/>
    <x v="30"/>
    <x v="2"/>
    <x v="21"/>
    <n v="8250"/>
    <n v="2475.0000000000005"/>
    <n v="618.75000000000011"/>
    <n v="0.25"/>
  </r>
  <r>
    <x v="0"/>
    <x v="0"/>
    <x v="204"/>
    <x v="4"/>
    <x v="27"/>
    <x v="30"/>
    <x v="3"/>
    <x v="8"/>
    <n v="6750"/>
    <n v="2362.5"/>
    <n v="708.75"/>
    <n v="0.3"/>
  </r>
  <r>
    <x v="0"/>
    <x v="0"/>
    <x v="204"/>
    <x v="4"/>
    <x v="27"/>
    <x v="30"/>
    <x v="4"/>
    <x v="0"/>
    <n v="7250"/>
    <n v="3625"/>
    <n v="1268.75"/>
    <n v="0.35"/>
  </r>
  <r>
    <x v="0"/>
    <x v="0"/>
    <x v="204"/>
    <x v="4"/>
    <x v="27"/>
    <x v="30"/>
    <x v="5"/>
    <x v="1"/>
    <n v="8250"/>
    <n v="3300"/>
    <n v="1650"/>
    <n v="0.5"/>
  </r>
  <r>
    <x v="0"/>
    <x v="0"/>
    <x v="205"/>
    <x v="4"/>
    <x v="27"/>
    <x v="30"/>
    <x v="0"/>
    <x v="1"/>
    <n v="10750"/>
    <n v="4300"/>
    <n v="1935"/>
    <n v="0.45"/>
  </r>
  <r>
    <x v="0"/>
    <x v="0"/>
    <x v="205"/>
    <x v="4"/>
    <x v="27"/>
    <x v="30"/>
    <x v="1"/>
    <x v="1"/>
    <n v="7250"/>
    <n v="2900"/>
    <n v="1014.9999999999999"/>
    <n v="0.35"/>
  </r>
  <r>
    <x v="0"/>
    <x v="0"/>
    <x v="205"/>
    <x v="4"/>
    <x v="27"/>
    <x v="30"/>
    <x v="2"/>
    <x v="21"/>
    <n v="7750"/>
    <n v="2325.0000000000005"/>
    <n v="581.25000000000011"/>
    <n v="0.25"/>
  </r>
  <r>
    <x v="0"/>
    <x v="0"/>
    <x v="205"/>
    <x v="4"/>
    <x v="27"/>
    <x v="30"/>
    <x v="3"/>
    <x v="8"/>
    <n v="6250"/>
    <n v="2187.5"/>
    <n v="656.25"/>
    <n v="0.3"/>
  </r>
  <r>
    <x v="0"/>
    <x v="0"/>
    <x v="205"/>
    <x v="4"/>
    <x v="27"/>
    <x v="30"/>
    <x v="4"/>
    <x v="0"/>
    <n v="7000"/>
    <n v="3500"/>
    <n v="1225"/>
    <n v="0.35"/>
  </r>
  <r>
    <x v="0"/>
    <x v="0"/>
    <x v="205"/>
    <x v="4"/>
    <x v="27"/>
    <x v="30"/>
    <x v="5"/>
    <x v="8"/>
    <n v="8000"/>
    <n v="2800"/>
    <n v="1400"/>
    <n v="0.5"/>
  </r>
  <r>
    <x v="0"/>
    <x v="0"/>
    <x v="115"/>
    <x v="4"/>
    <x v="27"/>
    <x v="30"/>
    <x v="0"/>
    <x v="8"/>
    <n v="10200"/>
    <n v="3570"/>
    <n v="1606.5"/>
    <n v="0.45"/>
  </r>
  <r>
    <x v="0"/>
    <x v="0"/>
    <x v="115"/>
    <x v="4"/>
    <x v="27"/>
    <x v="30"/>
    <x v="1"/>
    <x v="8"/>
    <n v="7000"/>
    <n v="2450"/>
    <n v="857.5"/>
    <n v="0.35"/>
  </r>
  <r>
    <x v="0"/>
    <x v="0"/>
    <x v="115"/>
    <x v="4"/>
    <x v="27"/>
    <x v="30"/>
    <x v="2"/>
    <x v="7"/>
    <n v="7250"/>
    <n v="1812.5"/>
    <n v="453.125"/>
    <n v="0.25"/>
  </r>
  <r>
    <x v="0"/>
    <x v="0"/>
    <x v="115"/>
    <x v="4"/>
    <x v="27"/>
    <x v="30"/>
    <x v="3"/>
    <x v="55"/>
    <n v="5750"/>
    <n v="1724.9999999999995"/>
    <n v="517.49999999999989"/>
    <n v="0.3"/>
  </r>
  <r>
    <x v="0"/>
    <x v="0"/>
    <x v="115"/>
    <x v="4"/>
    <x v="27"/>
    <x v="30"/>
    <x v="4"/>
    <x v="17"/>
    <n v="6250"/>
    <n v="2812.5000000000005"/>
    <n v="984.37500000000011"/>
    <n v="0.35"/>
  </r>
  <r>
    <x v="0"/>
    <x v="0"/>
    <x v="115"/>
    <x v="4"/>
    <x v="27"/>
    <x v="30"/>
    <x v="5"/>
    <x v="8"/>
    <n v="7250"/>
    <n v="2537.5"/>
    <n v="1268.75"/>
    <n v="0.5"/>
  </r>
  <r>
    <x v="0"/>
    <x v="0"/>
    <x v="206"/>
    <x v="4"/>
    <x v="27"/>
    <x v="30"/>
    <x v="0"/>
    <x v="8"/>
    <n v="9750"/>
    <n v="3412.5"/>
    <n v="1535.625"/>
    <n v="0.45"/>
  </r>
  <r>
    <x v="0"/>
    <x v="0"/>
    <x v="206"/>
    <x v="4"/>
    <x v="27"/>
    <x v="30"/>
    <x v="1"/>
    <x v="8"/>
    <n v="6750"/>
    <n v="2362.5"/>
    <n v="826.875"/>
    <n v="0.35"/>
  </r>
  <r>
    <x v="0"/>
    <x v="0"/>
    <x v="206"/>
    <x v="4"/>
    <x v="27"/>
    <x v="30"/>
    <x v="2"/>
    <x v="7"/>
    <n v="6750"/>
    <n v="1687.5"/>
    <n v="421.875"/>
    <n v="0.25"/>
  </r>
  <r>
    <x v="0"/>
    <x v="0"/>
    <x v="206"/>
    <x v="4"/>
    <x v="27"/>
    <x v="30"/>
    <x v="3"/>
    <x v="55"/>
    <n v="6000"/>
    <n v="1799.9999999999995"/>
    <n v="539.99999999999989"/>
    <n v="0.3"/>
  </r>
  <r>
    <x v="0"/>
    <x v="0"/>
    <x v="206"/>
    <x v="4"/>
    <x v="27"/>
    <x v="30"/>
    <x v="4"/>
    <x v="0"/>
    <n v="6250"/>
    <n v="3125"/>
    <n v="1093.75"/>
    <n v="0.35"/>
  </r>
  <r>
    <x v="0"/>
    <x v="0"/>
    <x v="206"/>
    <x v="4"/>
    <x v="27"/>
    <x v="30"/>
    <x v="5"/>
    <x v="1"/>
    <n v="7750"/>
    <n v="3100"/>
    <n v="1550"/>
    <n v="0.5"/>
  </r>
  <r>
    <x v="0"/>
    <x v="0"/>
    <x v="174"/>
    <x v="4"/>
    <x v="27"/>
    <x v="30"/>
    <x v="0"/>
    <x v="0"/>
    <n v="10450"/>
    <n v="5225"/>
    <n v="2351.25"/>
    <n v="0.45"/>
  </r>
  <r>
    <x v="0"/>
    <x v="0"/>
    <x v="174"/>
    <x v="4"/>
    <x v="27"/>
    <x v="30"/>
    <x v="1"/>
    <x v="0"/>
    <n v="7500"/>
    <n v="3750"/>
    <n v="1312.5"/>
    <n v="0.35"/>
  </r>
  <r>
    <x v="0"/>
    <x v="0"/>
    <x v="174"/>
    <x v="4"/>
    <x v="27"/>
    <x v="30"/>
    <x v="2"/>
    <x v="2"/>
    <n v="7250"/>
    <n v="3262.5"/>
    <n v="815.625"/>
    <n v="0.25"/>
  </r>
  <r>
    <x v="0"/>
    <x v="0"/>
    <x v="174"/>
    <x v="4"/>
    <x v="27"/>
    <x v="30"/>
    <x v="3"/>
    <x v="2"/>
    <n v="6750"/>
    <n v="3037.5"/>
    <n v="911.25"/>
    <n v="0.3"/>
  </r>
  <r>
    <x v="0"/>
    <x v="0"/>
    <x v="174"/>
    <x v="4"/>
    <x v="27"/>
    <x v="30"/>
    <x v="4"/>
    <x v="16"/>
    <n v="7000"/>
    <n v="3849.9999999999995"/>
    <n v="1347.4999999999998"/>
    <n v="0.35"/>
  </r>
  <r>
    <x v="0"/>
    <x v="0"/>
    <x v="174"/>
    <x v="4"/>
    <x v="27"/>
    <x v="30"/>
    <x v="5"/>
    <x v="3"/>
    <n v="8000"/>
    <n v="4800"/>
    <n v="2400"/>
    <n v="0.5"/>
  </r>
  <r>
    <x v="0"/>
    <x v="0"/>
    <x v="207"/>
    <x v="4"/>
    <x v="27"/>
    <x v="30"/>
    <x v="0"/>
    <x v="16"/>
    <n v="10500"/>
    <n v="5774.9999999999991"/>
    <n v="2598.7499999999995"/>
    <n v="0.45"/>
  </r>
  <r>
    <x v="0"/>
    <x v="0"/>
    <x v="207"/>
    <x v="4"/>
    <x v="27"/>
    <x v="30"/>
    <x v="1"/>
    <x v="0"/>
    <n v="8000"/>
    <n v="4000"/>
    <n v="1400"/>
    <n v="0.35"/>
  </r>
  <r>
    <x v="0"/>
    <x v="0"/>
    <x v="207"/>
    <x v="4"/>
    <x v="27"/>
    <x v="30"/>
    <x v="2"/>
    <x v="0"/>
    <n v="7750"/>
    <n v="3875"/>
    <n v="968.75"/>
    <n v="0.25"/>
  </r>
  <r>
    <x v="0"/>
    <x v="0"/>
    <x v="207"/>
    <x v="4"/>
    <x v="27"/>
    <x v="30"/>
    <x v="3"/>
    <x v="0"/>
    <n v="7500"/>
    <n v="3750"/>
    <n v="1125"/>
    <n v="0.3"/>
  </r>
  <r>
    <x v="0"/>
    <x v="0"/>
    <x v="207"/>
    <x v="4"/>
    <x v="27"/>
    <x v="30"/>
    <x v="4"/>
    <x v="5"/>
    <n v="7500"/>
    <n v="4875"/>
    <n v="1706.25"/>
    <n v="0.35"/>
  </r>
  <r>
    <x v="0"/>
    <x v="0"/>
    <x v="207"/>
    <x v="4"/>
    <x v="27"/>
    <x v="30"/>
    <x v="5"/>
    <x v="12"/>
    <n v="9250"/>
    <n v="6475.0000000000009"/>
    <n v="3237.5000000000005"/>
    <n v="0.5"/>
  </r>
  <r>
    <x v="0"/>
    <x v="0"/>
    <x v="116"/>
    <x v="4"/>
    <x v="27"/>
    <x v="30"/>
    <x v="0"/>
    <x v="5"/>
    <n v="11500"/>
    <n v="7475"/>
    <n v="3363.75"/>
    <n v="0.45"/>
  </r>
  <r>
    <x v="0"/>
    <x v="0"/>
    <x v="116"/>
    <x v="4"/>
    <x v="27"/>
    <x v="30"/>
    <x v="1"/>
    <x v="14"/>
    <n v="9000"/>
    <n v="5400.0000000000009"/>
    <n v="1890.0000000000002"/>
    <n v="0.35"/>
  </r>
  <r>
    <x v="0"/>
    <x v="0"/>
    <x v="116"/>
    <x v="4"/>
    <x v="27"/>
    <x v="30"/>
    <x v="2"/>
    <x v="4"/>
    <n v="8250"/>
    <n v="4537.5"/>
    <n v="1134.375"/>
    <n v="0.25"/>
  </r>
  <r>
    <x v="0"/>
    <x v="0"/>
    <x v="116"/>
    <x v="4"/>
    <x v="27"/>
    <x v="30"/>
    <x v="3"/>
    <x v="4"/>
    <n v="7750"/>
    <n v="4262.5"/>
    <n v="1278.75"/>
    <n v="0.3"/>
  </r>
  <r>
    <x v="0"/>
    <x v="0"/>
    <x v="116"/>
    <x v="4"/>
    <x v="27"/>
    <x v="30"/>
    <x v="4"/>
    <x v="5"/>
    <n v="8000"/>
    <n v="5200"/>
    <n v="1819.9999999999998"/>
    <n v="0.35"/>
  </r>
  <r>
    <x v="0"/>
    <x v="0"/>
    <x v="116"/>
    <x v="4"/>
    <x v="27"/>
    <x v="30"/>
    <x v="5"/>
    <x v="12"/>
    <n v="9750"/>
    <n v="6825.0000000000009"/>
    <n v="3412.5000000000005"/>
    <n v="0.5"/>
  </r>
  <r>
    <x v="0"/>
    <x v="0"/>
    <x v="208"/>
    <x v="4"/>
    <x v="27"/>
    <x v="30"/>
    <x v="0"/>
    <x v="5"/>
    <n v="11250"/>
    <n v="7312.5"/>
    <n v="3290.625"/>
    <n v="0.45"/>
  </r>
  <r>
    <x v="0"/>
    <x v="0"/>
    <x v="208"/>
    <x v="4"/>
    <x v="27"/>
    <x v="30"/>
    <x v="1"/>
    <x v="14"/>
    <n v="9000"/>
    <n v="5400.0000000000009"/>
    <n v="1890.0000000000002"/>
    <n v="0.35"/>
  </r>
  <r>
    <x v="0"/>
    <x v="0"/>
    <x v="208"/>
    <x v="4"/>
    <x v="27"/>
    <x v="30"/>
    <x v="2"/>
    <x v="4"/>
    <n v="8250"/>
    <n v="4537.5"/>
    <n v="1134.375"/>
    <n v="0.25"/>
  </r>
  <r>
    <x v="0"/>
    <x v="0"/>
    <x v="208"/>
    <x v="4"/>
    <x v="27"/>
    <x v="30"/>
    <x v="3"/>
    <x v="2"/>
    <n v="7750"/>
    <n v="3487.5"/>
    <n v="1046.25"/>
    <n v="0.3"/>
  </r>
  <r>
    <x v="0"/>
    <x v="0"/>
    <x v="208"/>
    <x v="4"/>
    <x v="27"/>
    <x v="30"/>
    <x v="4"/>
    <x v="4"/>
    <n v="7500"/>
    <n v="4125"/>
    <n v="1443.75"/>
    <n v="0.35"/>
  </r>
  <r>
    <x v="0"/>
    <x v="0"/>
    <x v="208"/>
    <x v="4"/>
    <x v="27"/>
    <x v="30"/>
    <x v="5"/>
    <x v="14"/>
    <n v="9250"/>
    <n v="5550.0000000000009"/>
    <n v="2775.0000000000005"/>
    <n v="0.5"/>
  </r>
  <r>
    <x v="0"/>
    <x v="0"/>
    <x v="178"/>
    <x v="4"/>
    <x v="27"/>
    <x v="30"/>
    <x v="0"/>
    <x v="4"/>
    <n v="10250"/>
    <n v="5637.5000000000009"/>
    <n v="2536.8750000000005"/>
    <n v="0.45"/>
  </r>
  <r>
    <x v="0"/>
    <x v="0"/>
    <x v="178"/>
    <x v="4"/>
    <x v="27"/>
    <x v="30"/>
    <x v="1"/>
    <x v="34"/>
    <n v="8250"/>
    <n v="4125.0000000000009"/>
    <n v="1443.7500000000002"/>
    <n v="0.35"/>
  </r>
  <r>
    <x v="0"/>
    <x v="0"/>
    <x v="178"/>
    <x v="4"/>
    <x v="27"/>
    <x v="30"/>
    <x v="2"/>
    <x v="1"/>
    <n v="7250"/>
    <n v="2900"/>
    <n v="725"/>
    <n v="0.25"/>
  </r>
  <r>
    <x v="0"/>
    <x v="0"/>
    <x v="178"/>
    <x v="4"/>
    <x v="27"/>
    <x v="30"/>
    <x v="3"/>
    <x v="1"/>
    <n v="7000"/>
    <n v="2800"/>
    <n v="840"/>
    <n v="0.3"/>
  </r>
  <r>
    <x v="0"/>
    <x v="0"/>
    <x v="178"/>
    <x v="4"/>
    <x v="27"/>
    <x v="30"/>
    <x v="4"/>
    <x v="0"/>
    <n v="7000"/>
    <n v="3500"/>
    <n v="1225"/>
    <n v="0.35"/>
  </r>
  <r>
    <x v="0"/>
    <x v="0"/>
    <x v="178"/>
    <x v="4"/>
    <x v="27"/>
    <x v="30"/>
    <x v="5"/>
    <x v="4"/>
    <n v="8000"/>
    <n v="4400"/>
    <n v="2200"/>
    <n v="0.5"/>
  </r>
  <r>
    <x v="0"/>
    <x v="0"/>
    <x v="209"/>
    <x v="4"/>
    <x v="27"/>
    <x v="30"/>
    <x v="0"/>
    <x v="4"/>
    <n v="9750"/>
    <n v="5362.5"/>
    <n v="2413.125"/>
    <n v="0.45"/>
  </r>
  <r>
    <x v="0"/>
    <x v="0"/>
    <x v="209"/>
    <x v="4"/>
    <x v="27"/>
    <x v="30"/>
    <x v="1"/>
    <x v="57"/>
    <n v="8000"/>
    <n v="3600.0000000000009"/>
    <n v="1260.0000000000002"/>
    <n v="0.35"/>
  </r>
  <r>
    <x v="0"/>
    <x v="0"/>
    <x v="209"/>
    <x v="4"/>
    <x v="27"/>
    <x v="30"/>
    <x v="2"/>
    <x v="57"/>
    <n v="6750"/>
    <n v="3037.5000000000009"/>
    <n v="759.37500000000023"/>
    <n v="0.25"/>
  </r>
  <r>
    <x v="0"/>
    <x v="0"/>
    <x v="209"/>
    <x v="4"/>
    <x v="27"/>
    <x v="30"/>
    <x v="3"/>
    <x v="57"/>
    <n v="6500"/>
    <n v="2925.0000000000009"/>
    <n v="877.50000000000023"/>
    <n v="0.3"/>
  </r>
  <r>
    <x v="0"/>
    <x v="0"/>
    <x v="209"/>
    <x v="4"/>
    <x v="27"/>
    <x v="30"/>
    <x v="4"/>
    <x v="4"/>
    <n v="6500"/>
    <n v="3575.0000000000005"/>
    <n v="1251.25"/>
    <n v="0.35"/>
  </r>
  <r>
    <x v="0"/>
    <x v="0"/>
    <x v="209"/>
    <x v="4"/>
    <x v="27"/>
    <x v="30"/>
    <x v="5"/>
    <x v="3"/>
    <n v="7750"/>
    <n v="4650"/>
    <n v="2325"/>
    <n v="0.5"/>
  </r>
  <r>
    <x v="0"/>
    <x v="0"/>
    <x v="210"/>
    <x v="4"/>
    <x v="27"/>
    <x v="30"/>
    <x v="0"/>
    <x v="4"/>
    <n v="9250"/>
    <n v="5087.5"/>
    <n v="2289.375"/>
    <n v="0.45"/>
  </r>
  <r>
    <x v="0"/>
    <x v="0"/>
    <x v="210"/>
    <x v="4"/>
    <x v="27"/>
    <x v="30"/>
    <x v="1"/>
    <x v="57"/>
    <n v="7500"/>
    <n v="3375.0000000000009"/>
    <n v="1181.2500000000002"/>
    <n v="0.35"/>
  </r>
  <r>
    <x v="0"/>
    <x v="0"/>
    <x v="210"/>
    <x v="4"/>
    <x v="27"/>
    <x v="30"/>
    <x v="2"/>
    <x v="57"/>
    <n v="6950"/>
    <n v="3127.5000000000009"/>
    <n v="781.87500000000023"/>
    <n v="0.25"/>
  </r>
  <r>
    <x v="0"/>
    <x v="0"/>
    <x v="210"/>
    <x v="4"/>
    <x v="27"/>
    <x v="30"/>
    <x v="3"/>
    <x v="54"/>
    <n v="7500"/>
    <n v="4125.0000000000009"/>
    <n v="1237.5000000000002"/>
    <n v="0.3"/>
  </r>
  <r>
    <x v="0"/>
    <x v="0"/>
    <x v="210"/>
    <x v="4"/>
    <x v="27"/>
    <x v="30"/>
    <x v="4"/>
    <x v="12"/>
    <n v="7250"/>
    <n v="5075.0000000000009"/>
    <n v="1776.2500000000002"/>
    <n v="0.35"/>
  </r>
  <r>
    <x v="0"/>
    <x v="0"/>
    <x v="210"/>
    <x v="4"/>
    <x v="27"/>
    <x v="30"/>
    <x v="5"/>
    <x v="13"/>
    <n v="8250"/>
    <n v="6187.5"/>
    <n v="3093.75"/>
    <n v="0.5"/>
  </r>
  <r>
    <x v="0"/>
    <x v="0"/>
    <x v="211"/>
    <x v="4"/>
    <x v="27"/>
    <x v="30"/>
    <x v="0"/>
    <x v="12"/>
    <n v="10750"/>
    <n v="7525.0000000000009"/>
    <n v="3386.2500000000005"/>
    <n v="0.45"/>
  </r>
  <r>
    <x v="0"/>
    <x v="0"/>
    <x v="211"/>
    <x v="4"/>
    <x v="27"/>
    <x v="30"/>
    <x v="1"/>
    <x v="14"/>
    <n v="8750"/>
    <n v="5250.0000000000009"/>
    <n v="1837.5000000000002"/>
    <n v="0.35"/>
  </r>
  <r>
    <x v="0"/>
    <x v="0"/>
    <x v="211"/>
    <x v="4"/>
    <x v="27"/>
    <x v="30"/>
    <x v="2"/>
    <x v="14"/>
    <n v="8250"/>
    <n v="4950.0000000000009"/>
    <n v="1237.5000000000002"/>
    <n v="0.25"/>
  </r>
  <r>
    <x v="0"/>
    <x v="0"/>
    <x v="211"/>
    <x v="4"/>
    <x v="27"/>
    <x v="30"/>
    <x v="3"/>
    <x v="14"/>
    <n v="7750"/>
    <n v="4650.0000000000009"/>
    <n v="1395.0000000000002"/>
    <n v="0.3"/>
  </r>
  <r>
    <x v="0"/>
    <x v="0"/>
    <x v="211"/>
    <x v="4"/>
    <x v="27"/>
    <x v="30"/>
    <x v="4"/>
    <x v="12"/>
    <n v="7750"/>
    <n v="5425.0000000000009"/>
    <n v="1898.7500000000002"/>
    <n v="0.35"/>
  </r>
  <r>
    <x v="0"/>
    <x v="0"/>
    <x v="211"/>
    <x v="4"/>
    <x v="27"/>
    <x v="30"/>
    <x v="5"/>
    <x v="13"/>
    <n v="8750"/>
    <n v="6562.5"/>
    <n v="3281.25"/>
    <n v="0.5"/>
  </r>
  <r>
    <x v="0"/>
    <x v="0"/>
    <x v="212"/>
    <x v="4"/>
    <x v="28"/>
    <x v="31"/>
    <x v="0"/>
    <x v="15"/>
    <n v="9250"/>
    <n v="3237.5000000000005"/>
    <n v="1295.0000000000002"/>
    <n v="0.4"/>
  </r>
  <r>
    <x v="0"/>
    <x v="0"/>
    <x v="212"/>
    <x v="4"/>
    <x v="28"/>
    <x v="31"/>
    <x v="1"/>
    <x v="15"/>
    <n v="7250"/>
    <n v="2537.5000000000005"/>
    <n v="888.12500000000011"/>
    <n v="0.35"/>
  </r>
  <r>
    <x v="0"/>
    <x v="0"/>
    <x v="212"/>
    <x v="4"/>
    <x v="28"/>
    <x v="31"/>
    <x v="2"/>
    <x v="39"/>
    <n v="7250"/>
    <n v="1812.5000000000005"/>
    <n v="725.00000000000023"/>
    <n v="0.4"/>
  </r>
  <r>
    <x v="0"/>
    <x v="0"/>
    <x v="212"/>
    <x v="4"/>
    <x v="28"/>
    <x v="31"/>
    <x v="3"/>
    <x v="9"/>
    <n v="5750"/>
    <n v="1725"/>
    <n v="690"/>
    <n v="0.4"/>
  </r>
  <r>
    <x v="0"/>
    <x v="0"/>
    <x v="212"/>
    <x v="4"/>
    <x v="28"/>
    <x v="31"/>
    <x v="4"/>
    <x v="2"/>
    <n v="6250"/>
    <n v="2812.5"/>
    <n v="984.37499999999989"/>
    <n v="0.35"/>
  </r>
  <r>
    <x v="0"/>
    <x v="0"/>
    <x v="212"/>
    <x v="4"/>
    <x v="28"/>
    <x v="31"/>
    <x v="5"/>
    <x v="15"/>
    <n v="7250"/>
    <n v="2537.5000000000005"/>
    <n v="1268.7500000000002"/>
    <n v="0.5"/>
  </r>
  <r>
    <x v="0"/>
    <x v="0"/>
    <x v="172"/>
    <x v="4"/>
    <x v="28"/>
    <x v="31"/>
    <x v="0"/>
    <x v="15"/>
    <n v="9750"/>
    <n v="3412.5000000000005"/>
    <n v="1365.0000000000002"/>
    <n v="0.4"/>
  </r>
  <r>
    <x v="0"/>
    <x v="0"/>
    <x v="172"/>
    <x v="4"/>
    <x v="28"/>
    <x v="31"/>
    <x v="1"/>
    <x v="15"/>
    <n v="6250"/>
    <n v="2187.5"/>
    <n v="765.625"/>
    <n v="0.35"/>
  </r>
  <r>
    <x v="0"/>
    <x v="0"/>
    <x v="172"/>
    <x v="4"/>
    <x v="28"/>
    <x v="31"/>
    <x v="2"/>
    <x v="39"/>
    <n v="6750"/>
    <n v="1687.5000000000005"/>
    <n v="675.00000000000023"/>
    <n v="0.4"/>
  </r>
  <r>
    <x v="0"/>
    <x v="0"/>
    <x v="172"/>
    <x v="4"/>
    <x v="28"/>
    <x v="31"/>
    <x v="3"/>
    <x v="9"/>
    <n v="5250"/>
    <n v="1575"/>
    <n v="630"/>
    <n v="0.4"/>
  </r>
  <r>
    <x v="0"/>
    <x v="0"/>
    <x v="172"/>
    <x v="4"/>
    <x v="28"/>
    <x v="31"/>
    <x v="4"/>
    <x v="2"/>
    <n v="6000"/>
    <n v="2700"/>
    <n v="944.99999999999989"/>
    <n v="0.35"/>
  </r>
  <r>
    <x v="0"/>
    <x v="0"/>
    <x v="172"/>
    <x v="4"/>
    <x v="28"/>
    <x v="31"/>
    <x v="5"/>
    <x v="9"/>
    <n v="7000"/>
    <n v="2100"/>
    <n v="1050"/>
    <n v="0.5"/>
  </r>
  <r>
    <x v="0"/>
    <x v="0"/>
    <x v="68"/>
    <x v="4"/>
    <x v="28"/>
    <x v="31"/>
    <x v="0"/>
    <x v="9"/>
    <n v="9200"/>
    <n v="2760"/>
    <n v="1104"/>
    <n v="0.4"/>
  </r>
  <r>
    <x v="0"/>
    <x v="0"/>
    <x v="68"/>
    <x v="4"/>
    <x v="28"/>
    <x v="31"/>
    <x v="1"/>
    <x v="9"/>
    <n v="6000"/>
    <n v="1800"/>
    <n v="630"/>
    <n v="0.35"/>
  </r>
  <r>
    <x v="0"/>
    <x v="0"/>
    <x v="68"/>
    <x v="4"/>
    <x v="28"/>
    <x v="31"/>
    <x v="2"/>
    <x v="19"/>
    <n v="6250"/>
    <n v="1250"/>
    <n v="500"/>
    <n v="0.4"/>
  </r>
  <r>
    <x v="0"/>
    <x v="0"/>
    <x v="68"/>
    <x v="4"/>
    <x v="28"/>
    <x v="31"/>
    <x v="3"/>
    <x v="69"/>
    <n v="4750"/>
    <n v="1187.4999999999998"/>
    <n v="474.99999999999994"/>
    <n v="0.4"/>
  </r>
  <r>
    <x v="0"/>
    <x v="0"/>
    <x v="68"/>
    <x v="4"/>
    <x v="28"/>
    <x v="31"/>
    <x v="4"/>
    <x v="36"/>
    <n v="5250"/>
    <n v="2100.0000000000005"/>
    <n v="735.00000000000011"/>
    <n v="0.35"/>
  </r>
  <r>
    <x v="0"/>
    <x v="0"/>
    <x v="68"/>
    <x v="4"/>
    <x v="28"/>
    <x v="31"/>
    <x v="5"/>
    <x v="9"/>
    <n v="6250"/>
    <n v="1875"/>
    <n v="937.5"/>
    <n v="0.5"/>
  </r>
  <r>
    <x v="0"/>
    <x v="0"/>
    <x v="69"/>
    <x v="4"/>
    <x v="28"/>
    <x v="31"/>
    <x v="0"/>
    <x v="9"/>
    <n v="8750"/>
    <n v="2625"/>
    <n v="1050"/>
    <n v="0.4"/>
  </r>
  <r>
    <x v="0"/>
    <x v="0"/>
    <x v="69"/>
    <x v="4"/>
    <x v="28"/>
    <x v="31"/>
    <x v="1"/>
    <x v="9"/>
    <n v="5750"/>
    <n v="1725"/>
    <n v="603.75"/>
    <n v="0.35"/>
  </r>
  <r>
    <x v="0"/>
    <x v="0"/>
    <x v="69"/>
    <x v="4"/>
    <x v="28"/>
    <x v="31"/>
    <x v="2"/>
    <x v="19"/>
    <n v="5750"/>
    <n v="1150"/>
    <n v="460"/>
    <n v="0.4"/>
  </r>
  <r>
    <x v="0"/>
    <x v="0"/>
    <x v="69"/>
    <x v="4"/>
    <x v="28"/>
    <x v="31"/>
    <x v="3"/>
    <x v="69"/>
    <n v="5000"/>
    <n v="1249.9999999999998"/>
    <n v="499.99999999999994"/>
    <n v="0.4"/>
  </r>
  <r>
    <x v="0"/>
    <x v="0"/>
    <x v="69"/>
    <x v="4"/>
    <x v="28"/>
    <x v="31"/>
    <x v="4"/>
    <x v="2"/>
    <n v="5250"/>
    <n v="2362.5"/>
    <n v="826.875"/>
    <n v="0.35"/>
  </r>
  <r>
    <x v="0"/>
    <x v="0"/>
    <x v="69"/>
    <x v="4"/>
    <x v="28"/>
    <x v="31"/>
    <x v="5"/>
    <x v="15"/>
    <n v="6750"/>
    <n v="2362.5"/>
    <n v="1181.25"/>
    <n v="0.5"/>
  </r>
  <r>
    <x v="0"/>
    <x v="0"/>
    <x v="16"/>
    <x v="4"/>
    <x v="28"/>
    <x v="31"/>
    <x v="0"/>
    <x v="2"/>
    <n v="9450"/>
    <n v="4252.5"/>
    <n v="1701"/>
    <n v="0.4"/>
  </r>
  <r>
    <x v="0"/>
    <x v="0"/>
    <x v="16"/>
    <x v="4"/>
    <x v="28"/>
    <x v="31"/>
    <x v="1"/>
    <x v="2"/>
    <n v="6500"/>
    <n v="2925"/>
    <n v="1023.7499999999999"/>
    <n v="0.35"/>
  </r>
  <r>
    <x v="0"/>
    <x v="0"/>
    <x v="16"/>
    <x v="4"/>
    <x v="28"/>
    <x v="31"/>
    <x v="2"/>
    <x v="1"/>
    <n v="6250"/>
    <n v="2500"/>
    <n v="1000"/>
    <n v="0.4"/>
  </r>
  <r>
    <x v="0"/>
    <x v="0"/>
    <x v="16"/>
    <x v="4"/>
    <x v="28"/>
    <x v="31"/>
    <x v="3"/>
    <x v="1"/>
    <n v="5750"/>
    <n v="2300"/>
    <n v="920"/>
    <n v="0.4"/>
  </r>
  <r>
    <x v="0"/>
    <x v="0"/>
    <x v="16"/>
    <x v="4"/>
    <x v="28"/>
    <x v="31"/>
    <x v="4"/>
    <x v="25"/>
    <n v="6000"/>
    <n v="2999.9999999999995"/>
    <n v="1049.9999999999998"/>
    <n v="0.35"/>
  </r>
  <r>
    <x v="0"/>
    <x v="0"/>
    <x v="16"/>
    <x v="4"/>
    <x v="28"/>
    <x v="31"/>
    <x v="5"/>
    <x v="16"/>
    <n v="7000"/>
    <n v="3849.9999999999995"/>
    <n v="1924.9999999999998"/>
    <n v="0.5"/>
  </r>
  <r>
    <x v="0"/>
    <x v="0"/>
    <x v="175"/>
    <x v="4"/>
    <x v="28"/>
    <x v="31"/>
    <x v="0"/>
    <x v="25"/>
    <n v="9500"/>
    <n v="4749.9999999999991"/>
    <n v="1899.9999999999998"/>
    <n v="0.4"/>
  </r>
  <r>
    <x v="0"/>
    <x v="0"/>
    <x v="175"/>
    <x v="4"/>
    <x v="28"/>
    <x v="31"/>
    <x v="1"/>
    <x v="2"/>
    <n v="7000"/>
    <n v="3150"/>
    <n v="1102.5"/>
    <n v="0.35"/>
  </r>
  <r>
    <x v="0"/>
    <x v="0"/>
    <x v="175"/>
    <x v="4"/>
    <x v="28"/>
    <x v="31"/>
    <x v="2"/>
    <x v="0"/>
    <n v="6750"/>
    <n v="3375"/>
    <n v="1350"/>
    <n v="0.4"/>
  </r>
  <r>
    <x v="0"/>
    <x v="0"/>
    <x v="175"/>
    <x v="4"/>
    <x v="28"/>
    <x v="31"/>
    <x v="3"/>
    <x v="0"/>
    <n v="6500"/>
    <n v="3250"/>
    <n v="1300"/>
    <n v="0.4"/>
  </r>
  <r>
    <x v="0"/>
    <x v="0"/>
    <x v="175"/>
    <x v="4"/>
    <x v="28"/>
    <x v="31"/>
    <x v="4"/>
    <x v="5"/>
    <n v="6500"/>
    <n v="4225"/>
    <n v="1478.75"/>
    <n v="0.35"/>
  </r>
  <r>
    <x v="0"/>
    <x v="0"/>
    <x v="175"/>
    <x v="4"/>
    <x v="28"/>
    <x v="31"/>
    <x v="5"/>
    <x v="12"/>
    <n v="8250"/>
    <n v="5775.0000000000009"/>
    <n v="2887.5000000000005"/>
    <n v="0.5"/>
  </r>
  <r>
    <x v="0"/>
    <x v="0"/>
    <x v="72"/>
    <x v="4"/>
    <x v="28"/>
    <x v="31"/>
    <x v="0"/>
    <x v="5"/>
    <n v="10500"/>
    <n v="6825"/>
    <n v="2730"/>
    <n v="0.4"/>
  </r>
  <r>
    <x v="0"/>
    <x v="0"/>
    <x v="72"/>
    <x v="4"/>
    <x v="28"/>
    <x v="31"/>
    <x v="1"/>
    <x v="14"/>
    <n v="8000"/>
    <n v="4800.0000000000009"/>
    <n v="1680.0000000000002"/>
    <n v="0.35"/>
  </r>
  <r>
    <x v="0"/>
    <x v="0"/>
    <x v="72"/>
    <x v="4"/>
    <x v="28"/>
    <x v="31"/>
    <x v="2"/>
    <x v="4"/>
    <n v="7250"/>
    <n v="3987.5000000000005"/>
    <n v="1595.0000000000002"/>
    <n v="0.4"/>
  </r>
  <r>
    <x v="0"/>
    <x v="0"/>
    <x v="72"/>
    <x v="4"/>
    <x v="28"/>
    <x v="31"/>
    <x v="3"/>
    <x v="4"/>
    <n v="6750"/>
    <n v="3712.5000000000005"/>
    <n v="1485.0000000000002"/>
    <n v="0.4"/>
  </r>
  <r>
    <x v="0"/>
    <x v="0"/>
    <x v="72"/>
    <x v="4"/>
    <x v="28"/>
    <x v="31"/>
    <x v="4"/>
    <x v="5"/>
    <n v="7000"/>
    <n v="4550"/>
    <n v="1592.5"/>
    <n v="0.35"/>
  </r>
  <r>
    <x v="0"/>
    <x v="0"/>
    <x v="72"/>
    <x v="4"/>
    <x v="28"/>
    <x v="31"/>
    <x v="5"/>
    <x v="12"/>
    <n v="8750"/>
    <n v="6125.0000000000009"/>
    <n v="3062.5000000000005"/>
    <n v="0.5"/>
  </r>
  <r>
    <x v="0"/>
    <x v="0"/>
    <x v="73"/>
    <x v="4"/>
    <x v="28"/>
    <x v="31"/>
    <x v="0"/>
    <x v="5"/>
    <n v="10250"/>
    <n v="6662.5"/>
    <n v="2665"/>
    <n v="0.4"/>
  </r>
  <r>
    <x v="0"/>
    <x v="0"/>
    <x v="73"/>
    <x v="4"/>
    <x v="28"/>
    <x v="31"/>
    <x v="1"/>
    <x v="14"/>
    <n v="8000"/>
    <n v="4800.0000000000009"/>
    <n v="1680.0000000000002"/>
    <n v="0.35"/>
  </r>
  <r>
    <x v="0"/>
    <x v="0"/>
    <x v="73"/>
    <x v="4"/>
    <x v="28"/>
    <x v="31"/>
    <x v="2"/>
    <x v="4"/>
    <n v="7250"/>
    <n v="3987.5000000000005"/>
    <n v="1595.0000000000002"/>
    <n v="0.4"/>
  </r>
  <r>
    <x v="0"/>
    <x v="0"/>
    <x v="73"/>
    <x v="4"/>
    <x v="28"/>
    <x v="31"/>
    <x v="3"/>
    <x v="2"/>
    <n v="6750"/>
    <n v="3037.5"/>
    <n v="1215"/>
    <n v="0.4"/>
  </r>
  <r>
    <x v="0"/>
    <x v="0"/>
    <x v="73"/>
    <x v="4"/>
    <x v="28"/>
    <x v="31"/>
    <x v="4"/>
    <x v="4"/>
    <n v="6500"/>
    <n v="3575.0000000000005"/>
    <n v="1251.25"/>
    <n v="0.35"/>
  </r>
  <r>
    <x v="0"/>
    <x v="0"/>
    <x v="73"/>
    <x v="4"/>
    <x v="28"/>
    <x v="31"/>
    <x v="5"/>
    <x v="14"/>
    <n v="8250"/>
    <n v="4950.0000000000009"/>
    <n v="2475.0000000000005"/>
    <n v="0.5"/>
  </r>
  <r>
    <x v="0"/>
    <x v="0"/>
    <x v="20"/>
    <x v="4"/>
    <x v="28"/>
    <x v="31"/>
    <x v="0"/>
    <x v="4"/>
    <n v="9250"/>
    <n v="5087.5"/>
    <n v="2035"/>
    <n v="0.4"/>
  </r>
  <r>
    <x v="0"/>
    <x v="0"/>
    <x v="20"/>
    <x v="4"/>
    <x v="28"/>
    <x v="31"/>
    <x v="1"/>
    <x v="34"/>
    <n v="7250"/>
    <n v="3625.0000000000009"/>
    <n v="1268.7500000000002"/>
    <n v="0.35"/>
  </r>
  <r>
    <x v="0"/>
    <x v="0"/>
    <x v="20"/>
    <x v="4"/>
    <x v="28"/>
    <x v="31"/>
    <x v="2"/>
    <x v="21"/>
    <n v="6250"/>
    <n v="1875.0000000000002"/>
    <n v="750.00000000000011"/>
    <n v="0.4"/>
  </r>
  <r>
    <x v="0"/>
    <x v="0"/>
    <x v="20"/>
    <x v="4"/>
    <x v="28"/>
    <x v="31"/>
    <x v="3"/>
    <x v="21"/>
    <n v="6000"/>
    <n v="1800.0000000000002"/>
    <n v="720.00000000000011"/>
    <n v="0.4"/>
  </r>
  <r>
    <x v="0"/>
    <x v="0"/>
    <x v="20"/>
    <x v="4"/>
    <x v="28"/>
    <x v="31"/>
    <x v="4"/>
    <x v="1"/>
    <n v="6000"/>
    <n v="2400"/>
    <n v="840"/>
    <n v="0.35"/>
  </r>
  <r>
    <x v="0"/>
    <x v="0"/>
    <x v="20"/>
    <x v="4"/>
    <x v="28"/>
    <x v="31"/>
    <x v="5"/>
    <x v="17"/>
    <n v="7000"/>
    <n v="3150.0000000000005"/>
    <n v="1575.0000000000002"/>
    <n v="0.5"/>
  </r>
  <r>
    <x v="0"/>
    <x v="0"/>
    <x v="179"/>
    <x v="4"/>
    <x v="28"/>
    <x v="31"/>
    <x v="0"/>
    <x v="17"/>
    <n v="8750"/>
    <n v="3937.5000000000005"/>
    <n v="1575.0000000000002"/>
    <n v="0.4"/>
  </r>
  <r>
    <x v="0"/>
    <x v="0"/>
    <x v="179"/>
    <x v="4"/>
    <x v="28"/>
    <x v="31"/>
    <x v="1"/>
    <x v="42"/>
    <n v="7000"/>
    <n v="2450.0000000000005"/>
    <n v="857.50000000000011"/>
    <n v="0.35"/>
  </r>
  <r>
    <x v="0"/>
    <x v="0"/>
    <x v="179"/>
    <x v="4"/>
    <x v="28"/>
    <x v="31"/>
    <x v="2"/>
    <x v="42"/>
    <n v="5750"/>
    <n v="2012.5000000000005"/>
    <n v="805.00000000000023"/>
    <n v="0.4"/>
  </r>
  <r>
    <x v="0"/>
    <x v="0"/>
    <x v="179"/>
    <x v="4"/>
    <x v="28"/>
    <x v="31"/>
    <x v="3"/>
    <x v="42"/>
    <n v="5500"/>
    <n v="1925.0000000000005"/>
    <n v="770.00000000000023"/>
    <n v="0.4"/>
  </r>
  <r>
    <x v="0"/>
    <x v="0"/>
    <x v="179"/>
    <x v="4"/>
    <x v="28"/>
    <x v="31"/>
    <x v="4"/>
    <x v="17"/>
    <n v="5500"/>
    <n v="2475.0000000000005"/>
    <n v="866.25000000000011"/>
    <n v="0.35"/>
  </r>
  <r>
    <x v="0"/>
    <x v="0"/>
    <x v="179"/>
    <x v="4"/>
    <x v="28"/>
    <x v="31"/>
    <x v="5"/>
    <x v="0"/>
    <n v="6750"/>
    <n v="3375"/>
    <n v="1687.5"/>
    <n v="0.5"/>
  </r>
  <r>
    <x v="0"/>
    <x v="0"/>
    <x v="76"/>
    <x v="4"/>
    <x v="28"/>
    <x v="31"/>
    <x v="0"/>
    <x v="17"/>
    <n v="8250"/>
    <n v="3712.5000000000005"/>
    <n v="1485.0000000000002"/>
    <n v="0.4"/>
  </r>
  <r>
    <x v="0"/>
    <x v="0"/>
    <x v="76"/>
    <x v="4"/>
    <x v="28"/>
    <x v="31"/>
    <x v="1"/>
    <x v="42"/>
    <n v="6500"/>
    <n v="2275.0000000000005"/>
    <n v="796.25000000000011"/>
    <n v="0.35"/>
  </r>
  <r>
    <x v="0"/>
    <x v="0"/>
    <x v="76"/>
    <x v="4"/>
    <x v="28"/>
    <x v="31"/>
    <x v="2"/>
    <x v="56"/>
    <n v="5950"/>
    <n v="2380.0000000000009"/>
    <n v="952.00000000000045"/>
    <n v="0.4"/>
  </r>
  <r>
    <x v="0"/>
    <x v="0"/>
    <x v="76"/>
    <x v="4"/>
    <x v="28"/>
    <x v="31"/>
    <x v="3"/>
    <x v="70"/>
    <n v="6500"/>
    <n v="3900.0000000000014"/>
    <n v="1560.0000000000007"/>
    <n v="0.4"/>
  </r>
  <r>
    <x v="0"/>
    <x v="0"/>
    <x v="76"/>
    <x v="4"/>
    <x v="28"/>
    <x v="31"/>
    <x v="4"/>
    <x v="24"/>
    <n v="6250"/>
    <n v="4687.5000000000009"/>
    <n v="1640.6250000000002"/>
    <n v="0.35"/>
  </r>
  <r>
    <x v="0"/>
    <x v="0"/>
    <x v="76"/>
    <x v="4"/>
    <x v="28"/>
    <x v="31"/>
    <x v="5"/>
    <x v="13"/>
    <n v="7250"/>
    <n v="5437.5"/>
    <n v="2718.75"/>
    <n v="0.5"/>
  </r>
  <r>
    <x v="0"/>
    <x v="0"/>
    <x v="77"/>
    <x v="4"/>
    <x v="28"/>
    <x v="31"/>
    <x v="0"/>
    <x v="12"/>
    <n v="9750"/>
    <n v="6825.0000000000009"/>
    <n v="2730.0000000000005"/>
    <n v="0.4"/>
  </r>
  <r>
    <x v="0"/>
    <x v="0"/>
    <x v="77"/>
    <x v="4"/>
    <x v="28"/>
    <x v="31"/>
    <x v="1"/>
    <x v="14"/>
    <n v="7750"/>
    <n v="4650.0000000000009"/>
    <n v="1627.5000000000002"/>
    <n v="0.35"/>
  </r>
  <r>
    <x v="0"/>
    <x v="0"/>
    <x v="77"/>
    <x v="4"/>
    <x v="28"/>
    <x v="31"/>
    <x v="2"/>
    <x v="14"/>
    <n v="7250"/>
    <n v="4350.0000000000009"/>
    <n v="1740.0000000000005"/>
    <n v="0.4"/>
  </r>
  <r>
    <x v="0"/>
    <x v="0"/>
    <x v="77"/>
    <x v="4"/>
    <x v="28"/>
    <x v="31"/>
    <x v="3"/>
    <x v="14"/>
    <n v="6750"/>
    <n v="4050.0000000000005"/>
    <n v="1620.0000000000002"/>
    <n v="0.4"/>
  </r>
  <r>
    <x v="0"/>
    <x v="0"/>
    <x v="77"/>
    <x v="4"/>
    <x v="28"/>
    <x v="31"/>
    <x v="4"/>
    <x v="12"/>
    <n v="6750"/>
    <n v="4725"/>
    <n v="1653.75"/>
    <n v="0.35"/>
  </r>
  <r>
    <x v="0"/>
    <x v="0"/>
    <x v="77"/>
    <x v="4"/>
    <x v="28"/>
    <x v="31"/>
    <x v="5"/>
    <x v="13"/>
    <n v="7750"/>
    <n v="5812.5"/>
    <n v="2906.25"/>
    <n v="0.5"/>
  </r>
  <r>
    <x v="0"/>
    <x v="0"/>
    <x v="90"/>
    <x v="4"/>
    <x v="29"/>
    <x v="32"/>
    <x v="0"/>
    <x v="15"/>
    <n v="7750"/>
    <n v="2712.5000000000005"/>
    <n v="1085.0000000000002"/>
    <n v="0.4"/>
  </r>
  <r>
    <x v="0"/>
    <x v="0"/>
    <x v="90"/>
    <x v="4"/>
    <x v="29"/>
    <x v="32"/>
    <x v="1"/>
    <x v="15"/>
    <n v="5750"/>
    <n v="2012.5000000000002"/>
    <n v="704.375"/>
    <n v="0.35"/>
  </r>
  <r>
    <x v="0"/>
    <x v="0"/>
    <x v="90"/>
    <x v="4"/>
    <x v="29"/>
    <x v="32"/>
    <x v="2"/>
    <x v="39"/>
    <n v="5750"/>
    <n v="1437.5000000000002"/>
    <n v="575.00000000000011"/>
    <n v="0.4"/>
  </r>
  <r>
    <x v="0"/>
    <x v="0"/>
    <x v="90"/>
    <x v="4"/>
    <x v="29"/>
    <x v="32"/>
    <x v="3"/>
    <x v="9"/>
    <n v="4250"/>
    <n v="1275"/>
    <n v="510"/>
    <n v="0.4"/>
  </r>
  <r>
    <x v="0"/>
    <x v="0"/>
    <x v="90"/>
    <x v="4"/>
    <x v="29"/>
    <x v="32"/>
    <x v="4"/>
    <x v="2"/>
    <n v="4750"/>
    <n v="2137.5"/>
    <n v="748.125"/>
    <n v="0.35"/>
  </r>
  <r>
    <x v="0"/>
    <x v="0"/>
    <x v="90"/>
    <x v="4"/>
    <x v="29"/>
    <x v="32"/>
    <x v="5"/>
    <x v="15"/>
    <n v="5750"/>
    <n v="2012.5000000000002"/>
    <n v="1006.2500000000001"/>
    <n v="0.5"/>
  </r>
  <r>
    <x v="0"/>
    <x v="0"/>
    <x v="119"/>
    <x v="4"/>
    <x v="29"/>
    <x v="32"/>
    <x v="0"/>
    <x v="15"/>
    <n v="8250"/>
    <n v="2887.5000000000005"/>
    <n v="1155.0000000000002"/>
    <n v="0.4"/>
  </r>
  <r>
    <x v="0"/>
    <x v="0"/>
    <x v="119"/>
    <x v="4"/>
    <x v="29"/>
    <x v="32"/>
    <x v="1"/>
    <x v="15"/>
    <n v="4750"/>
    <n v="1662.5000000000002"/>
    <n v="581.875"/>
    <n v="0.35"/>
  </r>
  <r>
    <x v="0"/>
    <x v="0"/>
    <x v="119"/>
    <x v="4"/>
    <x v="29"/>
    <x v="32"/>
    <x v="2"/>
    <x v="39"/>
    <n v="5250"/>
    <n v="1312.5000000000002"/>
    <n v="525.00000000000011"/>
    <n v="0.4"/>
  </r>
  <r>
    <x v="0"/>
    <x v="0"/>
    <x v="119"/>
    <x v="4"/>
    <x v="29"/>
    <x v="32"/>
    <x v="3"/>
    <x v="9"/>
    <n v="3750"/>
    <n v="1125"/>
    <n v="450"/>
    <n v="0.4"/>
  </r>
  <r>
    <x v="0"/>
    <x v="0"/>
    <x v="119"/>
    <x v="4"/>
    <x v="29"/>
    <x v="32"/>
    <x v="4"/>
    <x v="2"/>
    <n v="4500"/>
    <n v="2025"/>
    <n v="708.75"/>
    <n v="0.35"/>
  </r>
  <r>
    <x v="0"/>
    <x v="0"/>
    <x v="119"/>
    <x v="4"/>
    <x v="29"/>
    <x v="32"/>
    <x v="5"/>
    <x v="9"/>
    <n v="5500"/>
    <n v="1650"/>
    <n v="825"/>
    <n v="0.5"/>
  </r>
  <r>
    <x v="0"/>
    <x v="0"/>
    <x v="137"/>
    <x v="4"/>
    <x v="29"/>
    <x v="32"/>
    <x v="0"/>
    <x v="9"/>
    <n v="7700"/>
    <n v="2310"/>
    <n v="924"/>
    <n v="0.4"/>
  </r>
  <r>
    <x v="0"/>
    <x v="0"/>
    <x v="137"/>
    <x v="4"/>
    <x v="29"/>
    <x v="32"/>
    <x v="1"/>
    <x v="9"/>
    <n v="4500"/>
    <n v="1350"/>
    <n v="472.49999999999994"/>
    <n v="0.35"/>
  </r>
  <r>
    <x v="0"/>
    <x v="0"/>
    <x v="137"/>
    <x v="4"/>
    <x v="29"/>
    <x v="32"/>
    <x v="2"/>
    <x v="19"/>
    <n v="4750"/>
    <n v="950"/>
    <n v="380"/>
    <n v="0.4"/>
  </r>
  <r>
    <x v="0"/>
    <x v="0"/>
    <x v="137"/>
    <x v="4"/>
    <x v="29"/>
    <x v="32"/>
    <x v="3"/>
    <x v="69"/>
    <n v="3250"/>
    <n v="812.49999999999977"/>
    <n v="324.99999999999994"/>
    <n v="0.4"/>
  </r>
  <r>
    <x v="0"/>
    <x v="0"/>
    <x v="137"/>
    <x v="4"/>
    <x v="29"/>
    <x v="32"/>
    <x v="4"/>
    <x v="36"/>
    <n v="3750"/>
    <n v="1500.0000000000002"/>
    <n v="525"/>
    <n v="0.35"/>
  </r>
  <r>
    <x v="0"/>
    <x v="0"/>
    <x v="137"/>
    <x v="4"/>
    <x v="29"/>
    <x v="32"/>
    <x v="5"/>
    <x v="9"/>
    <n v="4750"/>
    <n v="1425"/>
    <n v="712.5"/>
    <n v="0.5"/>
  </r>
  <r>
    <x v="0"/>
    <x v="0"/>
    <x v="138"/>
    <x v="4"/>
    <x v="29"/>
    <x v="32"/>
    <x v="0"/>
    <x v="9"/>
    <n v="7250"/>
    <n v="2175"/>
    <n v="870"/>
    <n v="0.4"/>
  </r>
  <r>
    <x v="0"/>
    <x v="0"/>
    <x v="138"/>
    <x v="4"/>
    <x v="29"/>
    <x v="32"/>
    <x v="1"/>
    <x v="9"/>
    <n v="4250"/>
    <n v="1275"/>
    <n v="446.25"/>
    <n v="0.35"/>
  </r>
  <r>
    <x v="0"/>
    <x v="0"/>
    <x v="138"/>
    <x v="4"/>
    <x v="29"/>
    <x v="32"/>
    <x v="2"/>
    <x v="19"/>
    <n v="4250"/>
    <n v="850"/>
    <n v="340"/>
    <n v="0.4"/>
  </r>
  <r>
    <x v="0"/>
    <x v="0"/>
    <x v="138"/>
    <x v="4"/>
    <x v="29"/>
    <x v="32"/>
    <x v="3"/>
    <x v="69"/>
    <n v="3500"/>
    <n v="874.99999999999977"/>
    <n v="349.99999999999994"/>
    <n v="0.4"/>
  </r>
  <r>
    <x v="0"/>
    <x v="0"/>
    <x v="138"/>
    <x v="4"/>
    <x v="29"/>
    <x v="32"/>
    <x v="4"/>
    <x v="2"/>
    <n v="3750"/>
    <n v="1687.5"/>
    <n v="590.625"/>
    <n v="0.35"/>
  </r>
  <r>
    <x v="0"/>
    <x v="0"/>
    <x v="138"/>
    <x v="4"/>
    <x v="29"/>
    <x v="32"/>
    <x v="5"/>
    <x v="15"/>
    <n v="5250"/>
    <n v="1837.5000000000002"/>
    <n v="918.75000000000011"/>
    <n v="0.5"/>
  </r>
  <r>
    <x v="0"/>
    <x v="0"/>
    <x v="213"/>
    <x v="4"/>
    <x v="29"/>
    <x v="32"/>
    <x v="0"/>
    <x v="2"/>
    <n v="7950"/>
    <n v="3577.5"/>
    <n v="1431"/>
    <n v="0.4"/>
  </r>
  <r>
    <x v="0"/>
    <x v="0"/>
    <x v="213"/>
    <x v="4"/>
    <x v="29"/>
    <x v="32"/>
    <x v="1"/>
    <x v="2"/>
    <n v="5000"/>
    <n v="2250"/>
    <n v="787.5"/>
    <n v="0.35"/>
  </r>
  <r>
    <x v="0"/>
    <x v="0"/>
    <x v="213"/>
    <x v="4"/>
    <x v="29"/>
    <x v="32"/>
    <x v="2"/>
    <x v="1"/>
    <n v="4750"/>
    <n v="1900"/>
    <n v="760"/>
    <n v="0.4"/>
  </r>
  <r>
    <x v="0"/>
    <x v="0"/>
    <x v="213"/>
    <x v="4"/>
    <x v="29"/>
    <x v="32"/>
    <x v="3"/>
    <x v="1"/>
    <n v="4250"/>
    <n v="1700"/>
    <n v="680"/>
    <n v="0.4"/>
  </r>
  <r>
    <x v="0"/>
    <x v="0"/>
    <x v="213"/>
    <x v="4"/>
    <x v="29"/>
    <x v="32"/>
    <x v="4"/>
    <x v="25"/>
    <n v="4500"/>
    <n v="2249.9999999999995"/>
    <n v="787.49999999999977"/>
    <n v="0.35"/>
  </r>
  <r>
    <x v="0"/>
    <x v="0"/>
    <x v="213"/>
    <x v="4"/>
    <x v="29"/>
    <x v="32"/>
    <x v="5"/>
    <x v="16"/>
    <n v="5500"/>
    <n v="3024.9999999999995"/>
    <n v="1512.4999999999998"/>
    <n v="0.5"/>
  </r>
  <r>
    <x v="0"/>
    <x v="0"/>
    <x v="121"/>
    <x v="4"/>
    <x v="29"/>
    <x v="32"/>
    <x v="0"/>
    <x v="25"/>
    <n v="8000"/>
    <n v="3999.9999999999995"/>
    <n v="1600"/>
    <n v="0.4"/>
  </r>
  <r>
    <x v="0"/>
    <x v="0"/>
    <x v="121"/>
    <x v="4"/>
    <x v="29"/>
    <x v="32"/>
    <x v="1"/>
    <x v="2"/>
    <n v="5500"/>
    <n v="2475"/>
    <n v="866.25"/>
    <n v="0.35"/>
  </r>
  <r>
    <x v="0"/>
    <x v="0"/>
    <x v="121"/>
    <x v="4"/>
    <x v="29"/>
    <x v="32"/>
    <x v="2"/>
    <x v="0"/>
    <n v="5250"/>
    <n v="2625"/>
    <n v="1050"/>
    <n v="0.4"/>
  </r>
  <r>
    <x v="0"/>
    <x v="0"/>
    <x v="121"/>
    <x v="4"/>
    <x v="29"/>
    <x v="32"/>
    <x v="3"/>
    <x v="0"/>
    <n v="5000"/>
    <n v="2500"/>
    <n v="1000"/>
    <n v="0.4"/>
  </r>
  <r>
    <x v="0"/>
    <x v="0"/>
    <x v="121"/>
    <x v="4"/>
    <x v="29"/>
    <x v="32"/>
    <x v="4"/>
    <x v="5"/>
    <n v="5000"/>
    <n v="3250"/>
    <n v="1137.5"/>
    <n v="0.35"/>
  </r>
  <r>
    <x v="0"/>
    <x v="0"/>
    <x v="121"/>
    <x v="4"/>
    <x v="29"/>
    <x v="32"/>
    <x v="5"/>
    <x v="12"/>
    <n v="6750"/>
    <n v="4725"/>
    <n v="2362.5"/>
    <n v="0.5"/>
  </r>
  <r>
    <x v="0"/>
    <x v="0"/>
    <x v="140"/>
    <x v="4"/>
    <x v="29"/>
    <x v="32"/>
    <x v="0"/>
    <x v="5"/>
    <n v="9000"/>
    <n v="5850"/>
    <n v="2340"/>
    <n v="0.4"/>
  </r>
  <r>
    <x v="0"/>
    <x v="0"/>
    <x v="140"/>
    <x v="4"/>
    <x v="29"/>
    <x v="32"/>
    <x v="1"/>
    <x v="14"/>
    <n v="6500"/>
    <n v="3900.0000000000005"/>
    <n v="1365"/>
    <n v="0.35"/>
  </r>
  <r>
    <x v="0"/>
    <x v="0"/>
    <x v="140"/>
    <x v="4"/>
    <x v="29"/>
    <x v="32"/>
    <x v="2"/>
    <x v="4"/>
    <n v="5750"/>
    <n v="3162.5000000000005"/>
    <n v="1265.0000000000002"/>
    <n v="0.4"/>
  </r>
  <r>
    <x v="0"/>
    <x v="0"/>
    <x v="140"/>
    <x v="4"/>
    <x v="29"/>
    <x v="32"/>
    <x v="3"/>
    <x v="4"/>
    <n v="5250"/>
    <n v="2887.5000000000005"/>
    <n v="1155.0000000000002"/>
    <n v="0.4"/>
  </r>
  <r>
    <x v="0"/>
    <x v="0"/>
    <x v="140"/>
    <x v="4"/>
    <x v="29"/>
    <x v="32"/>
    <x v="4"/>
    <x v="5"/>
    <n v="5500"/>
    <n v="3575"/>
    <n v="1251.25"/>
    <n v="0.35"/>
  </r>
  <r>
    <x v="0"/>
    <x v="0"/>
    <x v="140"/>
    <x v="4"/>
    <x v="29"/>
    <x v="32"/>
    <x v="5"/>
    <x v="12"/>
    <n v="7250"/>
    <n v="5075.0000000000009"/>
    <n v="2537.5000000000005"/>
    <n v="0.5"/>
  </r>
  <r>
    <x v="0"/>
    <x v="0"/>
    <x v="141"/>
    <x v="4"/>
    <x v="29"/>
    <x v="32"/>
    <x v="0"/>
    <x v="5"/>
    <n v="8750"/>
    <n v="5687.5"/>
    <n v="2275"/>
    <n v="0.4"/>
  </r>
  <r>
    <x v="0"/>
    <x v="0"/>
    <x v="141"/>
    <x v="4"/>
    <x v="29"/>
    <x v="32"/>
    <x v="1"/>
    <x v="14"/>
    <n v="6500"/>
    <n v="3900.0000000000005"/>
    <n v="1365"/>
    <n v="0.35"/>
  </r>
  <r>
    <x v="0"/>
    <x v="0"/>
    <x v="141"/>
    <x v="4"/>
    <x v="29"/>
    <x v="32"/>
    <x v="2"/>
    <x v="4"/>
    <n v="5750"/>
    <n v="3162.5000000000005"/>
    <n v="1265.0000000000002"/>
    <n v="0.4"/>
  </r>
  <r>
    <x v="0"/>
    <x v="0"/>
    <x v="141"/>
    <x v="4"/>
    <x v="29"/>
    <x v="32"/>
    <x v="3"/>
    <x v="2"/>
    <n v="5250"/>
    <n v="2362.5"/>
    <n v="945"/>
    <n v="0.4"/>
  </r>
  <r>
    <x v="0"/>
    <x v="0"/>
    <x v="141"/>
    <x v="4"/>
    <x v="29"/>
    <x v="32"/>
    <x v="4"/>
    <x v="4"/>
    <n v="5000"/>
    <n v="2750"/>
    <n v="962.49999999999989"/>
    <n v="0.35"/>
  </r>
  <r>
    <x v="0"/>
    <x v="0"/>
    <x v="141"/>
    <x v="4"/>
    <x v="29"/>
    <x v="32"/>
    <x v="5"/>
    <x v="14"/>
    <n v="6750"/>
    <n v="4050.0000000000005"/>
    <n v="2025.0000000000002"/>
    <n v="0.5"/>
  </r>
  <r>
    <x v="0"/>
    <x v="0"/>
    <x v="214"/>
    <x v="4"/>
    <x v="29"/>
    <x v="32"/>
    <x v="0"/>
    <x v="4"/>
    <n v="7750"/>
    <n v="4262.5"/>
    <n v="1705"/>
    <n v="0.4"/>
  </r>
  <r>
    <x v="0"/>
    <x v="0"/>
    <x v="214"/>
    <x v="4"/>
    <x v="29"/>
    <x v="32"/>
    <x v="1"/>
    <x v="34"/>
    <n v="5750"/>
    <n v="2875.0000000000005"/>
    <n v="1006.2500000000001"/>
    <n v="0.35"/>
  </r>
  <r>
    <x v="0"/>
    <x v="0"/>
    <x v="214"/>
    <x v="4"/>
    <x v="29"/>
    <x v="32"/>
    <x v="2"/>
    <x v="39"/>
    <n v="4750"/>
    <n v="1187.5000000000002"/>
    <n v="475.00000000000011"/>
    <n v="0.4"/>
  </r>
  <r>
    <x v="0"/>
    <x v="0"/>
    <x v="214"/>
    <x v="4"/>
    <x v="29"/>
    <x v="32"/>
    <x v="3"/>
    <x v="39"/>
    <n v="4500"/>
    <n v="1125.0000000000002"/>
    <n v="450.00000000000011"/>
    <n v="0.4"/>
  </r>
  <r>
    <x v="0"/>
    <x v="0"/>
    <x v="214"/>
    <x v="4"/>
    <x v="29"/>
    <x v="32"/>
    <x v="4"/>
    <x v="15"/>
    <n v="4500"/>
    <n v="1575.0000000000002"/>
    <n v="551.25"/>
    <n v="0.35"/>
  </r>
  <r>
    <x v="0"/>
    <x v="0"/>
    <x v="214"/>
    <x v="4"/>
    <x v="29"/>
    <x v="32"/>
    <x v="5"/>
    <x v="36"/>
    <n v="5500"/>
    <n v="2200.0000000000005"/>
    <n v="1100.0000000000002"/>
    <n v="0.5"/>
  </r>
  <r>
    <x v="0"/>
    <x v="0"/>
    <x v="123"/>
    <x v="4"/>
    <x v="29"/>
    <x v="32"/>
    <x v="0"/>
    <x v="36"/>
    <n v="7250"/>
    <n v="2900.0000000000005"/>
    <n v="1160.0000000000002"/>
    <n v="0.4"/>
  </r>
  <r>
    <x v="0"/>
    <x v="0"/>
    <x v="123"/>
    <x v="4"/>
    <x v="29"/>
    <x v="32"/>
    <x v="1"/>
    <x v="58"/>
    <n v="5500"/>
    <n v="1650.0000000000005"/>
    <n v="577.50000000000011"/>
    <n v="0.35"/>
  </r>
  <r>
    <x v="0"/>
    <x v="0"/>
    <x v="123"/>
    <x v="4"/>
    <x v="29"/>
    <x v="32"/>
    <x v="2"/>
    <x v="58"/>
    <n v="4250"/>
    <n v="1275.0000000000005"/>
    <n v="510.00000000000023"/>
    <n v="0.4"/>
  </r>
  <r>
    <x v="0"/>
    <x v="0"/>
    <x v="123"/>
    <x v="4"/>
    <x v="29"/>
    <x v="32"/>
    <x v="3"/>
    <x v="58"/>
    <n v="4000"/>
    <n v="1200.0000000000005"/>
    <n v="480.00000000000023"/>
    <n v="0.4"/>
  </r>
  <r>
    <x v="0"/>
    <x v="0"/>
    <x v="123"/>
    <x v="4"/>
    <x v="29"/>
    <x v="32"/>
    <x v="4"/>
    <x v="36"/>
    <n v="4000"/>
    <n v="1600.0000000000002"/>
    <n v="560"/>
    <n v="0.35"/>
  </r>
  <r>
    <x v="0"/>
    <x v="0"/>
    <x v="123"/>
    <x v="4"/>
    <x v="29"/>
    <x v="32"/>
    <x v="5"/>
    <x v="1"/>
    <n v="5250"/>
    <n v="2100"/>
    <n v="1050"/>
    <n v="0.5"/>
  </r>
  <r>
    <x v="0"/>
    <x v="0"/>
    <x v="143"/>
    <x v="4"/>
    <x v="29"/>
    <x v="32"/>
    <x v="0"/>
    <x v="42"/>
    <n v="6750"/>
    <n v="2362.5000000000005"/>
    <n v="945.00000000000023"/>
    <n v="0.4"/>
  </r>
  <r>
    <x v="0"/>
    <x v="0"/>
    <x v="143"/>
    <x v="4"/>
    <x v="29"/>
    <x v="32"/>
    <x v="1"/>
    <x v="63"/>
    <n v="5000"/>
    <n v="1250.0000000000005"/>
    <n v="437.50000000000011"/>
    <n v="0.35"/>
  </r>
  <r>
    <x v="0"/>
    <x v="0"/>
    <x v="143"/>
    <x v="4"/>
    <x v="29"/>
    <x v="32"/>
    <x v="2"/>
    <x v="71"/>
    <n v="4450"/>
    <n v="1557.5000000000007"/>
    <n v="623.00000000000034"/>
    <n v="0.4"/>
  </r>
  <r>
    <x v="0"/>
    <x v="0"/>
    <x v="143"/>
    <x v="4"/>
    <x v="29"/>
    <x v="32"/>
    <x v="3"/>
    <x v="72"/>
    <n v="5000"/>
    <n v="3250.0000000000014"/>
    <n v="1300.0000000000007"/>
    <n v="0.4"/>
  </r>
  <r>
    <x v="0"/>
    <x v="0"/>
    <x v="143"/>
    <x v="4"/>
    <x v="29"/>
    <x v="32"/>
    <x v="4"/>
    <x v="28"/>
    <n v="4750"/>
    <n v="3800.0000000000009"/>
    <n v="1330.0000000000002"/>
    <n v="0.35"/>
  </r>
  <r>
    <x v="0"/>
    <x v="0"/>
    <x v="143"/>
    <x v="4"/>
    <x v="29"/>
    <x v="32"/>
    <x v="5"/>
    <x v="11"/>
    <n v="5750"/>
    <n v="4600"/>
    <n v="2300"/>
    <n v="0.5"/>
  </r>
  <r>
    <x v="0"/>
    <x v="0"/>
    <x v="144"/>
    <x v="4"/>
    <x v="29"/>
    <x v="32"/>
    <x v="0"/>
    <x v="24"/>
    <n v="8250"/>
    <n v="6187.5000000000009"/>
    <n v="2475.0000000000005"/>
    <n v="0.4"/>
  </r>
  <r>
    <x v="0"/>
    <x v="0"/>
    <x v="144"/>
    <x v="4"/>
    <x v="29"/>
    <x v="32"/>
    <x v="1"/>
    <x v="23"/>
    <n v="6250"/>
    <n v="4062.5000000000009"/>
    <n v="1421.8750000000002"/>
    <n v="0.35"/>
  </r>
  <r>
    <x v="0"/>
    <x v="0"/>
    <x v="144"/>
    <x v="4"/>
    <x v="29"/>
    <x v="32"/>
    <x v="2"/>
    <x v="23"/>
    <n v="5750"/>
    <n v="3737.5000000000009"/>
    <n v="1495.0000000000005"/>
    <n v="0.4"/>
  </r>
  <r>
    <x v="0"/>
    <x v="0"/>
    <x v="144"/>
    <x v="4"/>
    <x v="29"/>
    <x v="32"/>
    <x v="3"/>
    <x v="23"/>
    <n v="5250"/>
    <n v="3412.5000000000009"/>
    <n v="1365.0000000000005"/>
    <n v="0.4"/>
  </r>
  <r>
    <x v="0"/>
    <x v="0"/>
    <x v="144"/>
    <x v="4"/>
    <x v="29"/>
    <x v="32"/>
    <x v="4"/>
    <x v="24"/>
    <n v="5250"/>
    <n v="3937.5000000000005"/>
    <n v="1378.125"/>
    <n v="0.35"/>
  </r>
  <r>
    <x v="0"/>
    <x v="0"/>
    <x v="144"/>
    <x v="4"/>
    <x v="29"/>
    <x v="32"/>
    <x v="5"/>
    <x v="11"/>
    <n v="6250"/>
    <n v="5000"/>
    <n v="2500"/>
    <n v="0.5"/>
  </r>
  <r>
    <x v="0"/>
    <x v="0"/>
    <x v="215"/>
    <x v="3"/>
    <x v="30"/>
    <x v="33"/>
    <x v="0"/>
    <x v="1"/>
    <n v="5000"/>
    <n v="2000"/>
    <n v="800"/>
    <n v="0.4"/>
  </r>
  <r>
    <x v="0"/>
    <x v="0"/>
    <x v="215"/>
    <x v="3"/>
    <x v="30"/>
    <x v="33"/>
    <x v="1"/>
    <x v="1"/>
    <n v="3000"/>
    <n v="1200"/>
    <n v="420"/>
    <n v="0.35"/>
  </r>
  <r>
    <x v="0"/>
    <x v="0"/>
    <x v="215"/>
    <x v="3"/>
    <x v="30"/>
    <x v="33"/>
    <x v="2"/>
    <x v="21"/>
    <n v="3000"/>
    <n v="900.00000000000011"/>
    <n v="360.00000000000006"/>
    <n v="0.4"/>
  </r>
  <r>
    <x v="0"/>
    <x v="0"/>
    <x v="215"/>
    <x v="3"/>
    <x v="30"/>
    <x v="33"/>
    <x v="3"/>
    <x v="15"/>
    <n v="1500"/>
    <n v="525"/>
    <n v="210"/>
    <n v="0.4"/>
  </r>
  <r>
    <x v="0"/>
    <x v="0"/>
    <x v="215"/>
    <x v="3"/>
    <x v="30"/>
    <x v="33"/>
    <x v="4"/>
    <x v="25"/>
    <n v="2000"/>
    <n v="999.99999999999989"/>
    <n v="349.99999999999994"/>
    <n v="0.35"/>
  </r>
  <r>
    <x v="0"/>
    <x v="0"/>
    <x v="215"/>
    <x v="3"/>
    <x v="30"/>
    <x v="33"/>
    <x v="5"/>
    <x v="1"/>
    <n v="3000"/>
    <n v="1200"/>
    <n v="480"/>
    <n v="0.4"/>
  </r>
  <r>
    <x v="0"/>
    <x v="0"/>
    <x v="216"/>
    <x v="3"/>
    <x v="30"/>
    <x v="33"/>
    <x v="0"/>
    <x v="1"/>
    <n v="5500"/>
    <n v="2200"/>
    <n v="880"/>
    <n v="0.4"/>
  </r>
  <r>
    <x v="0"/>
    <x v="0"/>
    <x v="216"/>
    <x v="3"/>
    <x v="30"/>
    <x v="33"/>
    <x v="1"/>
    <x v="1"/>
    <n v="2000"/>
    <n v="800"/>
    <n v="280"/>
    <n v="0.35"/>
  </r>
  <r>
    <x v="0"/>
    <x v="0"/>
    <x v="216"/>
    <x v="3"/>
    <x v="30"/>
    <x v="33"/>
    <x v="2"/>
    <x v="21"/>
    <n v="2500"/>
    <n v="750.00000000000011"/>
    <n v="300.00000000000006"/>
    <n v="0.4"/>
  </r>
  <r>
    <x v="0"/>
    <x v="0"/>
    <x v="216"/>
    <x v="3"/>
    <x v="30"/>
    <x v="33"/>
    <x v="3"/>
    <x v="15"/>
    <n v="1250"/>
    <n v="437.50000000000006"/>
    <n v="175.00000000000003"/>
    <n v="0.4"/>
  </r>
  <r>
    <x v="0"/>
    <x v="0"/>
    <x v="216"/>
    <x v="3"/>
    <x v="30"/>
    <x v="33"/>
    <x v="4"/>
    <x v="25"/>
    <n v="2000"/>
    <n v="999.99999999999989"/>
    <n v="349.99999999999994"/>
    <n v="0.35"/>
  </r>
  <r>
    <x v="0"/>
    <x v="0"/>
    <x v="216"/>
    <x v="3"/>
    <x v="30"/>
    <x v="33"/>
    <x v="5"/>
    <x v="1"/>
    <n v="3000"/>
    <n v="1200"/>
    <n v="480"/>
    <n v="0.4"/>
  </r>
  <r>
    <x v="0"/>
    <x v="0"/>
    <x v="217"/>
    <x v="3"/>
    <x v="30"/>
    <x v="33"/>
    <x v="0"/>
    <x v="2"/>
    <n v="5200"/>
    <n v="2340"/>
    <n v="936"/>
    <n v="0.4"/>
  </r>
  <r>
    <x v="0"/>
    <x v="0"/>
    <x v="217"/>
    <x v="3"/>
    <x v="30"/>
    <x v="33"/>
    <x v="1"/>
    <x v="2"/>
    <n v="2250"/>
    <n v="1012.5"/>
    <n v="354.375"/>
    <n v="0.35"/>
  </r>
  <r>
    <x v="0"/>
    <x v="0"/>
    <x v="217"/>
    <x v="3"/>
    <x v="30"/>
    <x v="33"/>
    <x v="2"/>
    <x v="15"/>
    <n v="2500"/>
    <n v="875.00000000000011"/>
    <n v="350.00000000000006"/>
    <n v="0.4"/>
  </r>
  <r>
    <x v="0"/>
    <x v="0"/>
    <x v="217"/>
    <x v="3"/>
    <x v="30"/>
    <x v="33"/>
    <x v="3"/>
    <x v="1"/>
    <n v="1000"/>
    <n v="400"/>
    <n v="160"/>
    <n v="0.4"/>
  </r>
  <r>
    <x v="0"/>
    <x v="0"/>
    <x v="217"/>
    <x v="3"/>
    <x v="30"/>
    <x v="33"/>
    <x v="4"/>
    <x v="16"/>
    <n v="1500"/>
    <n v="824.99999999999989"/>
    <n v="288.74999999999994"/>
    <n v="0.35"/>
  </r>
  <r>
    <x v="0"/>
    <x v="0"/>
    <x v="217"/>
    <x v="3"/>
    <x v="30"/>
    <x v="33"/>
    <x v="5"/>
    <x v="2"/>
    <n v="2500"/>
    <n v="1125"/>
    <n v="450"/>
    <n v="0.4"/>
  </r>
  <r>
    <x v="0"/>
    <x v="0"/>
    <x v="218"/>
    <x v="3"/>
    <x v="30"/>
    <x v="33"/>
    <x v="0"/>
    <x v="2"/>
    <n v="4750"/>
    <n v="2137.5"/>
    <n v="855"/>
    <n v="0.4"/>
  </r>
  <r>
    <x v="0"/>
    <x v="0"/>
    <x v="218"/>
    <x v="3"/>
    <x v="30"/>
    <x v="33"/>
    <x v="1"/>
    <x v="2"/>
    <n v="1750"/>
    <n v="787.5"/>
    <n v="275.625"/>
    <n v="0.35"/>
  </r>
  <r>
    <x v="0"/>
    <x v="0"/>
    <x v="218"/>
    <x v="3"/>
    <x v="30"/>
    <x v="33"/>
    <x v="2"/>
    <x v="1"/>
    <n v="1750"/>
    <n v="700"/>
    <n v="280"/>
    <n v="0.4"/>
  </r>
  <r>
    <x v="0"/>
    <x v="0"/>
    <x v="218"/>
    <x v="3"/>
    <x v="30"/>
    <x v="33"/>
    <x v="3"/>
    <x v="2"/>
    <n v="1000"/>
    <n v="450"/>
    <n v="180"/>
    <n v="0.4"/>
  </r>
  <r>
    <x v="0"/>
    <x v="0"/>
    <x v="218"/>
    <x v="3"/>
    <x v="30"/>
    <x v="33"/>
    <x v="4"/>
    <x v="0"/>
    <n v="1250"/>
    <n v="625"/>
    <n v="218.75"/>
    <n v="0.35"/>
  </r>
  <r>
    <x v="0"/>
    <x v="0"/>
    <x v="218"/>
    <x v="3"/>
    <x v="30"/>
    <x v="33"/>
    <x v="5"/>
    <x v="1"/>
    <n v="2500"/>
    <n v="1000"/>
    <n v="400"/>
    <n v="0.4"/>
  </r>
  <r>
    <x v="0"/>
    <x v="0"/>
    <x v="219"/>
    <x v="3"/>
    <x v="30"/>
    <x v="33"/>
    <x v="0"/>
    <x v="0"/>
    <n v="5200"/>
    <n v="2600"/>
    <n v="1040"/>
    <n v="0.4"/>
  </r>
  <r>
    <x v="0"/>
    <x v="0"/>
    <x v="219"/>
    <x v="3"/>
    <x v="30"/>
    <x v="33"/>
    <x v="1"/>
    <x v="17"/>
    <n v="2250"/>
    <n v="1012.5000000000001"/>
    <n v="354.375"/>
    <n v="0.35"/>
  </r>
  <r>
    <x v="0"/>
    <x v="0"/>
    <x v="219"/>
    <x v="3"/>
    <x v="30"/>
    <x v="33"/>
    <x v="2"/>
    <x v="1"/>
    <n v="2000"/>
    <n v="800"/>
    <n v="320"/>
    <n v="0.4"/>
  </r>
  <r>
    <x v="0"/>
    <x v="0"/>
    <x v="219"/>
    <x v="3"/>
    <x v="30"/>
    <x v="33"/>
    <x v="3"/>
    <x v="1"/>
    <n v="1250"/>
    <n v="500"/>
    <n v="200"/>
    <n v="0.4"/>
  </r>
  <r>
    <x v="0"/>
    <x v="0"/>
    <x v="219"/>
    <x v="3"/>
    <x v="30"/>
    <x v="33"/>
    <x v="4"/>
    <x v="0"/>
    <n v="1500"/>
    <n v="750"/>
    <n v="262.5"/>
    <n v="0.35"/>
  </r>
  <r>
    <x v="0"/>
    <x v="0"/>
    <x v="219"/>
    <x v="3"/>
    <x v="30"/>
    <x v="33"/>
    <x v="5"/>
    <x v="4"/>
    <n v="2750"/>
    <n v="1512.5000000000002"/>
    <n v="605.00000000000011"/>
    <n v="0.4"/>
  </r>
  <r>
    <x v="0"/>
    <x v="0"/>
    <x v="220"/>
    <x v="3"/>
    <x v="30"/>
    <x v="33"/>
    <x v="0"/>
    <x v="1"/>
    <n v="5250"/>
    <n v="2100"/>
    <n v="840"/>
    <n v="0.4"/>
  </r>
  <r>
    <x v="0"/>
    <x v="0"/>
    <x v="220"/>
    <x v="3"/>
    <x v="30"/>
    <x v="33"/>
    <x v="1"/>
    <x v="42"/>
    <n v="2750"/>
    <n v="962.50000000000023"/>
    <n v="336.87500000000006"/>
    <n v="0.35"/>
  </r>
  <r>
    <x v="0"/>
    <x v="0"/>
    <x v="220"/>
    <x v="3"/>
    <x v="30"/>
    <x v="33"/>
    <x v="2"/>
    <x v="21"/>
    <n v="2250"/>
    <n v="675.00000000000011"/>
    <n v="270.00000000000006"/>
    <n v="0.4"/>
  </r>
  <r>
    <x v="0"/>
    <x v="0"/>
    <x v="220"/>
    <x v="3"/>
    <x v="30"/>
    <x v="33"/>
    <x v="3"/>
    <x v="21"/>
    <n v="2000"/>
    <n v="600.00000000000011"/>
    <n v="240.00000000000006"/>
    <n v="0.4"/>
  </r>
  <r>
    <x v="0"/>
    <x v="0"/>
    <x v="220"/>
    <x v="3"/>
    <x v="30"/>
    <x v="33"/>
    <x v="4"/>
    <x v="0"/>
    <n v="2000"/>
    <n v="1000"/>
    <n v="350"/>
    <n v="0.35"/>
  </r>
  <r>
    <x v="0"/>
    <x v="0"/>
    <x v="220"/>
    <x v="3"/>
    <x v="30"/>
    <x v="33"/>
    <x v="5"/>
    <x v="4"/>
    <n v="3750"/>
    <n v="2062.5"/>
    <n v="825"/>
    <n v="0.4"/>
  </r>
  <r>
    <x v="0"/>
    <x v="0"/>
    <x v="221"/>
    <x v="3"/>
    <x v="30"/>
    <x v="33"/>
    <x v="0"/>
    <x v="0"/>
    <n v="6000"/>
    <n v="3000"/>
    <n v="1200"/>
    <n v="0.4"/>
  </r>
  <r>
    <x v="0"/>
    <x v="0"/>
    <x v="221"/>
    <x v="3"/>
    <x v="30"/>
    <x v="33"/>
    <x v="1"/>
    <x v="17"/>
    <n v="3500"/>
    <n v="1575.0000000000002"/>
    <n v="551.25"/>
    <n v="0.35"/>
  </r>
  <r>
    <x v="0"/>
    <x v="0"/>
    <x v="221"/>
    <x v="3"/>
    <x v="30"/>
    <x v="33"/>
    <x v="2"/>
    <x v="1"/>
    <n v="2750"/>
    <n v="1100"/>
    <n v="440"/>
    <n v="0.4"/>
  </r>
  <r>
    <x v="0"/>
    <x v="0"/>
    <x v="221"/>
    <x v="3"/>
    <x v="30"/>
    <x v="33"/>
    <x v="3"/>
    <x v="1"/>
    <n v="2250"/>
    <n v="900"/>
    <n v="360"/>
    <n v="0.4"/>
  </r>
  <r>
    <x v="0"/>
    <x v="0"/>
    <x v="221"/>
    <x v="3"/>
    <x v="30"/>
    <x v="33"/>
    <x v="4"/>
    <x v="0"/>
    <n v="2500"/>
    <n v="1250"/>
    <n v="437.5"/>
    <n v="0.35"/>
  </r>
  <r>
    <x v="0"/>
    <x v="0"/>
    <x v="221"/>
    <x v="3"/>
    <x v="30"/>
    <x v="33"/>
    <x v="5"/>
    <x v="4"/>
    <n v="4250"/>
    <n v="2337.5"/>
    <n v="935"/>
    <n v="0.4"/>
  </r>
  <r>
    <x v="0"/>
    <x v="0"/>
    <x v="222"/>
    <x v="3"/>
    <x v="30"/>
    <x v="33"/>
    <x v="0"/>
    <x v="0"/>
    <n v="5750"/>
    <n v="2875"/>
    <n v="1150"/>
    <n v="0.4"/>
  </r>
  <r>
    <x v="0"/>
    <x v="0"/>
    <x v="222"/>
    <x v="3"/>
    <x v="30"/>
    <x v="33"/>
    <x v="1"/>
    <x v="17"/>
    <n v="3500"/>
    <n v="1575.0000000000002"/>
    <n v="551.25"/>
    <n v="0.35"/>
  </r>
  <r>
    <x v="0"/>
    <x v="0"/>
    <x v="222"/>
    <x v="3"/>
    <x v="30"/>
    <x v="33"/>
    <x v="2"/>
    <x v="1"/>
    <n v="2750"/>
    <n v="1100"/>
    <n v="440"/>
    <n v="0.4"/>
  </r>
  <r>
    <x v="0"/>
    <x v="0"/>
    <x v="222"/>
    <x v="3"/>
    <x v="30"/>
    <x v="33"/>
    <x v="3"/>
    <x v="1"/>
    <n v="2500"/>
    <n v="1000"/>
    <n v="400"/>
    <n v="0.4"/>
  </r>
  <r>
    <x v="0"/>
    <x v="0"/>
    <x v="222"/>
    <x v="3"/>
    <x v="30"/>
    <x v="33"/>
    <x v="4"/>
    <x v="0"/>
    <n v="2250"/>
    <n v="1125"/>
    <n v="393.75"/>
    <n v="0.35"/>
  </r>
  <r>
    <x v="0"/>
    <x v="0"/>
    <x v="222"/>
    <x v="3"/>
    <x v="30"/>
    <x v="33"/>
    <x v="5"/>
    <x v="4"/>
    <n v="4000"/>
    <n v="2200"/>
    <n v="880"/>
    <n v="0.4"/>
  </r>
  <r>
    <x v="0"/>
    <x v="0"/>
    <x v="223"/>
    <x v="3"/>
    <x v="30"/>
    <x v="33"/>
    <x v="0"/>
    <x v="0"/>
    <n v="5250"/>
    <n v="2625"/>
    <n v="1050"/>
    <n v="0.4"/>
  </r>
  <r>
    <x v="0"/>
    <x v="0"/>
    <x v="223"/>
    <x v="3"/>
    <x v="30"/>
    <x v="33"/>
    <x v="1"/>
    <x v="17"/>
    <n v="3250"/>
    <n v="1462.5000000000002"/>
    <n v="511.87500000000006"/>
    <n v="0.35"/>
  </r>
  <r>
    <x v="0"/>
    <x v="0"/>
    <x v="223"/>
    <x v="3"/>
    <x v="30"/>
    <x v="33"/>
    <x v="2"/>
    <x v="15"/>
    <n v="2250"/>
    <n v="787.50000000000011"/>
    <n v="315.00000000000006"/>
    <n v="0.4"/>
  </r>
  <r>
    <x v="0"/>
    <x v="0"/>
    <x v="223"/>
    <x v="3"/>
    <x v="30"/>
    <x v="33"/>
    <x v="3"/>
    <x v="15"/>
    <n v="2000"/>
    <n v="700.00000000000011"/>
    <n v="280.00000000000006"/>
    <n v="0.4"/>
  </r>
  <r>
    <x v="0"/>
    <x v="0"/>
    <x v="223"/>
    <x v="3"/>
    <x v="30"/>
    <x v="33"/>
    <x v="4"/>
    <x v="2"/>
    <n v="2000"/>
    <n v="900"/>
    <n v="315"/>
    <n v="0.35"/>
  </r>
  <r>
    <x v="0"/>
    <x v="0"/>
    <x v="223"/>
    <x v="3"/>
    <x v="30"/>
    <x v="33"/>
    <x v="5"/>
    <x v="0"/>
    <n v="2750"/>
    <n v="1375"/>
    <n v="550"/>
    <n v="0.4"/>
  </r>
  <r>
    <x v="0"/>
    <x v="0"/>
    <x v="224"/>
    <x v="3"/>
    <x v="30"/>
    <x v="33"/>
    <x v="0"/>
    <x v="16"/>
    <n v="4500"/>
    <n v="2474.9999999999995"/>
    <n v="989.99999999999989"/>
    <n v="0.4"/>
  </r>
  <r>
    <x v="0"/>
    <x v="0"/>
    <x v="224"/>
    <x v="3"/>
    <x v="30"/>
    <x v="33"/>
    <x v="1"/>
    <x v="2"/>
    <n v="2750"/>
    <n v="1237.5"/>
    <n v="433.125"/>
    <n v="0.35"/>
  </r>
  <r>
    <x v="0"/>
    <x v="0"/>
    <x v="224"/>
    <x v="3"/>
    <x v="30"/>
    <x v="33"/>
    <x v="2"/>
    <x v="2"/>
    <n v="1750"/>
    <n v="787.5"/>
    <n v="315"/>
    <n v="0.4"/>
  </r>
  <r>
    <x v="0"/>
    <x v="0"/>
    <x v="224"/>
    <x v="3"/>
    <x v="30"/>
    <x v="33"/>
    <x v="3"/>
    <x v="2"/>
    <n v="1500"/>
    <n v="675"/>
    <n v="270"/>
    <n v="0.4"/>
  </r>
  <r>
    <x v="0"/>
    <x v="0"/>
    <x v="224"/>
    <x v="3"/>
    <x v="30"/>
    <x v="33"/>
    <x v="4"/>
    <x v="16"/>
    <n v="1500"/>
    <n v="824.99999999999989"/>
    <n v="288.74999999999994"/>
    <n v="0.35"/>
  </r>
  <r>
    <x v="0"/>
    <x v="0"/>
    <x v="224"/>
    <x v="3"/>
    <x v="30"/>
    <x v="33"/>
    <x v="5"/>
    <x v="16"/>
    <n v="2750"/>
    <n v="1512.4999999999998"/>
    <n v="604.99999999999989"/>
    <n v="0.4"/>
  </r>
  <r>
    <x v="0"/>
    <x v="0"/>
    <x v="225"/>
    <x v="3"/>
    <x v="30"/>
    <x v="33"/>
    <x v="0"/>
    <x v="0"/>
    <n v="4250"/>
    <n v="2125"/>
    <n v="850"/>
    <n v="0.4"/>
  </r>
  <r>
    <x v="0"/>
    <x v="0"/>
    <x v="225"/>
    <x v="3"/>
    <x v="30"/>
    <x v="33"/>
    <x v="1"/>
    <x v="1"/>
    <n v="2750"/>
    <n v="1100"/>
    <n v="385"/>
    <n v="0.35"/>
  </r>
  <r>
    <x v="0"/>
    <x v="0"/>
    <x v="225"/>
    <x v="3"/>
    <x v="30"/>
    <x v="33"/>
    <x v="2"/>
    <x v="2"/>
    <n v="2200"/>
    <n v="990"/>
    <n v="396"/>
    <n v="0.4"/>
  </r>
  <r>
    <x v="0"/>
    <x v="0"/>
    <x v="225"/>
    <x v="3"/>
    <x v="30"/>
    <x v="33"/>
    <x v="3"/>
    <x v="4"/>
    <n v="2000"/>
    <n v="1100"/>
    <n v="440"/>
    <n v="0.4"/>
  </r>
  <r>
    <x v="0"/>
    <x v="0"/>
    <x v="225"/>
    <x v="3"/>
    <x v="30"/>
    <x v="33"/>
    <x v="4"/>
    <x v="5"/>
    <n v="1750"/>
    <n v="1137.5"/>
    <n v="398.125"/>
    <n v="0.35"/>
  </r>
  <r>
    <x v="0"/>
    <x v="0"/>
    <x v="225"/>
    <x v="3"/>
    <x v="30"/>
    <x v="33"/>
    <x v="5"/>
    <x v="6"/>
    <n v="2750"/>
    <n v="1924.9999999999998"/>
    <n v="770"/>
    <n v="0.4"/>
  </r>
  <r>
    <x v="0"/>
    <x v="0"/>
    <x v="226"/>
    <x v="3"/>
    <x v="30"/>
    <x v="33"/>
    <x v="0"/>
    <x v="5"/>
    <n v="5250"/>
    <n v="3412.5"/>
    <n v="1365"/>
    <n v="0.4"/>
  </r>
  <r>
    <x v="0"/>
    <x v="0"/>
    <x v="226"/>
    <x v="3"/>
    <x v="30"/>
    <x v="33"/>
    <x v="1"/>
    <x v="4"/>
    <n v="3250"/>
    <n v="1787.5000000000002"/>
    <n v="625.625"/>
    <n v="0.35"/>
  </r>
  <r>
    <x v="0"/>
    <x v="0"/>
    <x v="226"/>
    <x v="3"/>
    <x v="30"/>
    <x v="33"/>
    <x v="2"/>
    <x v="4"/>
    <n v="2750"/>
    <n v="1512.5000000000002"/>
    <n v="605.00000000000011"/>
    <n v="0.4"/>
  </r>
  <r>
    <x v="0"/>
    <x v="0"/>
    <x v="226"/>
    <x v="3"/>
    <x v="30"/>
    <x v="33"/>
    <x v="3"/>
    <x v="0"/>
    <n v="2250"/>
    <n v="1125"/>
    <n v="450"/>
    <n v="0.4"/>
  </r>
  <r>
    <x v="0"/>
    <x v="0"/>
    <x v="226"/>
    <x v="3"/>
    <x v="30"/>
    <x v="33"/>
    <x v="4"/>
    <x v="3"/>
    <n v="2250"/>
    <n v="1350"/>
    <n v="472.49999999999994"/>
    <n v="0.35"/>
  </r>
  <r>
    <x v="0"/>
    <x v="0"/>
    <x v="226"/>
    <x v="3"/>
    <x v="30"/>
    <x v="33"/>
    <x v="5"/>
    <x v="18"/>
    <n v="3250"/>
    <n v="2112.4999999999995"/>
    <n v="844.99999999999989"/>
    <n v="0.4"/>
  </r>
  <r>
    <x v="0"/>
    <x v="0"/>
    <x v="24"/>
    <x v="4"/>
    <x v="31"/>
    <x v="34"/>
    <x v="0"/>
    <x v="21"/>
    <n v="7250"/>
    <n v="2175.0000000000005"/>
    <n v="870.00000000000023"/>
    <n v="0.4"/>
  </r>
  <r>
    <x v="0"/>
    <x v="0"/>
    <x v="24"/>
    <x v="4"/>
    <x v="31"/>
    <x v="34"/>
    <x v="1"/>
    <x v="21"/>
    <n v="5250"/>
    <n v="1575.0000000000002"/>
    <n v="551.25"/>
    <n v="0.35"/>
  </r>
  <r>
    <x v="0"/>
    <x v="0"/>
    <x v="24"/>
    <x v="4"/>
    <x v="31"/>
    <x v="34"/>
    <x v="2"/>
    <x v="45"/>
    <n v="5250"/>
    <n v="1050.0000000000005"/>
    <n v="420.00000000000023"/>
    <n v="0.4"/>
  </r>
  <r>
    <x v="0"/>
    <x v="0"/>
    <x v="24"/>
    <x v="4"/>
    <x v="31"/>
    <x v="34"/>
    <x v="3"/>
    <x v="7"/>
    <n v="3750"/>
    <n v="937.5"/>
    <n v="375"/>
    <n v="0.4"/>
  </r>
  <r>
    <x v="0"/>
    <x v="0"/>
    <x v="24"/>
    <x v="4"/>
    <x v="31"/>
    <x v="34"/>
    <x v="4"/>
    <x v="1"/>
    <n v="4250"/>
    <n v="1700"/>
    <n v="595"/>
    <n v="0.35"/>
  </r>
  <r>
    <x v="0"/>
    <x v="0"/>
    <x v="24"/>
    <x v="4"/>
    <x v="31"/>
    <x v="34"/>
    <x v="5"/>
    <x v="21"/>
    <n v="5250"/>
    <n v="1575.0000000000002"/>
    <n v="787.50000000000011"/>
    <n v="0.5"/>
  </r>
  <r>
    <x v="0"/>
    <x v="0"/>
    <x v="167"/>
    <x v="4"/>
    <x v="31"/>
    <x v="34"/>
    <x v="0"/>
    <x v="21"/>
    <n v="7750"/>
    <n v="2325.0000000000005"/>
    <n v="930.00000000000023"/>
    <n v="0.4"/>
  </r>
  <r>
    <x v="0"/>
    <x v="0"/>
    <x v="167"/>
    <x v="4"/>
    <x v="31"/>
    <x v="34"/>
    <x v="1"/>
    <x v="21"/>
    <n v="4250"/>
    <n v="1275.0000000000002"/>
    <n v="446.25000000000006"/>
    <n v="0.35"/>
  </r>
  <r>
    <x v="0"/>
    <x v="0"/>
    <x v="167"/>
    <x v="4"/>
    <x v="31"/>
    <x v="34"/>
    <x v="2"/>
    <x v="45"/>
    <n v="4750"/>
    <n v="950.00000000000034"/>
    <n v="380.00000000000017"/>
    <n v="0.4"/>
  </r>
  <r>
    <x v="0"/>
    <x v="0"/>
    <x v="167"/>
    <x v="4"/>
    <x v="31"/>
    <x v="34"/>
    <x v="3"/>
    <x v="7"/>
    <n v="3250"/>
    <n v="812.5"/>
    <n v="325"/>
    <n v="0.4"/>
  </r>
  <r>
    <x v="0"/>
    <x v="0"/>
    <x v="167"/>
    <x v="4"/>
    <x v="31"/>
    <x v="34"/>
    <x v="4"/>
    <x v="1"/>
    <n v="4000"/>
    <n v="1600"/>
    <n v="560"/>
    <n v="0.35"/>
  </r>
  <r>
    <x v="0"/>
    <x v="0"/>
    <x v="167"/>
    <x v="4"/>
    <x v="31"/>
    <x v="34"/>
    <x v="5"/>
    <x v="7"/>
    <n v="5000"/>
    <n v="1250"/>
    <n v="625"/>
    <n v="0.5"/>
  </r>
  <r>
    <x v="0"/>
    <x v="0"/>
    <x v="104"/>
    <x v="4"/>
    <x v="31"/>
    <x v="34"/>
    <x v="0"/>
    <x v="7"/>
    <n v="7200"/>
    <n v="1800"/>
    <n v="720"/>
    <n v="0.4"/>
  </r>
  <r>
    <x v="0"/>
    <x v="0"/>
    <x v="104"/>
    <x v="4"/>
    <x v="31"/>
    <x v="34"/>
    <x v="1"/>
    <x v="7"/>
    <n v="4000"/>
    <n v="1000"/>
    <n v="350"/>
    <n v="0.35"/>
  </r>
  <r>
    <x v="0"/>
    <x v="0"/>
    <x v="104"/>
    <x v="4"/>
    <x v="31"/>
    <x v="34"/>
    <x v="2"/>
    <x v="59"/>
    <n v="4250"/>
    <n v="637.50000000000011"/>
    <n v="255.00000000000006"/>
    <n v="0.4"/>
  </r>
  <r>
    <x v="0"/>
    <x v="0"/>
    <x v="104"/>
    <x v="4"/>
    <x v="31"/>
    <x v="34"/>
    <x v="3"/>
    <x v="40"/>
    <n v="2750"/>
    <n v="549.99999999999989"/>
    <n v="219.99999999999997"/>
    <n v="0.4"/>
  </r>
  <r>
    <x v="0"/>
    <x v="0"/>
    <x v="104"/>
    <x v="4"/>
    <x v="31"/>
    <x v="34"/>
    <x v="4"/>
    <x v="42"/>
    <n v="3250"/>
    <n v="1137.5000000000002"/>
    <n v="398.12500000000006"/>
    <n v="0.35"/>
  </r>
  <r>
    <x v="0"/>
    <x v="0"/>
    <x v="104"/>
    <x v="4"/>
    <x v="31"/>
    <x v="34"/>
    <x v="5"/>
    <x v="7"/>
    <n v="4250"/>
    <n v="1062.5"/>
    <n v="531.25"/>
    <n v="0.5"/>
  </r>
  <r>
    <x v="0"/>
    <x v="0"/>
    <x v="105"/>
    <x v="4"/>
    <x v="31"/>
    <x v="34"/>
    <x v="0"/>
    <x v="7"/>
    <n v="6750"/>
    <n v="1687.5"/>
    <n v="675"/>
    <n v="0.4"/>
  </r>
  <r>
    <x v="0"/>
    <x v="0"/>
    <x v="105"/>
    <x v="4"/>
    <x v="31"/>
    <x v="34"/>
    <x v="1"/>
    <x v="7"/>
    <n v="3750"/>
    <n v="937.5"/>
    <n v="328.125"/>
    <n v="0.35"/>
  </r>
  <r>
    <x v="0"/>
    <x v="0"/>
    <x v="105"/>
    <x v="4"/>
    <x v="31"/>
    <x v="34"/>
    <x v="2"/>
    <x v="59"/>
    <n v="3750"/>
    <n v="562.50000000000011"/>
    <n v="225.00000000000006"/>
    <n v="0.4"/>
  </r>
  <r>
    <x v="0"/>
    <x v="0"/>
    <x v="105"/>
    <x v="4"/>
    <x v="31"/>
    <x v="34"/>
    <x v="3"/>
    <x v="40"/>
    <n v="3000"/>
    <n v="599.99999999999989"/>
    <n v="239.99999999999997"/>
    <n v="0.4"/>
  </r>
  <r>
    <x v="0"/>
    <x v="0"/>
    <x v="105"/>
    <x v="4"/>
    <x v="31"/>
    <x v="34"/>
    <x v="4"/>
    <x v="1"/>
    <n v="3250"/>
    <n v="1300"/>
    <n v="454.99999999999994"/>
    <n v="0.35"/>
  </r>
  <r>
    <x v="0"/>
    <x v="0"/>
    <x v="105"/>
    <x v="4"/>
    <x v="31"/>
    <x v="34"/>
    <x v="5"/>
    <x v="21"/>
    <n v="4750"/>
    <n v="1425.0000000000002"/>
    <n v="712.50000000000011"/>
    <n v="0.5"/>
  </r>
  <r>
    <x v="0"/>
    <x v="0"/>
    <x v="40"/>
    <x v="4"/>
    <x v="31"/>
    <x v="34"/>
    <x v="0"/>
    <x v="1"/>
    <n v="7450"/>
    <n v="2980"/>
    <n v="1192"/>
    <n v="0.4"/>
  </r>
  <r>
    <x v="0"/>
    <x v="0"/>
    <x v="40"/>
    <x v="4"/>
    <x v="31"/>
    <x v="34"/>
    <x v="1"/>
    <x v="1"/>
    <n v="4500"/>
    <n v="1800"/>
    <n v="630"/>
    <n v="0.35"/>
  </r>
  <r>
    <x v="0"/>
    <x v="0"/>
    <x v="40"/>
    <x v="4"/>
    <x v="31"/>
    <x v="34"/>
    <x v="2"/>
    <x v="15"/>
    <n v="4250"/>
    <n v="1487.5000000000002"/>
    <n v="595.00000000000011"/>
    <n v="0.4"/>
  </r>
  <r>
    <x v="0"/>
    <x v="0"/>
    <x v="40"/>
    <x v="4"/>
    <x v="31"/>
    <x v="34"/>
    <x v="3"/>
    <x v="15"/>
    <n v="3750"/>
    <n v="1312.5000000000002"/>
    <n v="525.00000000000011"/>
    <n v="0.4"/>
  </r>
  <r>
    <x v="0"/>
    <x v="0"/>
    <x v="40"/>
    <x v="4"/>
    <x v="31"/>
    <x v="34"/>
    <x v="4"/>
    <x v="35"/>
    <n v="4000"/>
    <n v="1799.9999999999998"/>
    <n v="629.99999999999989"/>
    <n v="0.35"/>
  </r>
  <r>
    <x v="0"/>
    <x v="0"/>
    <x v="40"/>
    <x v="4"/>
    <x v="31"/>
    <x v="34"/>
    <x v="5"/>
    <x v="25"/>
    <n v="5000"/>
    <n v="2499.9999999999995"/>
    <n v="1249.9999999999998"/>
    <n v="0.5"/>
  </r>
  <r>
    <x v="0"/>
    <x v="0"/>
    <x v="169"/>
    <x v="4"/>
    <x v="31"/>
    <x v="34"/>
    <x v="0"/>
    <x v="35"/>
    <n v="7500"/>
    <n v="3374.9999999999995"/>
    <n v="1350"/>
    <n v="0.4"/>
  </r>
  <r>
    <x v="0"/>
    <x v="0"/>
    <x v="169"/>
    <x v="4"/>
    <x v="31"/>
    <x v="34"/>
    <x v="1"/>
    <x v="1"/>
    <n v="5000"/>
    <n v="2000"/>
    <n v="700"/>
    <n v="0.35"/>
  </r>
  <r>
    <x v="0"/>
    <x v="0"/>
    <x v="169"/>
    <x v="4"/>
    <x v="31"/>
    <x v="34"/>
    <x v="2"/>
    <x v="2"/>
    <n v="4750"/>
    <n v="2137.5"/>
    <n v="855"/>
    <n v="0.4"/>
  </r>
  <r>
    <x v="0"/>
    <x v="0"/>
    <x v="169"/>
    <x v="4"/>
    <x v="31"/>
    <x v="34"/>
    <x v="3"/>
    <x v="2"/>
    <n v="4500"/>
    <n v="2025"/>
    <n v="810"/>
    <n v="0.4"/>
  </r>
  <r>
    <x v="0"/>
    <x v="0"/>
    <x v="169"/>
    <x v="4"/>
    <x v="31"/>
    <x v="34"/>
    <x v="4"/>
    <x v="3"/>
    <n v="4500"/>
    <n v="2700"/>
    <n v="944.99999999999989"/>
    <n v="0.35"/>
  </r>
  <r>
    <x v="0"/>
    <x v="0"/>
    <x v="169"/>
    <x v="4"/>
    <x v="31"/>
    <x v="34"/>
    <x v="5"/>
    <x v="5"/>
    <n v="6250"/>
    <n v="4062.5"/>
    <n v="2031.25"/>
    <n v="0.5"/>
  </r>
  <r>
    <x v="0"/>
    <x v="0"/>
    <x v="108"/>
    <x v="4"/>
    <x v="31"/>
    <x v="34"/>
    <x v="0"/>
    <x v="3"/>
    <n v="8500"/>
    <n v="5100"/>
    <n v="2040"/>
    <n v="0.4"/>
  </r>
  <r>
    <x v="0"/>
    <x v="0"/>
    <x v="108"/>
    <x v="4"/>
    <x v="31"/>
    <x v="34"/>
    <x v="1"/>
    <x v="4"/>
    <n v="6000"/>
    <n v="3300.0000000000005"/>
    <n v="1155"/>
    <n v="0.35"/>
  </r>
  <r>
    <x v="0"/>
    <x v="0"/>
    <x v="108"/>
    <x v="4"/>
    <x v="31"/>
    <x v="34"/>
    <x v="2"/>
    <x v="0"/>
    <n v="5250"/>
    <n v="2625"/>
    <n v="1050"/>
    <n v="0.4"/>
  </r>
  <r>
    <x v="0"/>
    <x v="0"/>
    <x v="108"/>
    <x v="4"/>
    <x v="31"/>
    <x v="34"/>
    <x v="3"/>
    <x v="0"/>
    <n v="4750"/>
    <n v="2375"/>
    <n v="950"/>
    <n v="0.4"/>
  </r>
  <r>
    <x v="0"/>
    <x v="0"/>
    <x v="108"/>
    <x v="4"/>
    <x v="31"/>
    <x v="34"/>
    <x v="4"/>
    <x v="3"/>
    <n v="5000"/>
    <n v="3000"/>
    <n v="1050"/>
    <n v="0.35"/>
  </r>
  <r>
    <x v="0"/>
    <x v="0"/>
    <x v="108"/>
    <x v="4"/>
    <x v="31"/>
    <x v="34"/>
    <x v="5"/>
    <x v="5"/>
    <n v="6750"/>
    <n v="4387.5"/>
    <n v="2193.75"/>
    <n v="0.5"/>
  </r>
  <r>
    <x v="0"/>
    <x v="0"/>
    <x v="109"/>
    <x v="4"/>
    <x v="31"/>
    <x v="34"/>
    <x v="0"/>
    <x v="3"/>
    <n v="8250"/>
    <n v="4950"/>
    <n v="1980"/>
    <n v="0.4"/>
  </r>
  <r>
    <x v="0"/>
    <x v="0"/>
    <x v="109"/>
    <x v="4"/>
    <x v="31"/>
    <x v="34"/>
    <x v="1"/>
    <x v="4"/>
    <n v="6000"/>
    <n v="3300.0000000000005"/>
    <n v="1155"/>
    <n v="0.35"/>
  </r>
  <r>
    <x v="0"/>
    <x v="0"/>
    <x v="109"/>
    <x v="4"/>
    <x v="31"/>
    <x v="34"/>
    <x v="2"/>
    <x v="0"/>
    <n v="5250"/>
    <n v="2625"/>
    <n v="1050"/>
    <n v="0.4"/>
  </r>
  <r>
    <x v="0"/>
    <x v="0"/>
    <x v="109"/>
    <x v="4"/>
    <x v="31"/>
    <x v="34"/>
    <x v="3"/>
    <x v="1"/>
    <n v="4750"/>
    <n v="1900"/>
    <n v="760"/>
    <n v="0.4"/>
  </r>
  <r>
    <x v="0"/>
    <x v="0"/>
    <x v="109"/>
    <x v="4"/>
    <x v="31"/>
    <x v="34"/>
    <x v="4"/>
    <x v="0"/>
    <n v="4500"/>
    <n v="2250"/>
    <n v="787.5"/>
    <n v="0.35"/>
  </r>
  <r>
    <x v="0"/>
    <x v="0"/>
    <x v="109"/>
    <x v="4"/>
    <x v="31"/>
    <x v="34"/>
    <x v="5"/>
    <x v="4"/>
    <n v="6250"/>
    <n v="3437.5000000000005"/>
    <n v="1718.7500000000002"/>
    <n v="0.5"/>
  </r>
  <r>
    <x v="0"/>
    <x v="0"/>
    <x v="44"/>
    <x v="4"/>
    <x v="31"/>
    <x v="34"/>
    <x v="0"/>
    <x v="0"/>
    <n v="7250"/>
    <n v="3625"/>
    <n v="1450"/>
    <n v="0.4"/>
  </r>
  <r>
    <x v="0"/>
    <x v="0"/>
    <x v="44"/>
    <x v="4"/>
    <x v="31"/>
    <x v="34"/>
    <x v="1"/>
    <x v="57"/>
    <n v="5250"/>
    <n v="2362.5000000000005"/>
    <n v="826.87500000000011"/>
    <n v="0.35"/>
  </r>
  <r>
    <x v="0"/>
    <x v="0"/>
    <x v="44"/>
    <x v="4"/>
    <x v="31"/>
    <x v="34"/>
    <x v="2"/>
    <x v="45"/>
    <n v="4250"/>
    <n v="850.00000000000023"/>
    <n v="340.00000000000011"/>
    <n v="0.4"/>
  </r>
  <r>
    <x v="0"/>
    <x v="0"/>
    <x v="44"/>
    <x v="4"/>
    <x v="31"/>
    <x v="34"/>
    <x v="3"/>
    <x v="45"/>
    <n v="4000"/>
    <n v="800.00000000000023"/>
    <n v="320.00000000000011"/>
    <n v="0.4"/>
  </r>
  <r>
    <x v="0"/>
    <x v="0"/>
    <x v="44"/>
    <x v="4"/>
    <x v="31"/>
    <x v="34"/>
    <x v="4"/>
    <x v="21"/>
    <n v="4000"/>
    <n v="1200.0000000000002"/>
    <n v="420.00000000000006"/>
    <n v="0.35"/>
  </r>
  <r>
    <x v="0"/>
    <x v="0"/>
    <x v="44"/>
    <x v="4"/>
    <x v="31"/>
    <x v="34"/>
    <x v="5"/>
    <x v="42"/>
    <n v="5000"/>
    <n v="1750.0000000000005"/>
    <n v="875.00000000000023"/>
    <n v="0.5"/>
  </r>
  <r>
    <x v="0"/>
    <x v="0"/>
    <x v="171"/>
    <x v="4"/>
    <x v="31"/>
    <x v="34"/>
    <x v="0"/>
    <x v="42"/>
    <n v="6750"/>
    <n v="2362.5000000000005"/>
    <n v="945.00000000000023"/>
    <n v="0.4"/>
  </r>
  <r>
    <x v="0"/>
    <x v="0"/>
    <x v="171"/>
    <x v="4"/>
    <x v="31"/>
    <x v="34"/>
    <x v="1"/>
    <x v="63"/>
    <n v="5000"/>
    <n v="1250.0000000000005"/>
    <n v="437.50000000000011"/>
    <n v="0.35"/>
  </r>
  <r>
    <x v="0"/>
    <x v="0"/>
    <x v="171"/>
    <x v="4"/>
    <x v="31"/>
    <x v="34"/>
    <x v="2"/>
    <x v="63"/>
    <n v="3750"/>
    <n v="937.50000000000045"/>
    <n v="375.00000000000023"/>
    <n v="0.4"/>
  </r>
  <r>
    <x v="0"/>
    <x v="0"/>
    <x v="171"/>
    <x v="4"/>
    <x v="31"/>
    <x v="34"/>
    <x v="3"/>
    <x v="63"/>
    <n v="3500"/>
    <n v="875.00000000000034"/>
    <n v="350.00000000000017"/>
    <n v="0.4"/>
  </r>
  <r>
    <x v="0"/>
    <x v="0"/>
    <x v="171"/>
    <x v="4"/>
    <x v="31"/>
    <x v="34"/>
    <x v="4"/>
    <x v="42"/>
    <n v="3500"/>
    <n v="1225.0000000000002"/>
    <n v="428.75000000000006"/>
    <n v="0.35"/>
  </r>
  <r>
    <x v="0"/>
    <x v="0"/>
    <x v="171"/>
    <x v="4"/>
    <x v="31"/>
    <x v="34"/>
    <x v="5"/>
    <x v="15"/>
    <n v="4750"/>
    <n v="1662.5000000000002"/>
    <n v="831.25000000000011"/>
    <n v="0.5"/>
  </r>
  <r>
    <x v="0"/>
    <x v="0"/>
    <x v="112"/>
    <x v="4"/>
    <x v="31"/>
    <x v="34"/>
    <x v="0"/>
    <x v="58"/>
    <n v="6250"/>
    <n v="1875.0000000000007"/>
    <n v="750.00000000000034"/>
    <n v="0.4"/>
  </r>
  <r>
    <x v="0"/>
    <x v="0"/>
    <x v="112"/>
    <x v="4"/>
    <x v="31"/>
    <x v="34"/>
    <x v="1"/>
    <x v="73"/>
    <n v="4500"/>
    <n v="900.00000000000057"/>
    <n v="315.00000000000017"/>
    <n v="0.35"/>
  </r>
  <r>
    <x v="0"/>
    <x v="0"/>
    <x v="112"/>
    <x v="4"/>
    <x v="31"/>
    <x v="34"/>
    <x v="2"/>
    <x v="74"/>
    <n v="3950"/>
    <n v="1185.0000000000007"/>
    <n v="474.00000000000028"/>
    <n v="0.4"/>
  </r>
  <r>
    <x v="0"/>
    <x v="0"/>
    <x v="112"/>
    <x v="4"/>
    <x v="31"/>
    <x v="34"/>
    <x v="3"/>
    <x v="70"/>
    <n v="4500"/>
    <n v="2700.0000000000009"/>
    <n v="1080.0000000000005"/>
    <n v="0.4"/>
  </r>
  <r>
    <x v="0"/>
    <x v="0"/>
    <x v="112"/>
    <x v="4"/>
    <x v="31"/>
    <x v="34"/>
    <x v="4"/>
    <x v="24"/>
    <n v="4250"/>
    <n v="3187.5000000000005"/>
    <n v="1115.625"/>
    <n v="0.35"/>
  </r>
  <r>
    <x v="0"/>
    <x v="0"/>
    <x v="112"/>
    <x v="4"/>
    <x v="31"/>
    <x v="34"/>
    <x v="5"/>
    <x v="13"/>
    <n v="5250"/>
    <n v="3937.5"/>
    <n v="1968.75"/>
    <n v="0.5"/>
  </r>
  <r>
    <x v="0"/>
    <x v="0"/>
    <x v="113"/>
    <x v="4"/>
    <x v="31"/>
    <x v="34"/>
    <x v="0"/>
    <x v="12"/>
    <n v="7750"/>
    <n v="5425.0000000000009"/>
    <n v="2170.0000000000005"/>
    <n v="0.4"/>
  </r>
  <r>
    <x v="0"/>
    <x v="0"/>
    <x v="113"/>
    <x v="4"/>
    <x v="31"/>
    <x v="34"/>
    <x v="1"/>
    <x v="14"/>
    <n v="5750"/>
    <n v="3450.0000000000005"/>
    <n v="1207.5"/>
    <n v="0.35"/>
  </r>
  <r>
    <x v="0"/>
    <x v="0"/>
    <x v="113"/>
    <x v="4"/>
    <x v="31"/>
    <x v="34"/>
    <x v="2"/>
    <x v="14"/>
    <n v="5250"/>
    <n v="3150.0000000000005"/>
    <n v="1260.0000000000002"/>
    <n v="0.4"/>
  </r>
  <r>
    <x v="0"/>
    <x v="0"/>
    <x v="113"/>
    <x v="4"/>
    <x v="31"/>
    <x v="34"/>
    <x v="3"/>
    <x v="14"/>
    <n v="4750"/>
    <n v="2850.0000000000005"/>
    <n v="1140.0000000000002"/>
    <n v="0.4"/>
  </r>
  <r>
    <x v="0"/>
    <x v="0"/>
    <x v="113"/>
    <x v="4"/>
    <x v="31"/>
    <x v="34"/>
    <x v="4"/>
    <x v="12"/>
    <n v="4750"/>
    <n v="3325.0000000000005"/>
    <n v="1163.75"/>
    <n v="0.35"/>
  </r>
  <r>
    <x v="0"/>
    <x v="0"/>
    <x v="113"/>
    <x v="4"/>
    <x v="31"/>
    <x v="34"/>
    <x v="5"/>
    <x v="13"/>
    <n v="5750"/>
    <n v="4312.5"/>
    <n v="2156.25"/>
    <n v="0.5"/>
  </r>
  <r>
    <x v="1"/>
    <x v="1"/>
    <x v="180"/>
    <x v="1"/>
    <x v="32"/>
    <x v="35"/>
    <x v="0"/>
    <x v="39"/>
    <n v="6500"/>
    <n v="1625.0000000000005"/>
    <n v="650.00000000000023"/>
    <n v="0.4"/>
  </r>
  <r>
    <x v="1"/>
    <x v="1"/>
    <x v="180"/>
    <x v="1"/>
    <x v="32"/>
    <x v="35"/>
    <x v="1"/>
    <x v="39"/>
    <n v="4500"/>
    <n v="1125.0000000000002"/>
    <n v="393.75000000000006"/>
    <n v="0.35"/>
  </r>
  <r>
    <x v="1"/>
    <x v="1"/>
    <x v="180"/>
    <x v="1"/>
    <x v="32"/>
    <x v="35"/>
    <x v="2"/>
    <x v="62"/>
    <n v="4500"/>
    <n v="675.00000000000034"/>
    <n v="270.00000000000017"/>
    <n v="0.4"/>
  </r>
  <r>
    <x v="1"/>
    <x v="1"/>
    <x v="180"/>
    <x v="1"/>
    <x v="32"/>
    <x v="35"/>
    <x v="3"/>
    <x v="19"/>
    <n v="3000"/>
    <n v="600"/>
    <n v="240"/>
    <n v="0.4"/>
  </r>
  <r>
    <x v="1"/>
    <x v="1"/>
    <x v="180"/>
    <x v="1"/>
    <x v="32"/>
    <x v="35"/>
    <x v="4"/>
    <x v="15"/>
    <n v="3500"/>
    <n v="1225.0000000000002"/>
    <n v="428.75000000000006"/>
    <n v="0.35"/>
  </r>
  <r>
    <x v="1"/>
    <x v="1"/>
    <x v="180"/>
    <x v="1"/>
    <x v="32"/>
    <x v="35"/>
    <x v="5"/>
    <x v="39"/>
    <n v="4500"/>
    <n v="1125.0000000000002"/>
    <n v="450.00000000000011"/>
    <n v="0.4"/>
  </r>
  <r>
    <x v="1"/>
    <x v="1"/>
    <x v="227"/>
    <x v="1"/>
    <x v="32"/>
    <x v="35"/>
    <x v="0"/>
    <x v="39"/>
    <n v="7000"/>
    <n v="1750.0000000000005"/>
    <n v="700.00000000000023"/>
    <n v="0.4"/>
  </r>
  <r>
    <x v="1"/>
    <x v="1"/>
    <x v="227"/>
    <x v="1"/>
    <x v="32"/>
    <x v="35"/>
    <x v="1"/>
    <x v="39"/>
    <n v="3500"/>
    <n v="875.00000000000023"/>
    <n v="306.25000000000006"/>
    <n v="0.35"/>
  </r>
  <r>
    <x v="1"/>
    <x v="1"/>
    <x v="227"/>
    <x v="1"/>
    <x v="32"/>
    <x v="35"/>
    <x v="2"/>
    <x v="62"/>
    <n v="4000"/>
    <n v="600.00000000000034"/>
    <n v="240.00000000000014"/>
    <n v="0.4"/>
  </r>
  <r>
    <x v="1"/>
    <x v="1"/>
    <x v="227"/>
    <x v="1"/>
    <x v="32"/>
    <x v="35"/>
    <x v="3"/>
    <x v="19"/>
    <n v="2500"/>
    <n v="500"/>
    <n v="200"/>
    <n v="0.4"/>
  </r>
  <r>
    <x v="1"/>
    <x v="1"/>
    <x v="227"/>
    <x v="1"/>
    <x v="32"/>
    <x v="35"/>
    <x v="4"/>
    <x v="15"/>
    <n v="3250"/>
    <n v="1137.5"/>
    <n v="398.125"/>
    <n v="0.35"/>
  </r>
  <r>
    <x v="1"/>
    <x v="1"/>
    <x v="227"/>
    <x v="1"/>
    <x v="32"/>
    <x v="35"/>
    <x v="5"/>
    <x v="19"/>
    <n v="4250"/>
    <n v="850"/>
    <n v="340"/>
    <n v="0.4"/>
  </r>
  <r>
    <x v="1"/>
    <x v="1"/>
    <x v="26"/>
    <x v="1"/>
    <x v="32"/>
    <x v="35"/>
    <x v="0"/>
    <x v="19"/>
    <n v="6450"/>
    <n v="1290"/>
    <n v="516"/>
    <n v="0.4"/>
  </r>
  <r>
    <x v="1"/>
    <x v="1"/>
    <x v="26"/>
    <x v="1"/>
    <x v="32"/>
    <x v="35"/>
    <x v="1"/>
    <x v="19"/>
    <n v="3250"/>
    <n v="650"/>
    <n v="227.49999999999997"/>
    <n v="0.35"/>
  </r>
  <r>
    <x v="1"/>
    <x v="1"/>
    <x v="26"/>
    <x v="1"/>
    <x v="32"/>
    <x v="35"/>
    <x v="2"/>
    <x v="64"/>
    <n v="3500"/>
    <n v="350.00000000000006"/>
    <n v="140.00000000000003"/>
    <n v="0.4"/>
  </r>
  <r>
    <x v="1"/>
    <x v="1"/>
    <x v="26"/>
    <x v="1"/>
    <x v="32"/>
    <x v="35"/>
    <x v="3"/>
    <x v="40"/>
    <n v="2000"/>
    <n v="399.99999999999989"/>
    <n v="159.99999999999997"/>
    <n v="0.4"/>
  </r>
  <r>
    <x v="1"/>
    <x v="1"/>
    <x v="26"/>
    <x v="1"/>
    <x v="32"/>
    <x v="35"/>
    <x v="4"/>
    <x v="42"/>
    <n v="2500"/>
    <n v="875.00000000000023"/>
    <n v="306.25000000000006"/>
    <n v="0.35"/>
  </r>
  <r>
    <x v="1"/>
    <x v="1"/>
    <x v="26"/>
    <x v="1"/>
    <x v="32"/>
    <x v="35"/>
    <x v="5"/>
    <x v="7"/>
    <n v="3500"/>
    <n v="875"/>
    <n v="350"/>
    <n v="0.4"/>
  </r>
  <r>
    <x v="1"/>
    <x v="1"/>
    <x v="27"/>
    <x v="1"/>
    <x v="32"/>
    <x v="35"/>
    <x v="0"/>
    <x v="7"/>
    <n v="6000"/>
    <n v="1500"/>
    <n v="600"/>
    <n v="0.4"/>
  </r>
  <r>
    <x v="1"/>
    <x v="1"/>
    <x v="27"/>
    <x v="1"/>
    <x v="32"/>
    <x v="35"/>
    <x v="1"/>
    <x v="7"/>
    <n v="3000"/>
    <n v="750"/>
    <n v="262.5"/>
    <n v="0.35"/>
  </r>
  <r>
    <x v="1"/>
    <x v="1"/>
    <x v="27"/>
    <x v="1"/>
    <x v="32"/>
    <x v="35"/>
    <x v="2"/>
    <x v="59"/>
    <n v="3000"/>
    <n v="450.00000000000006"/>
    <n v="180.00000000000003"/>
    <n v="0.4"/>
  </r>
  <r>
    <x v="1"/>
    <x v="1"/>
    <x v="27"/>
    <x v="1"/>
    <x v="32"/>
    <x v="35"/>
    <x v="3"/>
    <x v="40"/>
    <n v="2250"/>
    <n v="449.99999999999989"/>
    <n v="179.99999999999997"/>
    <n v="0.4"/>
  </r>
  <r>
    <x v="1"/>
    <x v="1"/>
    <x v="27"/>
    <x v="1"/>
    <x v="32"/>
    <x v="35"/>
    <x v="4"/>
    <x v="1"/>
    <n v="2500"/>
    <n v="1000"/>
    <n v="350"/>
    <n v="0.35"/>
  </r>
  <r>
    <x v="1"/>
    <x v="1"/>
    <x v="27"/>
    <x v="1"/>
    <x v="32"/>
    <x v="35"/>
    <x v="5"/>
    <x v="21"/>
    <n v="4000"/>
    <n v="1200.0000000000002"/>
    <n v="480.00000000000011"/>
    <n v="0.4"/>
  </r>
  <r>
    <x v="1"/>
    <x v="1"/>
    <x v="168"/>
    <x v="1"/>
    <x v="32"/>
    <x v="35"/>
    <x v="0"/>
    <x v="1"/>
    <n v="6700"/>
    <n v="2680"/>
    <n v="1072"/>
    <n v="0.4"/>
  </r>
  <r>
    <x v="1"/>
    <x v="1"/>
    <x v="168"/>
    <x v="1"/>
    <x v="32"/>
    <x v="35"/>
    <x v="1"/>
    <x v="1"/>
    <n v="3750"/>
    <n v="1500"/>
    <n v="525"/>
    <n v="0.35"/>
  </r>
  <r>
    <x v="1"/>
    <x v="1"/>
    <x v="168"/>
    <x v="1"/>
    <x v="32"/>
    <x v="35"/>
    <x v="2"/>
    <x v="15"/>
    <n v="3500"/>
    <n v="1225.0000000000002"/>
    <n v="490.00000000000011"/>
    <n v="0.4"/>
  </r>
  <r>
    <x v="1"/>
    <x v="1"/>
    <x v="168"/>
    <x v="1"/>
    <x v="32"/>
    <x v="35"/>
    <x v="3"/>
    <x v="15"/>
    <n v="3000"/>
    <n v="1050"/>
    <n v="420"/>
    <n v="0.4"/>
  </r>
  <r>
    <x v="1"/>
    <x v="1"/>
    <x v="168"/>
    <x v="1"/>
    <x v="32"/>
    <x v="35"/>
    <x v="4"/>
    <x v="35"/>
    <n v="3250"/>
    <n v="1462.4999999999998"/>
    <n v="511.87499999999989"/>
    <n v="0.35"/>
  </r>
  <r>
    <x v="1"/>
    <x v="1"/>
    <x v="168"/>
    <x v="1"/>
    <x v="32"/>
    <x v="35"/>
    <x v="5"/>
    <x v="35"/>
    <n v="4250"/>
    <n v="1912.4999999999998"/>
    <n v="765"/>
    <n v="0.4"/>
  </r>
  <r>
    <x v="1"/>
    <x v="1"/>
    <x v="228"/>
    <x v="1"/>
    <x v="32"/>
    <x v="35"/>
    <x v="0"/>
    <x v="10"/>
    <n v="6750"/>
    <n v="2700"/>
    <n v="1080"/>
    <n v="0.4"/>
  </r>
  <r>
    <x v="1"/>
    <x v="1"/>
    <x v="228"/>
    <x v="1"/>
    <x v="32"/>
    <x v="35"/>
    <x v="1"/>
    <x v="15"/>
    <n v="4250"/>
    <n v="1487.5000000000002"/>
    <n v="520.625"/>
    <n v="0.35"/>
  </r>
  <r>
    <x v="1"/>
    <x v="1"/>
    <x v="228"/>
    <x v="1"/>
    <x v="32"/>
    <x v="35"/>
    <x v="2"/>
    <x v="1"/>
    <n v="4000"/>
    <n v="1600"/>
    <n v="640"/>
    <n v="0.4"/>
  </r>
  <r>
    <x v="1"/>
    <x v="1"/>
    <x v="228"/>
    <x v="1"/>
    <x v="32"/>
    <x v="35"/>
    <x v="3"/>
    <x v="1"/>
    <n v="3750"/>
    <n v="1500"/>
    <n v="600"/>
    <n v="0.4"/>
  </r>
  <r>
    <x v="1"/>
    <x v="1"/>
    <x v="228"/>
    <x v="1"/>
    <x v="32"/>
    <x v="35"/>
    <x v="4"/>
    <x v="16"/>
    <n v="3750"/>
    <n v="2062.4999999999995"/>
    <n v="721.87499999999977"/>
    <n v="0.35"/>
  </r>
  <r>
    <x v="1"/>
    <x v="1"/>
    <x v="228"/>
    <x v="1"/>
    <x v="32"/>
    <x v="35"/>
    <x v="5"/>
    <x v="3"/>
    <n v="5500"/>
    <n v="3300"/>
    <n v="1320"/>
    <n v="0.4"/>
  </r>
  <r>
    <x v="1"/>
    <x v="1"/>
    <x v="30"/>
    <x v="1"/>
    <x v="32"/>
    <x v="35"/>
    <x v="0"/>
    <x v="16"/>
    <n v="7750"/>
    <n v="4262.4999999999991"/>
    <n v="1704.9999999999998"/>
    <n v="0.4"/>
  </r>
  <r>
    <x v="1"/>
    <x v="1"/>
    <x v="30"/>
    <x v="1"/>
    <x v="32"/>
    <x v="35"/>
    <x v="1"/>
    <x v="0"/>
    <n v="5250"/>
    <n v="2625"/>
    <n v="918.74999999999989"/>
    <n v="0.35"/>
  </r>
  <r>
    <x v="1"/>
    <x v="1"/>
    <x v="30"/>
    <x v="1"/>
    <x v="32"/>
    <x v="35"/>
    <x v="2"/>
    <x v="2"/>
    <n v="4500"/>
    <n v="2025"/>
    <n v="810"/>
    <n v="0.4"/>
  </r>
  <r>
    <x v="1"/>
    <x v="1"/>
    <x v="30"/>
    <x v="1"/>
    <x v="32"/>
    <x v="35"/>
    <x v="3"/>
    <x v="2"/>
    <n v="4000"/>
    <n v="1800"/>
    <n v="720"/>
    <n v="0.4"/>
  </r>
  <r>
    <x v="1"/>
    <x v="1"/>
    <x v="30"/>
    <x v="1"/>
    <x v="32"/>
    <x v="35"/>
    <x v="4"/>
    <x v="3"/>
    <n v="4250"/>
    <n v="2550"/>
    <n v="892.5"/>
    <n v="0.35"/>
  </r>
  <r>
    <x v="1"/>
    <x v="1"/>
    <x v="30"/>
    <x v="1"/>
    <x v="32"/>
    <x v="35"/>
    <x v="5"/>
    <x v="5"/>
    <n v="6000"/>
    <n v="3900"/>
    <n v="1560"/>
    <n v="0.4"/>
  </r>
  <r>
    <x v="1"/>
    <x v="1"/>
    <x v="31"/>
    <x v="1"/>
    <x v="32"/>
    <x v="35"/>
    <x v="0"/>
    <x v="3"/>
    <n v="7500"/>
    <n v="4500"/>
    <n v="1800"/>
    <n v="0.4"/>
  </r>
  <r>
    <x v="1"/>
    <x v="1"/>
    <x v="31"/>
    <x v="1"/>
    <x v="32"/>
    <x v="35"/>
    <x v="1"/>
    <x v="4"/>
    <n v="5250"/>
    <n v="2887.5000000000005"/>
    <n v="1010.6250000000001"/>
    <n v="0.35"/>
  </r>
  <r>
    <x v="1"/>
    <x v="1"/>
    <x v="31"/>
    <x v="1"/>
    <x v="32"/>
    <x v="35"/>
    <x v="2"/>
    <x v="0"/>
    <n v="4500"/>
    <n v="2250"/>
    <n v="900"/>
    <n v="0.4"/>
  </r>
  <r>
    <x v="1"/>
    <x v="1"/>
    <x v="31"/>
    <x v="1"/>
    <x v="32"/>
    <x v="35"/>
    <x v="3"/>
    <x v="1"/>
    <n v="4000"/>
    <n v="1600"/>
    <n v="640"/>
    <n v="0.4"/>
  </r>
  <r>
    <x v="1"/>
    <x v="1"/>
    <x v="31"/>
    <x v="1"/>
    <x v="32"/>
    <x v="35"/>
    <x v="4"/>
    <x v="0"/>
    <n v="3750"/>
    <n v="1875"/>
    <n v="656.25"/>
    <n v="0.35"/>
  </r>
  <r>
    <x v="1"/>
    <x v="1"/>
    <x v="31"/>
    <x v="1"/>
    <x v="32"/>
    <x v="35"/>
    <x v="5"/>
    <x v="4"/>
    <n v="5500"/>
    <n v="3025.0000000000005"/>
    <n v="1210.0000000000002"/>
    <n v="0.4"/>
  </r>
  <r>
    <x v="1"/>
    <x v="1"/>
    <x v="170"/>
    <x v="1"/>
    <x v="32"/>
    <x v="35"/>
    <x v="0"/>
    <x v="0"/>
    <n v="6500"/>
    <n v="3250"/>
    <n v="1300"/>
    <n v="0.4"/>
  </r>
  <r>
    <x v="1"/>
    <x v="1"/>
    <x v="170"/>
    <x v="1"/>
    <x v="32"/>
    <x v="35"/>
    <x v="1"/>
    <x v="56"/>
    <n v="4500"/>
    <n v="1800.0000000000007"/>
    <n v="630.00000000000023"/>
    <n v="0.35"/>
  </r>
  <r>
    <x v="1"/>
    <x v="1"/>
    <x v="170"/>
    <x v="1"/>
    <x v="32"/>
    <x v="35"/>
    <x v="2"/>
    <x v="62"/>
    <n v="3500"/>
    <n v="525.00000000000023"/>
    <n v="210.00000000000011"/>
    <n v="0.4"/>
  </r>
  <r>
    <x v="1"/>
    <x v="1"/>
    <x v="170"/>
    <x v="1"/>
    <x v="32"/>
    <x v="35"/>
    <x v="3"/>
    <x v="62"/>
    <n v="3250"/>
    <n v="487.50000000000023"/>
    <n v="195.00000000000011"/>
    <n v="0.4"/>
  </r>
  <r>
    <x v="1"/>
    <x v="1"/>
    <x v="170"/>
    <x v="1"/>
    <x v="32"/>
    <x v="35"/>
    <x v="4"/>
    <x v="39"/>
    <n v="3250"/>
    <n v="812.50000000000023"/>
    <n v="284.37500000000006"/>
    <n v="0.35"/>
  </r>
  <r>
    <x v="1"/>
    <x v="1"/>
    <x v="170"/>
    <x v="1"/>
    <x v="32"/>
    <x v="35"/>
    <x v="5"/>
    <x v="58"/>
    <n v="4250"/>
    <n v="1275.0000000000005"/>
    <n v="510.00000000000023"/>
    <n v="0.4"/>
  </r>
  <r>
    <x v="1"/>
    <x v="1"/>
    <x v="229"/>
    <x v="1"/>
    <x v="32"/>
    <x v="35"/>
    <x v="0"/>
    <x v="58"/>
    <n v="6000"/>
    <n v="1800.0000000000007"/>
    <n v="720.00000000000034"/>
    <n v="0.4"/>
  </r>
  <r>
    <x v="1"/>
    <x v="1"/>
    <x v="229"/>
    <x v="1"/>
    <x v="32"/>
    <x v="35"/>
    <x v="1"/>
    <x v="73"/>
    <n v="4250"/>
    <n v="850.00000000000057"/>
    <n v="297.50000000000017"/>
    <n v="0.35"/>
  </r>
  <r>
    <x v="1"/>
    <x v="1"/>
    <x v="229"/>
    <x v="1"/>
    <x v="32"/>
    <x v="35"/>
    <x v="2"/>
    <x v="73"/>
    <n v="3000"/>
    <n v="600.00000000000034"/>
    <n v="240.00000000000014"/>
    <n v="0.4"/>
  </r>
  <r>
    <x v="1"/>
    <x v="1"/>
    <x v="229"/>
    <x v="1"/>
    <x v="32"/>
    <x v="35"/>
    <x v="3"/>
    <x v="73"/>
    <n v="2750"/>
    <n v="550.00000000000034"/>
    <n v="220.00000000000014"/>
    <n v="0.4"/>
  </r>
  <r>
    <x v="1"/>
    <x v="1"/>
    <x v="229"/>
    <x v="1"/>
    <x v="32"/>
    <x v="35"/>
    <x v="4"/>
    <x v="58"/>
    <n v="2750"/>
    <n v="825.00000000000023"/>
    <n v="288.75000000000006"/>
    <n v="0.35"/>
  </r>
  <r>
    <x v="1"/>
    <x v="1"/>
    <x v="229"/>
    <x v="1"/>
    <x v="32"/>
    <x v="35"/>
    <x v="5"/>
    <x v="21"/>
    <n v="4000"/>
    <n v="1200.0000000000002"/>
    <n v="480.00000000000011"/>
    <n v="0.4"/>
  </r>
  <r>
    <x v="1"/>
    <x v="1"/>
    <x v="34"/>
    <x v="1"/>
    <x v="32"/>
    <x v="35"/>
    <x v="0"/>
    <x v="63"/>
    <n v="5500"/>
    <n v="1375.0000000000007"/>
    <n v="550.00000000000034"/>
    <n v="0.4"/>
  </r>
  <r>
    <x v="1"/>
    <x v="1"/>
    <x v="34"/>
    <x v="1"/>
    <x v="32"/>
    <x v="35"/>
    <x v="1"/>
    <x v="75"/>
    <n v="3750"/>
    <n v="562.50000000000045"/>
    <n v="196.87500000000014"/>
    <n v="0.35"/>
  </r>
  <r>
    <x v="1"/>
    <x v="1"/>
    <x v="34"/>
    <x v="1"/>
    <x v="32"/>
    <x v="35"/>
    <x v="2"/>
    <x v="76"/>
    <n v="3200"/>
    <n v="800.00000000000057"/>
    <n v="320.00000000000023"/>
    <n v="0.4"/>
  </r>
  <r>
    <x v="1"/>
    <x v="1"/>
    <x v="34"/>
    <x v="1"/>
    <x v="32"/>
    <x v="35"/>
    <x v="3"/>
    <x v="54"/>
    <n v="3750"/>
    <n v="2062.5000000000005"/>
    <n v="825.00000000000023"/>
    <n v="0.4"/>
  </r>
  <r>
    <x v="1"/>
    <x v="1"/>
    <x v="34"/>
    <x v="1"/>
    <x v="32"/>
    <x v="35"/>
    <x v="4"/>
    <x v="24"/>
    <n v="3500"/>
    <n v="2625.0000000000005"/>
    <n v="918.75000000000011"/>
    <n v="0.35"/>
  </r>
  <r>
    <x v="1"/>
    <x v="1"/>
    <x v="34"/>
    <x v="1"/>
    <x v="32"/>
    <x v="35"/>
    <x v="5"/>
    <x v="13"/>
    <n v="4500"/>
    <n v="3375"/>
    <n v="1350"/>
    <n v="0.4"/>
  </r>
  <r>
    <x v="1"/>
    <x v="1"/>
    <x v="35"/>
    <x v="1"/>
    <x v="32"/>
    <x v="35"/>
    <x v="0"/>
    <x v="12"/>
    <n v="7000"/>
    <n v="4900.0000000000009"/>
    <n v="1960.0000000000005"/>
    <n v="0.4"/>
  </r>
  <r>
    <x v="1"/>
    <x v="1"/>
    <x v="35"/>
    <x v="1"/>
    <x v="32"/>
    <x v="35"/>
    <x v="1"/>
    <x v="14"/>
    <n v="5000"/>
    <n v="3000.0000000000005"/>
    <n v="1050"/>
    <n v="0.35"/>
  </r>
  <r>
    <x v="1"/>
    <x v="1"/>
    <x v="35"/>
    <x v="1"/>
    <x v="32"/>
    <x v="35"/>
    <x v="2"/>
    <x v="14"/>
    <n v="4500"/>
    <n v="2700.0000000000005"/>
    <n v="1080.0000000000002"/>
    <n v="0.4"/>
  </r>
  <r>
    <x v="1"/>
    <x v="1"/>
    <x v="35"/>
    <x v="1"/>
    <x v="32"/>
    <x v="35"/>
    <x v="3"/>
    <x v="14"/>
    <n v="4000"/>
    <n v="2400.0000000000005"/>
    <n v="960.00000000000023"/>
    <n v="0.4"/>
  </r>
  <r>
    <x v="1"/>
    <x v="1"/>
    <x v="35"/>
    <x v="1"/>
    <x v="32"/>
    <x v="35"/>
    <x v="4"/>
    <x v="12"/>
    <n v="4000"/>
    <n v="2800.0000000000005"/>
    <n v="980.00000000000011"/>
    <n v="0.35"/>
  </r>
  <r>
    <x v="1"/>
    <x v="1"/>
    <x v="35"/>
    <x v="1"/>
    <x v="32"/>
    <x v="35"/>
    <x v="5"/>
    <x v="13"/>
    <n v="5000"/>
    <n v="3750"/>
    <n v="1500"/>
    <n v="0.4"/>
  </r>
  <r>
    <x v="1"/>
    <x v="1"/>
    <x v="180"/>
    <x v="1"/>
    <x v="33"/>
    <x v="36"/>
    <x v="0"/>
    <x v="39"/>
    <n v="5750"/>
    <n v="1437.5000000000002"/>
    <n v="575.00000000000011"/>
    <n v="0.4"/>
  </r>
  <r>
    <x v="1"/>
    <x v="1"/>
    <x v="180"/>
    <x v="1"/>
    <x v="33"/>
    <x v="36"/>
    <x v="1"/>
    <x v="39"/>
    <n v="3750"/>
    <n v="937.50000000000023"/>
    <n v="328.12500000000006"/>
    <n v="0.35"/>
  </r>
  <r>
    <x v="1"/>
    <x v="1"/>
    <x v="180"/>
    <x v="1"/>
    <x v="33"/>
    <x v="36"/>
    <x v="2"/>
    <x v="62"/>
    <n v="3750"/>
    <n v="562.50000000000034"/>
    <n v="225.00000000000014"/>
    <n v="0.4"/>
  </r>
  <r>
    <x v="1"/>
    <x v="1"/>
    <x v="180"/>
    <x v="1"/>
    <x v="33"/>
    <x v="36"/>
    <x v="3"/>
    <x v="19"/>
    <n v="2250"/>
    <n v="450"/>
    <n v="180"/>
    <n v="0.4"/>
  </r>
  <r>
    <x v="1"/>
    <x v="1"/>
    <x v="180"/>
    <x v="1"/>
    <x v="33"/>
    <x v="36"/>
    <x v="4"/>
    <x v="15"/>
    <n v="2750"/>
    <n v="962.50000000000011"/>
    <n v="336.875"/>
    <n v="0.35"/>
  </r>
  <r>
    <x v="1"/>
    <x v="1"/>
    <x v="180"/>
    <x v="1"/>
    <x v="33"/>
    <x v="36"/>
    <x v="5"/>
    <x v="39"/>
    <n v="3750"/>
    <n v="937.50000000000023"/>
    <n v="375.00000000000011"/>
    <n v="0.4"/>
  </r>
  <r>
    <x v="1"/>
    <x v="1"/>
    <x v="227"/>
    <x v="1"/>
    <x v="33"/>
    <x v="36"/>
    <x v="0"/>
    <x v="39"/>
    <n v="6250"/>
    <n v="1562.5000000000005"/>
    <n v="625.00000000000023"/>
    <n v="0.4"/>
  </r>
  <r>
    <x v="1"/>
    <x v="1"/>
    <x v="227"/>
    <x v="1"/>
    <x v="33"/>
    <x v="36"/>
    <x v="1"/>
    <x v="39"/>
    <n v="2750"/>
    <n v="687.50000000000011"/>
    <n v="240.62500000000003"/>
    <n v="0.35"/>
  </r>
  <r>
    <x v="1"/>
    <x v="1"/>
    <x v="227"/>
    <x v="1"/>
    <x v="33"/>
    <x v="36"/>
    <x v="2"/>
    <x v="62"/>
    <n v="3250"/>
    <n v="487.50000000000023"/>
    <n v="195.00000000000011"/>
    <n v="0.4"/>
  </r>
  <r>
    <x v="1"/>
    <x v="1"/>
    <x v="227"/>
    <x v="1"/>
    <x v="33"/>
    <x v="36"/>
    <x v="3"/>
    <x v="19"/>
    <n v="1750"/>
    <n v="350"/>
    <n v="140"/>
    <n v="0.4"/>
  </r>
  <r>
    <x v="1"/>
    <x v="1"/>
    <x v="227"/>
    <x v="1"/>
    <x v="33"/>
    <x v="36"/>
    <x v="4"/>
    <x v="15"/>
    <n v="2500"/>
    <n v="875.00000000000011"/>
    <n v="306.25"/>
    <n v="0.35"/>
  </r>
  <r>
    <x v="1"/>
    <x v="1"/>
    <x v="227"/>
    <x v="1"/>
    <x v="33"/>
    <x v="36"/>
    <x v="5"/>
    <x v="19"/>
    <n v="3500"/>
    <n v="700"/>
    <n v="280"/>
    <n v="0.4"/>
  </r>
  <r>
    <x v="1"/>
    <x v="1"/>
    <x v="26"/>
    <x v="1"/>
    <x v="33"/>
    <x v="36"/>
    <x v="0"/>
    <x v="19"/>
    <n v="5700"/>
    <n v="1140"/>
    <n v="456"/>
    <n v="0.4"/>
  </r>
  <r>
    <x v="1"/>
    <x v="1"/>
    <x v="26"/>
    <x v="1"/>
    <x v="33"/>
    <x v="36"/>
    <x v="1"/>
    <x v="19"/>
    <n v="2500"/>
    <n v="500"/>
    <n v="175"/>
    <n v="0.35"/>
  </r>
  <r>
    <x v="1"/>
    <x v="1"/>
    <x v="26"/>
    <x v="1"/>
    <x v="33"/>
    <x v="36"/>
    <x v="2"/>
    <x v="64"/>
    <n v="2750"/>
    <n v="275.00000000000006"/>
    <n v="110.00000000000003"/>
    <n v="0.4"/>
  </r>
  <r>
    <x v="1"/>
    <x v="1"/>
    <x v="26"/>
    <x v="1"/>
    <x v="33"/>
    <x v="36"/>
    <x v="3"/>
    <x v="40"/>
    <n v="1250"/>
    <n v="249.99999999999994"/>
    <n v="99.999999999999986"/>
    <n v="0.4"/>
  </r>
  <r>
    <x v="1"/>
    <x v="1"/>
    <x v="26"/>
    <x v="1"/>
    <x v="33"/>
    <x v="36"/>
    <x v="4"/>
    <x v="42"/>
    <n v="1750"/>
    <n v="612.50000000000011"/>
    <n v="214.37500000000003"/>
    <n v="0.35"/>
  </r>
  <r>
    <x v="1"/>
    <x v="1"/>
    <x v="26"/>
    <x v="1"/>
    <x v="33"/>
    <x v="36"/>
    <x v="5"/>
    <x v="7"/>
    <n v="2750"/>
    <n v="687.5"/>
    <n v="275"/>
    <n v="0.4"/>
  </r>
  <r>
    <x v="1"/>
    <x v="1"/>
    <x v="27"/>
    <x v="1"/>
    <x v="33"/>
    <x v="36"/>
    <x v="0"/>
    <x v="7"/>
    <n v="5250"/>
    <n v="1312.5"/>
    <n v="525"/>
    <n v="0.4"/>
  </r>
  <r>
    <x v="1"/>
    <x v="1"/>
    <x v="27"/>
    <x v="1"/>
    <x v="33"/>
    <x v="36"/>
    <x v="1"/>
    <x v="7"/>
    <n v="2250"/>
    <n v="562.5"/>
    <n v="196.875"/>
    <n v="0.35"/>
  </r>
  <r>
    <x v="1"/>
    <x v="1"/>
    <x v="27"/>
    <x v="1"/>
    <x v="33"/>
    <x v="36"/>
    <x v="2"/>
    <x v="59"/>
    <n v="2250"/>
    <n v="337.50000000000006"/>
    <n v="135.00000000000003"/>
    <n v="0.4"/>
  </r>
  <r>
    <x v="1"/>
    <x v="1"/>
    <x v="27"/>
    <x v="1"/>
    <x v="33"/>
    <x v="36"/>
    <x v="3"/>
    <x v="40"/>
    <n v="1500"/>
    <n v="299.99999999999994"/>
    <n v="119.99999999999999"/>
    <n v="0.4"/>
  </r>
  <r>
    <x v="1"/>
    <x v="1"/>
    <x v="27"/>
    <x v="1"/>
    <x v="33"/>
    <x v="36"/>
    <x v="4"/>
    <x v="1"/>
    <n v="1750"/>
    <n v="700"/>
    <n v="244.99999999999997"/>
    <n v="0.35"/>
  </r>
  <r>
    <x v="1"/>
    <x v="1"/>
    <x v="27"/>
    <x v="1"/>
    <x v="33"/>
    <x v="36"/>
    <x v="5"/>
    <x v="21"/>
    <n v="3250"/>
    <n v="975.00000000000011"/>
    <n v="390.00000000000006"/>
    <n v="0.4"/>
  </r>
  <r>
    <x v="1"/>
    <x v="1"/>
    <x v="168"/>
    <x v="1"/>
    <x v="33"/>
    <x v="36"/>
    <x v="0"/>
    <x v="1"/>
    <n v="5950"/>
    <n v="2380"/>
    <n v="952"/>
    <n v="0.4"/>
  </r>
  <r>
    <x v="1"/>
    <x v="1"/>
    <x v="168"/>
    <x v="1"/>
    <x v="33"/>
    <x v="36"/>
    <x v="1"/>
    <x v="1"/>
    <n v="3000"/>
    <n v="1200"/>
    <n v="420"/>
    <n v="0.35"/>
  </r>
  <r>
    <x v="1"/>
    <x v="1"/>
    <x v="168"/>
    <x v="1"/>
    <x v="33"/>
    <x v="36"/>
    <x v="2"/>
    <x v="15"/>
    <n v="2750"/>
    <n v="962.50000000000011"/>
    <n v="385.00000000000006"/>
    <n v="0.4"/>
  </r>
  <r>
    <x v="1"/>
    <x v="1"/>
    <x v="168"/>
    <x v="1"/>
    <x v="33"/>
    <x v="36"/>
    <x v="3"/>
    <x v="15"/>
    <n v="2250"/>
    <n v="787.50000000000011"/>
    <n v="315.00000000000006"/>
    <n v="0.4"/>
  </r>
  <r>
    <x v="1"/>
    <x v="1"/>
    <x v="168"/>
    <x v="1"/>
    <x v="33"/>
    <x v="36"/>
    <x v="4"/>
    <x v="35"/>
    <n v="2500"/>
    <n v="1125"/>
    <n v="393.75"/>
    <n v="0.35"/>
  </r>
  <r>
    <x v="1"/>
    <x v="1"/>
    <x v="168"/>
    <x v="1"/>
    <x v="33"/>
    <x v="36"/>
    <x v="5"/>
    <x v="35"/>
    <n v="3500"/>
    <n v="1574.9999999999998"/>
    <n v="630"/>
    <n v="0.4"/>
  </r>
  <r>
    <x v="1"/>
    <x v="1"/>
    <x v="228"/>
    <x v="1"/>
    <x v="33"/>
    <x v="36"/>
    <x v="0"/>
    <x v="10"/>
    <n v="6000"/>
    <n v="2400"/>
    <n v="960"/>
    <n v="0.4"/>
  </r>
  <r>
    <x v="1"/>
    <x v="1"/>
    <x v="228"/>
    <x v="1"/>
    <x v="33"/>
    <x v="36"/>
    <x v="1"/>
    <x v="15"/>
    <n v="3500"/>
    <n v="1225.0000000000002"/>
    <n v="428.75000000000006"/>
    <n v="0.35"/>
  </r>
  <r>
    <x v="1"/>
    <x v="1"/>
    <x v="228"/>
    <x v="1"/>
    <x v="33"/>
    <x v="36"/>
    <x v="2"/>
    <x v="1"/>
    <n v="3250"/>
    <n v="1300"/>
    <n v="520"/>
    <n v="0.4"/>
  </r>
  <r>
    <x v="1"/>
    <x v="1"/>
    <x v="228"/>
    <x v="1"/>
    <x v="33"/>
    <x v="36"/>
    <x v="3"/>
    <x v="1"/>
    <n v="3000"/>
    <n v="1200"/>
    <n v="480"/>
    <n v="0.4"/>
  </r>
  <r>
    <x v="1"/>
    <x v="1"/>
    <x v="228"/>
    <x v="1"/>
    <x v="33"/>
    <x v="36"/>
    <x v="4"/>
    <x v="16"/>
    <n v="3000"/>
    <n v="1649.9999999999998"/>
    <n v="577.49999999999989"/>
    <n v="0.35"/>
  </r>
  <r>
    <x v="1"/>
    <x v="1"/>
    <x v="228"/>
    <x v="1"/>
    <x v="33"/>
    <x v="36"/>
    <x v="5"/>
    <x v="3"/>
    <n v="4750"/>
    <n v="2850"/>
    <n v="1140"/>
    <n v="0.4"/>
  </r>
  <r>
    <x v="1"/>
    <x v="1"/>
    <x v="30"/>
    <x v="1"/>
    <x v="33"/>
    <x v="36"/>
    <x v="0"/>
    <x v="16"/>
    <n v="7000"/>
    <n v="3849.9999999999995"/>
    <n v="1540"/>
    <n v="0.4"/>
  </r>
  <r>
    <x v="1"/>
    <x v="1"/>
    <x v="30"/>
    <x v="1"/>
    <x v="33"/>
    <x v="36"/>
    <x v="1"/>
    <x v="0"/>
    <n v="4500"/>
    <n v="2250"/>
    <n v="787.5"/>
    <n v="0.35"/>
  </r>
  <r>
    <x v="1"/>
    <x v="1"/>
    <x v="30"/>
    <x v="1"/>
    <x v="33"/>
    <x v="36"/>
    <x v="2"/>
    <x v="2"/>
    <n v="3750"/>
    <n v="1687.5"/>
    <n v="675"/>
    <n v="0.4"/>
  </r>
  <r>
    <x v="1"/>
    <x v="1"/>
    <x v="30"/>
    <x v="1"/>
    <x v="33"/>
    <x v="36"/>
    <x v="3"/>
    <x v="2"/>
    <n v="3250"/>
    <n v="1462.5"/>
    <n v="585"/>
    <n v="0.4"/>
  </r>
  <r>
    <x v="1"/>
    <x v="1"/>
    <x v="30"/>
    <x v="1"/>
    <x v="33"/>
    <x v="36"/>
    <x v="4"/>
    <x v="3"/>
    <n v="3500"/>
    <n v="2100"/>
    <n v="735"/>
    <n v="0.35"/>
  </r>
  <r>
    <x v="1"/>
    <x v="1"/>
    <x v="30"/>
    <x v="1"/>
    <x v="33"/>
    <x v="36"/>
    <x v="5"/>
    <x v="5"/>
    <n v="5250"/>
    <n v="3412.5"/>
    <n v="1365"/>
    <n v="0.4"/>
  </r>
  <r>
    <x v="1"/>
    <x v="1"/>
    <x v="31"/>
    <x v="1"/>
    <x v="33"/>
    <x v="36"/>
    <x v="0"/>
    <x v="3"/>
    <n v="6750"/>
    <n v="4050"/>
    <n v="1620"/>
    <n v="0.4"/>
  </r>
  <r>
    <x v="1"/>
    <x v="1"/>
    <x v="31"/>
    <x v="1"/>
    <x v="33"/>
    <x v="36"/>
    <x v="1"/>
    <x v="4"/>
    <n v="4500"/>
    <n v="2475"/>
    <n v="866.25"/>
    <n v="0.35"/>
  </r>
  <r>
    <x v="1"/>
    <x v="1"/>
    <x v="31"/>
    <x v="1"/>
    <x v="33"/>
    <x v="36"/>
    <x v="2"/>
    <x v="0"/>
    <n v="3750"/>
    <n v="1875"/>
    <n v="750"/>
    <n v="0.4"/>
  </r>
  <r>
    <x v="1"/>
    <x v="1"/>
    <x v="31"/>
    <x v="1"/>
    <x v="33"/>
    <x v="36"/>
    <x v="3"/>
    <x v="1"/>
    <n v="3250"/>
    <n v="1300"/>
    <n v="520"/>
    <n v="0.4"/>
  </r>
  <r>
    <x v="1"/>
    <x v="1"/>
    <x v="31"/>
    <x v="1"/>
    <x v="33"/>
    <x v="36"/>
    <x v="4"/>
    <x v="0"/>
    <n v="3000"/>
    <n v="1500"/>
    <n v="525"/>
    <n v="0.35"/>
  </r>
  <r>
    <x v="1"/>
    <x v="1"/>
    <x v="31"/>
    <x v="1"/>
    <x v="33"/>
    <x v="36"/>
    <x v="5"/>
    <x v="4"/>
    <n v="4750"/>
    <n v="2612.5"/>
    <n v="1045"/>
    <n v="0.4"/>
  </r>
  <r>
    <x v="1"/>
    <x v="1"/>
    <x v="170"/>
    <x v="1"/>
    <x v="33"/>
    <x v="36"/>
    <x v="0"/>
    <x v="0"/>
    <n v="5750"/>
    <n v="2875"/>
    <n v="1150"/>
    <n v="0.4"/>
  </r>
  <r>
    <x v="1"/>
    <x v="1"/>
    <x v="170"/>
    <x v="1"/>
    <x v="33"/>
    <x v="36"/>
    <x v="1"/>
    <x v="56"/>
    <n v="3750"/>
    <n v="1500.0000000000005"/>
    <n v="525.00000000000011"/>
    <n v="0.35"/>
  </r>
  <r>
    <x v="1"/>
    <x v="1"/>
    <x v="170"/>
    <x v="1"/>
    <x v="33"/>
    <x v="36"/>
    <x v="2"/>
    <x v="62"/>
    <n v="2750"/>
    <n v="412.50000000000023"/>
    <n v="165.00000000000011"/>
    <n v="0.4"/>
  </r>
  <r>
    <x v="1"/>
    <x v="1"/>
    <x v="170"/>
    <x v="1"/>
    <x v="33"/>
    <x v="36"/>
    <x v="3"/>
    <x v="62"/>
    <n v="2500"/>
    <n v="375.00000000000017"/>
    <n v="150.00000000000009"/>
    <n v="0.4"/>
  </r>
  <r>
    <x v="1"/>
    <x v="1"/>
    <x v="170"/>
    <x v="1"/>
    <x v="33"/>
    <x v="36"/>
    <x v="4"/>
    <x v="39"/>
    <n v="2500"/>
    <n v="625.00000000000011"/>
    <n v="218.75000000000003"/>
    <n v="0.35"/>
  </r>
  <r>
    <x v="1"/>
    <x v="1"/>
    <x v="170"/>
    <x v="1"/>
    <x v="33"/>
    <x v="36"/>
    <x v="5"/>
    <x v="58"/>
    <n v="3500"/>
    <n v="1050.0000000000005"/>
    <n v="420.00000000000023"/>
    <n v="0.4"/>
  </r>
  <r>
    <x v="1"/>
    <x v="1"/>
    <x v="229"/>
    <x v="1"/>
    <x v="33"/>
    <x v="36"/>
    <x v="0"/>
    <x v="58"/>
    <n v="5250"/>
    <n v="1575.0000000000005"/>
    <n v="630.00000000000023"/>
    <n v="0.4"/>
  </r>
  <r>
    <x v="1"/>
    <x v="1"/>
    <x v="229"/>
    <x v="1"/>
    <x v="33"/>
    <x v="36"/>
    <x v="1"/>
    <x v="73"/>
    <n v="3500"/>
    <n v="700.00000000000045"/>
    <n v="245.00000000000014"/>
    <n v="0.35"/>
  </r>
  <r>
    <x v="1"/>
    <x v="1"/>
    <x v="229"/>
    <x v="1"/>
    <x v="33"/>
    <x v="36"/>
    <x v="2"/>
    <x v="73"/>
    <n v="2250"/>
    <n v="450.00000000000028"/>
    <n v="180.00000000000011"/>
    <n v="0.4"/>
  </r>
  <r>
    <x v="1"/>
    <x v="1"/>
    <x v="229"/>
    <x v="1"/>
    <x v="33"/>
    <x v="36"/>
    <x v="3"/>
    <x v="73"/>
    <n v="2000"/>
    <n v="400.00000000000023"/>
    <n v="160.00000000000011"/>
    <n v="0.4"/>
  </r>
  <r>
    <x v="1"/>
    <x v="1"/>
    <x v="229"/>
    <x v="1"/>
    <x v="33"/>
    <x v="36"/>
    <x v="4"/>
    <x v="58"/>
    <n v="2000"/>
    <n v="600.00000000000023"/>
    <n v="210.00000000000006"/>
    <n v="0.35"/>
  </r>
  <r>
    <x v="1"/>
    <x v="1"/>
    <x v="229"/>
    <x v="1"/>
    <x v="33"/>
    <x v="36"/>
    <x v="5"/>
    <x v="21"/>
    <n v="3250"/>
    <n v="975.00000000000011"/>
    <n v="390.00000000000006"/>
    <n v="0.4"/>
  </r>
  <r>
    <x v="1"/>
    <x v="1"/>
    <x v="34"/>
    <x v="1"/>
    <x v="33"/>
    <x v="36"/>
    <x v="0"/>
    <x v="63"/>
    <n v="4750"/>
    <n v="1187.5000000000005"/>
    <n v="475.00000000000023"/>
    <n v="0.4"/>
  </r>
  <r>
    <x v="1"/>
    <x v="1"/>
    <x v="34"/>
    <x v="1"/>
    <x v="33"/>
    <x v="36"/>
    <x v="1"/>
    <x v="75"/>
    <n v="3000"/>
    <n v="450.0000000000004"/>
    <n v="157.50000000000014"/>
    <n v="0.35"/>
  </r>
  <r>
    <x v="1"/>
    <x v="1"/>
    <x v="34"/>
    <x v="1"/>
    <x v="33"/>
    <x v="36"/>
    <x v="2"/>
    <x v="76"/>
    <n v="2450"/>
    <n v="612.50000000000045"/>
    <n v="245.0000000000002"/>
    <n v="0.4"/>
  </r>
  <r>
    <x v="1"/>
    <x v="1"/>
    <x v="34"/>
    <x v="1"/>
    <x v="33"/>
    <x v="36"/>
    <x v="3"/>
    <x v="54"/>
    <n v="3000"/>
    <n v="1650.0000000000005"/>
    <n v="660.00000000000023"/>
    <n v="0.4"/>
  </r>
  <r>
    <x v="1"/>
    <x v="1"/>
    <x v="34"/>
    <x v="1"/>
    <x v="33"/>
    <x v="36"/>
    <x v="4"/>
    <x v="24"/>
    <n v="2750"/>
    <n v="2062.5000000000005"/>
    <n v="721.87500000000011"/>
    <n v="0.35"/>
  </r>
  <r>
    <x v="1"/>
    <x v="1"/>
    <x v="34"/>
    <x v="1"/>
    <x v="33"/>
    <x v="36"/>
    <x v="5"/>
    <x v="13"/>
    <n v="3750"/>
    <n v="2812.5"/>
    <n v="1125"/>
    <n v="0.4"/>
  </r>
  <r>
    <x v="1"/>
    <x v="1"/>
    <x v="35"/>
    <x v="1"/>
    <x v="33"/>
    <x v="36"/>
    <x v="0"/>
    <x v="12"/>
    <n v="6250"/>
    <n v="4375"/>
    <n v="1750"/>
    <n v="0.4"/>
  </r>
  <r>
    <x v="1"/>
    <x v="1"/>
    <x v="35"/>
    <x v="1"/>
    <x v="33"/>
    <x v="36"/>
    <x v="1"/>
    <x v="14"/>
    <n v="4250"/>
    <n v="2550.0000000000005"/>
    <n v="892.50000000000011"/>
    <n v="0.35"/>
  </r>
  <r>
    <x v="1"/>
    <x v="1"/>
    <x v="35"/>
    <x v="1"/>
    <x v="33"/>
    <x v="36"/>
    <x v="2"/>
    <x v="14"/>
    <n v="3750"/>
    <n v="2250.0000000000005"/>
    <n v="900.00000000000023"/>
    <n v="0.4"/>
  </r>
  <r>
    <x v="1"/>
    <x v="1"/>
    <x v="35"/>
    <x v="1"/>
    <x v="33"/>
    <x v="36"/>
    <x v="3"/>
    <x v="14"/>
    <n v="3250"/>
    <n v="1950.0000000000002"/>
    <n v="780.00000000000011"/>
    <n v="0.4"/>
  </r>
  <r>
    <x v="1"/>
    <x v="1"/>
    <x v="35"/>
    <x v="1"/>
    <x v="33"/>
    <x v="36"/>
    <x v="4"/>
    <x v="12"/>
    <n v="3250"/>
    <n v="2275"/>
    <n v="796.25"/>
    <n v="0.35"/>
  </r>
  <r>
    <x v="1"/>
    <x v="1"/>
    <x v="35"/>
    <x v="1"/>
    <x v="33"/>
    <x v="36"/>
    <x v="5"/>
    <x v="13"/>
    <n v="4250"/>
    <n v="3187.5"/>
    <n v="1275"/>
    <n v="0.4"/>
  </r>
  <r>
    <x v="1"/>
    <x v="1"/>
    <x v="230"/>
    <x v="1"/>
    <x v="34"/>
    <x v="37"/>
    <x v="0"/>
    <x v="39"/>
    <n v="5500"/>
    <n v="1375.0000000000002"/>
    <n v="481.25000000000006"/>
    <n v="0.35"/>
  </r>
  <r>
    <x v="1"/>
    <x v="1"/>
    <x v="230"/>
    <x v="1"/>
    <x v="34"/>
    <x v="37"/>
    <x v="1"/>
    <x v="39"/>
    <n v="3500"/>
    <n v="875.00000000000023"/>
    <n v="306.25000000000006"/>
    <n v="0.35"/>
  </r>
  <r>
    <x v="1"/>
    <x v="1"/>
    <x v="230"/>
    <x v="1"/>
    <x v="34"/>
    <x v="37"/>
    <x v="2"/>
    <x v="62"/>
    <n v="3500"/>
    <n v="525.00000000000023"/>
    <n v="183.75000000000006"/>
    <n v="0.35"/>
  </r>
  <r>
    <x v="1"/>
    <x v="1"/>
    <x v="230"/>
    <x v="1"/>
    <x v="34"/>
    <x v="37"/>
    <x v="3"/>
    <x v="19"/>
    <n v="2000"/>
    <n v="400"/>
    <n v="140"/>
    <n v="0.35"/>
  </r>
  <r>
    <x v="1"/>
    <x v="1"/>
    <x v="230"/>
    <x v="1"/>
    <x v="34"/>
    <x v="37"/>
    <x v="4"/>
    <x v="15"/>
    <n v="2500"/>
    <n v="875.00000000000011"/>
    <n v="306.25"/>
    <n v="0.35"/>
  </r>
  <r>
    <x v="1"/>
    <x v="1"/>
    <x v="230"/>
    <x v="1"/>
    <x v="34"/>
    <x v="37"/>
    <x v="5"/>
    <x v="39"/>
    <n v="3500"/>
    <n v="875.00000000000023"/>
    <n v="306.25000000000006"/>
    <n v="0.35"/>
  </r>
  <r>
    <x v="1"/>
    <x v="1"/>
    <x v="231"/>
    <x v="1"/>
    <x v="34"/>
    <x v="37"/>
    <x v="0"/>
    <x v="39"/>
    <n v="6000"/>
    <n v="1500.0000000000002"/>
    <n v="525"/>
    <n v="0.35"/>
  </r>
  <r>
    <x v="1"/>
    <x v="1"/>
    <x v="231"/>
    <x v="1"/>
    <x v="34"/>
    <x v="37"/>
    <x v="1"/>
    <x v="39"/>
    <n v="2500"/>
    <n v="625.00000000000011"/>
    <n v="218.75000000000003"/>
    <n v="0.35"/>
  </r>
  <r>
    <x v="1"/>
    <x v="1"/>
    <x v="231"/>
    <x v="1"/>
    <x v="34"/>
    <x v="37"/>
    <x v="2"/>
    <x v="62"/>
    <n v="3000"/>
    <n v="450.00000000000023"/>
    <n v="157.50000000000006"/>
    <n v="0.35"/>
  </r>
  <r>
    <x v="1"/>
    <x v="1"/>
    <x v="231"/>
    <x v="1"/>
    <x v="34"/>
    <x v="37"/>
    <x v="3"/>
    <x v="19"/>
    <n v="1500"/>
    <n v="300"/>
    <n v="105"/>
    <n v="0.35"/>
  </r>
  <r>
    <x v="1"/>
    <x v="1"/>
    <x v="231"/>
    <x v="1"/>
    <x v="34"/>
    <x v="37"/>
    <x v="4"/>
    <x v="15"/>
    <n v="2250"/>
    <n v="787.50000000000011"/>
    <n v="275.625"/>
    <n v="0.35"/>
  </r>
  <r>
    <x v="1"/>
    <x v="1"/>
    <x v="231"/>
    <x v="1"/>
    <x v="34"/>
    <x v="37"/>
    <x v="5"/>
    <x v="19"/>
    <n v="3250"/>
    <n v="650"/>
    <n v="227.49999999999997"/>
    <n v="0.35"/>
  </r>
  <r>
    <x v="1"/>
    <x v="1"/>
    <x v="92"/>
    <x v="1"/>
    <x v="34"/>
    <x v="37"/>
    <x v="0"/>
    <x v="19"/>
    <n v="5450"/>
    <n v="1090"/>
    <n v="381.5"/>
    <n v="0.35"/>
  </r>
  <r>
    <x v="1"/>
    <x v="1"/>
    <x v="92"/>
    <x v="1"/>
    <x v="34"/>
    <x v="37"/>
    <x v="1"/>
    <x v="19"/>
    <n v="2250"/>
    <n v="450"/>
    <n v="157.5"/>
    <n v="0.35"/>
  </r>
  <r>
    <x v="1"/>
    <x v="1"/>
    <x v="92"/>
    <x v="1"/>
    <x v="34"/>
    <x v="37"/>
    <x v="2"/>
    <x v="64"/>
    <n v="2500"/>
    <n v="250.00000000000006"/>
    <n v="87.500000000000014"/>
    <n v="0.35"/>
  </r>
  <r>
    <x v="1"/>
    <x v="1"/>
    <x v="92"/>
    <x v="1"/>
    <x v="34"/>
    <x v="37"/>
    <x v="3"/>
    <x v="40"/>
    <n v="1000"/>
    <n v="199.99999999999994"/>
    <n v="69.999999999999972"/>
    <n v="0.35"/>
  </r>
  <r>
    <x v="1"/>
    <x v="1"/>
    <x v="92"/>
    <x v="1"/>
    <x v="34"/>
    <x v="37"/>
    <x v="4"/>
    <x v="42"/>
    <n v="1500"/>
    <n v="525.00000000000011"/>
    <n v="183.75000000000003"/>
    <n v="0.35"/>
  </r>
  <r>
    <x v="1"/>
    <x v="1"/>
    <x v="92"/>
    <x v="1"/>
    <x v="34"/>
    <x v="37"/>
    <x v="5"/>
    <x v="7"/>
    <n v="2500"/>
    <n v="625"/>
    <n v="218.75"/>
    <n v="0.35"/>
  </r>
  <r>
    <x v="1"/>
    <x v="1"/>
    <x v="93"/>
    <x v="1"/>
    <x v="34"/>
    <x v="37"/>
    <x v="0"/>
    <x v="7"/>
    <n v="5000"/>
    <n v="1250"/>
    <n v="437.5"/>
    <n v="0.35"/>
  </r>
  <r>
    <x v="1"/>
    <x v="1"/>
    <x v="93"/>
    <x v="1"/>
    <x v="34"/>
    <x v="37"/>
    <x v="1"/>
    <x v="7"/>
    <n v="2000"/>
    <n v="500"/>
    <n v="175"/>
    <n v="0.35"/>
  </r>
  <r>
    <x v="1"/>
    <x v="1"/>
    <x v="93"/>
    <x v="1"/>
    <x v="34"/>
    <x v="37"/>
    <x v="2"/>
    <x v="59"/>
    <n v="2000"/>
    <n v="300.00000000000006"/>
    <n v="105.00000000000001"/>
    <n v="0.35"/>
  </r>
  <r>
    <x v="1"/>
    <x v="1"/>
    <x v="93"/>
    <x v="1"/>
    <x v="34"/>
    <x v="37"/>
    <x v="3"/>
    <x v="40"/>
    <n v="1250"/>
    <n v="249.99999999999994"/>
    <n v="87.499999999999972"/>
    <n v="0.35"/>
  </r>
  <r>
    <x v="1"/>
    <x v="1"/>
    <x v="93"/>
    <x v="1"/>
    <x v="34"/>
    <x v="37"/>
    <x v="4"/>
    <x v="1"/>
    <n v="1500"/>
    <n v="600"/>
    <n v="210"/>
    <n v="0.35"/>
  </r>
  <r>
    <x v="1"/>
    <x v="1"/>
    <x v="93"/>
    <x v="1"/>
    <x v="34"/>
    <x v="37"/>
    <x v="5"/>
    <x v="21"/>
    <n v="3000"/>
    <n v="900.00000000000011"/>
    <n v="315"/>
    <n v="0.35"/>
  </r>
  <r>
    <x v="1"/>
    <x v="1"/>
    <x v="120"/>
    <x v="1"/>
    <x v="34"/>
    <x v="37"/>
    <x v="0"/>
    <x v="1"/>
    <n v="5700"/>
    <n v="2280"/>
    <n v="798"/>
    <n v="0.35"/>
  </r>
  <r>
    <x v="1"/>
    <x v="1"/>
    <x v="120"/>
    <x v="1"/>
    <x v="34"/>
    <x v="37"/>
    <x v="1"/>
    <x v="1"/>
    <n v="2750"/>
    <n v="1100"/>
    <n v="385"/>
    <n v="0.35"/>
  </r>
  <r>
    <x v="1"/>
    <x v="1"/>
    <x v="120"/>
    <x v="1"/>
    <x v="34"/>
    <x v="37"/>
    <x v="2"/>
    <x v="15"/>
    <n v="2500"/>
    <n v="875.00000000000011"/>
    <n v="306.25"/>
    <n v="0.35"/>
  </r>
  <r>
    <x v="1"/>
    <x v="1"/>
    <x v="120"/>
    <x v="1"/>
    <x v="34"/>
    <x v="37"/>
    <x v="3"/>
    <x v="15"/>
    <n v="2000"/>
    <n v="700.00000000000011"/>
    <n v="245.00000000000003"/>
    <n v="0.35"/>
  </r>
  <r>
    <x v="1"/>
    <x v="1"/>
    <x v="120"/>
    <x v="1"/>
    <x v="34"/>
    <x v="37"/>
    <x v="4"/>
    <x v="35"/>
    <n v="2250"/>
    <n v="1012.4999999999999"/>
    <n v="354.37499999999994"/>
    <n v="0.35"/>
  </r>
  <r>
    <x v="1"/>
    <x v="1"/>
    <x v="120"/>
    <x v="1"/>
    <x v="34"/>
    <x v="37"/>
    <x v="5"/>
    <x v="35"/>
    <n v="3250"/>
    <n v="1462.4999999999998"/>
    <n v="511.87499999999989"/>
    <n v="0.35"/>
  </r>
  <r>
    <x v="1"/>
    <x v="1"/>
    <x v="232"/>
    <x v="1"/>
    <x v="34"/>
    <x v="37"/>
    <x v="0"/>
    <x v="10"/>
    <n v="5750"/>
    <n v="2300"/>
    <n v="805"/>
    <n v="0.35"/>
  </r>
  <r>
    <x v="1"/>
    <x v="1"/>
    <x v="232"/>
    <x v="1"/>
    <x v="34"/>
    <x v="37"/>
    <x v="1"/>
    <x v="15"/>
    <n v="3250"/>
    <n v="1137.5"/>
    <n v="398.125"/>
    <n v="0.35"/>
  </r>
  <r>
    <x v="1"/>
    <x v="1"/>
    <x v="232"/>
    <x v="1"/>
    <x v="34"/>
    <x v="37"/>
    <x v="2"/>
    <x v="1"/>
    <n v="3000"/>
    <n v="1200"/>
    <n v="420"/>
    <n v="0.35"/>
  </r>
  <r>
    <x v="1"/>
    <x v="1"/>
    <x v="232"/>
    <x v="1"/>
    <x v="34"/>
    <x v="37"/>
    <x v="3"/>
    <x v="1"/>
    <n v="2750"/>
    <n v="1100"/>
    <n v="385"/>
    <n v="0.35"/>
  </r>
  <r>
    <x v="1"/>
    <x v="1"/>
    <x v="232"/>
    <x v="1"/>
    <x v="34"/>
    <x v="37"/>
    <x v="4"/>
    <x v="16"/>
    <n v="2750"/>
    <n v="1512.4999999999998"/>
    <n v="529.37499999999989"/>
    <n v="0.35"/>
  </r>
  <r>
    <x v="1"/>
    <x v="1"/>
    <x v="232"/>
    <x v="1"/>
    <x v="34"/>
    <x v="37"/>
    <x v="5"/>
    <x v="3"/>
    <n v="4500"/>
    <n v="2700"/>
    <n v="944.99999999999989"/>
    <n v="0.35"/>
  </r>
  <r>
    <x v="1"/>
    <x v="1"/>
    <x v="96"/>
    <x v="1"/>
    <x v="34"/>
    <x v="37"/>
    <x v="0"/>
    <x v="16"/>
    <n v="6750"/>
    <n v="3712.4999999999995"/>
    <n v="1299.3749999999998"/>
    <n v="0.35"/>
  </r>
  <r>
    <x v="1"/>
    <x v="1"/>
    <x v="96"/>
    <x v="1"/>
    <x v="34"/>
    <x v="37"/>
    <x v="1"/>
    <x v="0"/>
    <n v="4250"/>
    <n v="2125"/>
    <n v="743.75"/>
    <n v="0.35"/>
  </r>
  <r>
    <x v="1"/>
    <x v="1"/>
    <x v="96"/>
    <x v="1"/>
    <x v="34"/>
    <x v="37"/>
    <x v="2"/>
    <x v="2"/>
    <n v="3500"/>
    <n v="1575"/>
    <n v="551.25"/>
    <n v="0.35"/>
  </r>
  <r>
    <x v="1"/>
    <x v="1"/>
    <x v="96"/>
    <x v="1"/>
    <x v="34"/>
    <x v="37"/>
    <x v="3"/>
    <x v="2"/>
    <n v="3000"/>
    <n v="1350"/>
    <n v="472.49999999999994"/>
    <n v="0.35"/>
  </r>
  <r>
    <x v="1"/>
    <x v="1"/>
    <x v="96"/>
    <x v="1"/>
    <x v="34"/>
    <x v="37"/>
    <x v="4"/>
    <x v="3"/>
    <n v="3250"/>
    <n v="1950"/>
    <n v="682.5"/>
    <n v="0.35"/>
  </r>
  <r>
    <x v="1"/>
    <x v="1"/>
    <x v="96"/>
    <x v="1"/>
    <x v="34"/>
    <x v="37"/>
    <x v="5"/>
    <x v="5"/>
    <n v="5000"/>
    <n v="3250"/>
    <n v="1137.5"/>
    <n v="0.35"/>
  </r>
  <r>
    <x v="1"/>
    <x v="1"/>
    <x v="97"/>
    <x v="1"/>
    <x v="34"/>
    <x v="37"/>
    <x v="0"/>
    <x v="3"/>
    <n v="6500"/>
    <n v="3900"/>
    <n v="1365"/>
    <n v="0.35"/>
  </r>
  <r>
    <x v="1"/>
    <x v="1"/>
    <x v="97"/>
    <x v="1"/>
    <x v="34"/>
    <x v="37"/>
    <x v="1"/>
    <x v="4"/>
    <n v="4250"/>
    <n v="2337.5"/>
    <n v="818.125"/>
    <n v="0.35"/>
  </r>
  <r>
    <x v="1"/>
    <x v="1"/>
    <x v="97"/>
    <x v="1"/>
    <x v="34"/>
    <x v="37"/>
    <x v="2"/>
    <x v="0"/>
    <n v="3500"/>
    <n v="1750"/>
    <n v="612.5"/>
    <n v="0.35"/>
  </r>
  <r>
    <x v="1"/>
    <x v="1"/>
    <x v="97"/>
    <x v="1"/>
    <x v="34"/>
    <x v="37"/>
    <x v="3"/>
    <x v="1"/>
    <n v="3000"/>
    <n v="1200"/>
    <n v="420"/>
    <n v="0.35"/>
  </r>
  <r>
    <x v="1"/>
    <x v="1"/>
    <x v="97"/>
    <x v="1"/>
    <x v="34"/>
    <x v="37"/>
    <x v="4"/>
    <x v="0"/>
    <n v="2750"/>
    <n v="1375"/>
    <n v="481.24999999999994"/>
    <n v="0.35"/>
  </r>
  <r>
    <x v="1"/>
    <x v="1"/>
    <x v="97"/>
    <x v="1"/>
    <x v="34"/>
    <x v="37"/>
    <x v="5"/>
    <x v="4"/>
    <n v="4500"/>
    <n v="2475"/>
    <n v="866.25"/>
    <n v="0.35"/>
  </r>
  <r>
    <x v="1"/>
    <x v="1"/>
    <x v="122"/>
    <x v="1"/>
    <x v="34"/>
    <x v="37"/>
    <x v="0"/>
    <x v="0"/>
    <n v="5500"/>
    <n v="2750"/>
    <n v="962.49999999999989"/>
    <n v="0.35"/>
  </r>
  <r>
    <x v="1"/>
    <x v="1"/>
    <x v="122"/>
    <x v="1"/>
    <x v="34"/>
    <x v="37"/>
    <x v="1"/>
    <x v="56"/>
    <n v="3500"/>
    <n v="1400.0000000000005"/>
    <n v="490.00000000000011"/>
    <n v="0.35"/>
  </r>
  <r>
    <x v="1"/>
    <x v="1"/>
    <x v="122"/>
    <x v="1"/>
    <x v="34"/>
    <x v="37"/>
    <x v="2"/>
    <x v="62"/>
    <n v="2500"/>
    <n v="375.00000000000017"/>
    <n v="131.25000000000006"/>
    <n v="0.35"/>
  </r>
  <r>
    <x v="1"/>
    <x v="1"/>
    <x v="122"/>
    <x v="1"/>
    <x v="34"/>
    <x v="37"/>
    <x v="3"/>
    <x v="62"/>
    <n v="2250"/>
    <n v="337.50000000000017"/>
    <n v="118.12500000000006"/>
    <n v="0.35"/>
  </r>
  <r>
    <x v="1"/>
    <x v="1"/>
    <x v="122"/>
    <x v="1"/>
    <x v="34"/>
    <x v="37"/>
    <x v="4"/>
    <x v="39"/>
    <n v="2250"/>
    <n v="562.50000000000011"/>
    <n v="196.87500000000003"/>
    <n v="0.35"/>
  </r>
  <r>
    <x v="1"/>
    <x v="1"/>
    <x v="122"/>
    <x v="1"/>
    <x v="34"/>
    <x v="37"/>
    <x v="5"/>
    <x v="58"/>
    <n v="3250"/>
    <n v="975.00000000000034"/>
    <n v="341.25000000000011"/>
    <n v="0.35"/>
  </r>
  <r>
    <x v="1"/>
    <x v="1"/>
    <x v="233"/>
    <x v="1"/>
    <x v="34"/>
    <x v="37"/>
    <x v="0"/>
    <x v="58"/>
    <n v="5000"/>
    <n v="1500.0000000000005"/>
    <n v="525.00000000000011"/>
    <n v="0.35"/>
  </r>
  <r>
    <x v="1"/>
    <x v="1"/>
    <x v="233"/>
    <x v="1"/>
    <x v="34"/>
    <x v="37"/>
    <x v="1"/>
    <x v="73"/>
    <n v="3250"/>
    <n v="650.00000000000034"/>
    <n v="227.50000000000011"/>
    <n v="0.35"/>
  </r>
  <r>
    <x v="1"/>
    <x v="1"/>
    <x v="233"/>
    <x v="1"/>
    <x v="34"/>
    <x v="37"/>
    <x v="2"/>
    <x v="73"/>
    <n v="2000"/>
    <n v="400.00000000000023"/>
    <n v="140.00000000000006"/>
    <n v="0.35"/>
  </r>
  <r>
    <x v="1"/>
    <x v="1"/>
    <x v="233"/>
    <x v="1"/>
    <x v="34"/>
    <x v="37"/>
    <x v="3"/>
    <x v="73"/>
    <n v="1750"/>
    <n v="350.00000000000023"/>
    <n v="122.50000000000007"/>
    <n v="0.35"/>
  </r>
  <r>
    <x v="1"/>
    <x v="1"/>
    <x v="233"/>
    <x v="1"/>
    <x v="34"/>
    <x v="37"/>
    <x v="4"/>
    <x v="58"/>
    <n v="1750"/>
    <n v="525.00000000000023"/>
    <n v="183.75000000000006"/>
    <n v="0.35"/>
  </r>
  <r>
    <x v="1"/>
    <x v="1"/>
    <x v="233"/>
    <x v="1"/>
    <x v="34"/>
    <x v="37"/>
    <x v="5"/>
    <x v="21"/>
    <n v="3000"/>
    <n v="900.00000000000011"/>
    <n v="315"/>
    <n v="0.35"/>
  </r>
  <r>
    <x v="1"/>
    <x v="1"/>
    <x v="100"/>
    <x v="1"/>
    <x v="34"/>
    <x v="37"/>
    <x v="0"/>
    <x v="63"/>
    <n v="4500"/>
    <n v="1125.0000000000005"/>
    <n v="393.75000000000011"/>
    <n v="0.35"/>
  </r>
  <r>
    <x v="1"/>
    <x v="1"/>
    <x v="100"/>
    <x v="1"/>
    <x v="34"/>
    <x v="37"/>
    <x v="1"/>
    <x v="75"/>
    <n v="2750"/>
    <n v="412.50000000000034"/>
    <n v="144.37500000000011"/>
    <n v="0.35"/>
  </r>
  <r>
    <x v="1"/>
    <x v="1"/>
    <x v="100"/>
    <x v="1"/>
    <x v="34"/>
    <x v="37"/>
    <x v="2"/>
    <x v="76"/>
    <n v="2200"/>
    <n v="550.00000000000034"/>
    <n v="192.50000000000011"/>
    <n v="0.35"/>
  </r>
  <r>
    <x v="1"/>
    <x v="1"/>
    <x v="100"/>
    <x v="1"/>
    <x v="34"/>
    <x v="37"/>
    <x v="3"/>
    <x v="54"/>
    <n v="2750"/>
    <n v="1512.5000000000005"/>
    <n v="529.37500000000011"/>
    <n v="0.35"/>
  </r>
  <r>
    <x v="1"/>
    <x v="1"/>
    <x v="100"/>
    <x v="1"/>
    <x v="34"/>
    <x v="37"/>
    <x v="4"/>
    <x v="24"/>
    <n v="2500"/>
    <n v="1875.0000000000002"/>
    <n v="656.25"/>
    <n v="0.35"/>
  </r>
  <r>
    <x v="1"/>
    <x v="1"/>
    <x v="100"/>
    <x v="1"/>
    <x v="34"/>
    <x v="37"/>
    <x v="5"/>
    <x v="13"/>
    <n v="3500"/>
    <n v="2625"/>
    <n v="918.74999999999989"/>
    <n v="0.35"/>
  </r>
  <r>
    <x v="1"/>
    <x v="1"/>
    <x v="101"/>
    <x v="1"/>
    <x v="34"/>
    <x v="37"/>
    <x v="0"/>
    <x v="12"/>
    <n v="6000"/>
    <n v="4200"/>
    <n v="1470"/>
    <n v="0.35"/>
  </r>
  <r>
    <x v="1"/>
    <x v="1"/>
    <x v="101"/>
    <x v="1"/>
    <x v="34"/>
    <x v="37"/>
    <x v="1"/>
    <x v="14"/>
    <n v="4000"/>
    <n v="2400.0000000000005"/>
    <n v="840.00000000000011"/>
    <n v="0.35"/>
  </r>
  <r>
    <x v="1"/>
    <x v="1"/>
    <x v="101"/>
    <x v="1"/>
    <x v="34"/>
    <x v="37"/>
    <x v="2"/>
    <x v="14"/>
    <n v="3500"/>
    <n v="2100.0000000000005"/>
    <n v="735.00000000000011"/>
    <n v="0.35"/>
  </r>
  <r>
    <x v="1"/>
    <x v="1"/>
    <x v="101"/>
    <x v="1"/>
    <x v="34"/>
    <x v="37"/>
    <x v="3"/>
    <x v="14"/>
    <n v="3000"/>
    <n v="1800.0000000000002"/>
    <n v="630"/>
    <n v="0.35"/>
  </r>
  <r>
    <x v="1"/>
    <x v="1"/>
    <x v="101"/>
    <x v="1"/>
    <x v="34"/>
    <x v="37"/>
    <x v="4"/>
    <x v="12"/>
    <n v="3000"/>
    <n v="2100"/>
    <n v="735"/>
    <n v="0.35"/>
  </r>
  <r>
    <x v="1"/>
    <x v="1"/>
    <x v="101"/>
    <x v="1"/>
    <x v="34"/>
    <x v="37"/>
    <x v="5"/>
    <x v="13"/>
    <n v="4000"/>
    <n v="3000"/>
    <n v="1050"/>
    <n v="0.35"/>
  </r>
  <r>
    <x v="0"/>
    <x v="0"/>
    <x v="78"/>
    <x v="3"/>
    <x v="35"/>
    <x v="38"/>
    <x v="0"/>
    <x v="1"/>
    <n v="4750"/>
    <n v="1900"/>
    <n v="665"/>
    <n v="0.35"/>
  </r>
  <r>
    <x v="0"/>
    <x v="0"/>
    <x v="78"/>
    <x v="3"/>
    <x v="35"/>
    <x v="38"/>
    <x v="1"/>
    <x v="1"/>
    <n v="2750"/>
    <n v="1100"/>
    <n v="330"/>
    <n v="0.3"/>
  </r>
  <r>
    <x v="0"/>
    <x v="0"/>
    <x v="78"/>
    <x v="3"/>
    <x v="35"/>
    <x v="38"/>
    <x v="2"/>
    <x v="21"/>
    <n v="2750"/>
    <n v="825.00000000000011"/>
    <n v="247.50000000000003"/>
    <n v="0.3"/>
  </r>
  <r>
    <x v="0"/>
    <x v="0"/>
    <x v="78"/>
    <x v="3"/>
    <x v="35"/>
    <x v="38"/>
    <x v="3"/>
    <x v="15"/>
    <n v="1250"/>
    <n v="437.50000000000006"/>
    <n v="131.25"/>
    <n v="0.3"/>
  </r>
  <r>
    <x v="0"/>
    <x v="0"/>
    <x v="78"/>
    <x v="3"/>
    <x v="35"/>
    <x v="38"/>
    <x v="4"/>
    <x v="25"/>
    <n v="1750"/>
    <n v="874.99999999999989"/>
    <n v="306.24999999999994"/>
    <n v="0.35"/>
  </r>
  <r>
    <x v="0"/>
    <x v="0"/>
    <x v="78"/>
    <x v="3"/>
    <x v="35"/>
    <x v="38"/>
    <x v="5"/>
    <x v="1"/>
    <n v="2750"/>
    <n v="1100"/>
    <n v="440"/>
    <n v="0.4"/>
  </r>
  <r>
    <x v="0"/>
    <x v="0"/>
    <x v="1"/>
    <x v="3"/>
    <x v="35"/>
    <x v="38"/>
    <x v="0"/>
    <x v="1"/>
    <n v="5250"/>
    <n v="2100"/>
    <n v="735"/>
    <n v="0.35"/>
  </r>
  <r>
    <x v="0"/>
    <x v="0"/>
    <x v="1"/>
    <x v="3"/>
    <x v="35"/>
    <x v="38"/>
    <x v="1"/>
    <x v="1"/>
    <n v="1750"/>
    <n v="700"/>
    <n v="210"/>
    <n v="0.3"/>
  </r>
  <r>
    <x v="0"/>
    <x v="0"/>
    <x v="1"/>
    <x v="3"/>
    <x v="35"/>
    <x v="38"/>
    <x v="2"/>
    <x v="21"/>
    <n v="2250"/>
    <n v="675.00000000000011"/>
    <n v="202.50000000000003"/>
    <n v="0.3"/>
  </r>
  <r>
    <x v="0"/>
    <x v="0"/>
    <x v="1"/>
    <x v="3"/>
    <x v="35"/>
    <x v="38"/>
    <x v="3"/>
    <x v="15"/>
    <n v="1000"/>
    <n v="350.00000000000006"/>
    <n v="105.00000000000001"/>
    <n v="0.3"/>
  </r>
  <r>
    <x v="0"/>
    <x v="0"/>
    <x v="1"/>
    <x v="3"/>
    <x v="35"/>
    <x v="38"/>
    <x v="4"/>
    <x v="25"/>
    <n v="1750"/>
    <n v="874.99999999999989"/>
    <n v="306.24999999999994"/>
    <n v="0.35"/>
  </r>
  <r>
    <x v="0"/>
    <x v="0"/>
    <x v="1"/>
    <x v="3"/>
    <x v="35"/>
    <x v="38"/>
    <x v="5"/>
    <x v="8"/>
    <n v="2750"/>
    <n v="962.49999999999989"/>
    <n v="385"/>
    <n v="0.4"/>
  </r>
  <r>
    <x v="0"/>
    <x v="0"/>
    <x v="234"/>
    <x v="3"/>
    <x v="35"/>
    <x v="38"/>
    <x v="0"/>
    <x v="1"/>
    <n v="4950"/>
    <n v="1980"/>
    <n v="693"/>
    <n v="0.35"/>
  </r>
  <r>
    <x v="0"/>
    <x v="0"/>
    <x v="234"/>
    <x v="3"/>
    <x v="35"/>
    <x v="38"/>
    <x v="1"/>
    <x v="1"/>
    <n v="2000"/>
    <n v="800"/>
    <n v="240"/>
    <n v="0.3"/>
  </r>
  <r>
    <x v="0"/>
    <x v="0"/>
    <x v="234"/>
    <x v="3"/>
    <x v="35"/>
    <x v="38"/>
    <x v="2"/>
    <x v="21"/>
    <n v="2250"/>
    <n v="675.00000000000011"/>
    <n v="202.50000000000003"/>
    <n v="0.3"/>
  </r>
  <r>
    <x v="0"/>
    <x v="0"/>
    <x v="234"/>
    <x v="3"/>
    <x v="35"/>
    <x v="38"/>
    <x v="3"/>
    <x v="8"/>
    <n v="750"/>
    <n v="262.5"/>
    <n v="78.75"/>
    <n v="0.3"/>
  </r>
  <r>
    <x v="0"/>
    <x v="0"/>
    <x v="234"/>
    <x v="3"/>
    <x v="35"/>
    <x v="38"/>
    <x v="4"/>
    <x v="0"/>
    <n v="1250"/>
    <n v="625"/>
    <n v="218.75"/>
    <n v="0.35"/>
  </r>
  <r>
    <x v="0"/>
    <x v="0"/>
    <x v="234"/>
    <x v="3"/>
    <x v="35"/>
    <x v="38"/>
    <x v="5"/>
    <x v="1"/>
    <n v="2250"/>
    <n v="900"/>
    <n v="360"/>
    <n v="0.4"/>
  </r>
  <r>
    <x v="0"/>
    <x v="0"/>
    <x v="235"/>
    <x v="3"/>
    <x v="35"/>
    <x v="38"/>
    <x v="0"/>
    <x v="1"/>
    <n v="4500"/>
    <n v="1800"/>
    <n v="630"/>
    <n v="0.35"/>
  </r>
  <r>
    <x v="0"/>
    <x v="0"/>
    <x v="235"/>
    <x v="3"/>
    <x v="35"/>
    <x v="38"/>
    <x v="1"/>
    <x v="1"/>
    <n v="1500"/>
    <n v="600"/>
    <n v="180"/>
    <n v="0.3"/>
  </r>
  <r>
    <x v="0"/>
    <x v="0"/>
    <x v="235"/>
    <x v="3"/>
    <x v="35"/>
    <x v="38"/>
    <x v="2"/>
    <x v="21"/>
    <n v="1500"/>
    <n v="450.00000000000006"/>
    <n v="135"/>
    <n v="0.3"/>
  </r>
  <r>
    <x v="0"/>
    <x v="0"/>
    <x v="235"/>
    <x v="3"/>
    <x v="35"/>
    <x v="38"/>
    <x v="3"/>
    <x v="8"/>
    <n v="750"/>
    <n v="262.5"/>
    <n v="78.75"/>
    <n v="0.3"/>
  </r>
  <r>
    <x v="0"/>
    <x v="0"/>
    <x v="235"/>
    <x v="3"/>
    <x v="35"/>
    <x v="38"/>
    <x v="4"/>
    <x v="3"/>
    <n v="1000"/>
    <n v="600"/>
    <n v="210"/>
    <n v="0.35"/>
  </r>
  <r>
    <x v="0"/>
    <x v="0"/>
    <x v="235"/>
    <x v="3"/>
    <x v="35"/>
    <x v="38"/>
    <x v="5"/>
    <x v="0"/>
    <n v="2250"/>
    <n v="1125"/>
    <n v="450"/>
    <n v="0.4"/>
  </r>
  <r>
    <x v="0"/>
    <x v="0"/>
    <x v="236"/>
    <x v="3"/>
    <x v="35"/>
    <x v="38"/>
    <x v="0"/>
    <x v="3"/>
    <n v="4950"/>
    <n v="2970"/>
    <n v="1039.5"/>
    <n v="0.35"/>
  </r>
  <r>
    <x v="0"/>
    <x v="0"/>
    <x v="236"/>
    <x v="3"/>
    <x v="35"/>
    <x v="38"/>
    <x v="1"/>
    <x v="0"/>
    <n v="2000"/>
    <n v="1000"/>
    <n v="300"/>
    <n v="0.3"/>
  </r>
  <r>
    <x v="0"/>
    <x v="0"/>
    <x v="236"/>
    <x v="3"/>
    <x v="35"/>
    <x v="38"/>
    <x v="2"/>
    <x v="2"/>
    <n v="1750"/>
    <n v="787.5"/>
    <n v="236.25"/>
    <n v="0.3"/>
  </r>
  <r>
    <x v="0"/>
    <x v="0"/>
    <x v="236"/>
    <x v="3"/>
    <x v="35"/>
    <x v="38"/>
    <x v="3"/>
    <x v="2"/>
    <n v="1000"/>
    <n v="450"/>
    <n v="135"/>
    <n v="0.3"/>
  </r>
  <r>
    <x v="0"/>
    <x v="0"/>
    <x v="236"/>
    <x v="3"/>
    <x v="35"/>
    <x v="38"/>
    <x v="4"/>
    <x v="16"/>
    <n v="1250"/>
    <n v="687.49999999999989"/>
    <n v="240.62499999999994"/>
    <n v="0.35"/>
  </r>
  <r>
    <x v="0"/>
    <x v="0"/>
    <x v="236"/>
    <x v="3"/>
    <x v="35"/>
    <x v="38"/>
    <x v="5"/>
    <x v="3"/>
    <n v="2500"/>
    <n v="1500"/>
    <n v="600"/>
    <n v="0.4"/>
  </r>
  <r>
    <x v="0"/>
    <x v="0"/>
    <x v="5"/>
    <x v="3"/>
    <x v="35"/>
    <x v="38"/>
    <x v="0"/>
    <x v="2"/>
    <n v="5000"/>
    <n v="2250"/>
    <n v="787.5"/>
    <n v="0.35"/>
  </r>
  <r>
    <x v="0"/>
    <x v="0"/>
    <x v="5"/>
    <x v="3"/>
    <x v="35"/>
    <x v="38"/>
    <x v="1"/>
    <x v="36"/>
    <n v="2500"/>
    <n v="1000.0000000000002"/>
    <n v="300.00000000000006"/>
    <n v="0.3"/>
  </r>
  <r>
    <x v="0"/>
    <x v="0"/>
    <x v="5"/>
    <x v="3"/>
    <x v="35"/>
    <x v="38"/>
    <x v="2"/>
    <x v="15"/>
    <n v="2000"/>
    <n v="700.00000000000011"/>
    <n v="210.00000000000003"/>
    <n v="0.3"/>
  </r>
  <r>
    <x v="0"/>
    <x v="0"/>
    <x v="5"/>
    <x v="3"/>
    <x v="35"/>
    <x v="38"/>
    <x v="3"/>
    <x v="15"/>
    <n v="1750"/>
    <n v="612.50000000000011"/>
    <n v="183.75000000000003"/>
    <n v="0.3"/>
  </r>
  <r>
    <x v="0"/>
    <x v="0"/>
    <x v="5"/>
    <x v="3"/>
    <x v="35"/>
    <x v="38"/>
    <x v="4"/>
    <x v="2"/>
    <n v="1750"/>
    <n v="787.5"/>
    <n v="275.625"/>
    <n v="0.35"/>
  </r>
  <r>
    <x v="0"/>
    <x v="0"/>
    <x v="5"/>
    <x v="3"/>
    <x v="35"/>
    <x v="38"/>
    <x v="5"/>
    <x v="4"/>
    <n v="3250"/>
    <n v="1787.5000000000002"/>
    <n v="715.00000000000011"/>
    <n v="0.4"/>
  </r>
  <r>
    <x v="0"/>
    <x v="0"/>
    <x v="237"/>
    <x v="3"/>
    <x v="35"/>
    <x v="38"/>
    <x v="0"/>
    <x v="0"/>
    <n v="5500"/>
    <n v="2750"/>
    <n v="962.49999999999989"/>
    <n v="0.35"/>
  </r>
  <r>
    <x v="0"/>
    <x v="0"/>
    <x v="237"/>
    <x v="3"/>
    <x v="35"/>
    <x v="38"/>
    <x v="1"/>
    <x v="17"/>
    <n v="3000"/>
    <n v="1350.0000000000002"/>
    <n v="405.00000000000006"/>
    <n v="0.3"/>
  </r>
  <r>
    <x v="0"/>
    <x v="0"/>
    <x v="237"/>
    <x v="3"/>
    <x v="35"/>
    <x v="38"/>
    <x v="2"/>
    <x v="1"/>
    <n v="2250"/>
    <n v="900"/>
    <n v="270"/>
    <n v="0.3"/>
  </r>
  <r>
    <x v="0"/>
    <x v="0"/>
    <x v="237"/>
    <x v="3"/>
    <x v="35"/>
    <x v="38"/>
    <x v="3"/>
    <x v="1"/>
    <n v="1750"/>
    <n v="700"/>
    <n v="210"/>
    <n v="0.3"/>
  </r>
  <r>
    <x v="0"/>
    <x v="0"/>
    <x v="237"/>
    <x v="3"/>
    <x v="35"/>
    <x v="38"/>
    <x v="4"/>
    <x v="0"/>
    <n v="2000"/>
    <n v="1000"/>
    <n v="350"/>
    <n v="0.35"/>
  </r>
  <r>
    <x v="0"/>
    <x v="0"/>
    <x v="237"/>
    <x v="3"/>
    <x v="35"/>
    <x v="38"/>
    <x v="5"/>
    <x v="4"/>
    <n v="3750"/>
    <n v="2062.5"/>
    <n v="825"/>
    <n v="0.4"/>
  </r>
  <r>
    <x v="0"/>
    <x v="0"/>
    <x v="238"/>
    <x v="3"/>
    <x v="35"/>
    <x v="38"/>
    <x v="0"/>
    <x v="0"/>
    <n v="5250"/>
    <n v="2625"/>
    <n v="918.74999999999989"/>
    <n v="0.35"/>
  </r>
  <r>
    <x v="0"/>
    <x v="0"/>
    <x v="238"/>
    <x v="3"/>
    <x v="35"/>
    <x v="38"/>
    <x v="1"/>
    <x v="17"/>
    <n v="3000"/>
    <n v="1350.0000000000002"/>
    <n v="405.00000000000006"/>
    <n v="0.3"/>
  </r>
  <r>
    <x v="0"/>
    <x v="0"/>
    <x v="238"/>
    <x v="3"/>
    <x v="35"/>
    <x v="38"/>
    <x v="2"/>
    <x v="1"/>
    <n v="2250"/>
    <n v="900"/>
    <n v="270"/>
    <n v="0.3"/>
  </r>
  <r>
    <x v="0"/>
    <x v="0"/>
    <x v="238"/>
    <x v="3"/>
    <x v="35"/>
    <x v="38"/>
    <x v="3"/>
    <x v="1"/>
    <n v="2000"/>
    <n v="800"/>
    <n v="240"/>
    <n v="0.3"/>
  </r>
  <r>
    <x v="0"/>
    <x v="0"/>
    <x v="238"/>
    <x v="3"/>
    <x v="35"/>
    <x v="38"/>
    <x v="4"/>
    <x v="0"/>
    <n v="1750"/>
    <n v="875"/>
    <n v="306.25"/>
    <n v="0.35"/>
  </r>
  <r>
    <x v="0"/>
    <x v="0"/>
    <x v="238"/>
    <x v="3"/>
    <x v="35"/>
    <x v="38"/>
    <x v="5"/>
    <x v="4"/>
    <n v="3500"/>
    <n v="1925.0000000000002"/>
    <n v="770.00000000000011"/>
    <n v="0.4"/>
  </r>
  <r>
    <x v="0"/>
    <x v="0"/>
    <x v="239"/>
    <x v="3"/>
    <x v="35"/>
    <x v="38"/>
    <x v="0"/>
    <x v="2"/>
    <n v="4750"/>
    <n v="2137.5"/>
    <n v="748.125"/>
    <n v="0.35"/>
  </r>
  <r>
    <x v="0"/>
    <x v="0"/>
    <x v="239"/>
    <x v="3"/>
    <x v="35"/>
    <x v="38"/>
    <x v="1"/>
    <x v="36"/>
    <n v="2750"/>
    <n v="1100.0000000000002"/>
    <n v="330.00000000000006"/>
    <n v="0.3"/>
  </r>
  <r>
    <x v="0"/>
    <x v="0"/>
    <x v="239"/>
    <x v="3"/>
    <x v="35"/>
    <x v="38"/>
    <x v="2"/>
    <x v="15"/>
    <n v="1750"/>
    <n v="612.50000000000011"/>
    <n v="183.75000000000003"/>
    <n v="0.3"/>
  </r>
  <r>
    <x v="0"/>
    <x v="0"/>
    <x v="239"/>
    <x v="3"/>
    <x v="35"/>
    <x v="38"/>
    <x v="3"/>
    <x v="15"/>
    <n v="1500"/>
    <n v="525"/>
    <n v="157.5"/>
    <n v="0.3"/>
  </r>
  <r>
    <x v="0"/>
    <x v="0"/>
    <x v="239"/>
    <x v="3"/>
    <x v="35"/>
    <x v="38"/>
    <x v="4"/>
    <x v="2"/>
    <n v="1500"/>
    <n v="675"/>
    <n v="236.24999999999997"/>
    <n v="0.35"/>
  </r>
  <r>
    <x v="0"/>
    <x v="0"/>
    <x v="239"/>
    <x v="3"/>
    <x v="35"/>
    <x v="38"/>
    <x v="5"/>
    <x v="0"/>
    <n v="2250"/>
    <n v="1125"/>
    <n v="450"/>
    <n v="0.4"/>
  </r>
  <r>
    <x v="0"/>
    <x v="0"/>
    <x v="9"/>
    <x v="3"/>
    <x v="35"/>
    <x v="38"/>
    <x v="0"/>
    <x v="16"/>
    <n v="4000"/>
    <n v="2199.9999999999995"/>
    <n v="769.99999999999977"/>
    <n v="0.35"/>
  </r>
  <r>
    <x v="0"/>
    <x v="0"/>
    <x v="9"/>
    <x v="3"/>
    <x v="35"/>
    <x v="38"/>
    <x v="1"/>
    <x v="2"/>
    <n v="2500"/>
    <n v="1125"/>
    <n v="337.5"/>
    <n v="0.3"/>
  </r>
  <r>
    <x v="0"/>
    <x v="0"/>
    <x v="9"/>
    <x v="3"/>
    <x v="35"/>
    <x v="38"/>
    <x v="2"/>
    <x v="2"/>
    <n v="1500"/>
    <n v="675"/>
    <n v="202.5"/>
    <n v="0.3"/>
  </r>
  <r>
    <x v="0"/>
    <x v="0"/>
    <x v="9"/>
    <x v="3"/>
    <x v="35"/>
    <x v="38"/>
    <x v="3"/>
    <x v="2"/>
    <n v="1250"/>
    <n v="562.5"/>
    <n v="168.75"/>
    <n v="0.3"/>
  </r>
  <r>
    <x v="0"/>
    <x v="0"/>
    <x v="9"/>
    <x v="3"/>
    <x v="35"/>
    <x v="38"/>
    <x v="4"/>
    <x v="16"/>
    <n v="1250"/>
    <n v="687.49999999999989"/>
    <n v="240.62499999999994"/>
    <n v="0.35"/>
  </r>
  <r>
    <x v="0"/>
    <x v="0"/>
    <x v="9"/>
    <x v="3"/>
    <x v="35"/>
    <x v="38"/>
    <x v="5"/>
    <x v="38"/>
    <n v="2500"/>
    <n v="1499.9999999999998"/>
    <n v="599.99999999999989"/>
    <n v="0.4"/>
  </r>
  <r>
    <x v="0"/>
    <x v="0"/>
    <x v="240"/>
    <x v="3"/>
    <x v="35"/>
    <x v="38"/>
    <x v="0"/>
    <x v="16"/>
    <n v="4000"/>
    <n v="2199.9999999999995"/>
    <n v="769.99999999999977"/>
    <n v="0.35"/>
  </r>
  <r>
    <x v="0"/>
    <x v="0"/>
    <x v="240"/>
    <x v="3"/>
    <x v="35"/>
    <x v="38"/>
    <x v="1"/>
    <x v="2"/>
    <n v="2500"/>
    <n v="1125"/>
    <n v="337.5"/>
    <n v="0.3"/>
  </r>
  <r>
    <x v="0"/>
    <x v="0"/>
    <x v="240"/>
    <x v="3"/>
    <x v="35"/>
    <x v="38"/>
    <x v="2"/>
    <x v="2"/>
    <n v="1950"/>
    <n v="877.5"/>
    <n v="263.25"/>
    <n v="0.3"/>
  </r>
  <r>
    <x v="0"/>
    <x v="0"/>
    <x v="240"/>
    <x v="3"/>
    <x v="35"/>
    <x v="38"/>
    <x v="3"/>
    <x v="2"/>
    <n v="1750"/>
    <n v="787.5"/>
    <n v="236.25"/>
    <n v="0.3"/>
  </r>
  <r>
    <x v="0"/>
    <x v="0"/>
    <x v="240"/>
    <x v="3"/>
    <x v="35"/>
    <x v="38"/>
    <x v="4"/>
    <x v="3"/>
    <n v="1500"/>
    <n v="900"/>
    <n v="315"/>
    <n v="0.35"/>
  </r>
  <r>
    <x v="0"/>
    <x v="0"/>
    <x v="240"/>
    <x v="3"/>
    <x v="35"/>
    <x v="38"/>
    <x v="5"/>
    <x v="18"/>
    <n v="2500"/>
    <n v="1624.9999999999998"/>
    <n v="650"/>
    <n v="0.4"/>
  </r>
  <r>
    <x v="0"/>
    <x v="0"/>
    <x v="241"/>
    <x v="3"/>
    <x v="35"/>
    <x v="38"/>
    <x v="0"/>
    <x v="3"/>
    <n v="5000"/>
    <n v="3000"/>
    <n v="1050"/>
    <n v="0.35"/>
  </r>
  <r>
    <x v="0"/>
    <x v="0"/>
    <x v="241"/>
    <x v="3"/>
    <x v="35"/>
    <x v="38"/>
    <x v="1"/>
    <x v="0"/>
    <n v="3000"/>
    <n v="1500"/>
    <n v="450"/>
    <n v="0.3"/>
  </r>
  <r>
    <x v="0"/>
    <x v="0"/>
    <x v="241"/>
    <x v="3"/>
    <x v="35"/>
    <x v="38"/>
    <x v="2"/>
    <x v="0"/>
    <n v="2500"/>
    <n v="1250"/>
    <n v="375"/>
    <n v="0.3"/>
  </r>
  <r>
    <x v="0"/>
    <x v="0"/>
    <x v="241"/>
    <x v="3"/>
    <x v="35"/>
    <x v="38"/>
    <x v="3"/>
    <x v="0"/>
    <n v="2000"/>
    <n v="1000"/>
    <n v="300"/>
    <n v="0.3"/>
  </r>
  <r>
    <x v="0"/>
    <x v="0"/>
    <x v="241"/>
    <x v="3"/>
    <x v="35"/>
    <x v="38"/>
    <x v="4"/>
    <x v="3"/>
    <n v="2000"/>
    <n v="1200"/>
    <n v="420"/>
    <n v="0.35"/>
  </r>
  <r>
    <x v="0"/>
    <x v="0"/>
    <x v="241"/>
    <x v="3"/>
    <x v="35"/>
    <x v="38"/>
    <x v="5"/>
    <x v="18"/>
    <n v="3000"/>
    <n v="1949.9999999999998"/>
    <n v="780"/>
    <n v="0.4"/>
  </r>
  <r>
    <x v="0"/>
    <x v="0"/>
    <x v="204"/>
    <x v="3"/>
    <x v="36"/>
    <x v="39"/>
    <x v="0"/>
    <x v="15"/>
    <n v="4750"/>
    <n v="1662.5000000000002"/>
    <n v="581.875"/>
    <n v="0.35"/>
  </r>
  <r>
    <x v="0"/>
    <x v="0"/>
    <x v="204"/>
    <x v="3"/>
    <x v="36"/>
    <x v="39"/>
    <x v="1"/>
    <x v="15"/>
    <n v="2750"/>
    <n v="962.50000000000011"/>
    <n v="288.75"/>
    <n v="0.3"/>
  </r>
  <r>
    <x v="0"/>
    <x v="0"/>
    <x v="204"/>
    <x v="3"/>
    <x v="36"/>
    <x v="39"/>
    <x v="2"/>
    <x v="39"/>
    <n v="2750"/>
    <n v="687.50000000000011"/>
    <n v="206.25000000000003"/>
    <n v="0.3"/>
  </r>
  <r>
    <x v="0"/>
    <x v="0"/>
    <x v="204"/>
    <x v="3"/>
    <x v="36"/>
    <x v="39"/>
    <x v="3"/>
    <x v="21"/>
    <n v="1250"/>
    <n v="375.00000000000006"/>
    <n v="112.50000000000001"/>
    <n v="0.3"/>
  </r>
  <r>
    <x v="0"/>
    <x v="0"/>
    <x v="204"/>
    <x v="3"/>
    <x v="36"/>
    <x v="39"/>
    <x v="4"/>
    <x v="35"/>
    <n v="1750"/>
    <n v="787.49999999999989"/>
    <n v="275.62499999999994"/>
    <n v="0.35"/>
  </r>
  <r>
    <x v="0"/>
    <x v="0"/>
    <x v="204"/>
    <x v="3"/>
    <x v="36"/>
    <x v="39"/>
    <x v="5"/>
    <x v="15"/>
    <n v="2750"/>
    <n v="962.50000000000011"/>
    <n v="385.00000000000006"/>
    <n v="0.4"/>
  </r>
  <r>
    <x v="0"/>
    <x v="0"/>
    <x v="242"/>
    <x v="3"/>
    <x v="36"/>
    <x v="39"/>
    <x v="0"/>
    <x v="15"/>
    <n v="5250"/>
    <n v="1837.5000000000002"/>
    <n v="643.125"/>
    <n v="0.35"/>
  </r>
  <r>
    <x v="0"/>
    <x v="0"/>
    <x v="242"/>
    <x v="3"/>
    <x v="36"/>
    <x v="39"/>
    <x v="1"/>
    <x v="15"/>
    <n v="1750"/>
    <n v="612.50000000000011"/>
    <n v="183.75000000000003"/>
    <n v="0.3"/>
  </r>
  <r>
    <x v="0"/>
    <x v="0"/>
    <x v="242"/>
    <x v="3"/>
    <x v="36"/>
    <x v="39"/>
    <x v="2"/>
    <x v="39"/>
    <n v="2250"/>
    <n v="562.50000000000011"/>
    <n v="168.75000000000003"/>
    <n v="0.3"/>
  </r>
  <r>
    <x v="0"/>
    <x v="0"/>
    <x v="242"/>
    <x v="3"/>
    <x v="36"/>
    <x v="39"/>
    <x v="3"/>
    <x v="21"/>
    <n v="1000"/>
    <n v="300.00000000000006"/>
    <n v="90.000000000000014"/>
    <n v="0.3"/>
  </r>
  <r>
    <x v="0"/>
    <x v="0"/>
    <x v="242"/>
    <x v="3"/>
    <x v="36"/>
    <x v="39"/>
    <x v="4"/>
    <x v="35"/>
    <n v="1750"/>
    <n v="787.49999999999989"/>
    <n v="275.62499999999994"/>
    <n v="0.35"/>
  </r>
  <r>
    <x v="0"/>
    <x v="0"/>
    <x v="242"/>
    <x v="3"/>
    <x v="36"/>
    <x v="39"/>
    <x v="5"/>
    <x v="22"/>
    <n v="2750"/>
    <n v="687.49999999999989"/>
    <n v="274.99999999999994"/>
    <n v="0.4"/>
  </r>
  <r>
    <x v="0"/>
    <x v="0"/>
    <x v="80"/>
    <x v="3"/>
    <x v="36"/>
    <x v="39"/>
    <x v="0"/>
    <x v="21"/>
    <n v="4950"/>
    <n v="1485.0000000000002"/>
    <n v="519.75"/>
    <n v="0.35"/>
  </r>
  <r>
    <x v="0"/>
    <x v="0"/>
    <x v="80"/>
    <x v="3"/>
    <x v="36"/>
    <x v="39"/>
    <x v="1"/>
    <x v="21"/>
    <n v="2000"/>
    <n v="600.00000000000011"/>
    <n v="180.00000000000003"/>
    <n v="0.3"/>
  </r>
  <r>
    <x v="0"/>
    <x v="0"/>
    <x v="80"/>
    <x v="3"/>
    <x v="36"/>
    <x v="39"/>
    <x v="2"/>
    <x v="47"/>
    <n v="2250"/>
    <n v="450.00000000000011"/>
    <n v="135.00000000000003"/>
    <n v="0.3"/>
  </r>
  <r>
    <x v="0"/>
    <x v="0"/>
    <x v="80"/>
    <x v="3"/>
    <x v="36"/>
    <x v="39"/>
    <x v="3"/>
    <x v="22"/>
    <n v="750"/>
    <n v="187.49999999999997"/>
    <n v="56.249999999999993"/>
    <n v="0.3"/>
  </r>
  <r>
    <x v="0"/>
    <x v="0"/>
    <x v="80"/>
    <x v="3"/>
    <x v="36"/>
    <x v="39"/>
    <x v="4"/>
    <x v="1"/>
    <n v="1250"/>
    <n v="500"/>
    <n v="175"/>
    <n v="0.35"/>
  </r>
  <r>
    <x v="0"/>
    <x v="0"/>
    <x v="80"/>
    <x v="3"/>
    <x v="36"/>
    <x v="39"/>
    <x v="5"/>
    <x v="21"/>
    <n v="2250"/>
    <n v="675.00000000000011"/>
    <n v="270.00000000000006"/>
    <n v="0.4"/>
  </r>
  <r>
    <x v="0"/>
    <x v="0"/>
    <x v="81"/>
    <x v="3"/>
    <x v="36"/>
    <x v="39"/>
    <x v="0"/>
    <x v="21"/>
    <n v="4500"/>
    <n v="1350.0000000000002"/>
    <n v="472.50000000000006"/>
    <n v="0.35"/>
  </r>
  <r>
    <x v="0"/>
    <x v="0"/>
    <x v="81"/>
    <x v="3"/>
    <x v="36"/>
    <x v="39"/>
    <x v="1"/>
    <x v="21"/>
    <n v="1500"/>
    <n v="450.00000000000006"/>
    <n v="135"/>
    <n v="0.3"/>
  </r>
  <r>
    <x v="0"/>
    <x v="0"/>
    <x v="81"/>
    <x v="3"/>
    <x v="36"/>
    <x v="39"/>
    <x v="2"/>
    <x v="47"/>
    <n v="1500"/>
    <n v="300.00000000000006"/>
    <n v="90.000000000000014"/>
    <n v="0.3"/>
  </r>
  <r>
    <x v="0"/>
    <x v="0"/>
    <x v="81"/>
    <x v="3"/>
    <x v="36"/>
    <x v="39"/>
    <x v="3"/>
    <x v="22"/>
    <n v="750"/>
    <n v="187.49999999999997"/>
    <n v="56.249999999999993"/>
    <n v="0.3"/>
  </r>
  <r>
    <x v="0"/>
    <x v="0"/>
    <x v="81"/>
    <x v="3"/>
    <x v="36"/>
    <x v="39"/>
    <x v="4"/>
    <x v="3"/>
    <n v="1000"/>
    <n v="600"/>
    <n v="210"/>
    <n v="0.35"/>
  </r>
  <r>
    <x v="0"/>
    <x v="0"/>
    <x v="81"/>
    <x v="3"/>
    <x v="36"/>
    <x v="39"/>
    <x v="5"/>
    <x v="0"/>
    <n v="2250"/>
    <n v="1125"/>
    <n v="450"/>
    <n v="0.4"/>
  </r>
  <r>
    <x v="0"/>
    <x v="0"/>
    <x v="4"/>
    <x v="3"/>
    <x v="36"/>
    <x v="39"/>
    <x v="0"/>
    <x v="3"/>
    <n v="4950"/>
    <n v="2970"/>
    <n v="1039.5"/>
    <n v="0.35"/>
  </r>
  <r>
    <x v="0"/>
    <x v="0"/>
    <x v="4"/>
    <x v="3"/>
    <x v="36"/>
    <x v="39"/>
    <x v="1"/>
    <x v="2"/>
    <n v="2000"/>
    <n v="900"/>
    <n v="270"/>
    <n v="0.3"/>
  </r>
  <r>
    <x v="0"/>
    <x v="0"/>
    <x v="4"/>
    <x v="3"/>
    <x v="36"/>
    <x v="39"/>
    <x v="2"/>
    <x v="1"/>
    <n v="1750"/>
    <n v="700"/>
    <n v="210"/>
    <n v="0.3"/>
  </r>
  <r>
    <x v="0"/>
    <x v="0"/>
    <x v="4"/>
    <x v="3"/>
    <x v="36"/>
    <x v="39"/>
    <x v="3"/>
    <x v="1"/>
    <n v="1000"/>
    <n v="400"/>
    <n v="120"/>
    <n v="0.3"/>
  </r>
  <r>
    <x v="0"/>
    <x v="0"/>
    <x v="4"/>
    <x v="3"/>
    <x v="36"/>
    <x v="39"/>
    <x v="4"/>
    <x v="25"/>
    <n v="1250"/>
    <n v="624.99999999999989"/>
    <n v="218.74999999999994"/>
    <n v="0.35"/>
  </r>
  <r>
    <x v="0"/>
    <x v="0"/>
    <x v="4"/>
    <x v="3"/>
    <x v="36"/>
    <x v="39"/>
    <x v="5"/>
    <x v="16"/>
    <n v="2500"/>
    <n v="1374.9999999999998"/>
    <n v="549.99999999999989"/>
    <n v="0.4"/>
  </r>
  <r>
    <x v="0"/>
    <x v="0"/>
    <x v="243"/>
    <x v="3"/>
    <x v="36"/>
    <x v="39"/>
    <x v="0"/>
    <x v="1"/>
    <n v="5000"/>
    <n v="2000"/>
    <n v="700"/>
    <n v="0.35"/>
  </r>
  <r>
    <x v="0"/>
    <x v="0"/>
    <x v="243"/>
    <x v="3"/>
    <x v="36"/>
    <x v="39"/>
    <x v="1"/>
    <x v="42"/>
    <n v="2500"/>
    <n v="875.00000000000023"/>
    <n v="262.50000000000006"/>
    <n v="0.3"/>
  </r>
  <r>
    <x v="0"/>
    <x v="0"/>
    <x v="243"/>
    <x v="3"/>
    <x v="36"/>
    <x v="39"/>
    <x v="2"/>
    <x v="21"/>
    <n v="2000"/>
    <n v="600.00000000000011"/>
    <n v="180.00000000000003"/>
    <n v="0.3"/>
  </r>
  <r>
    <x v="0"/>
    <x v="0"/>
    <x v="243"/>
    <x v="3"/>
    <x v="36"/>
    <x v="39"/>
    <x v="3"/>
    <x v="21"/>
    <n v="1750"/>
    <n v="525.00000000000011"/>
    <n v="157.50000000000003"/>
    <n v="0.3"/>
  </r>
  <r>
    <x v="0"/>
    <x v="0"/>
    <x v="243"/>
    <x v="3"/>
    <x v="36"/>
    <x v="39"/>
    <x v="4"/>
    <x v="1"/>
    <n v="1750"/>
    <n v="700"/>
    <n v="244.99999999999997"/>
    <n v="0.35"/>
  </r>
  <r>
    <x v="0"/>
    <x v="0"/>
    <x v="243"/>
    <x v="3"/>
    <x v="36"/>
    <x v="39"/>
    <x v="5"/>
    <x v="4"/>
    <n v="3250"/>
    <n v="1787.5000000000002"/>
    <n v="715.00000000000011"/>
    <n v="0.4"/>
  </r>
  <r>
    <x v="0"/>
    <x v="0"/>
    <x v="84"/>
    <x v="3"/>
    <x v="36"/>
    <x v="39"/>
    <x v="0"/>
    <x v="0"/>
    <n v="5500"/>
    <n v="2750"/>
    <n v="962.49999999999989"/>
    <n v="0.35"/>
  </r>
  <r>
    <x v="0"/>
    <x v="0"/>
    <x v="84"/>
    <x v="3"/>
    <x v="36"/>
    <x v="39"/>
    <x v="1"/>
    <x v="17"/>
    <n v="3000"/>
    <n v="1350.0000000000002"/>
    <n v="405.00000000000006"/>
    <n v="0.3"/>
  </r>
  <r>
    <x v="0"/>
    <x v="0"/>
    <x v="84"/>
    <x v="3"/>
    <x v="36"/>
    <x v="39"/>
    <x v="2"/>
    <x v="1"/>
    <n v="2250"/>
    <n v="900"/>
    <n v="270"/>
    <n v="0.3"/>
  </r>
  <r>
    <x v="0"/>
    <x v="0"/>
    <x v="84"/>
    <x v="3"/>
    <x v="36"/>
    <x v="39"/>
    <x v="3"/>
    <x v="1"/>
    <n v="1750"/>
    <n v="700"/>
    <n v="210"/>
    <n v="0.3"/>
  </r>
  <r>
    <x v="0"/>
    <x v="0"/>
    <x v="84"/>
    <x v="3"/>
    <x v="36"/>
    <x v="39"/>
    <x v="4"/>
    <x v="0"/>
    <n v="2000"/>
    <n v="1000"/>
    <n v="350"/>
    <n v="0.35"/>
  </r>
  <r>
    <x v="0"/>
    <x v="0"/>
    <x v="84"/>
    <x v="3"/>
    <x v="36"/>
    <x v="39"/>
    <x v="5"/>
    <x v="4"/>
    <n v="3750"/>
    <n v="2062.5"/>
    <n v="825"/>
    <n v="0.4"/>
  </r>
  <r>
    <x v="0"/>
    <x v="0"/>
    <x v="85"/>
    <x v="3"/>
    <x v="36"/>
    <x v="39"/>
    <x v="0"/>
    <x v="0"/>
    <n v="5250"/>
    <n v="2625"/>
    <n v="918.74999999999989"/>
    <n v="0.35"/>
  </r>
  <r>
    <x v="0"/>
    <x v="0"/>
    <x v="85"/>
    <x v="3"/>
    <x v="36"/>
    <x v="39"/>
    <x v="1"/>
    <x v="17"/>
    <n v="3000"/>
    <n v="1350.0000000000002"/>
    <n v="405.00000000000006"/>
    <n v="0.3"/>
  </r>
  <r>
    <x v="0"/>
    <x v="0"/>
    <x v="85"/>
    <x v="3"/>
    <x v="36"/>
    <x v="39"/>
    <x v="2"/>
    <x v="1"/>
    <n v="2250"/>
    <n v="900"/>
    <n v="270"/>
    <n v="0.3"/>
  </r>
  <r>
    <x v="0"/>
    <x v="0"/>
    <x v="85"/>
    <x v="3"/>
    <x v="36"/>
    <x v="39"/>
    <x v="3"/>
    <x v="1"/>
    <n v="2000"/>
    <n v="800"/>
    <n v="240"/>
    <n v="0.3"/>
  </r>
  <r>
    <x v="0"/>
    <x v="0"/>
    <x v="85"/>
    <x v="3"/>
    <x v="36"/>
    <x v="39"/>
    <x v="4"/>
    <x v="0"/>
    <n v="1750"/>
    <n v="875"/>
    <n v="306.25"/>
    <n v="0.35"/>
  </r>
  <r>
    <x v="0"/>
    <x v="0"/>
    <x v="85"/>
    <x v="3"/>
    <x v="36"/>
    <x v="39"/>
    <x v="5"/>
    <x v="4"/>
    <n v="3500"/>
    <n v="1925.0000000000002"/>
    <n v="770.00000000000011"/>
    <n v="0.4"/>
  </r>
  <r>
    <x v="0"/>
    <x v="0"/>
    <x v="8"/>
    <x v="3"/>
    <x v="36"/>
    <x v="39"/>
    <x v="0"/>
    <x v="1"/>
    <n v="4750"/>
    <n v="1900"/>
    <n v="665"/>
    <n v="0.35"/>
  </r>
  <r>
    <x v="0"/>
    <x v="0"/>
    <x v="8"/>
    <x v="3"/>
    <x v="36"/>
    <x v="39"/>
    <x v="1"/>
    <x v="42"/>
    <n v="2750"/>
    <n v="962.50000000000023"/>
    <n v="288.75000000000006"/>
    <n v="0.3"/>
  </r>
  <r>
    <x v="0"/>
    <x v="0"/>
    <x v="8"/>
    <x v="3"/>
    <x v="36"/>
    <x v="39"/>
    <x v="2"/>
    <x v="21"/>
    <n v="1750"/>
    <n v="525.00000000000011"/>
    <n v="157.50000000000003"/>
    <n v="0.3"/>
  </r>
  <r>
    <x v="0"/>
    <x v="0"/>
    <x v="8"/>
    <x v="3"/>
    <x v="36"/>
    <x v="39"/>
    <x v="3"/>
    <x v="21"/>
    <n v="1500"/>
    <n v="450.00000000000006"/>
    <n v="135"/>
    <n v="0.3"/>
  </r>
  <r>
    <x v="0"/>
    <x v="0"/>
    <x v="8"/>
    <x v="3"/>
    <x v="36"/>
    <x v="39"/>
    <x v="4"/>
    <x v="1"/>
    <n v="1500"/>
    <n v="600"/>
    <n v="210"/>
    <n v="0.35"/>
  </r>
  <r>
    <x v="0"/>
    <x v="0"/>
    <x v="8"/>
    <x v="3"/>
    <x v="36"/>
    <x v="39"/>
    <x v="5"/>
    <x v="2"/>
    <n v="2250"/>
    <n v="1012.5"/>
    <n v="405"/>
    <n v="0.4"/>
  </r>
  <r>
    <x v="0"/>
    <x v="0"/>
    <x v="244"/>
    <x v="3"/>
    <x v="36"/>
    <x v="39"/>
    <x v="0"/>
    <x v="25"/>
    <n v="4000"/>
    <n v="1999.9999999999998"/>
    <n v="699.99999999999989"/>
    <n v="0.35"/>
  </r>
  <r>
    <x v="0"/>
    <x v="0"/>
    <x v="244"/>
    <x v="3"/>
    <x v="36"/>
    <x v="39"/>
    <x v="1"/>
    <x v="1"/>
    <n v="2500"/>
    <n v="1000"/>
    <n v="300"/>
    <n v="0.3"/>
  </r>
  <r>
    <x v="0"/>
    <x v="0"/>
    <x v="244"/>
    <x v="3"/>
    <x v="36"/>
    <x v="39"/>
    <x v="2"/>
    <x v="1"/>
    <n v="1500"/>
    <n v="600"/>
    <n v="180"/>
    <n v="0.3"/>
  </r>
  <r>
    <x v="0"/>
    <x v="0"/>
    <x v="244"/>
    <x v="3"/>
    <x v="36"/>
    <x v="39"/>
    <x v="3"/>
    <x v="1"/>
    <n v="1250"/>
    <n v="500"/>
    <n v="150"/>
    <n v="0.3"/>
  </r>
  <r>
    <x v="0"/>
    <x v="0"/>
    <x v="244"/>
    <x v="3"/>
    <x v="36"/>
    <x v="39"/>
    <x v="4"/>
    <x v="25"/>
    <n v="1250"/>
    <n v="624.99999999999989"/>
    <n v="218.74999999999994"/>
    <n v="0.35"/>
  </r>
  <r>
    <x v="0"/>
    <x v="0"/>
    <x v="244"/>
    <x v="3"/>
    <x v="36"/>
    <x v="39"/>
    <x v="5"/>
    <x v="44"/>
    <n v="2500"/>
    <n v="1374.9999999999995"/>
    <n v="549.99999999999989"/>
    <n v="0.4"/>
  </r>
  <r>
    <x v="0"/>
    <x v="0"/>
    <x v="88"/>
    <x v="3"/>
    <x v="36"/>
    <x v="39"/>
    <x v="0"/>
    <x v="25"/>
    <n v="4000"/>
    <n v="1999.9999999999998"/>
    <n v="699.99999999999989"/>
    <n v="0.35"/>
  </r>
  <r>
    <x v="0"/>
    <x v="0"/>
    <x v="88"/>
    <x v="3"/>
    <x v="36"/>
    <x v="39"/>
    <x v="1"/>
    <x v="1"/>
    <n v="2500"/>
    <n v="1000"/>
    <n v="300"/>
    <n v="0.3"/>
  </r>
  <r>
    <x v="0"/>
    <x v="0"/>
    <x v="88"/>
    <x v="3"/>
    <x v="36"/>
    <x v="39"/>
    <x v="2"/>
    <x v="1"/>
    <n v="1950"/>
    <n v="780"/>
    <n v="234"/>
    <n v="0.3"/>
  </r>
  <r>
    <x v="0"/>
    <x v="0"/>
    <x v="88"/>
    <x v="3"/>
    <x v="36"/>
    <x v="39"/>
    <x v="3"/>
    <x v="1"/>
    <n v="1750"/>
    <n v="700"/>
    <n v="210"/>
    <n v="0.3"/>
  </r>
  <r>
    <x v="0"/>
    <x v="0"/>
    <x v="88"/>
    <x v="3"/>
    <x v="36"/>
    <x v="39"/>
    <x v="4"/>
    <x v="3"/>
    <n v="1500"/>
    <n v="900"/>
    <n v="315"/>
    <n v="0.35"/>
  </r>
  <r>
    <x v="0"/>
    <x v="0"/>
    <x v="88"/>
    <x v="3"/>
    <x v="36"/>
    <x v="39"/>
    <x v="5"/>
    <x v="18"/>
    <n v="2500"/>
    <n v="1624.9999999999998"/>
    <n v="650"/>
    <n v="0.4"/>
  </r>
  <r>
    <x v="0"/>
    <x v="0"/>
    <x v="89"/>
    <x v="3"/>
    <x v="36"/>
    <x v="39"/>
    <x v="0"/>
    <x v="3"/>
    <n v="5000"/>
    <n v="3000"/>
    <n v="1050"/>
    <n v="0.35"/>
  </r>
  <r>
    <x v="0"/>
    <x v="0"/>
    <x v="89"/>
    <x v="3"/>
    <x v="36"/>
    <x v="39"/>
    <x v="1"/>
    <x v="0"/>
    <n v="3000"/>
    <n v="1500"/>
    <n v="450"/>
    <n v="0.3"/>
  </r>
  <r>
    <x v="0"/>
    <x v="0"/>
    <x v="89"/>
    <x v="3"/>
    <x v="36"/>
    <x v="39"/>
    <x v="2"/>
    <x v="0"/>
    <n v="2500"/>
    <n v="1250"/>
    <n v="375"/>
    <n v="0.3"/>
  </r>
  <r>
    <x v="0"/>
    <x v="0"/>
    <x v="89"/>
    <x v="3"/>
    <x v="36"/>
    <x v="39"/>
    <x v="3"/>
    <x v="0"/>
    <n v="2000"/>
    <n v="1000"/>
    <n v="300"/>
    <n v="0.3"/>
  </r>
  <r>
    <x v="0"/>
    <x v="0"/>
    <x v="89"/>
    <x v="3"/>
    <x v="36"/>
    <x v="39"/>
    <x v="4"/>
    <x v="3"/>
    <n v="2000"/>
    <n v="1200"/>
    <n v="420"/>
    <n v="0.35"/>
  </r>
  <r>
    <x v="0"/>
    <x v="0"/>
    <x v="89"/>
    <x v="3"/>
    <x v="36"/>
    <x v="39"/>
    <x v="5"/>
    <x v="18"/>
    <n v="3000"/>
    <n v="1949.9999999999998"/>
    <n v="780"/>
    <n v="0.4"/>
  </r>
  <r>
    <x v="0"/>
    <x v="0"/>
    <x v="212"/>
    <x v="3"/>
    <x v="37"/>
    <x v="40"/>
    <x v="0"/>
    <x v="21"/>
    <n v="4500"/>
    <n v="1350.0000000000002"/>
    <n v="405.00000000000006"/>
    <n v="0.3"/>
  </r>
  <r>
    <x v="0"/>
    <x v="0"/>
    <x v="212"/>
    <x v="3"/>
    <x v="37"/>
    <x v="40"/>
    <x v="1"/>
    <x v="21"/>
    <n v="2500"/>
    <n v="750.00000000000011"/>
    <n v="262.5"/>
    <n v="0.35"/>
  </r>
  <r>
    <x v="0"/>
    <x v="0"/>
    <x v="212"/>
    <x v="3"/>
    <x v="37"/>
    <x v="40"/>
    <x v="2"/>
    <x v="45"/>
    <n v="2500"/>
    <n v="500.00000000000017"/>
    <n v="150.00000000000006"/>
    <n v="0.3"/>
  </r>
  <r>
    <x v="0"/>
    <x v="0"/>
    <x v="212"/>
    <x v="3"/>
    <x v="37"/>
    <x v="40"/>
    <x v="3"/>
    <x v="39"/>
    <n v="1000"/>
    <n v="250.00000000000006"/>
    <n v="75.000000000000014"/>
    <n v="0.3"/>
  </r>
  <r>
    <x v="0"/>
    <x v="0"/>
    <x v="212"/>
    <x v="3"/>
    <x v="37"/>
    <x v="40"/>
    <x v="4"/>
    <x v="10"/>
    <n v="1500"/>
    <n v="600"/>
    <n v="300"/>
    <n v="0.5"/>
  </r>
  <r>
    <x v="0"/>
    <x v="0"/>
    <x v="212"/>
    <x v="3"/>
    <x v="37"/>
    <x v="40"/>
    <x v="5"/>
    <x v="21"/>
    <n v="2500"/>
    <n v="750.00000000000011"/>
    <n v="300.00000000000006"/>
    <n v="0.4"/>
  </r>
  <r>
    <x v="0"/>
    <x v="0"/>
    <x v="245"/>
    <x v="3"/>
    <x v="37"/>
    <x v="40"/>
    <x v="0"/>
    <x v="21"/>
    <n v="5000"/>
    <n v="1500.0000000000002"/>
    <n v="450.00000000000006"/>
    <n v="0.3"/>
  </r>
  <r>
    <x v="0"/>
    <x v="0"/>
    <x v="245"/>
    <x v="3"/>
    <x v="37"/>
    <x v="40"/>
    <x v="1"/>
    <x v="21"/>
    <n v="1500"/>
    <n v="450.00000000000006"/>
    <n v="157.5"/>
    <n v="0.35"/>
  </r>
  <r>
    <x v="0"/>
    <x v="0"/>
    <x v="245"/>
    <x v="3"/>
    <x v="37"/>
    <x v="40"/>
    <x v="2"/>
    <x v="45"/>
    <n v="2000"/>
    <n v="400.00000000000011"/>
    <n v="120.00000000000003"/>
    <n v="0.3"/>
  </r>
  <r>
    <x v="0"/>
    <x v="0"/>
    <x v="245"/>
    <x v="3"/>
    <x v="37"/>
    <x v="40"/>
    <x v="3"/>
    <x v="39"/>
    <n v="750"/>
    <n v="187.50000000000003"/>
    <n v="56.250000000000007"/>
    <n v="0.3"/>
  </r>
  <r>
    <x v="0"/>
    <x v="0"/>
    <x v="245"/>
    <x v="3"/>
    <x v="37"/>
    <x v="40"/>
    <x v="4"/>
    <x v="10"/>
    <n v="1500"/>
    <n v="600"/>
    <n v="300"/>
    <n v="0.5"/>
  </r>
  <r>
    <x v="0"/>
    <x v="0"/>
    <x v="245"/>
    <x v="3"/>
    <x v="37"/>
    <x v="40"/>
    <x v="5"/>
    <x v="41"/>
    <n v="2500"/>
    <n v="374.99999999999994"/>
    <n v="149.99999999999997"/>
    <n v="0.4"/>
  </r>
  <r>
    <x v="0"/>
    <x v="0"/>
    <x v="115"/>
    <x v="3"/>
    <x v="37"/>
    <x v="40"/>
    <x v="0"/>
    <x v="47"/>
    <n v="4700"/>
    <n v="940.00000000000023"/>
    <n v="282.00000000000006"/>
    <n v="0.3"/>
  </r>
  <r>
    <x v="0"/>
    <x v="0"/>
    <x v="115"/>
    <x v="3"/>
    <x v="37"/>
    <x v="40"/>
    <x v="1"/>
    <x v="47"/>
    <n v="1750"/>
    <n v="350.00000000000006"/>
    <n v="122.50000000000001"/>
    <n v="0.35"/>
  </r>
  <r>
    <x v="0"/>
    <x v="0"/>
    <x v="115"/>
    <x v="3"/>
    <x v="37"/>
    <x v="40"/>
    <x v="2"/>
    <x v="77"/>
    <n v="2250"/>
    <n v="225.00000000000009"/>
    <n v="67.500000000000028"/>
    <n v="0.3"/>
  </r>
  <r>
    <x v="0"/>
    <x v="0"/>
    <x v="115"/>
    <x v="3"/>
    <x v="37"/>
    <x v="40"/>
    <x v="3"/>
    <x v="41"/>
    <n v="1000"/>
    <n v="149.99999999999997"/>
    <n v="44.999999999999993"/>
    <n v="0.3"/>
  </r>
  <r>
    <x v="0"/>
    <x v="0"/>
    <x v="115"/>
    <x v="3"/>
    <x v="37"/>
    <x v="40"/>
    <x v="4"/>
    <x v="21"/>
    <n v="1500"/>
    <n v="450.00000000000006"/>
    <n v="225.00000000000003"/>
    <n v="0.5"/>
  </r>
  <r>
    <x v="0"/>
    <x v="0"/>
    <x v="115"/>
    <x v="3"/>
    <x v="37"/>
    <x v="40"/>
    <x v="5"/>
    <x v="47"/>
    <n v="2500"/>
    <n v="500.00000000000011"/>
    <n v="200.00000000000006"/>
    <n v="0.4"/>
  </r>
  <r>
    <x v="0"/>
    <x v="0"/>
    <x v="206"/>
    <x v="3"/>
    <x v="37"/>
    <x v="40"/>
    <x v="0"/>
    <x v="47"/>
    <n v="4750"/>
    <n v="950.00000000000023"/>
    <n v="285.00000000000006"/>
    <n v="0.3"/>
  </r>
  <r>
    <x v="0"/>
    <x v="0"/>
    <x v="206"/>
    <x v="3"/>
    <x v="37"/>
    <x v="40"/>
    <x v="1"/>
    <x v="47"/>
    <n v="1750"/>
    <n v="350.00000000000006"/>
    <n v="122.50000000000001"/>
    <n v="0.35"/>
  </r>
  <r>
    <x v="0"/>
    <x v="0"/>
    <x v="206"/>
    <x v="3"/>
    <x v="37"/>
    <x v="40"/>
    <x v="2"/>
    <x v="77"/>
    <n v="1750"/>
    <n v="175.00000000000006"/>
    <n v="52.500000000000014"/>
    <n v="0.3"/>
  </r>
  <r>
    <x v="0"/>
    <x v="0"/>
    <x v="206"/>
    <x v="3"/>
    <x v="37"/>
    <x v="40"/>
    <x v="3"/>
    <x v="41"/>
    <n v="1000"/>
    <n v="149.99999999999997"/>
    <n v="44.999999999999993"/>
    <n v="0.3"/>
  </r>
  <r>
    <x v="0"/>
    <x v="0"/>
    <x v="206"/>
    <x v="3"/>
    <x v="37"/>
    <x v="40"/>
    <x v="4"/>
    <x v="3"/>
    <n v="1250"/>
    <n v="750"/>
    <n v="375"/>
    <n v="0.5"/>
  </r>
  <r>
    <x v="0"/>
    <x v="0"/>
    <x v="206"/>
    <x v="3"/>
    <x v="37"/>
    <x v="40"/>
    <x v="5"/>
    <x v="0"/>
    <n v="2500"/>
    <n v="1250"/>
    <n v="500"/>
    <n v="0.4"/>
  </r>
  <r>
    <x v="0"/>
    <x v="0"/>
    <x v="246"/>
    <x v="3"/>
    <x v="37"/>
    <x v="40"/>
    <x v="0"/>
    <x v="3"/>
    <n v="5200"/>
    <n v="3120"/>
    <n v="936"/>
    <n v="0.3"/>
  </r>
  <r>
    <x v="0"/>
    <x v="0"/>
    <x v="246"/>
    <x v="3"/>
    <x v="37"/>
    <x v="40"/>
    <x v="1"/>
    <x v="1"/>
    <n v="2250"/>
    <n v="900"/>
    <n v="315"/>
    <n v="0.35"/>
  </r>
  <r>
    <x v="0"/>
    <x v="0"/>
    <x v="246"/>
    <x v="3"/>
    <x v="37"/>
    <x v="40"/>
    <x v="2"/>
    <x v="15"/>
    <n v="2000"/>
    <n v="700.00000000000011"/>
    <n v="210.00000000000003"/>
    <n v="0.3"/>
  </r>
  <r>
    <x v="0"/>
    <x v="0"/>
    <x v="246"/>
    <x v="3"/>
    <x v="37"/>
    <x v="40"/>
    <x v="3"/>
    <x v="15"/>
    <n v="1250"/>
    <n v="437.50000000000006"/>
    <n v="131.25"/>
    <n v="0.3"/>
  </r>
  <r>
    <x v="0"/>
    <x v="0"/>
    <x v="246"/>
    <x v="3"/>
    <x v="37"/>
    <x v="40"/>
    <x v="4"/>
    <x v="35"/>
    <n v="1500"/>
    <n v="674.99999999999989"/>
    <n v="337.49999999999994"/>
    <n v="0.5"/>
  </r>
  <r>
    <x v="0"/>
    <x v="0"/>
    <x v="246"/>
    <x v="3"/>
    <x v="37"/>
    <x v="40"/>
    <x v="5"/>
    <x v="25"/>
    <n v="2750"/>
    <n v="1374.9999999999998"/>
    <n v="549.99999999999989"/>
    <n v="0.4"/>
  </r>
  <r>
    <x v="0"/>
    <x v="0"/>
    <x v="247"/>
    <x v="3"/>
    <x v="37"/>
    <x v="40"/>
    <x v="0"/>
    <x v="15"/>
    <n v="5250"/>
    <n v="1837.5000000000002"/>
    <n v="551.25"/>
    <n v="0.3"/>
  </r>
  <r>
    <x v="0"/>
    <x v="0"/>
    <x v="247"/>
    <x v="3"/>
    <x v="37"/>
    <x v="40"/>
    <x v="1"/>
    <x v="58"/>
    <n v="2750"/>
    <n v="825.00000000000023"/>
    <n v="288.75000000000006"/>
    <n v="0.35"/>
  </r>
  <r>
    <x v="0"/>
    <x v="0"/>
    <x v="247"/>
    <x v="3"/>
    <x v="37"/>
    <x v="40"/>
    <x v="2"/>
    <x v="39"/>
    <n v="2000"/>
    <n v="500.00000000000011"/>
    <n v="150.00000000000003"/>
    <n v="0.3"/>
  </r>
  <r>
    <x v="0"/>
    <x v="0"/>
    <x v="247"/>
    <x v="3"/>
    <x v="37"/>
    <x v="40"/>
    <x v="3"/>
    <x v="39"/>
    <n v="1750"/>
    <n v="437.50000000000011"/>
    <n v="131.25000000000003"/>
    <n v="0.3"/>
  </r>
  <r>
    <x v="0"/>
    <x v="0"/>
    <x v="247"/>
    <x v="3"/>
    <x v="37"/>
    <x v="40"/>
    <x v="4"/>
    <x v="15"/>
    <n v="1750"/>
    <n v="612.50000000000011"/>
    <n v="306.25000000000006"/>
    <n v="0.5"/>
  </r>
  <r>
    <x v="0"/>
    <x v="0"/>
    <x v="247"/>
    <x v="3"/>
    <x v="37"/>
    <x v="40"/>
    <x v="5"/>
    <x v="4"/>
    <n v="3250"/>
    <n v="1787.5000000000002"/>
    <n v="715.00000000000011"/>
    <n v="0.4"/>
  </r>
  <r>
    <x v="0"/>
    <x v="0"/>
    <x v="116"/>
    <x v="3"/>
    <x v="37"/>
    <x v="40"/>
    <x v="0"/>
    <x v="0"/>
    <n v="5500"/>
    <n v="2750"/>
    <n v="825"/>
    <n v="0.3"/>
  </r>
  <r>
    <x v="0"/>
    <x v="0"/>
    <x v="116"/>
    <x v="3"/>
    <x v="37"/>
    <x v="40"/>
    <x v="1"/>
    <x v="17"/>
    <n v="3000"/>
    <n v="1350.0000000000002"/>
    <n v="472.50000000000006"/>
    <n v="0.35"/>
  </r>
  <r>
    <x v="0"/>
    <x v="0"/>
    <x v="116"/>
    <x v="3"/>
    <x v="37"/>
    <x v="40"/>
    <x v="2"/>
    <x v="1"/>
    <n v="2250"/>
    <n v="900"/>
    <n v="270"/>
    <n v="0.3"/>
  </r>
  <r>
    <x v="0"/>
    <x v="0"/>
    <x v="116"/>
    <x v="3"/>
    <x v="37"/>
    <x v="40"/>
    <x v="3"/>
    <x v="1"/>
    <n v="1750"/>
    <n v="700"/>
    <n v="210"/>
    <n v="0.3"/>
  </r>
  <r>
    <x v="0"/>
    <x v="0"/>
    <x v="116"/>
    <x v="3"/>
    <x v="37"/>
    <x v="40"/>
    <x v="4"/>
    <x v="0"/>
    <n v="2000"/>
    <n v="1000"/>
    <n v="500"/>
    <n v="0.5"/>
  </r>
  <r>
    <x v="0"/>
    <x v="0"/>
    <x v="116"/>
    <x v="3"/>
    <x v="37"/>
    <x v="40"/>
    <x v="5"/>
    <x v="4"/>
    <n v="3750"/>
    <n v="2062.5"/>
    <n v="825"/>
    <n v="0.4"/>
  </r>
  <r>
    <x v="0"/>
    <x v="0"/>
    <x v="208"/>
    <x v="3"/>
    <x v="37"/>
    <x v="40"/>
    <x v="0"/>
    <x v="0"/>
    <n v="5250"/>
    <n v="2625"/>
    <n v="787.5"/>
    <n v="0.3"/>
  </r>
  <r>
    <x v="0"/>
    <x v="0"/>
    <x v="208"/>
    <x v="3"/>
    <x v="37"/>
    <x v="40"/>
    <x v="1"/>
    <x v="17"/>
    <n v="3000"/>
    <n v="1350.0000000000002"/>
    <n v="472.50000000000006"/>
    <n v="0.35"/>
  </r>
  <r>
    <x v="0"/>
    <x v="0"/>
    <x v="208"/>
    <x v="3"/>
    <x v="37"/>
    <x v="40"/>
    <x v="2"/>
    <x v="1"/>
    <n v="2250"/>
    <n v="900"/>
    <n v="270"/>
    <n v="0.3"/>
  </r>
  <r>
    <x v="0"/>
    <x v="0"/>
    <x v="208"/>
    <x v="3"/>
    <x v="37"/>
    <x v="40"/>
    <x v="3"/>
    <x v="1"/>
    <n v="2000"/>
    <n v="800"/>
    <n v="240"/>
    <n v="0.3"/>
  </r>
  <r>
    <x v="0"/>
    <x v="0"/>
    <x v="208"/>
    <x v="3"/>
    <x v="37"/>
    <x v="40"/>
    <x v="4"/>
    <x v="0"/>
    <n v="1750"/>
    <n v="875"/>
    <n v="437.5"/>
    <n v="0.5"/>
  </r>
  <r>
    <x v="0"/>
    <x v="0"/>
    <x v="208"/>
    <x v="3"/>
    <x v="37"/>
    <x v="40"/>
    <x v="5"/>
    <x v="4"/>
    <n v="3500"/>
    <n v="1925.0000000000002"/>
    <n v="770.00000000000011"/>
    <n v="0.4"/>
  </r>
  <r>
    <x v="0"/>
    <x v="0"/>
    <x v="248"/>
    <x v="3"/>
    <x v="37"/>
    <x v="40"/>
    <x v="0"/>
    <x v="15"/>
    <n v="4750"/>
    <n v="1662.5000000000002"/>
    <n v="498.75000000000006"/>
    <n v="0.3"/>
  </r>
  <r>
    <x v="0"/>
    <x v="0"/>
    <x v="248"/>
    <x v="3"/>
    <x v="37"/>
    <x v="40"/>
    <x v="1"/>
    <x v="58"/>
    <n v="2750"/>
    <n v="825.00000000000023"/>
    <n v="288.75000000000006"/>
    <n v="0.35"/>
  </r>
  <r>
    <x v="0"/>
    <x v="0"/>
    <x v="248"/>
    <x v="3"/>
    <x v="37"/>
    <x v="40"/>
    <x v="2"/>
    <x v="39"/>
    <n v="1750"/>
    <n v="437.50000000000011"/>
    <n v="131.25000000000003"/>
    <n v="0.3"/>
  </r>
  <r>
    <x v="0"/>
    <x v="0"/>
    <x v="248"/>
    <x v="3"/>
    <x v="37"/>
    <x v="40"/>
    <x v="3"/>
    <x v="39"/>
    <n v="1500"/>
    <n v="375.00000000000006"/>
    <n v="112.50000000000001"/>
    <n v="0.3"/>
  </r>
  <r>
    <x v="0"/>
    <x v="0"/>
    <x v="248"/>
    <x v="3"/>
    <x v="37"/>
    <x v="40"/>
    <x v="4"/>
    <x v="15"/>
    <n v="1500"/>
    <n v="525"/>
    <n v="262.5"/>
    <n v="0.5"/>
  </r>
  <r>
    <x v="0"/>
    <x v="0"/>
    <x v="248"/>
    <x v="3"/>
    <x v="37"/>
    <x v="40"/>
    <x v="5"/>
    <x v="1"/>
    <n v="2250"/>
    <n v="900"/>
    <n v="360"/>
    <n v="0.4"/>
  </r>
  <r>
    <x v="0"/>
    <x v="0"/>
    <x v="249"/>
    <x v="3"/>
    <x v="37"/>
    <x v="40"/>
    <x v="0"/>
    <x v="35"/>
    <n v="4000"/>
    <n v="1799.9999999999998"/>
    <n v="539.99999999999989"/>
    <n v="0.3"/>
  </r>
  <r>
    <x v="0"/>
    <x v="0"/>
    <x v="249"/>
    <x v="3"/>
    <x v="37"/>
    <x v="40"/>
    <x v="1"/>
    <x v="15"/>
    <n v="2500"/>
    <n v="875.00000000000011"/>
    <n v="306.25"/>
    <n v="0.35"/>
  </r>
  <r>
    <x v="0"/>
    <x v="0"/>
    <x v="249"/>
    <x v="3"/>
    <x v="37"/>
    <x v="40"/>
    <x v="2"/>
    <x v="15"/>
    <n v="1500"/>
    <n v="525"/>
    <n v="157.5"/>
    <n v="0.3"/>
  </r>
  <r>
    <x v="0"/>
    <x v="0"/>
    <x v="249"/>
    <x v="3"/>
    <x v="37"/>
    <x v="40"/>
    <x v="3"/>
    <x v="15"/>
    <n v="1250"/>
    <n v="437.50000000000006"/>
    <n v="131.25"/>
    <n v="0.3"/>
  </r>
  <r>
    <x v="0"/>
    <x v="0"/>
    <x v="249"/>
    <x v="3"/>
    <x v="37"/>
    <x v="40"/>
    <x v="4"/>
    <x v="35"/>
    <n v="1250"/>
    <n v="562.5"/>
    <n v="281.25"/>
    <n v="0.5"/>
  </r>
  <r>
    <x v="0"/>
    <x v="0"/>
    <x v="249"/>
    <x v="3"/>
    <x v="37"/>
    <x v="40"/>
    <x v="5"/>
    <x v="61"/>
    <n v="2500"/>
    <n v="1249.9999999999995"/>
    <n v="499.99999999999983"/>
    <n v="0.4"/>
  </r>
  <r>
    <x v="0"/>
    <x v="0"/>
    <x v="210"/>
    <x v="3"/>
    <x v="37"/>
    <x v="40"/>
    <x v="0"/>
    <x v="35"/>
    <n v="4000"/>
    <n v="1799.9999999999998"/>
    <n v="539.99999999999989"/>
    <n v="0.3"/>
  </r>
  <r>
    <x v="0"/>
    <x v="0"/>
    <x v="210"/>
    <x v="3"/>
    <x v="37"/>
    <x v="40"/>
    <x v="1"/>
    <x v="15"/>
    <n v="2750"/>
    <n v="962.50000000000011"/>
    <n v="336.875"/>
    <n v="0.35"/>
  </r>
  <r>
    <x v="0"/>
    <x v="0"/>
    <x v="210"/>
    <x v="3"/>
    <x v="37"/>
    <x v="40"/>
    <x v="2"/>
    <x v="15"/>
    <n v="2200"/>
    <n v="770.00000000000011"/>
    <n v="231.00000000000003"/>
    <n v="0.3"/>
  </r>
  <r>
    <x v="0"/>
    <x v="0"/>
    <x v="210"/>
    <x v="3"/>
    <x v="37"/>
    <x v="40"/>
    <x v="3"/>
    <x v="15"/>
    <n v="2000"/>
    <n v="700.00000000000011"/>
    <n v="210.00000000000003"/>
    <n v="0.3"/>
  </r>
  <r>
    <x v="0"/>
    <x v="0"/>
    <x v="210"/>
    <x v="3"/>
    <x v="37"/>
    <x v="40"/>
    <x v="4"/>
    <x v="3"/>
    <n v="1750"/>
    <n v="1050"/>
    <n v="525"/>
    <n v="0.5"/>
  </r>
  <r>
    <x v="0"/>
    <x v="0"/>
    <x v="210"/>
    <x v="3"/>
    <x v="37"/>
    <x v="40"/>
    <x v="5"/>
    <x v="18"/>
    <n v="2750"/>
    <n v="1787.4999999999998"/>
    <n v="715"/>
    <n v="0.4"/>
  </r>
  <r>
    <x v="0"/>
    <x v="0"/>
    <x v="211"/>
    <x v="3"/>
    <x v="37"/>
    <x v="40"/>
    <x v="0"/>
    <x v="3"/>
    <n v="5250"/>
    <n v="3150"/>
    <n v="945"/>
    <n v="0.3"/>
  </r>
  <r>
    <x v="0"/>
    <x v="0"/>
    <x v="211"/>
    <x v="3"/>
    <x v="37"/>
    <x v="40"/>
    <x v="1"/>
    <x v="0"/>
    <n v="3250"/>
    <n v="1625"/>
    <n v="568.75"/>
    <n v="0.35"/>
  </r>
  <r>
    <x v="0"/>
    <x v="0"/>
    <x v="211"/>
    <x v="3"/>
    <x v="37"/>
    <x v="40"/>
    <x v="2"/>
    <x v="0"/>
    <n v="2750"/>
    <n v="1375"/>
    <n v="412.5"/>
    <n v="0.3"/>
  </r>
  <r>
    <x v="0"/>
    <x v="0"/>
    <x v="211"/>
    <x v="3"/>
    <x v="37"/>
    <x v="40"/>
    <x v="3"/>
    <x v="0"/>
    <n v="2250"/>
    <n v="1125"/>
    <n v="337.5"/>
    <n v="0.3"/>
  </r>
  <r>
    <x v="0"/>
    <x v="0"/>
    <x v="211"/>
    <x v="3"/>
    <x v="37"/>
    <x v="40"/>
    <x v="4"/>
    <x v="3"/>
    <n v="2250"/>
    <n v="1350"/>
    <n v="675"/>
    <n v="0.5"/>
  </r>
  <r>
    <x v="0"/>
    <x v="0"/>
    <x v="211"/>
    <x v="3"/>
    <x v="37"/>
    <x v="40"/>
    <x v="5"/>
    <x v="18"/>
    <n v="3250"/>
    <n v="2112.4999999999995"/>
    <n v="844.99999999999989"/>
    <n v="0.4"/>
  </r>
  <r>
    <x v="0"/>
    <x v="0"/>
    <x v="66"/>
    <x v="3"/>
    <x v="38"/>
    <x v="41"/>
    <x v="0"/>
    <x v="21"/>
    <n v="4500"/>
    <n v="1350.0000000000002"/>
    <n v="405.00000000000006"/>
    <n v="0.3"/>
  </r>
  <r>
    <x v="0"/>
    <x v="0"/>
    <x v="66"/>
    <x v="3"/>
    <x v="38"/>
    <x v="41"/>
    <x v="1"/>
    <x v="21"/>
    <n v="2500"/>
    <n v="750.00000000000011"/>
    <n v="262.5"/>
    <n v="0.35"/>
  </r>
  <r>
    <x v="0"/>
    <x v="0"/>
    <x v="66"/>
    <x v="3"/>
    <x v="38"/>
    <x v="41"/>
    <x v="2"/>
    <x v="45"/>
    <n v="2500"/>
    <n v="500.00000000000017"/>
    <n v="150.00000000000006"/>
    <n v="0.3"/>
  </r>
  <r>
    <x v="0"/>
    <x v="0"/>
    <x v="66"/>
    <x v="3"/>
    <x v="38"/>
    <x v="41"/>
    <x v="3"/>
    <x v="39"/>
    <n v="1000"/>
    <n v="250.00000000000006"/>
    <n v="75.000000000000014"/>
    <n v="0.3"/>
  </r>
  <r>
    <x v="0"/>
    <x v="0"/>
    <x v="66"/>
    <x v="3"/>
    <x v="38"/>
    <x v="41"/>
    <x v="4"/>
    <x v="10"/>
    <n v="1500"/>
    <n v="600"/>
    <n v="300"/>
    <n v="0.5"/>
  </r>
  <r>
    <x v="0"/>
    <x v="0"/>
    <x v="66"/>
    <x v="3"/>
    <x v="38"/>
    <x v="41"/>
    <x v="5"/>
    <x v="21"/>
    <n v="2500"/>
    <n v="750.00000000000011"/>
    <n v="300.00000000000006"/>
    <n v="0.4"/>
  </r>
  <r>
    <x v="0"/>
    <x v="0"/>
    <x v="67"/>
    <x v="3"/>
    <x v="38"/>
    <x v="41"/>
    <x v="0"/>
    <x v="21"/>
    <n v="5000"/>
    <n v="1500.0000000000002"/>
    <n v="450.00000000000006"/>
    <n v="0.3"/>
  </r>
  <r>
    <x v="0"/>
    <x v="0"/>
    <x v="67"/>
    <x v="3"/>
    <x v="38"/>
    <x v="41"/>
    <x v="1"/>
    <x v="21"/>
    <n v="1500"/>
    <n v="450.00000000000006"/>
    <n v="157.5"/>
    <n v="0.35"/>
  </r>
  <r>
    <x v="0"/>
    <x v="0"/>
    <x v="67"/>
    <x v="3"/>
    <x v="38"/>
    <x v="41"/>
    <x v="2"/>
    <x v="45"/>
    <n v="2000"/>
    <n v="400.00000000000011"/>
    <n v="120.00000000000003"/>
    <n v="0.3"/>
  </r>
  <r>
    <x v="0"/>
    <x v="0"/>
    <x v="67"/>
    <x v="3"/>
    <x v="38"/>
    <x v="41"/>
    <x v="3"/>
    <x v="39"/>
    <n v="750"/>
    <n v="187.50000000000003"/>
    <n v="56.250000000000007"/>
    <n v="0.3"/>
  </r>
  <r>
    <x v="0"/>
    <x v="0"/>
    <x v="67"/>
    <x v="3"/>
    <x v="38"/>
    <x v="41"/>
    <x v="4"/>
    <x v="10"/>
    <n v="1500"/>
    <n v="600"/>
    <n v="300"/>
    <n v="0.5"/>
  </r>
  <r>
    <x v="0"/>
    <x v="0"/>
    <x v="67"/>
    <x v="3"/>
    <x v="38"/>
    <x v="41"/>
    <x v="5"/>
    <x v="41"/>
    <n v="2500"/>
    <n v="374.99999999999994"/>
    <n v="149.99999999999997"/>
    <n v="0.4"/>
  </r>
  <r>
    <x v="0"/>
    <x v="0"/>
    <x v="68"/>
    <x v="3"/>
    <x v="38"/>
    <x v="41"/>
    <x v="0"/>
    <x v="47"/>
    <n v="4700"/>
    <n v="940.00000000000023"/>
    <n v="282.00000000000006"/>
    <n v="0.3"/>
  </r>
  <r>
    <x v="0"/>
    <x v="0"/>
    <x v="68"/>
    <x v="3"/>
    <x v="38"/>
    <x v="41"/>
    <x v="1"/>
    <x v="47"/>
    <n v="1750"/>
    <n v="350.00000000000006"/>
    <n v="122.50000000000001"/>
    <n v="0.35"/>
  </r>
  <r>
    <x v="0"/>
    <x v="0"/>
    <x v="68"/>
    <x v="3"/>
    <x v="38"/>
    <x v="41"/>
    <x v="2"/>
    <x v="77"/>
    <n v="2250"/>
    <n v="225.00000000000009"/>
    <n v="67.500000000000028"/>
    <n v="0.3"/>
  </r>
  <r>
    <x v="0"/>
    <x v="0"/>
    <x v="68"/>
    <x v="3"/>
    <x v="38"/>
    <x v="41"/>
    <x v="3"/>
    <x v="41"/>
    <n v="750"/>
    <n v="112.49999999999997"/>
    <n v="33.749999999999993"/>
    <n v="0.3"/>
  </r>
  <r>
    <x v="0"/>
    <x v="0"/>
    <x v="68"/>
    <x v="3"/>
    <x v="38"/>
    <x v="41"/>
    <x v="4"/>
    <x v="21"/>
    <n v="1250"/>
    <n v="375.00000000000006"/>
    <n v="187.50000000000003"/>
    <n v="0.5"/>
  </r>
  <r>
    <x v="0"/>
    <x v="0"/>
    <x v="68"/>
    <x v="3"/>
    <x v="38"/>
    <x v="41"/>
    <x v="5"/>
    <x v="47"/>
    <n v="2250"/>
    <n v="450.00000000000011"/>
    <n v="180.00000000000006"/>
    <n v="0.4"/>
  </r>
  <r>
    <x v="0"/>
    <x v="0"/>
    <x v="69"/>
    <x v="3"/>
    <x v="38"/>
    <x v="41"/>
    <x v="0"/>
    <x v="47"/>
    <n v="4500"/>
    <n v="900.00000000000023"/>
    <n v="270.00000000000006"/>
    <n v="0.3"/>
  </r>
  <r>
    <x v="0"/>
    <x v="0"/>
    <x v="69"/>
    <x v="3"/>
    <x v="38"/>
    <x v="41"/>
    <x v="1"/>
    <x v="47"/>
    <n v="1500"/>
    <n v="300.00000000000006"/>
    <n v="105.00000000000001"/>
    <n v="0.35"/>
  </r>
  <r>
    <x v="0"/>
    <x v="0"/>
    <x v="69"/>
    <x v="3"/>
    <x v="38"/>
    <x v="41"/>
    <x v="2"/>
    <x v="77"/>
    <n v="1500"/>
    <n v="150.00000000000006"/>
    <n v="45.000000000000014"/>
    <n v="0.3"/>
  </r>
  <r>
    <x v="0"/>
    <x v="0"/>
    <x v="69"/>
    <x v="3"/>
    <x v="38"/>
    <x v="41"/>
    <x v="3"/>
    <x v="41"/>
    <n v="750"/>
    <n v="112.49999999999997"/>
    <n v="33.749999999999993"/>
    <n v="0.3"/>
  </r>
  <r>
    <x v="0"/>
    <x v="0"/>
    <x v="69"/>
    <x v="3"/>
    <x v="38"/>
    <x v="41"/>
    <x v="4"/>
    <x v="3"/>
    <n v="1000"/>
    <n v="600"/>
    <n v="300"/>
    <n v="0.5"/>
  </r>
  <r>
    <x v="0"/>
    <x v="0"/>
    <x v="69"/>
    <x v="3"/>
    <x v="38"/>
    <x v="41"/>
    <x v="5"/>
    <x v="0"/>
    <n v="2250"/>
    <n v="1125"/>
    <n v="450"/>
    <n v="0.4"/>
  </r>
  <r>
    <x v="0"/>
    <x v="0"/>
    <x v="70"/>
    <x v="3"/>
    <x v="38"/>
    <x v="41"/>
    <x v="0"/>
    <x v="3"/>
    <n v="4950"/>
    <n v="2970"/>
    <n v="891"/>
    <n v="0.3"/>
  </r>
  <r>
    <x v="0"/>
    <x v="0"/>
    <x v="70"/>
    <x v="3"/>
    <x v="38"/>
    <x v="41"/>
    <x v="1"/>
    <x v="1"/>
    <n v="2000"/>
    <n v="800"/>
    <n v="280"/>
    <n v="0.35"/>
  </r>
  <r>
    <x v="0"/>
    <x v="0"/>
    <x v="70"/>
    <x v="3"/>
    <x v="38"/>
    <x v="41"/>
    <x v="2"/>
    <x v="15"/>
    <n v="1750"/>
    <n v="612.50000000000011"/>
    <n v="183.75000000000003"/>
    <n v="0.3"/>
  </r>
  <r>
    <x v="0"/>
    <x v="0"/>
    <x v="70"/>
    <x v="3"/>
    <x v="38"/>
    <x v="41"/>
    <x v="3"/>
    <x v="15"/>
    <n v="1500"/>
    <n v="525"/>
    <n v="157.5"/>
    <n v="0.3"/>
  </r>
  <r>
    <x v="0"/>
    <x v="0"/>
    <x v="70"/>
    <x v="3"/>
    <x v="38"/>
    <x v="41"/>
    <x v="4"/>
    <x v="35"/>
    <n v="1750"/>
    <n v="787.49999999999989"/>
    <n v="393.74999999999994"/>
    <n v="0.5"/>
  </r>
  <r>
    <x v="0"/>
    <x v="0"/>
    <x v="70"/>
    <x v="3"/>
    <x v="38"/>
    <x v="41"/>
    <x v="5"/>
    <x v="25"/>
    <n v="3000"/>
    <n v="1499.9999999999998"/>
    <n v="599.99999999999989"/>
    <n v="0.4"/>
  </r>
  <r>
    <x v="0"/>
    <x v="0"/>
    <x v="71"/>
    <x v="3"/>
    <x v="38"/>
    <x v="41"/>
    <x v="0"/>
    <x v="15"/>
    <n v="5500"/>
    <n v="1925.0000000000002"/>
    <n v="577.5"/>
    <n v="0.3"/>
  </r>
  <r>
    <x v="0"/>
    <x v="0"/>
    <x v="71"/>
    <x v="3"/>
    <x v="38"/>
    <x v="41"/>
    <x v="1"/>
    <x v="58"/>
    <n v="3000"/>
    <n v="900.00000000000034"/>
    <n v="315.00000000000011"/>
    <n v="0.35"/>
  </r>
  <r>
    <x v="0"/>
    <x v="0"/>
    <x v="71"/>
    <x v="3"/>
    <x v="38"/>
    <x v="41"/>
    <x v="2"/>
    <x v="39"/>
    <n v="2000"/>
    <n v="500.00000000000011"/>
    <n v="150.00000000000003"/>
    <n v="0.3"/>
  </r>
  <r>
    <x v="0"/>
    <x v="0"/>
    <x v="71"/>
    <x v="3"/>
    <x v="38"/>
    <x v="41"/>
    <x v="3"/>
    <x v="39"/>
    <n v="1750"/>
    <n v="437.50000000000011"/>
    <n v="131.25000000000003"/>
    <n v="0.3"/>
  </r>
  <r>
    <x v="0"/>
    <x v="0"/>
    <x v="71"/>
    <x v="3"/>
    <x v="38"/>
    <x v="41"/>
    <x v="4"/>
    <x v="15"/>
    <n v="1750"/>
    <n v="612.50000000000011"/>
    <n v="306.25000000000006"/>
    <n v="0.5"/>
  </r>
  <r>
    <x v="0"/>
    <x v="0"/>
    <x v="71"/>
    <x v="3"/>
    <x v="38"/>
    <x v="41"/>
    <x v="5"/>
    <x v="4"/>
    <n v="3250"/>
    <n v="1787.5000000000002"/>
    <n v="715.00000000000011"/>
    <n v="0.4"/>
  </r>
  <r>
    <x v="0"/>
    <x v="0"/>
    <x v="72"/>
    <x v="3"/>
    <x v="38"/>
    <x v="41"/>
    <x v="0"/>
    <x v="0"/>
    <n v="5500"/>
    <n v="2750"/>
    <n v="825"/>
    <n v="0.3"/>
  </r>
  <r>
    <x v="0"/>
    <x v="0"/>
    <x v="72"/>
    <x v="3"/>
    <x v="38"/>
    <x v="41"/>
    <x v="1"/>
    <x v="17"/>
    <n v="3000"/>
    <n v="1350.0000000000002"/>
    <n v="472.50000000000006"/>
    <n v="0.35"/>
  </r>
  <r>
    <x v="0"/>
    <x v="0"/>
    <x v="72"/>
    <x v="3"/>
    <x v="38"/>
    <x v="41"/>
    <x v="2"/>
    <x v="1"/>
    <n v="2250"/>
    <n v="900"/>
    <n v="270"/>
    <n v="0.3"/>
  </r>
  <r>
    <x v="0"/>
    <x v="0"/>
    <x v="72"/>
    <x v="3"/>
    <x v="38"/>
    <x v="41"/>
    <x v="3"/>
    <x v="1"/>
    <n v="1750"/>
    <n v="700"/>
    <n v="210"/>
    <n v="0.3"/>
  </r>
  <r>
    <x v="0"/>
    <x v="0"/>
    <x v="72"/>
    <x v="3"/>
    <x v="38"/>
    <x v="41"/>
    <x v="4"/>
    <x v="0"/>
    <n v="2000"/>
    <n v="1000"/>
    <n v="500"/>
    <n v="0.5"/>
  </r>
  <r>
    <x v="0"/>
    <x v="0"/>
    <x v="72"/>
    <x v="3"/>
    <x v="38"/>
    <x v="41"/>
    <x v="5"/>
    <x v="4"/>
    <n v="3750"/>
    <n v="2062.5"/>
    <n v="825"/>
    <n v="0.4"/>
  </r>
  <r>
    <x v="0"/>
    <x v="0"/>
    <x v="73"/>
    <x v="3"/>
    <x v="38"/>
    <x v="41"/>
    <x v="0"/>
    <x v="0"/>
    <n v="5250"/>
    <n v="2625"/>
    <n v="787.5"/>
    <n v="0.3"/>
  </r>
  <r>
    <x v="0"/>
    <x v="0"/>
    <x v="73"/>
    <x v="3"/>
    <x v="38"/>
    <x v="41"/>
    <x v="1"/>
    <x v="17"/>
    <n v="3000"/>
    <n v="1350.0000000000002"/>
    <n v="472.50000000000006"/>
    <n v="0.35"/>
  </r>
  <r>
    <x v="0"/>
    <x v="0"/>
    <x v="73"/>
    <x v="3"/>
    <x v="38"/>
    <x v="41"/>
    <x v="2"/>
    <x v="1"/>
    <n v="2250"/>
    <n v="900"/>
    <n v="270"/>
    <n v="0.3"/>
  </r>
  <r>
    <x v="0"/>
    <x v="0"/>
    <x v="73"/>
    <x v="3"/>
    <x v="38"/>
    <x v="41"/>
    <x v="3"/>
    <x v="1"/>
    <n v="2000"/>
    <n v="800"/>
    <n v="240"/>
    <n v="0.3"/>
  </r>
  <r>
    <x v="0"/>
    <x v="0"/>
    <x v="73"/>
    <x v="3"/>
    <x v="38"/>
    <x v="41"/>
    <x v="4"/>
    <x v="0"/>
    <n v="1750"/>
    <n v="875"/>
    <n v="437.5"/>
    <n v="0.5"/>
  </r>
  <r>
    <x v="0"/>
    <x v="0"/>
    <x v="73"/>
    <x v="3"/>
    <x v="38"/>
    <x v="41"/>
    <x v="5"/>
    <x v="4"/>
    <n v="3500"/>
    <n v="1925.0000000000002"/>
    <n v="770.00000000000011"/>
    <n v="0.4"/>
  </r>
  <r>
    <x v="0"/>
    <x v="0"/>
    <x v="74"/>
    <x v="3"/>
    <x v="38"/>
    <x v="41"/>
    <x v="0"/>
    <x v="15"/>
    <n v="4750"/>
    <n v="1662.5000000000002"/>
    <n v="498.75000000000006"/>
    <n v="0.3"/>
  </r>
  <r>
    <x v="0"/>
    <x v="0"/>
    <x v="74"/>
    <x v="3"/>
    <x v="38"/>
    <x v="41"/>
    <x v="1"/>
    <x v="58"/>
    <n v="2500"/>
    <n v="750.00000000000023"/>
    <n v="262.50000000000006"/>
    <n v="0.35"/>
  </r>
  <r>
    <x v="0"/>
    <x v="0"/>
    <x v="74"/>
    <x v="3"/>
    <x v="38"/>
    <x v="41"/>
    <x v="2"/>
    <x v="39"/>
    <n v="1500"/>
    <n v="375.00000000000006"/>
    <n v="112.50000000000001"/>
    <n v="0.3"/>
  </r>
  <r>
    <x v="0"/>
    <x v="0"/>
    <x v="74"/>
    <x v="3"/>
    <x v="38"/>
    <x v="41"/>
    <x v="3"/>
    <x v="39"/>
    <n v="1250"/>
    <n v="312.50000000000006"/>
    <n v="93.750000000000014"/>
    <n v="0.3"/>
  </r>
  <r>
    <x v="0"/>
    <x v="0"/>
    <x v="74"/>
    <x v="3"/>
    <x v="38"/>
    <x v="41"/>
    <x v="4"/>
    <x v="15"/>
    <n v="1250"/>
    <n v="437.50000000000006"/>
    <n v="218.75000000000003"/>
    <n v="0.5"/>
  </r>
  <r>
    <x v="0"/>
    <x v="0"/>
    <x v="74"/>
    <x v="3"/>
    <x v="38"/>
    <x v="41"/>
    <x v="5"/>
    <x v="1"/>
    <n v="2000"/>
    <n v="800"/>
    <n v="320"/>
    <n v="0.4"/>
  </r>
  <r>
    <x v="0"/>
    <x v="0"/>
    <x v="75"/>
    <x v="3"/>
    <x v="38"/>
    <x v="41"/>
    <x v="0"/>
    <x v="35"/>
    <n v="3750"/>
    <n v="1687.4999999999998"/>
    <n v="506.24999999999989"/>
    <n v="0.3"/>
  </r>
  <r>
    <x v="0"/>
    <x v="0"/>
    <x v="75"/>
    <x v="3"/>
    <x v="38"/>
    <x v="41"/>
    <x v="1"/>
    <x v="15"/>
    <n v="2250"/>
    <n v="787.50000000000011"/>
    <n v="275.625"/>
    <n v="0.35"/>
  </r>
  <r>
    <x v="0"/>
    <x v="0"/>
    <x v="75"/>
    <x v="3"/>
    <x v="38"/>
    <x v="41"/>
    <x v="2"/>
    <x v="15"/>
    <n v="1250"/>
    <n v="437.50000000000006"/>
    <n v="131.25"/>
    <n v="0.3"/>
  </r>
  <r>
    <x v="0"/>
    <x v="0"/>
    <x v="75"/>
    <x v="3"/>
    <x v="38"/>
    <x v="41"/>
    <x v="3"/>
    <x v="15"/>
    <n v="1250"/>
    <n v="437.50000000000006"/>
    <n v="131.25"/>
    <n v="0.3"/>
  </r>
  <r>
    <x v="0"/>
    <x v="0"/>
    <x v="75"/>
    <x v="3"/>
    <x v="38"/>
    <x v="41"/>
    <x v="4"/>
    <x v="35"/>
    <n v="1250"/>
    <n v="562.5"/>
    <n v="281.25"/>
    <n v="0.5"/>
  </r>
  <r>
    <x v="0"/>
    <x v="0"/>
    <x v="75"/>
    <x v="3"/>
    <x v="38"/>
    <x v="41"/>
    <x v="5"/>
    <x v="61"/>
    <n v="2500"/>
    <n v="1249.9999999999995"/>
    <n v="499.99999999999983"/>
    <n v="0.4"/>
  </r>
  <r>
    <x v="0"/>
    <x v="0"/>
    <x v="76"/>
    <x v="3"/>
    <x v="38"/>
    <x v="41"/>
    <x v="0"/>
    <x v="35"/>
    <n v="4000"/>
    <n v="1799.9999999999998"/>
    <n v="539.99999999999989"/>
    <n v="0.3"/>
  </r>
  <r>
    <x v="0"/>
    <x v="0"/>
    <x v="76"/>
    <x v="3"/>
    <x v="38"/>
    <x v="41"/>
    <x v="1"/>
    <x v="15"/>
    <n v="3000"/>
    <n v="1050"/>
    <n v="367.5"/>
    <n v="0.35"/>
  </r>
  <r>
    <x v="0"/>
    <x v="0"/>
    <x v="76"/>
    <x v="3"/>
    <x v="38"/>
    <x v="41"/>
    <x v="2"/>
    <x v="15"/>
    <n v="2450"/>
    <n v="857.50000000000011"/>
    <n v="257.25"/>
    <n v="0.3"/>
  </r>
  <r>
    <x v="0"/>
    <x v="0"/>
    <x v="76"/>
    <x v="3"/>
    <x v="38"/>
    <x v="41"/>
    <x v="3"/>
    <x v="15"/>
    <n v="2250"/>
    <n v="787.50000000000011"/>
    <n v="236.25000000000003"/>
    <n v="0.3"/>
  </r>
  <r>
    <x v="0"/>
    <x v="0"/>
    <x v="76"/>
    <x v="3"/>
    <x v="38"/>
    <x v="41"/>
    <x v="4"/>
    <x v="3"/>
    <n v="2000"/>
    <n v="1200"/>
    <n v="600"/>
    <n v="0.5"/>
  </r>
  <r>
    <x v="0"/>
    <x v="0"/>
    <x v="76"/>
    <x v="3"/>
    <x v="38"/>
    <x v="41"/>
    <x v="5"/>
    <x v="18"/>
    <n v="3000"/>
    <n v="1949.9999999999998"/>
    <n v="780"/>
    <n v="0.4"/>
  </r>
  <r>
    <x v="0"/>
    <x v="0"/>
    <x v="77"/>
    <x v="3"/>
    <x v="38"/>
    <x v="41"/>
    <x v="0"/>
    <x v="3"/>
    <n v="5500"/>
    <n v="3300"/>
    <n v="990"/>
    <n v="0.3"/>
  </r>
  <r>
    <x v="0"/>
    <x v="0"/>
    <x v="77"/>
    <x v="3"/>
    <x v="38"/>
    <x v="41"/>
    <x v="1"/>
    <x v="0"/>
    <n v="3500"/>
    <n v="1750"/>
    <n v="612.5"/>
    <n v="0.35"/>
  </r>
  <r>
    <x v="0"/>
    <x v="0"/>
    <x v="77"/>
    <x v="3"/>
    <x v="38"/>
    <x v="41"/>
    <x v="2"/>
    <x v="0"/>
    <n v="3000"/>
    <n v="1500"/>
    <n v="450"/>
    <n v="0.3"/>
  </r>
  <r>
    <x v="0"/>
    <x v="0"/>
    <x v="77"/>
    <x v="3"/>
    <x v="38"/>
    <x v="41"/>
    <x v="3"/>
    <x v="0"/>
    <n v="2500"/>
    <n v="1250"/>
    <n v="375"/>
    <n v="0.3"/>
  </r>
  <r>
    <x v="0"/>
    <x v="0"/>
    <x v="77"/>
    <x v="3"/>
    <x v="38"/>
    <x v="41"/>
    <x v="4"/>
    <x v="3"/>
    <n v="2500"/>
    <n v="1500"/>
    <n v="750"/>
    <n v="0.5"/>
  </r>
  <r>
    <x v="0"/>
    <x v="0"/>
    <x v="77"/>
    <x v="3"/>
    <x v="38"/>
    <x v="41"/>
    <x v="5"/>
    <x v="18"/>
    <n v="3500"/>
    <n v="2274.9999999999995"/>
    <n v="909.99999999999989"/>
    <n v="0.4"/>
  </r>
  <r>
    <x v="0"/>
    <x v="0"/>
    <x v="136"/>
    <x v="3"/>
    <x v="39"/>
    <x v="42"/>
    <x v="0"/>
    <x v="15"/>
    <n v="5000"/>
    <n v="1750.0000000000002"/>
    <n v="700.00000000000011"/>
    <n v="0.4"/>
  </r>
  <r>
    <x v="0"/>
    <x v="0"/>
    <x v="136"/>
    <x v="3"/>
    <x v="39"/>
    <x v="42"/>
    <x v="1"/>
    <x v="15"/>
    <n v="3000"/>
    <n v="1050"/>
    <n v="420"/>
    <n v="0.4"/>
  </r>
  <r>
    <x v="0"/>
    <x v="0"/>
    <x v="136"/>
    <x v="3"/>
    <x v="39"/>
    <x v="42"/>
    <x v="2"/>
    <x v="39"/>
    <n v="3000"/>
    <n v="750.00000000000011"/>
    <n v="262.5"/>
    <n v="0.35"/>
  </r>
  <r>
    <x v="0"/>
    <x v="0"/>
    <x v="136"/>
    <x v="3"/>
    <x v="39"/>
    <x v="42"/>
    <x v="3"/>
    <x v="21"/>
    <n v="1500"/>
    <n v="450.00000000000006"/>
    <n v="157.5"/>
    <n v="0.35"/>
  </r>
  <r>
    <x v="0"/>
    <x v="0"/>
    <x v="136"/>
    <x v="3"/>
    <x v="39"/>
    <x v="42"/>
    <x v="4"/>
    <x v="35"/>
    <n v="2000"/>
    <n v="899.99999999999989"/>
    <n v="269.99999999999994"/>
    <n v="0.3"/>
  </r>
  <r>
    <x v="0"/>
    <x v="0"/>
    <x v="136"/>
    <x v="3"/>
    <x v="39"/>
    <x v="42"/>
    <x v="5"/>
    <x v="15"/>
    <n v="3000"/>
    <n v="1050"/>
    <n v="420"/>
    <n v="0.4"/>
  </r>
  <r>
    <x v="0"/>
    <x v="0"/>
    <x v="79"/>
    <x v="3"/>
    <x v="39"/>
    <x v="42"/>
    <x v="0"/>
    <x v="15"/>
    <n v="5500"/>
    <n v="1925.0000000000002"/>
    <n v="770.00000000000011"/>
    <n v="0.4"/>
  </r>
  <r>
    <x v="0"/>
    <x v="0"/>
    <x v="79"/>
    <x v="3"/>
    <x v="39"/>
    <x v="42"/>
    <x v="1"/>
    <x v="15"/>
    <n v="2000"/>
    <n v="700.00000000000011"/>
    <n v="280.00000000000006"/>
    <n v="0.4"/>
  </r>
  <r>
    <x v="0"/>
    <x v="0"/>
    <x v="79"/>
    <x v="3"/>
    <x v="39"/>
    <x v="42"/>
    <x v="2"/>
    <x v="39"/>
    <n v="2500"/>
    <n v="625.00000000000011"/>
    <n v="218.75000000000003"/>
    <n v="0.35"/>
  </r>
  <r>
    <x v="0"/>
    <x v="0"/>
    <x v="79"/>
    <x v="3"/>
    <x v="39"/>
    <x v="42"/>
    <x v="3"/>
    <x v="21"/>
    <n v="1250"/>
    <n v="375.00000000000006"/>
    <n v="131.25"/>
    <n v="0.35"/>
  </r>
  <r>
    <x v="0"/>
    <x v="0"/>
    <x v="79"/>
    <x v="3"/>
    <x v="39"/>
    <x v="42"/>
    <x v="4"/>
    <x v="35"/>
    <n v="2000"/>
    <n v="899.99999999999989"/>
    <n v="269.99999999999994"/>
    <n v="0.3"/>
  </r>
  <r>
    <x v="0"/>
    <x v="0"/>
    <x v="79"/>
    <x v="3"/>
    <x v="39"/>
    <x v="42"/>
    <x v="5"/>
    <x v="40"/>
    <n v="3000"/>
    <n v="599.99999999999989"/>
    <n v="239.99999999999997"/>
    <n v="0.4"/>
  </r>
  <r>
    <x v="0"/>
    <x v="0"/>
    <x v="137"/>
    <x v="3"/>
    <x v="39"/>
    <x v="42"/>
    <x v="0"/>
    <x v="39"/>
    <n v="5200"/>
    <n v="1300.0000000000002"/>
    <n v="520.00000000000011"/>
    <n v="0.4"/>
  </r>
  <r>
    <x v="0"/>
    <x v="0"/>
    <x v="137"/>
    <x v="3"/>
    <x v="39"/>
    <x v="42"/>
    <x v="1"/>
    <x v="39"/>
    <n v="2250"/>
    <n v="562.50000000000011"/>
    <n v="225.00000000000006"/>
    <n v="0.4"/>
  </r>
  <r>
    <x v="0"/>
    <x v="0"/>
    <x v="137"/>
    <x v="3"/>
    <x v="39"/>
    <x v="42"/>
    <x v="2"/>
    <x v="59"/>
    <n v="2750"/>
    <n v="412.50000000000006"/>
    <n v="144.375"/>
    <n v="0.35"/>
  </r>
  <r>
    <x v="0"/>
    <x v="0"/>
    <x v="137"/>
    <x v="3"/>
    <x v="39"/>
    <x v="42"/>
    <x v="3"/>
    <x v="40"/>
    <n v="1250"/>
    <n v="249.99999999999994"/>
    <n v="87.499999999999972"/>
    <n v="0.35"/>
  </r>
  <r>
    <x v="0"/>
    <x v="0"/>
    <x v="137"/>
    <x v="3"/>
    <x v="39"/>
    <x v="42"/>
    <x v="4"/>
    <x v="15"/>
    <n v="1750"/>
    <n v="612.50000000000011"/>
    <n v="183.75000000000003"/>
    <n v="0.3"/>
  </r>
  <r>
    <x v="0"/>
    <x v="0"/>
    <x v="137"/>
    <x v="3"/>
    <x v="39"/>
    <x v="42"/>
    <x v="5"/>
    <x v="39"/>
    <n v="2750"/>
    <n v="687.50000000000011"/>
    <n v="275.00000000000006"/>
    <n v="0.4"/>
  </r>
  <r>
    <x v="0"/>
    <x v="0"/>
    <x v="138"/>
    <x v="3"/>
    <x v="39"/>
    <x v="42"/>
    <x v="0"/>
    <x v="39"/>
    <n v="5000"/>
    <n v="1250.0000000000002"/>
    <n v="500.00000000000011"/>
    <n v="0.4"/>
  </r>
  <r>
    <x v="0"/>
    <x v="0"/>
    <x v="138"/>
    <x v="3"/>
    <x v="39"/>
    <x v="42"/>
    <x v="1"/>
    <x v="39"/>
    <n v="2000"/>
    <n v="500.00000000000011"/>
    <n v="200.00000000000006"/>
    <n v="0.4"/>
  </r>
  <r>
    <x v="0"/>
    <x v="0"/>
    <x v="138"/>
    <x v="3"/>
    <x v="39"/>
    <x v="42"/>
    <x v="2"/>
    <x v="59"/>
    <n v="2000"/>
    <n v="300.00000000000006"/>
    <n v="105.00000000000001"/>
    <n v="0.35"/>
  </r>
  <r>
    <x v="0"/>
    <x v="0"/>
    <x v="138"/>
    <x v="3"/>
    <x v="39"/>
    <x v="42"/>
    <x v="3"/>
    <x v="40"/>
    <n v="1250"/>
    <n v="249.99999999999994"/>
    <n v="87.499999999999972"/>
    <n v="0.35"/>
  </r>
  <r>
    <x v="0"/>
    <x v="0"/>
    <x v="138"/>
    <x v="3"/>
    <x v="39"/>
    <x v="42"/>
    <x v="4"/>
    <x v="5"/>
    <n v="1500"/>
    <n v="975"/>
    <n v="292.5"/>
    <n v="0.3"/>
  </r>
  <r>
    <x v="0"/>
    <x v="0"/>
    <x v="138"/>
    <x v="3"/>
    <x v="39"/>
    <x v="42"/>
    <x v="5"/>
    <x v="0"/>
    <n v="2750"/>
    <n v="1375"/>
    <n v="550"/>
    <n v="0.4"/>
  </r>
  <r>
    <x v="0"/>
    <x v="0"/>
    <x v="139"/>
    <x v="3"/>
    <x v="39"/>
    <x v="42"/>
    <x v="0"/>
    <x v="3"/>
    <n v="5450"/>
    <n v="3270"/>
    <n v="1308"/>
    <n v="0.4"/>
  </r>
  <r>
    <x v="0"/>
    <x v="0"/>
    <x v="139"/>
    <x v="3"/>
    <x v="39"/>
    <x v="42"/>
    <x v="1"/>
    <x v="1"/>
    <n v="2500"/>
    <n v="1000"/>
    <n v="400"/>
    <n v="0.4"/>
  </r>
  <r>
    <x v="0"/>
    <x v="0"/>
    <x v="139"/>
    <x v="3"/>
    <x v="39"/>
    <x v="42"/>
    <x v="2"/>
    <x v="15"/>
    <n v="2250"/>
    <n v="787.50000000000011"/>
    <n v="275.625"/>
    <n v="0.35"/>
  </r>
  <r>
    <x v="0"/>
    <x v="0"/>
    <x v="139"/>
    <x v="3"/>
    <x v="39"/>
    <x v="42"/>
    <x v="3"/>
    <x v="15"/>
    <n v="1750"/>
    <n v="612.50000000000011"/>
    <n v="214.37500000000003"/>
    <n v="0.35"/>
  </r>
  <r>
    <x v="0"/>
    <x v="0"/>
    <x v="139"/>
    <x v="3"/>
    <x v="39"/>
    <x v="42"/>
    <x v="4"/>
    <x v="35"/>
    <n v="2000"/>
    <n v="899.99999999999989"/>
    <n v="269.99999999999994"/>
    <n v="0.3"/>
  </r>
  <r>
    <x v="0"/>
    <x v="0"/>
    <x v="139"/>
    <x v="3"/>
    <x v="39"/>
    <x v="42"/>
    <x v="5"/>
    <x v="16"/>
    <n v="3250"/>
    <n v="1787.4999999999998"/>
    <n v="715"/>
    <n v="0.4"/>
  </r>
  <r>
    <x v="0"/>
    <x v="0"/>
    <x v="83"/>
    <x v="3"/>
    <x v="39"/>
    <x v="42"/>
    <x v="0"/>
    <x v="1"/>
    <n v="5750"/>
    <n v="2300"/>
    <n v="920"/>
    <n v="0.4"/>
  </r>
  <r>
    <x v="0"/>
    <x v="0"/>
    <x v="83"/>
    <x v="3"/>
    <x v="39"/>
    <x v="42"/>
    <x v="1"/>
    <x v="42"/>
    <n v="3250"/>
    <n v="1137.5000000000002"/>
    <n v="455.00000000000011"/>
    <n v="0.4"/>
  </r>
  <r>
    <x v="0"/>
    <x v="0"/>
    <x v="83"/>
    <x v="3"/>
    <x v="39"/>
    <x v="42"/>
    <x v="2"/>
    <x v="21"/>
    <n v="2000"/>
    <n v="600.00000000000011"/>
    <n v="210.00000000000003"/>
    <n v="0.35"/>
  </r>
  <r>
    <x v="0"/>
    <x v="0"/>
    <x v="83"/>
    <x v="3"/>
    <x v="39"/>
    <x v="42"/>
    <x v="3"/>
    <x v="21"/>
    <n v="1750"/>
    <n v="525.00000000000011"/>
    <n v="183.75000000000003"/>
    <n v="0.35"/>
  </r>
  <r>
    <x v="0"/>
    <x v="0"/>
    <x v="83"/>
    <x v="3"/>
    <x v="39"/>
    <x v="42"/>
    <x v="4"/>
    <x v="1"/>
    <n v="1750"/>
    <n v="700"/>
    <n v="210"/>
    <n v="0.3"/>
  </r>
  <r>
    <x v="0"/>
    <x v="0"/>
    <x v="83"/>
    <x v="3"/>
    <x v="39"/>
    <x v="42"/>
    <x v="5"/>
    <x v="14"/>
    <n v="3250"/>
    <n v="1950.0000000000002"/>
    <n v="780.00000000000011"/>
    <n v="0.4"/>
  </r>
  <r>
    <x v="0"/>
    <x v="0"/>
    <x v="140"/>
    <x v="3"/>
    <x v="39"/>
    <x v="42"/>
    <x v="0"/>
    <x v="4"/>
    <n v="5500"/>
    <n v="3025.0000000000005"/>
    <n v="1210.0000000000002"/>
    <n v="0.4"/>
  </r>
  <r>
    <x v="0"/>
    <x v="0"/>
    <x v="140"/>
    <x v="3"/>
    <x v="39"/>
    <x v="42"/>
    <x v="1"/>
    <x v="34"/>
    <n v="3000"/>
    <n v="1500.0000000000002"/>
    <n v="600.00000000000011"/>
    <n v="0.4"/>
  </r>
  <r>
    <x v="0"/>
    <x v="0"/>
    <x v="140"/>
    <x v="3"/>
    <x v="39"/>
    <x v="42"/>
    <x v="2"/>
    <x v="2"/>
    <n v="2250"/>
    <n v="1012.5"/>
    <n v="354.375"/>
    <n v="0.35"/>
  </r>
  <r>
    <x v="0"/>
    <x v="0"/>
    <x v="140"/>
    <x v="3"/>
    <x v="39"/>
    <x v="42"/>
    <x v="3"/>
    <x v="2"/>
    <n v="1750"/>
    <n v="787.5"/>
    <n v="275.625"/>
    <n v="0.35"/>
  </r>
  <r>
    <x v="0"/>
    <x v="0"/>
    <x v="140"/>
    <x v="3"/>
    <x v="39"/>
    <x v="42"/>
    <x v="4"/>
    <x v="4"/>
    <n v="2000"/>
    <n v="1100"/>
    <n v="330"/>
    <n v="0.3"/>
  </r>
  <r>
    <x v="0"/>
    <x v="0"/>
    <x v="140"/>
    <x v="3"/>
    <x v="39"/>
    <x v="42"/>
    <x v="5"/>
    <x v="14"/>
    <n v="3750"/>
    <n v="2250.0000000000005"/>
    <n v="900.00000000000023"/>
    <n v="0.4"/>
  </r>
  <r>
    <x v="0"/>
    <x v="0"/>
    <x v="141"/>
    <x v="3"/>
    <x v="39"/>
    <x v="42"/>
    <x v="0"/>
    <x v="0"/>
    <n v="5250"/>
    <n v="2625"/>
    <n v="1050"/>
    <n v="0.4"/>
  </r>
  <r>
    <x v="0"/>
    <x v="0"/>
    <x v="141"/>
    <x v="3"/>
    <x v="39"/>
    <x v="42"/>
    <x v="1"/>
    <x v="17"/>
    <n v="3000"/>
    <n v="1350.0000000000002"/>
    <n v="540.00000000000011"/>
    <n v="0.4"/>
  </r>
  <r>
    <x v="0"/>
    <x v="0"/>
    <x v="141"/>
    <x v="3"/>
    <x v="39"/>
    <x v="42"/>
    <x v="2"/>
    <x v="1"/>
    <n v="2250"/>
    <n v="900"/>
    <n v="315"/>
    <n v="0.35"/>
  </r>
  <r>
    <x v="0"/>
    <x v="0"/>
    <x v="141"/>
    <x v="3"/>
    <x v="39"/>
    <x v="42"/>
    <x v="3"/>
    <x v="1"/>
    <n v="2000"/>
    <n v="800"/>
    <n v="280"/>
    <n v="0.35"/>
  </r>
  <r>
    <x v="0"/>
    <x v="0"/>
    <x v="141"/>
    <x v="3"/>
    <x v="39"/>
    <x v="42"/>
    <x v="4"/>
    <x v="0"/>
    <n v="1750"/>
    <n v="875"/>
    <n v="262.5"/>
    <n v="0.3"/>
  </r>
  <r>
    <x v="0"/>
    <x v="0"/>
    <x v="141"/>
    <x v="3"/>
    <x v="39"/>
    <x v="42"/>
    <x v="5"/>
    <x v="4"/>
    <n v="3500"/>
    <n v="1925.0000000000002"/>
    <n v="770.00000000000011"/>
    <n v="0.4"/>
  </r>
  <r>
    <x v="0"/>
    <x v="0"/>
    <x v="142"/>
    <x v="3"/>
    <x v="39"/>
    <x v="42"/>
    <x v="0"/>
    <x v="15"/>
    <n v="4750"/>
    <n v="1662.5000000000002"/>
    <n v="665.00000000000011"/>
    <n v="0.4"/>
  </r>
  <r>
    <x v="0"/>
    <x v="0"/>
    <x v="142"/>
    <x v="3"/>
    <x v="39"/>
    <x v="42"/>
    <x v="1"/>
    <x v="58"/>
    <n v="2750"/>
    <n v="825.00000000000023"/>
    <n v="330.00000000000011"/>
    <n v="0.4"/>
  </r>
  <r>
    <x v="0"/>
    <x v="0"/>
    <x v="142"/>
    <x v="3"/>
    <x v="39"/>
    <x v="42"/>
    <x v="2"/>
    <x v="39"/>
    <n v="1750"/>
    <n v="437.50000000000011"/>
    <n v="153.12500000000003"/>
    <n v="0.35"/>
  </r>
  <r>
    <x v="0"/>
    <x v="0"/>
    <x v="142"/>
    <x v="3"/>
    <x v="39"/>
    <x v="42"/>
    <x v="3"/>
    <x v="39"/>
    <n v="1500"/>
    <n v="375.00000000000006"/>
    <n v="131.25"/>
    <n v="0.35"/>
  </r>
  <r>
    <x v="0"/>
    <x v="0"/>
    <x v="142"/>
    <x v="3"/>
    <x v="39"/>
    <x v="42"/>
    <x v="4"/>
    <x v="15"/>
    <n v="1500"/>
    <n v="525"/>
    <n v="157.5"/>
    <n v="0.3"/>
  </r>
  <r>
    <x v="0"/>
    <x v="0"/>
    <x v="142"/>
    <x v="3"/>
    <x v="39"/>
    <x v="42"/>
    <x v="5"/>
    <x v="1"/>
    <n v="2250"/>
    <n v="900"/>
    <n v="360"/>
    <n v="0.4"/>
  </r>
  <r>
    <x v="0"/>
    <x v="0"/>
    <x v="87"/>
    <x v="3"/>
    <x v="39"/>
    <x v="42"/>
    <x v="0"/>
    <x v="35"/>
    <n v="4000"/>
    <n v="1799.9999999999998"/>
    <n v="720"/>
    <n v="0.4"/>
  </r>
  <r>
    <x v="0"/>
    <x v="0"/>
    <x v="87"/>
    <x v="3"/>
    <x v="39"/>
    <x v="42"/>
    <x v="1"/>
    <x v="15"/>
    <n v="2500"/>
    <n v="875.00000000000011"/>
    <n v="350.00000000000006"/>
    <n v="0.4"/>
  </r>
  <r>
    <x v="0"/>
    <x v="0"/>
    <x v="87"/>
    <x v="3"/>
    <x v="39"/>
    <x v="42"/>
    <x v="2"/>
    <x v="15"/>
    <n v="1500"/>
    <n v="525"/>
    <n v="183.75"/>
    <n v="0.35"/>
  </r>
  <r>
    <x v="0"/>
    <x v="0"/>
    <x v="87"/>
    <x v="3"/>
    <x v="39"/>
    <x v="42"/>
    <x v="3"/>
    <x v="15"/>
    <n v="1500"/>
    <n v="525"/>
    <n v="183.75"/>
    <n v="0.35"/>
  </r>
  <r>
    <x v="0"/>
    <x v="0"/>
    <x v="87"/>
    <x v="3"/>
    <x v="39"/>
    <x v="42"/>
    <x v="4"/>
    <x v="35"/>
    <n v="1500"/>
    <n v="674.99999999999989"/>
    <n v="202.49999999999997"/>
    <n v="0.3"/>
  </r>
  <r>
    <x v="0"/>
    <x v="0"/>
    <x v="87"/>
    <x v="3"/>
    <x v="39"/>
    <x v="42"/>
    <x v="5"/>
    <x v="61"/>
    <n v="2750"/>
    <n v="1374.9999999999995"/>
    <n v="549.99999999999989"/>
    <n v="0.4"/>
  </r>
  <r>
    <x v="0"/>
    <x v="0"/>
    <x v="143"/>
    <x v="3"/>
    <x v="39"/>
    <x v="42"/>
    <x v="0"/>
    <x v="35"/>
    <n v="4250"/>
    <n v="1912.4999999999998"/>
    <n v="765"/>
    <n v="0.4"/>
  </r>
  <r>
    <x v="0"/>
    <x v="0"/>
    <x v="143"/>
    <x v="3"/>
    <x v="39"/>
    <x v="42"/>
    <x v="1"/>
    <x v="15"/>
    <n v="3250"/>
    <n v="1137.5"/>
    <n v="455"/>
    <n v="0.4"/>
  </r>
  <r>
    <x v="0"/>
    <x v="0"/>
    <x v="143"/>
    <x v="3"/>
    <x v="39"/>
    <x v="42"/>
    <x v="2"/>
    <x v="15"/>
    <n v="2700"/>
    <n v="945.00000000000011"/>
    <n v="330.75"/>
    <n v="0.35"/>
  </r>
  <r>
    <x v="0"/>
    <x v="0"/>
    <x v="143"/>
    <x v="3"/>
    <x v="39"/>
    <x v="42"/>
    <x v="3"/>
    <x v="15"/>
    <n v="2750"/>
    <n v="962.50000000000011"/>
    <n v="336.875"/>
    <n v="0.35"/>
  </r>
  <r>
    <x v="0"/>
    <x v="0"/>
    <x v="143"/>
    <x v="3"/>
    <x v="39"/>
    <x v="42"/>
    <x v="4"/>
    <x v="3"/>
    <n v="2500"/>
    <n v="1500"/>
    <n v="450"/>
    <n v="0.3"/>
  </r>
  <r>
    <x v="0"/>
    <x v="0"/>
    <x v="143"/>
    <x v="3"/>
    <x v="39"/>
    <x v="42"/>
    <x v="5"/>
    <x v="18"/>
    <n v="3500"/>
    <n v="2274.9999999999995"/>
    <n v="909.99999999999989"/>
    <n v="0.4"/>
  </r>
  <r>
    <x v="0"/>
    <x v="0"/>
    <x v="144"/>
    <x v="3"/>
    <x v="39"/>
    <x v="42"/>
    <x v="0"/>
    <x v="3"/>
    <n v="6000"/>
    <n v="3600"/>
    <n v="1440"/>
    <n v="0.4"/>
  </r>
  <r>
    <x v="0"/>
    <x v="0"/>
    <x v="144"/>
    <x v="3"/>
    <x v="39"/>
    <x v="42"/>
    <x v="1"/>
    <x v="0"/>
    <n v="4000"/>
    <n v="2000"/>
    <n v="800"/>
    <n v="0.4"/>
  </r>
  <r>
    <x v="0"/>
    <x v="0"/>
    <x v="144"/>
    <x v="3"/>
    <x v="39"/>
    <x v="42"/>
    <x v="2"/>
    <x v="0"/>
    <n v="3500"/>
    <n v="1750"/>
    <n v="612.5"/>
    <n v="0.35"/>
  </r>
  <r>
    <x v="0"/>
    <x v="0"/>
    <x v="144"/>
    <x v="3"/>
    <x v="39"/>
    <x v="42"/>
    <x v="3"/>
    <x v="0"/>
    <n v="3000"/>
    <n v="1500"/>
    <n v="525"/>
    <n v="0.35"/>
  </r>
  <r>
    <x v="0"/>
    <x v="0"/>
    <x v="144"/>
    <x v="3"/>
    <x v="39"/>
    <x v="42"/>
    <x v="4"/>
    <x v="3"/>
    <n v="3000"/>
    <n v="1800"/>
    <n v="540"/>
    <n v="0.3"/>
  </r>
  <r>
    <x v="0"/>
    <x v="0"/>
    <x v="144"/>
    <x v="3"/>
    <x v="39"/>
    <x v="42"/>
    <x v="5"/>
    <x v="18"/>
    <n v="4000"/>
    <n v="2599.9999999999995"/>
    <n v="1039.9999999999998"/>
    <n v="0.4"/>
  </r>
  <r>
    <x v="0"/>
    <x v="0"/>
    <x v="102"/>
    <x v="3"/>
    <x v="40"/>
    <x v="43"/>
    <x v="0"/>
    <x v="15"/>
    <n v="5000"/>
    <n v="1750.0000000000002"/>
    <n v="700.00000000000011"/>
    <n v="0.4"/>
  </r>
  <r>
    <x v="0"/>
    <x v="0"/>
    <x v="102"/>
    <x v="3"/>
    <x v="40"/>
    <x v="43"/>
    <x v="1"/>
    <x v="15"/>
    <n v="3000"/>
    <n v="1050"/>
    <n v="420"/>
    <n v="0.4"/>
  </r>
  <r>
    <x v="0"/>
    <x v="0"/>
    <x v="102"/>
    <x v="3"/>
    <x v="40"/>
    <x v="43"/>
    <x v="2"/>
    <x v="39"/>
    <n v="3000"/>
    <n v="750.00000000000011"/>
    <n v="300.00000000000006"/>
    <n v="0.4"/>
  </r>
  <r>
    <x v="0"/>
    <x v="0"/>
    <x v="102"/>
    <x v="3"/>
    <x v="40"/>
    <x v="43"/>
    <x v="3"/>
    <x v="21"/>
    <n v="1500"/>
    <n v="450.00000000000006"/>
    <n v="180.00000000000003"/>
    <n v="0.4"/>
  </r>
  <r>
    <x v="0"/>
    <x v="0"/>
    <x v="102"/>
    <x v="3"/>
    <x v="40"/>
    <x v="43"/>
    <x v="4"/>
    <x v="35"/>
    <n v="2000"/>
    <n v="899.99999999999989"/>
    <n v="360"/>
    <n v="0.4"/>
  </r>
  <r>
    <x v="0"/>
    <x v="0"/>
    <x v="102"/>
    <x v="3"/>
    <x v="40"/>
    <x v="43"/>
    <x v="5"/>
    <x v="15"/>
    <n v="3000"/>
    <n v="1050"/>
    <n v="420"/>
    <n v="0.4"/>
  </r>
  <r>
    <x v="0"/>
    <x v="0"/>
    <x v="103"/>
    <x v="3"/>
    <x v="40"/>
    <x v="43"/>
    <x v="0"/>
    <x v="15"/>
    <n v="5500"/>
    <n v="1925.0000000000002"/>
    <n v="770.00000000000011"/>
    <n v="0.4"/>
  </r>
  <r>
    <x v="0"/>
    <x v="0"/>
    <x v="103"/>
    <x v="3"/>
    <x v="40"/>
    <x v="43"/>
    <x v="1"/>
    <x v="1"/>
    <n v="2000"/>
    <n v="800"/>
    <n v="320"/>
    <n v="0.4"/>
  </r>
  <r>
    <x v="0"/>
    <x v="0"/>
    <x v="103"/>
    <x v="3"/>
    <x v="40"/>
    <x v="43"/>
    <x v="2"/>
    <x v="21"/>
    <n v="3000"/>
    <n v="900.00000000000011"/>
    <n v="360.00000000000006"/>
    <n v="0.4"/>
  </r>
  <r>
    <x v="0"/>
    <x v="0"/>
    <x v="103"/>
    <x v="3"/>
    <x v="40"/>
    <x v="43"/>
    <x v="3"/>
    <x v="15"/>
    <n v="1750"/>
    <n v="612.50000000000011"/>
    <n v="245.00000000000006"/>
    <n v="0.4"/>
  </r>
  <r>
    <x v="0"/>
    <x v="0"/>
    <x v="103"/>
    <x v="3"/>
    <x v="40"/>
    <x v="43"/>
    <x v="4"/>
    <x v="25"/>
    <n v="2500"/>
    <n v="1249.9999999999998"/>
    <n v="499.99999999999994"/>
    <n v="0.4"/>
  </r>
  <r>
    <x v="0"/>
    <x v="0"/>
    <x v="103"/>
    <x v="3"/>
    <x v="40"/>
    <x v="43"/>
    <x v="5"/>
    <x v="69"/>
    <n v="3500"/>
    <n v="874.99999999999977"/>
    <n v="349.99999999999994"/>
    <n v="0.4"/>
  </r>
  <r>
    <x v="0"/>
    <x v="0"/>
    <x v="104"/>
    <x v="3"/>
    <x v="40"/>
    <x v="43"/>
    <x v="0"/>
    <x v="21"/>
    <n v="5700"/>
    <n v="1710.0000000000002"/>
    <n v="684.00000000000011"/>
    <n v="0.4"/>
  </r>
  <r>
    <x v="0"/>
    <x v="0"/>
    <x v="104"/>
    <x v="3"/>
    <x v="40"/>
    <x v="43"/>
    <x v="1"/>
    <x v="21"/>
    <n v="2750"/>
    <n v="825.00000000000011"/>
    <n v="330.00000000000006"/>
    <n v="0.4"/>
  </r>
  <r>
    <x v="0"/>
    <x v="0"/>
    <x v="104"/>
    <x v="3"/>
    <x v="40"/>
    <x v="43"/>
    <x v="2"/>
    <x v="19"/>
    <n v="3250"/>
    <n v="650"/>
    <n v="260"/>
    <n v="0.4"/>
  </r>
  <r>
    <x v="0"/>
    <x v="0"/>
    <x v="104"/>
    <x v="3"/>
    <x v="40"/>
    <x v="43"/>
    <x v="3"/>
    <x v="69"/>
    <n v="1750"/>
    <n v="437.49999999999989"/>
    <n v="174.99999999999997"/>
    <n v="0.4"/>
  </r>
  <r>
    <x v="0"/>
    <x v="0"/>
    <x v="104"/>
    <x v="3"/>
    <x v="40"/>
    <x v="43"/>
    <x v="4"/>
    <x v="1"/>
    <n v="2250"/>
    <n v="900"/>
    <n v="360"/>
    <n v="0.4"/>
  </r>
  <r>
    <x v="0"/>
    <x v="0"/>
    <x v="104"/>
    <x v="3"/>
    <x v="40"/>
    <x v="43"/>
    <x v="5"/>
    <x v="21"/>
    <n v="3250"/>
    <n v="975.00000000000011"/>
    <n v="390.00000000000006"/>
    <n v="0.4"/>
  </r>
  <r>
    <x v="0"/>
    <x v="0"/>
    <x v="105"/>
    <x v="3"/>
    <x v="40"/>
    <x v="43"/>
    <x v="0"/>
    <x v="21"/>
    <n v="5500"/>
    <n v="1650.0000000000002"/>
    <n v="660.00000000000011"/>
    <n v="0.4"/>
  </r>
  <r>
    <x v="0"/>
    <x v="0"/>
    <x v="105"/>
    <x v="3"/>
    <x v="40"/>
    <x v="43"/>
    <x v="1"/>
    <x v="21"/>
    <n v="2500"/>
    <n v="750.00000000000011"/>
    <n v="300.00000000000006"/>
    <n v="0.4"/>
  </r>
  <r>
    <x v="0"/>
    <x v="0"/>
    <x v="105"/>
    <x v="3"/>
    <x v="40"/>
    <x v="43"/>
    <x v="2"/>
    <x v="19"/>
    <n v="2500"/>
    <n v="500"/>
    <n v="200"/>
    <n v="0.4"/>
  </r>
  <r>
    <x v="0"/>
    <x v="0"/>
    <x v="105"/>
    <x v="3"/>
    <x v="40"/>
    <x v="43"/>
    <x v="3"/>
    <x v="69"/>
    <n v="1750"/>
    <n v="437.49999999999989"/>
    <n v="174.99999999999997"/>
    <n v="0.4"/>
  </r>
  <r>
    <x v="0"/>
    <x v="0"/>
    <x v="105"/>
    <x v="3"/>
    <x v="40"/>
    <x v="43"/>
    <x v="4"/>
    <x v="5"/>
    <n v="2000"/>
    <n v="1300"/>
    <n v="520"/>
    <n v="0.4"/>
  </r>
  <r>
    <x v="0"/>
    <x v="0"/>
    <x v="105"/>
    <x v="3"/>
    <x v="40"/>
    <x v="43"/>
    <x v="5"/>
    <x v="0"/>
    <n v="3250"/>
    <n v="1625"/>
    <n v="650"/>
    <n v="0.4"/>
  </r>
  <r>
    <x v="0"/>
    <x v="0"/>
    <x v="106"/>
    <x v="3"/>
    <x v="40"/>
    <x v="43"/>
    <x v="0"/>
    <x v="3"/>
    <n v="5950"/>
    <n v="3570"/>
    <n v="1428"/>
    <n v="0.4"/>
  </r>
  <r>
    <x v="0"/>
    <x v="0"/>
    <x v="106"/>
    <x v="3"/>
    <x v="40"/>
    <x v="43"/>
    <x v="1"/>
    <x v="1"/>
    <n v="3000"/>
    <n v="1200"/>
    <n v="480"/>
    <n v="0.4"/>
  </r>
  <r>
    <x v="0"/>
    <x v="0"/>
    <x v="106"/>
    <x v="3"/>
    <x v="40"/>
    <x v="43"/>
    <x v="2"/>
    <x v="15"/>
    <n v="2750"/>
    <n v="962.50000000000011"/>
    <n v="385.00000000000006"/>
    <n v="0.4"/>
  </r>
  <r>
    <x v="0"/>
    <x v="0"/>
    <x v="106"/>
    <x v="3"/>
    <x v="40"/>
    <x v="43"/>
    <x v="3"/>
    <x v="15"/>
    <n v="2000"/>
    <n v="700.00000000000011"/>
    <n v="280.00000000000006"/>
    <n v="0.4"/>
  </r>
  <r>
    <x v="0"/>
    <x v="0"/>
    <x v="106"/>
    <x v="3"/>
    <x v="40"/>
    <x v="43"/>
    <x v="4"/>
    <x v="35"/>
    <n v="2250"/>
    <n v="1012.4999999999999"/>
    <n v="405"/>
    <n v="0.4"/>
  </r>
  <r>
    <x v="0"/>
    <x v="0"/>
    <x v="106"/>
    <x v="3"/>
    <x v="40"/>
    <x v="43"/>
    <x v="5"/>
    <x v="16"/>
    <n v="3500"/>
    <n v="1924.9999999999998"/>
    <n v="770"/>
    <n v="0.4"/>
  </r>
  <r>
    <x v="0"/>
    <x v="0"/>
    <x v="107"/>
    <x v="3"/>
    <x v="40"/>
    <x v="43"/>
    <x v="0"/>
    <x v="2"/>
    <n v="6000"/>
    <n v="2700"/>
    <n v="1080"/>
    <n v="0.4"/>
  </r>
  <r>
    <x v="0"/>
    <x v="0"/>
    <x v="107"/>
    <x v="3"/>
    <x v="40"/>
    <x v="43"/>
    <x v="1"/>
    <x v="36"/>
    <n v="4250"/>
    <n v="1700.0000000000002"/>
    <n v="680.00000000000011"/>
    <n v="0.4"/>
  </r>
  <r>
    <x v="0"/>
    <x v="0"/>
    <x v="107"/>
    <x v="3"/>
    <x v="40"/>
    <x v="43"/>
    <x v="2"/>
    <x v="15"/>
    <n v="3000"/>
    <n v="1050"/>
    <n v="420"/>
    <n v="0.4"/>
  </r>
  <r>
    <x v="0"/>
    <x v="0"/>
    <x v="107"/>
    <x v="3"/>
    <x v="40"/>
    <x v="43"/>
    <x v="3"/>
    <x v="15"/>
    <n v="2750"/>
    <n v="962.50000000000011"/>
    <n v="385.00000000000006"/>
    <n v="0.4"/>
  </r>
  <r>
    <x v="0"/>
    <x v="0"/>
    <x v="107"/>
    <x v="3"/>
    <x v="40"/>
    <x v="43"/>
    <x v="4"/>
    <x v="2"/>
    <n v="2750"/>
    <n v="1237.5"/>
    <n v="495"/>
    <n v="0.4"/>
  </r>
  <r>
    <x v="0"/>
    <x v="0"/>
    <x v="107"/>
    <x v="3"/>
    <x v="40"/>
    <x v="43"/>
    <x v="5"/>
    <x v="23"/>
    <n v="4250"/>
    <n v="2762.5000000000005"/>
    <n v="1105.0000000000002"/>
    <n v="0.4"/>
  </r>
  <r>
    <x v="0"/>
    <x v="0"/>
    <x v="108"/>
    <x v="3"/>
    <x v="40"/>
    <x v="43"/>
    <x v="0"/>
    <x v="14"/>
    <n v="6500"/>
    <n v="3900.0000000000005"/>
    <n v="1560.0000000000002"/>
    <n v="0.4"/>
  </r>
  <r>
    <x v="0"/>
    <x v="0"/>
    <x v="108"/>
    <x v="3"/>
    <x v="40"/>
    <x v="43"/>
    <x v="1"/>
    <x v="54"/>
    <n v="4000"/>
    <n v="2200.0000000000005"/>
    <n v="880.00000000000023"/>
    <n v="0.4"/>
  </r>
  <r>
    <x v="0"/>
    <x v="0"/>
    <x v="108"/>
    <x v="3"/>
    <x v="40"/>
    <x v="43"/>
    <x v="2"/>
    <x v="0"/>
    <n v="3250"/>
    <n v="1625"/>
    <n v="650"/>
    <n v="0.4"/>
  </r>
  <r>
    <x v="0"/>
    <x v="0"/>
    <x v="108"/>
    <x v="3"/>
    <x v="40"/>
    <x v="43"/>
    <x v="3"/>
    <x v="0"/>
    <n v="2750"/>
    <n v="1375"/>
    <n v="550"/>
    <n v="0.4"/>
  </r>
  <r>
    <x v="0"/>
    <x v="0"/>
    <x v="108"/>
    <x v="3"/>
    <x v="40"/>
    <x v="43"/>
    <x v="4"/>
    <x v="14"/>
    <n v="3000"/>
    <n v="1800.0000000000002"/>
    <n v="720.00000000000011"/>
    <n v="0.4"/>
  </r>
  <r>
    <x v="0"/>
    <x v="0"/>
    <x v="108"/>
    <x v="3"/>
    <x v="40"/>
    <x v="43"/>
    <x v="5"/>
    <x v="23"/>
    <n v="4750"/>
    <n v="3087.5000000000005"/>
    <n v="1235.0000000000002"/>
    <n v="0.4"/>
  </r>
  <r>
    <x v="0"/>
    <x v="0"/>
    <x v="109"/>
    <x v="3"/>
    <x v="40"/>
    <x v="43"/>
    <x v="0"/>
    <x v="0"/>
    <n v="5250"/>
    <n v="2625"/>
    <n v="1050"/>
    <n v="0.4"/>
  </r>
  <r>
    <x v="0"/>
    <x v="0"/>
    <x v="109"/>
    <x v="3"/>
    <x v="40"/>
    <x v="43"/>
    <x v="1"/>
    <x v="17"/>
    <n v="3000"/>
    <n v="1350.0000000000002"/>
    <n v="540.00000000000011"/>
    <n v="0.4"/>
  </r>
  <r>
    <x v="0"/>
    <x v="0"/>
    <x v="109"/>
    <x v="3"/>
    <x v="40"/>
    <x v="43"/>
    <x v="2"/>
    <x v="1"/>
    <n v="3000"/>
    <n v="1200"/>
    <n v="480"/>
    <n v="0.4"/>
  </r>
  <r>
    <x v="0"/>
    <x v="0"/>
    <x v="109"/>
    <x v="3"/>
    <x v="40"/>
    <x v="43"/>
    <x v="3"/>
    <x v="1"/>
    <n v="2750"/>
    <n v="1100"/>
    <n v="440"/>
    <n v="0.4"/>
  </r>
  <r>
    <x v="0"/>
    <x v="0"/>
    <x v="109"/>
    <x v="3"/>
    <x v="40"/>
    <x v="43"/>
    <x v="4"/>
    <x v="0"/>
    <n v="2500"/>
    <n v="1250"/>
    <n v="500"/>
    <n v="0.4"/>
  </r>
  <r>
    <x v="0"/>
    <x v="0"/>
    <x v="109"/>
    <x v="3"/>
    <x v="40"/>
    <x v="43"/>
    <x v="5"/>
    <x v="4"/>
    <n v="4250"/>
    <n v="2337.5"/>
    <n v="935"/>
    <n v="0.4"/>
  </r>
  <r>
    <x v="0"/>
    <x v="0"/>
    <x v="110"/>
    <x v="3"/>
    <x v="40"/>
    <x v="43"/>
    <x v="0"/>
    <x v="15"/>
    <n v="5500"/>
    <n v="1925.0000000000002"/>
    <n v="770.00000000000011"/>
    <n v="0.4"/>
  </r>
  <r>
    <x v="0"/>
    <x v="0"/>
    <x v="110"/>
    <x v="3"/>
    <x v="40"/>
    <x v="43"/>
    <x v="1"/>
    <x v="58"/>
    <n v="3500"/>
    <n v="1050.0000000000005"/>
    <n v="420.00000000000023"/>
    <n v="0.4"/>
  </r>
  <r>
    <x v="0"/>
    <x v="0"/>
    <x v="110"/>
    <x v="3"/>
    <x v="40"/>
    <x v="43"/>
    <x v="2"/>
    <x v="39"/>
    <n v="2500"/>
    <n v="625.00000000000011"/>
    <n v="250.00000000000006"/>
    <n v="0.4"/>
  </r>
  <r>
    <x v="0"/>
    <x v="0"/>
    <x v="110"/>
    <x v="3"/>
    <x v="40"/>
    <x v="43"/>
    <x v="3"/>
    <x v="39"/>
    <n v="2250"/>
    <n v="562.50000000000011"/>
    <n v="225.00000000000006"/>
    <n v="0.4"/>
  </r>
  <r>
    <x v="0"/>
    <x v="0"/>
    <x v="110"/>
    <x v="3"/>
    <x v="40"/>
    <x v="43"/>
    <x v="4"/>
    <x v="15"/>
    <n v="2250"/>
    <n v="787.50000000000011"/>
    <n v="315.00000000000006"/>
    <n v="0.4"/>
  </r>
  <r>
    <x v="0"/>
    <x v="0"/>
    <x v="110"/>
    <x v="3"/>
    <x v="40"/>
    <x v="43"/>
    <x v="5"/>
    <x v="1"/>
    <n v="3000"/>
    <n v="1200"/>
    <n v="480"/>
    <n v="0.4"/>
  </r>
  <r>
    <x v="0"/>
    <x v="0"/>
    <x v="111"/>
    <x v="3"/>
    <x v="40"/>
    <x v="43"/>
    <x v="0"/>
    <x v="35"/>
    <n v="4250"/>
    <n v="1912.4999999999998"/>
    <n v="765"/>
    <n v="0.4"/>
  </r>
  <r>
    <x v="0"/>
    <x v="0"/>
    <x v="111"/>
    <x v="3"/>
    <x v="40"/>
    <x v="43"/>
    <x v="1"/>
    <x v="15"/>
    <n v="2750"/>
    <n v="962.50000000000011"/>
    <n v="385.00000000000006"/>
    <n v="0.4"/>
  </r>
  <r>
    <x v="0"/>
    <x v="0"/>
    <x v="111"/>
    <x v="3"/>
    <x v="40"/>
    <x v="43"/>
    <x v="2"/>
    <x v="15"/>
    <n v="1750"/>
    <n v="612.50000000000011"/>
    <n v="245.00000000000006"/>
    <n v="0.4"/>
  </r>
  <r>
    <x v="0"/>
    <x v="0"/>
    <x v="111"/>
    <x v="3"/>
    <x v="40"/>
    <x v="43"/>
    <x v="3"/>
    <x v="15"/>
    <n v="1750"/>
    <n v="612.50000000000011"/>
    <n v="245.00000000000006"/>
    <n v="0.4"/>
  </r>
  <r>
    <x v="0"/>
    <x v="0"/>
    <x v="111"/>
    <x v="3"/>
    <x v="40"/>
    <x v="43"/>
    <x v="4"/>
    <x v="35"/>
    <n v="1750"/>
    <n v="787.49999999999989"/>
    <n v="315"/>
    <n v="0.4"/>
  </r>
  <r>
    <x v="0"/>
    <x v="0"/>
    <x v="111"/>
    <x v="3"/>
    <x v="40"/>
    <x v="43"/>
    <x v="5"/>
    <x v="61"/>
    <n v="3000"/>
    <n v="1499.9999999999995"/>
    <n v="599.99999999999989"/>
    <n v="0.4"/>
  </r>
  <r>
    <x v="0"/>
    <x v="0"/>
    <x v="112"/>
    <x v="3"/>
    <x v="40"/>
    <x v="43"/>
    <x v="0"/>
    <x v="35"/>
    <n v="4500"/>
    <n v="2024.9999999999998"/>
    <n v="810"/>
    <n v="0.4"/>
  </r>
  <r>
    <x v="0"/>
    <x v="0"/>
    <x v="112"/>
    <x v="3"/>
    <x v="40"/>
    <x v="43"/>
    <x v="1"/>
    <x v="15"/>
    <n v="3500"/>
    <n v="1225.0000000000002"/>
    <n v="490.00000000000011"/>
    <n v="0.4"/>
  </r>
  <r>
    <x v="0"/>
    <x v="0"/>
    <x v="112"/>
    <x v="3"/>
    <x v="40"/>
    <x v="43"/>
    <x v="2"/>
    <x v="15"/>
    <n v="2950"/>
    <n v="1032.5"/>
    <n v="413"/>
    <n v="0.4"/>
  </r>
  <r>
    <x v="0"/>
    <x v="0"/>
    <x v="112"/>
    <x v="3"/>
    <x v="40"/>
    <x v="43"/>
    <x v="3"/>
    <x v="1"/>
    <n v="3250"/>
    <n v="1300"/>
    <n v="520"/>
    <n v="0.4"/>
  </r>
  <r>
    <x v="0"/>
    <x v="0"/>
    <x v="112"/>
    <x v="3"/>
    <x v="40"/>
    <x v="43"/>
    <x v="4"/>
    <x v="5"/>
    <n v="3000"/>
    <n v="1950"/>
    <n v="780"/>
    <n v="0.4"/>
  </r>
  <r>
    <x v="0"/>
    <x v="0"/>
    <x v="112"/>
    <x v="3"/>
    <x v="40"/>
    <x v="43"/>
    <x v="5"/>
    <x v="6"/>
    <n v="4000"/>
    <n v="2800"/>
    <n v="1120"/>
    <n v="0.4"/>
  </r>
  <r>
    <x v="0"/>
    <x v="0"/>
    <x v="113"/>
    <x v="3"/>
    <x v="40"/>
    <x v="43"/>
    <x v="0"/>
    <x v="5"/>
    <n v="6500"/>
    <n v="4225"/>
    <n v="1690"/>
    <n v="0.4"/>
  </r>
  <r>
    <x v="0"/>
    <x v="0"/>
    <x v="113"/>
    <x v="3"/>
    <x v="40"/>
    <x v="43"/>
    <x v="1"/>
    <x v="4"/>
    <n v="4500"/>
    <n v="2475"/>
    <n v="990"/>
    <n v="0.4"/>
  </r>
  <r>
    <x v="0"/>
    <x v="0"/>
    <x v="113"/>
    <x v="3"/>
    <x v="40"/>
    <x v="43"/>
    <x v="2"/>
    <x v="4"/>
    <n v="4000"/>
    <n v="2200"/>
    <n v="880"/>
    <n v="0.4"/>
  </r>
  <r>
    <x v="0"/>
    <x v="0"/>
    <x v="113"/>
    <x v="3"/>
    <x v="40"/>
    <x v="43"/>
    <x v="3"/>
    <x v="4"/>
    <n v="3500"/>
    <n v="1925.0000000000002"/>
    <n v="770.00000000000011"/>
    <n v="0.4"/>
  </r>
  <r>
    <x v="0"/>
    <x v="0"/>
    <x v="113"/>
    <x v="3"/>
    <x v="40"/>
    <x v="43"/>
    <x v="4"/>
    <x v="5"/>
    <n v="3500"/>
    <n v="2275"/>
    <n v="910"/>
    <n v="0.4"/>
  </r>
  <r>
    <x v="0"/>
    <x v="0"/>
    <x v="113"/>
    <x v="3"/>
    <x v="40"/>
    <x v="43"/>
    <x v="5"/>
    <x v="6"/>
    <n v="4500"/>
    <n v="3150"/>
    <n v="1260"/>
    <n v="0.4"/>
  </r>
  <r>
    <x v="0"/>
    <x v="0"/>
    <x v="145"/>
    <x v="0"/>
    <x v="41"/>
    <x v="31"/>
    <x v="0"/>
    <x v="15"/>
    <n v="4250"/>
    <n v="1487.5000000000002"/>
    <n v="595.00000000000011"/>
    <n v="0.4"/>
  </r>
  <r>
    <x v="0"/>
    <x v="0"/>
    <x v="145"/>
    <x v="0"/>
    <x v="41"/>
    <x v="31"/>
    <x v="1"/>
    <x v="15"/>
    <n v="2250"/>
    <n v="787.50000000000011"/>
    <n v="275.625"/>
    <n v="0.35"/>
  </r>
  <r>
    <x v="0"/>
    <x v="0"/>
    <x v="145"/>
    <x v="0"/>
    <x v="41"/>
    <x v="31"/>
    <x v="2"/>
    <x v="39"/>
    <n v="2250"/>
    <n v="562.50000000000011"/>
    <n v="196.87500000000003"/>
    <n v="0.35"/>
  </r>
  <r>
    <x v="0"/>
    <x v="0"/>
    <x v="145"/>
    <x v="0"/>
    <x v="41"/>
    <x v="31"/>
    <x v="3"/>
    <x v="9"/>
    <n v="750"/>
    <n v="225"/>
    <n v="78.75"/>
    <n v="0.35"/>
  </r>
  <r>
    <x v="0"/>
    <x v="0"/>
    <x v="145"/>
    <x v="0"/>
    <x v="41"/>
    <x v="31"/>
    <x v="4"/>
    <x v="2"/>
    <n v="1250"/>
    <n v="562.5"/>
    <n v="168.75"/>
    <n v="0.3"/>
  </r>
  <r>
    <x v="0"/>
    <x v="0"/>
    <x v="145"/>
    <x v="0"/>
    <x v="41"/>
    <x v="31"/>
    <x v="5"/>
    <x v="15"/>
    <n v="2250"/>
    <n v="787.50000000000011"/>
    <n v="236.25000000000003"/>
    <n v="0.3"/>
  </r>
  <r>
    <x v="0"/>
    <x v="0"/>
    <x v="216"/>
    <x v="0"/>
    <x v="41"/>
    <x v="31"/>
    <x v="0"/>
    <x v="15"/>
    <n v="4750"/>
    <n v="1662.5000000000002"/>
    <n v="665.00000000000011"/>
    <n v="0.4"/>
  </r>
  <r>
    <x v="0"/>
    <x v="0"/>
    <x v="216"/>
    <x v="0"/>
    <x v="41"/>
    <x v="31"/>
    <x v="1"/>
    <x v="15"/>
    <n v="1250"/>
    <n v="437.50000000000006"/>
    <n v="153.125"/>
    <n v="0.35"/>
  </r>
  <r>
    <x v="0"/>
    <x v="0"/>
    <x v="216"/>
    <x v="0"/>
    <x v="41"/>
    <x v="31"/>
    <x v="2"/>
    <x v="39"/>
    <n v="1750"/>
    <n v="437.50000000000011"/>
    <n v="153.12500000000003"/>
    <n v="0.35"/>
  </r>
  <r>
    <x v="0"/>
    <x v="0"/>
    <x v="216"/>
    <x v="0"/>
    <x v="41"/>
    <x v="31"/>
    <x v="3"/>
    <x v="9"/>
    <n v="500"/>
    <n v="150"/>
    <n v="52.5"/>
    <n v="0.35"/>
  </r>
  <r>
    <x v="0"/>
    <x v="0"/>
    <x v="216"/>
    <x v="0"/>
    <x v="41"/>
    <x v="31"/>
    <x v="4"/>
    <x v="2"/>
    <n v="1250"/>
    <n v="562.5"/>
    <n v="168.75"/>
    <n v="0.3"/>
  </r>
  <r>
    <x v="0"/>
    <x v="0"/>
    <x v="216"/>
    <x v="0"/>
    <x v="41"/>
    <x v="31"/>
    <x v="5"/>
    <x v="15"/>
    <n v="2250"/>
    <n v="787.50000000000011"/>
    <n v="236.25000000000003"/>
    <n v="0.3"/>
  </r>
  <r>
    <x v="0"/>
    <x v="0"/>
    <x v="250"/>
    <x v="0"/>
    <x v="41"/>
    <x v="31"/>
    <x v="0"/>
    <x v="15"/>
    <n v="4450"/>
    <n v="1557.5000000000002"/>
    <n v="623.00000000000011"/>
    <n v="0.4"/>
  </r>
  <r>
    <x v="0"/>
    <x v="0"/>
    <x v="250"/>
    <x v="0"/>
    <x v="41"/>
    <x v="31"/>
    <x v="1"/>
    <x v="15"/>
    <n v="1500"/>
    <n v="525"/>
    <n v="183.75"/>
    <n v="0.35"/>
  </r>
  <r>
    <x v="0"/>
    <x v="0"/>
    <x v="250"/>
    <x v="0"/>
    <x v="41"/>
    <x v="31"/>
    <x v="2"/>
    <x v="39"/>
    <n v="1750"/>
    <n v="437.50000000000011"/>
    <n v="153.12500000000003"/>
    <n v="0.35"/>
  </r>
  <r>
    <x v="0"/>
    <x v="0"/>
    <x v="250"/>
    <x v="0"/>
    <x v="41"/>
    <x v="31"/>
    <x v="3"/>
    <x v="9"/>
    <n v="250"/>
    <n v="75"/>
    <n v="26.25"/>
    <n v="0.35"/>
  </r>
  <r>
    <x v="0"/>
    <x v="0"/>
    <x v="250"/>
    <x v="0"/>
    <x v="41"/>
    <x v="31"/>
    <x v="4"/>
    <x v="2"/>
    <n v="750"/>
    <n v="337.5"/>
    <n v="101.25"/>
    <n v="0.3"/>
  </r>
  <r>
    <x v="0"/>
    <x v="0"/>
    <x v="250"/>
    <x v="0"/>
    <x v="41"/>
    <x v="31"/>
    <x v="5"/>
    <x v="15"/>
    <n v="1750"/>
    <n v="612.50000000000011"/>
    <n v="183.75000000000003"/>
    <n v="0.3"/>
  </r>
  <r>
    <x v="0"/>
    <x v="0"/>
    <x v="251"/>
    <x v="0"/>
    <x v="41"/>
    <x v="31"/>
    <x v="0"/>
    <x v="15"/>
    <n v="4250"/>
    <n v="1487.5000000000002"/>
    <n v="595.00000000000011"/>
    <n v="0.4"/>
  </r>
  <r>
    <x v="0"/>
    <x v="0"/>
    <x v="251"/>
    <x v="0"/>
    <x v="41"/>
    <x v="31"/>
    <x v="1"/>
    <x v="15"/>
    <n v="1250"/>
    <n v="437.50000000000006"/>
    <n v="153.125"/>
    <n v="0.35"/>
  </r>
  <r>
    <x v="0"/>
    <x v="0"/>
    <x v="251"/>
    <x v="0"/>
    <x v="41"/>
    <x v="31"/>
    <x v="2"/>
    <x v="39"/>
    <n v="1250"/>
    <n v="312.50000000000006"/>
    <n v="109.37500000000001"/>
    <n v="0.35"/>
  </r>
  <r>
    <x v="0"/>
    <x v="0"/>
    <x v="251"/>
    <x v="0"/>
    <x v="41"/>
    <x v="31"/>
    <x v="3"/>
    <x v="9"/>
    <n v="500"/>
    <n v="150"/>
    <n v="52.5"/>
    <n v="0.35"/>
  </r>
  <r>
    <x v="0"/>
    <x v="0"/>
    <x v="251"/>
    <x v="0"/>
    <x v="41"/>
    <x v="31"/>
    <x v="4"/>
    <x v="2"/>
    <n v="500"/>
    <n v="225"/>
    <n v="67.5"/>
    <n v="0.3"/>
  </r>
  <r>
    <x v="0"/>
    <x v="0"/>
    <x v="251"/>
    <x v="0"/>
    <x v="41"/>
    <x v="31"/>
    <x v="5"/>
    <x v="15"/>
    <n v="2000"/>
    <n v="700.00000000000011"/>
    <n v="210.00000000000003"/>
    <n v="0.3"/>
  </r>
  <r>
    <x v="0"/>
    <x v="0"/>
    <x v="252"/>
    <x v="0"/>
    <x v="41"/>
    <x v="31"/>
    <x v="0"/>
    <x v="25"/>
    <n v="4700"/>
    <n v="2349.9999999999995"/>
    <n v="939.99999999999989"/>
    <n v="0.4"/>
  </r>
  <r>
    <x v="0"/>
    <x v="0"/>
    <x v="252"/>
    <x v="0"/>
    <x v="41"/>
    <x v="31"/>
    <x v="1"/>
    <x v="2"/>
    <n v="1750"/>
    <n v="787.5"/>
    <n v="275.625"/>
    <n v="0.35"/>
  </r>
  <r>
    <x v="0"/>
    <x v="0"/>
    <x v="252"/>
    <x v="0"/>
    <x v="41"/>
    <x v="31"/>
    <x v="2"/>
    <x v="1"/>
    <n v="1500"/>
    <n v="600"/>
    <n v="210"/>
    <n v="0.35"/>
  </r>
  <r>
    <x v="0"/>
    <x v="0"/>
    <x v="252"/>
    <x v="0"/>
    <x v="41"/>
    <x v="31"/>
    <x v="3"/>
    <x v="1"/>
    <n v="1000"/>
    <n v="400"/>
    <n v="140"/>
    <n v="0.35"/>
  </r>
  <r>
    <x v="0"/>
    <x v="0"/>
    <x v="252"/>
    <x v="0"/>
    <x v="41"/>
    <x v="31"/>
    <x v="4"/>
    <x v="25"/>
    <n v="1250"/>
    <n v="624.99999999999989"/>
    <n v="187.49999999999997"/>
    <n v="0.3"/>
  </r>
  <r>
    <x v="0"/>
    <x v="0"/>
    <x v="252"/>
    <x v="0"/>
    <x v="41"/>
    <x v="31"/>
    <x v="5"/>
    <x v="16"/>
    <n v="2500"/>
    <n v="1374.9999999999998"/>
    <n v="412.49999999999994"/>
    <n v="0.3"/>
  </r>
  <r>
    <x v="0"/>
    <x v="0"/>
    <x v="220"/>
    <x v="0"/>
    <x v="41"/>
    <x v="31"/>
    <x v="0"/>
    <x v="25"/>
    <n v="5000"/>
    <n v="2499.9999999999995"/>
    <n v="999.99999999999989"/>
    <n v="0.4"/>
  </r>
  <r>
    <x v="0"/>
    <x v="0"/>
    <x v="220"/>
    <x v="0"/>
    <x v="41"/>
    <x v="31"/>
    <x v="1"/>
    <x v="2"/>
    <n v="2500"/>
    <n v="1125"/>
    <n v="393.75"/>
    <n v="0.35"/>
  </r>
  <r>
    <x v="0"/>
    <x v="0"/>
    <x v="220"/>
    <x v="0"/>
    <x v="41"/>
    <x v="31"/>
    <x v="2"/>
    <x v="1"/>
    <n v="1750"/>
    <n v="700"/>
    <n v="244.99999999999997"/>
    <n v="0.35"/>
  </r>
  <r>
    <x v="0"/>
    <x v="0"/>
    <x v="220"/>
    <x v="0"/>
    <x v="41"/>
    <x v="31"/>
    <x v="3"/>
    <x v="1"/>
    <n v="1500"/>
    <n v="600"/>
    <n v="210"/>
    <n v="0.35"/>
  </r>
  <r>
    <x v="0"/>
    <x v="0"/>
    <x v="220"/>
    <x v="0"/>
    <x v="41"/>
    <x v="31"/>
    <x v="4"/>
    <x v="25"/>
    <n v="1500"/>
    <n v="749.99999999999989"/>
    <n v="224.99999999999997"/>
    <n v="0.3"/>
  </r>
  <r>
    <x v="0"/>
    <x v="0"/>
    <x v="220"/>
    <x v="0"/>
    <x v="41"/>
    <x v="31"/>
    <x v="5"/>
    <x v="16"/>
    <n v="3000"/>
    <n v="1649.9999999999998"/>
    <n v="494.99999999999989"/>
    <n v="0.3"/>
  </r>
  <r>
    <x v="0"/>
    <x v="0"/>
    <x v="253"/>
    <x v="0"/>
    <x v="41"/>
    <x v="31"/>
    <x v="0"/>
    <x v="25"/>
    <n v="5250"/>
    <n v="2624.9999999999995"/>
    <n v="1049.9999999999998"/>
    <n v="0.4"/>
  </r>
  <r>
    <x v="0"/>
    <x v="0"/>
    <x v="253"/>
    <x v="0"/>
    <x v="41"/>
    <x v="31"/>
    <x v="1"/>
    <x v="2"/>
    <n v="2750"/>
    <n v="1237.5"/>
    <n v="433.125"/>
    <n v="0.35"/>
  </r>
  <r>
    <x v="0"/>
    <x v="0"/>
    <x v="253"/>
    <x v="0"/>
    <x v="41"/>
    <x v="31"/>
    <x v="2"/>
    <x v="1"/>
    <n v="2000"/>
    <n v="800"/>
    <n v="280"/>
    <n v="0.35"/>
  </r>
  <r>
    <x v="0"/>
    <x v="0"/>
    <x v="253"/>
    <x v="0"/>
    <x v="41"/>
    <x v="31"/>
    <x v="3"/>
    <x v="1"/>
    <n v="1500"/>
    <n v="600"/>
    <n v="210"/>
    <n v="0.35"/>
  </r>
  <r>
    <x v="0"/>
    <x v="0"/>
    <x v="253"/>
    <x v="0"/>
    <x v="41"/>
    <x v="31"/>
    <x v="4"/>
    <x v="25"/>
    <n v="1750"/>
    <n v="874.99999999999989"/>
    <n v="262.49999999999994"/>
    <n v="0.3"/>
  </r>
  <r>
    <x v="0"/>
    <x v="0"/>
    <x v="253"/>
    <x v="0"/>
    <x v="41"/>
    <x v="31"/>
    <x v="5"/>
    <x v="16"/>
    <n v="3500"/>
    <n v="1924.9999999999998"/>
    <n v="577.49999999999989"/>
    <n v="0.3"/>
  </r>
  <r>
    <x v="0"/>
    <x v="0"/>
    <x v="254"/>
    <x v="0"/>
    <x v="41"/>
    <x v="31"/>
    <x v="0"/>
    <x v="25"/>
    <n v="5000"/>
    <n v="2499.9999999999995"/>
    <n v="999.99999999999989"/>
    <n v="0.4"/>
  </r>
  <r>
    <x v="0"/>
    <x v="0"/>
    <x v="254"/>
    <x v="0"/>
    <x v="41"/>
    <x v="31"/>
    <x v="1"/>
    <x v="2"/>
    <n v="2750"/>
    <n v="1237.5"/>
    <n v="433.125"/>
    <n v="0.35"/>
  </r>
  <r>
    <x v="0"/>
    <x v="0"/>
    <x v="254"/>
    <x v="0"/>
    <x v="41"/>
    <x v="31"/>
    <x v="2"/>
    <x v="1"/>
    <n v="2000"/>
    <n v="800"/>
    <n v="280"/>
    <n v="0.35"/>
  </r>
  <r>
    <x v="0"/>
    <x v="0"/>
    <x v="254"/>
    <x v="0"/>
    <x v="41"/>
    <x v="31"/>
    <x v="3"/>
    <x v="1"/>
    <n v="1500"/>
    <n v="600"/>
    <n v="210"/>
    <n v="0.35"/>
  </r>
  <r>
    <x v="0"/>
    <x v="0"/>
    <x v="254"/>
    <x v="0"/>
    <x v="41"/>
    <x v="31"/>
    <x v="4"/>
    <x v="25"/>
    <n v="1250"/>
    <n v="624.99999999999989"/>
    <n v="187.49999999999997"/>
    <n v="0.3"/>
  </r>
  <r>
    <x v="0"/>
    <x v="0"/>
    <x v="254"/>
    <x v="0"/>
    <x v="41"/>
    <x v="31"/>
    <x v="5"/>
    <x v="16"/>
    <n v="3000"/>
    <n v="1649.9999999999998"/>
    <n v="494.99999999999989"/>
    <n v="0.3"/>
  </r>
  <r>
    <x v="0"/>
    <x v="0"/>
    <x v="255"/>
    <x v="0"/>
    <x v="41"/>
    <x v="31"/>
    <x v="0"/>
    <x v="25"/>
    <n v="4250"/>
    <n v="2124.9999999999995"/>
    <n v="849.99999999999989"/>
    <n v="0.4"/>
  </r>
  <r>
    <x v="0"/>
    <x v="0"/>
    <x v="255"/>
    <x v="0"/>
    <x v="41"/>
    <x v="31"/>
    <x v="1"/>
    <x v="2"/>
    <n v="2250"/>
    <n v="1012.5"/>
    <n v="354.375"/>
    <n v="0.35"/>
  </r>
  <r>
    <x v="0"/>
    <x v="0"/>
    <x v="255"/>
    <x v="0"/>
    <x v="41"/>
    <x v="31"/>
    <x v="2"/>
    <x v="1"/>
    <n v="1250"/>
    <n v="500"/>
    <n v="175"/>
    <n v="0.35"/>
  </r>
  <r>
    <x v="0"/>
    <x v="0"/>
    <x v="255"/>
    <x v="0"/>
    <x v="41"/>
    <x v="31"/>
    <x v="3"/>
    <x v="1"/>
    <n v="1000"/>
    <n v="400"/>
    <n v="140"/>
    <n v="0.35"/>
  </r>
  <r>
    <x v="0"/>
    <x v="0"/>
    <x v="255"/>
    <x v="0"/>
    <x v="41"/>
    <x v="31"/>
    <x v="4"/>
    <x v="25"/>
    <n v="1000"/>
    <n v="499.99999999999994"/>
    <n v="149.99999999999997"/>
    <n v="0.3"/>
  </r>
  <r>
    <x v="0"/>
    <x v="0"/>
    <x v="255"/>
    <x v="0"/>
    <x v="41"/>
    <x v="31"/>
    <x v="5"/>
    <x v="16"/>
    <n v="2000"/>
    <n v="1099.9999999999998"/>
    <n v="329.99999999999994"/>
    <n v="0.3"/>
  </r>
  <r>
    <x v="0"/>
    <x v="0"/>
    <x v="224"/>
    <x v="0"/>
    <x v="41"/>
    <x v="31"/>
    <x v="0"/>
    <x v="16"/>
    <n v="3750"/>
    <n v="2062.4999999999995"/>
    <n v="824.99999999999989"/>
    <n v="0.4"/>
  </r>
  <r>
    <x v="0"/>
    <x v="0"/>
    <x v="224"/>
    <x v="0"/>
    <x v="41"/>
    <x v="31"/>
    <x v="1"/>
    <x v="0"/>
    <n v="2000"/>
    <n v="1000"/>
    <n v="350"/>
    <n v="0.35"/>
  </r>
  <r>
    <x v="0"/>
    <x v="0"/>
    <x v="224"/>
    <x v="0"/>
    <x v="41"/>
    <x v="31"/>
    <x v="2"/>
    <x v="0"/>
    <n v="1000"/>
    <n v="500"/>
    <n v="175"/>
    <n v="0.35"/>
  </r>
  <r>
    <x v="0"/>
    <x v="0"/>
    <x v="224"/>
    <x v="0"/>
    <x v="41"/>
    <x v="31"/>
    <x v="3"/>
    <x v="0"/>
    <n v="750"/>
    <n v="375"/>
    <n v="131.25"/>
    <n v="0.35"/>
  </r>
  <r>
    <x v="0"/>
    <x v="0"/>
    <x v="224"/>
    <x v="0"/>
    <x v="41"/>
    <x v="31"/>
    <x v="4"/>
    <x v="3"/>
    <n v="750"/>
    <n v="450"/>
    <n v="135"/>
    <n v="0.3"/>
  </r>
  <r>
    <x v="0"/>
    <x v="0"/>
    <x v="224"/>
    <x v="0"/>
    <x v="41"/>
    <x v="31"/>
    <x v="5"/>
    <x v="18"/>
    <n v="2000"/>
    <n v="1299.9999999999998"/>
    <n v="389.99999999999994"/>
    <n v="0.3"/>
  </r>
  <r>
    <x v="0"/>
    <x v="0"/>
    <x v="256"/>
    <x v="0"/>
    <x v="41"/>
    <x v="31"/>
    <x v="0"/>
    <x v="3"/>
    <n v="3500"/>
    <n v="2100"/>
    <n v="840"/>
    <n v="0.4"/>
  </r>
  <r>
    <x v="0"/>
    <x v="0"/>
    <x v="256"/>
    <x v="0"/>
    <x v="41"/>
    <x v="31"/>
    <x v="1"/>
    <x v="0"/>
    <n v="1750"/>
    <n v="875"/>
    <n v="306.25"/>
    <n v="0.35"/>
  </r>
  <r>
    <x v="0"/>
    <x v="0"/>
    <x v="256"/>
    <x v="0"/>
    <x v="41"/>
    <x v="31"/>
    <x v="2"/>
    <x v="0"/>
    <n v="1700"/>
    <n v="850"/>
    <n v="297.5"/>
    <n v="0.35"/>
  </r>
  <r>
    <x v="0"/>
    <x v="0"/>
    <x v="256"/>
    <x v="0"/>
    <x v="41"/>
    <x v="31"/>
    <x v="3"/>
    <x v="0"/>
    <n v="1500"/>
    <n v="750"/>
    <n v="262.5"/>
    <n v="0.35"/>
  </r>
  <r>
    <x v="0"/>
    <x v="0"/>
    <x v="256"/>
    <x v="0"/>
    <x v="41"/>
    <x v="31"/>
    <x v="4"/>
    <x v="3"/>
    <n v="1250"/>
    <n v="750"/>
    <n v="225"/>
    <n v="0.3"/>
  </r>
  <r>
    <x v="0"/>
    <x v="0"/>
    <x v="256"/>
    <x v="0"/>
    <x v="41"/>
    <x v="31"/>
    <x v="5"/>
    <x v="18"/>
    <n v="2250"/>
    <n v="1462.4999999999998"/>
    <n v="438.74999999999994"/>
    <n v="0.3"/>
  </r>
  <r>
    <x v="0"/>
    <x v="0"/>
    <x v="257"/>
    <x v="0"/>
    <x v="41"/>
    <x v="31"/>
    <x v="0"/>
    <x v="3"/>
    <n v="4500"/>
    <n v="2700"/>
    <n v="1080"/>
    <n v="0.4"/>
  </r>
  <r>
    <x v="0"/>
    <x v="0"/>
    <x v="257"/>
    <x v="0"/>
    <x v="41"/>
    <x v="31"/>
    <x v="1"/>
    <x v="0"/>
    <n v="2500"/>
    <n v="1250"/>
    <n v="437.5"/>
    <n v="0.35"/>
  </r>
  <r>
    <x v="0"/>
    <x v="0"/>
    <x v="257"/>
    <x v="0"/>
    <x v="41"/>
    <x v="31"/>
    <x v="2"/>
    <x v="0"/>
    <n v="2250"/>
    <n v="1125"/>
    <n v="393.75"/>
    <n v="0.35"/>
  </r>
  <r>
    <x v="0"/>
    <x v="0"/>
    <x v="257"/>
    <x v="0"/>
    <x v="41"/>
    <x v="31"/>
    <x v="3"/>
    <x v="0"/>
    <n v="1750"/>
    <n v="875"/>
    <n v="306.25"/>
    <n v="0.35"/>
  </r>
  <r>
    <x v="0"/>
    <x v="0"/>
    <x v="257"/>
    <x v="0"/>
    <x v="41"/>
    <x v="31"/>
    <x v="4"/>
    <x v="3"/>
    <n v="1750"/>
    <n v="1050"/>
    <n v="315"/>
    <n v="0.3"/>
  </r>
  <r>
    <x v="0"/>
    <x v="0"/>
    <x v="257"/>
    <x v="0"/>
    <x v="41"/>
    <x v="31"/>
    <x v="5"/>
    <x v="18"/>
    <n v="2750"/>
    <n v="1787.4999999999998"/>
    <n v="536.24999999999989"/>
    <n v="0.3"/>
  </r>
  <r>
    <x v="0"/>
    <x v="0"/>
    <x v="102"/>
    <x v="0"/>
    <x v="42"/>
    <x v="44"/>
    <x v="0"/>
    <x v="1"/>
    <n v="5250"/>
    <n v="2100"/>
    <n v="735"/>
    <n v="0.35"/>
  </r>
  <r>
    <x v="0"/>
    <x v="0"/>
    <x v="102"/>
    <x v="0"/>
    <x v="42"/>
    <x v="44"/>
    <x v="1"/>
    <x v="1"/>
    <n v="3250"/>
    <n v="1300"/>
    <n v="454.99999999999994"/>
    <n v="0.35"/>
  </r>
  <r>
    <x v="0"/>
    <x v="0"/>
    <x v="102"/>
    <x v="0"/>
    <x v="42"/>
    <x v="44"/>
    <x v="2"/>
    <x v="21"/>
    <n v="3250"/>
    <n v="975.00000000000011"/>
    <n v="390.00000000000006"/>
    <n v="0.4"/>
  </r>
  <r>
    <x v="0"/>
    <x v="0"/>
    <x v="102"/>
    <x v="0"/>
    <x v="42"/>
    <x v="44"/>
    <x v="3"/>
    <x v="8"/>
    <n v="1750"/>
    <n v="612.5"/>
    <n v="245"/>
    <n v="0.4"/>
  </r>
  <r>
    <x v="0"/>
    <x v="0"/>
    <x v="102"/>
    <x v="0"/>
    <x v="42"/>
    <x v="44"/>
    <x v="4"/>
    <x v="0"/>
    <n v="2250"/>
    <n v="1125"/>
    <n v="337.5"/>
    <n v="0.3"/>
  </r>
  <r>
    <x v="0"/>
    <x v="0"/>
    <x v="102"/>
    <x v="0"/>
    <x v="42"/>
    <x v="44"/>
    <x v="5"/>
    <x v="1"/>
    <n v="3250"/>
    <n v="1300"/>
    <n v="520"/>
    <n v="0.4"/>
  </r>
  <r>
    <x v="0"/>
    <x v="0"/>
    <x v="37"/>
    <x v="0"/>
    <x v="42"/>
    <x v="44"/>
    <x v="0"/>
    <x v="1"/>
    <n v="5750"/>
    <n v="2300"/>
    <n v="805"/>
    <n v="0.35"/>
  </r>
  <r>
    <x v="0"/>
    <x v="0"/>
    <x v="37"/>
    <x v="0"/>
    <x v="42"/>
    <x v="44"/>
    <x v="1"/>
    <x v="1"/>
    <n v="2250"/>
    <n v="900"/>
    <n v="315"/>
    <n v="0.35"/>
  </r>
  <r>
    <x v="0"/>
    <x v="0"/>
    <x v="37"/>
    <x v="0"/>
    <x v="42"/>
    <x v="44"/>
    <x v="2"/>
    <x v="21"/>
    <n v="2750"/>
    <n v="825.00000000000011"/>
    <n v="330.00000000000006"/>
    <n v="0.4"/>
  </r>
  <r>
    <x v="0"/>
    <x v="0"/>
    <x v="37"/>
    <x v="0"/>
    <x v="42"/>
    <x v="44"/>
    <x v="3"/>
    <x v="8"/>
    <n v="1500"/>
    <n v="525"/>
    <n v="210"/>
    <n v="0.4"/>
  </r>
  <r>
    <x v="0"/>
    <x v="0"/>
    <x v="37"/>
    <x v="0"/>
    <x v="42"/>
    <x v="44"/>
    <x v="4"/>
    <x v="0"/>
    <n v="2250"/>
    <n v="1125"/>
    <n v="337.5"/>
    <n v="0.3"/>
  </r>
  <r>
    <x v="0"/>
    <x v="0"/>
    <x v="37"/>
    <x v="0"/>
    <x v="42"/>
    <x v="44"/>
    <x v="5"/>
    <x v="1"/>
    <n v="3250"/>
    <n v="1300"/>
    <n v="520"/>
    <n v="0.4"/>
  </r>
  <r>
    <x v="0"/>
    <x v="0"/>
    <x v="258"/>
    <x v="0"/>
    <x v="42"/>
    <x v="44"/>
    <x v="0"/>
    <x v="1"/>
    <n v="5450"/>
    <n v="2180"/>
    <n v="763"/>
    <n v="0.35"/>
  </r>
  <r>
    <x v="0"/>
    <x v="0"/>
    <x v="258"/>
    <x v="0"/>
    <x v="42"/>
    <x v="44"/>
    <x v="1"/>
    <x v="1"/>
    <n v="2500"/>
    <n v="1000"/>
    <n v="350"/>
    <n v="0.35"/>
  </r>
  <r>
    <x v="0"/>
    <x v="0"/>
    <x v="258"/>
    <x v="0"/>
    <x v="42"/>
    <x v="44"/>
    <x v="2"/>
    <x v="21"/>
    <n v="2750"/>
    <n v="825.00000000000011"/>
    <n v="330.00000000000006"/>
    <n v="0.4"/>
  </r>
  <r>
    <x v="0"/>
    <x v="0"/>
    <x v="258"/>
    <x v="0"/>
    <x v="42"/>
    <x v="44"/>
    <x v="3"/>
    <x v="8"/>
    <n v="1250"/>
    <n v="437.5"/>
    <n v="175"/>
    <n v="0.4"/>
  </r>
  <r>
    <x v="0"/>
    <x v="0"/>
    <x v="258"/>
    <x v="0"/>
    <x v="42"/>
    <x v="44"/>
    <x v="4"/>
    <x v="0"/>
    <n v="1750"/>
    <n v="875"/>
    <n v="262.5"/>
    <n v="0.3"/>
  </r>
  <r>
    <x v="0"/>
    <x v="0"/>
    <x v="258"/>
    <x v="0"/>
    <x v="42"/>
    <x v="44"/>
    <x v="5"/>
    <x v="1"/>
    <n v="2750"/>
    <n v="1100"/>
    <n v="440"/>
    <n v="0.4"/>
  </r>
  <r>
    <x v="0"/>
    <x v="0"/>
    <x v="259"/>
    <x v="0"/>
    <x v="42"/>
    <x v="44"/>
    <x v="0"/>
    <x v="1"/>
    <n v="5250"/>
    <n v="2100"/>
    <n v="735"/>
    <n v="0.35"/>
  </r>
  <r>
    <x v="0"/>
    <x v="0"/>
    <x v="259"/>
    <x v="0"/>
    <x v="42"/>
    <x v="44"/>
    <x v="1"/>
    <x v="1"/>
    <n v="2250"/>
    <n v="900"/>
    <n v="315"/>
    <n v="0.35"/>
  </r>
  <r>
    <x v="0"/>
    <x v="0"/>
    <x v="259"/>
    <x v="0"/>
    <x v="42"/>
    <x v="44"/>
    <x v="2"/>
    <x v="21"/>
    <n v="2250"/>
    <n v="675.00000000000011"/>
    <n v="270.00000000000006"/>
    <n v="0.4"/>
  </r>
  <r>
    <x v="0"/>
    <x v="0"/>
    <x v="259"/>
    <x v="0"/>
    <x v="42"/>
    <x v="44"/>
    <x v="3"/>
    <x v="8"/>
    <n v="1500"/>
    <n v="525"/>
    <n v="210"/>
    <n v="0.4"/>
  </r>
  <r>
    <x v="0"/>
    <x v="0"/>
    <x v="259"/>
    <x v="0"/>
    <x v="42"/>
    <x v="44"/>
    <x v="4"/>
    <x v="0"/>
    <n v="1500"/>
    <n v="750"/>
    <n v="225"/>
    <n v="0.3"/>
  </r>
  <r>
    <x v="0"/>
    <x v="0"/>
    <x v="259"/>
    <x v="0"/>
    <x v="42"/>
    <x v="44"/>
    <x v="5"/>
    <x v="1"/>
    <n v="3000"/>
    <n v="1200"/>
    <n v="480"/>
    <n v="0.4"/>
  </r>
  <r>
    <x v="0"/>
    <x v="0"/>
    <x v="236"/>
    <x v="0"/>
    <x v="42"/>
    <x v="44"/>
    <x v="0"/>
    <x v="16"/>
    <n v="5700"/>
    <n v="3134.9999999999995"/>
    <n v="1097.2499999999998"/>
    <n v="0.35"/>
  </r>
  <r>
    <x v="0"/>
    <x v="0"/>
    <x v="236"/>
    <x v="0"/>
    <x v="42"/>
    <x v="44"/>
    <x v="1"/>
    <x v="0"/>
    <n v="2750"/>
    <n v="1375"/>
    <n v="481.24999999999994"/>
    <n v="0.35"/>
  </r>
  <r>
    <x v="0"/>
    <x v="0"/>
    <x v="236"/>
    <x v="0"/>
    <x v="42"/>
    <x v="44"/>
    <x v="2"/>
    <x v="2"/>
    <n v="3000"/>
    <n v="1350"/>
    <n v="540"/>
    <n v="0.4"/>
  </r>
  <r>
    <x v="0"/>
    <x v="0"/>
    <x v="236"/>
    <x v="0"/>
    <x v="42"/>
    <x v="44"/>
    <x v="3"/>
    <x v="2"/>
    <n v="2500"/>
    <n v="1125"/>
    <n v="450"/>
    <n v="0.4"/>
  </r>
  <r>
    <x v="0"/>
    <x v="0"/>
    <x v="236"/>
    <x v="0"/>
    <x v="42"/>
    <x v="44"/>
    <x v="4"/>
    <x v="16"/>
    <n v="2750"/>
    <n v="1512.4999999999998"/>
    <n v="453.74999999999994"/>
    <n v="0.3"/>
  </r>
  <r>
    <x v="0"/>
    <x v="0"/>
    <x v="236"/>
    <x v="0"/>
    <x v="42"/>
    <x v="44"/>
    <x v="5"/>
    <x v="3"/>
    <n v="4000"/>
    <n v="2400"/>
    <n v="960"/>
    <n v="0.4"/>
  </r>
  <r>
    <x v="0"/>
    <x v="0"/>
    <x v="41"/>
    <x v="0"/>
    <x v="42"/>
    <x v="44"/>
    <x v="0"/>
    <x v="16"/>
    <n v="6500"/>
    <n v="3574.9999999999995"/>
    <n v="1251.2499999999998"/>
    <n v="0.35"/>
  </r>
  <r>
    <x v="0"/>
    <x v="0"/>
    <x v="41"/>
    <x v="0"/>
    <x v="42"/>
    <x v="44"/>
    <x v="1"/>
    <x v="0"/>
    <n v="4000"/>
    <n v="2000"/>
    <n v="700"/>
    <n v="0.35"/>
  </r>
  <r>
    <x v="0"/>
    <x v="0"/>
    <x v="41"/>
    <x v="0"/>
    <x v="42"/>
    <x v="44"/>
    <x v="2"/>
    <x v="2"/>
    <n v="3250"/>
    <n v="1462.5"/>
    <n v="585"/>
    <n v="0.4"/>
  </r>
  <r>
    <x v="0"/>
    <x v="0"/>
    <x v="41"/>
    <x v="0"/>
    <x v="42"/>
    <x v="44"/>
    <x v="3"/>
    <x v="2"/>
    <n v="3000"/>
    <n v="1350"/>
    <n v="540"/>
    <n v="0.4"/>
  </r>
  <r>
    <x v="0"/>
    <x v="0"/>
    <x v="41"/>
    <x v="0"/>
    <x v="42"/>
    <x v="44"/>
    <x v="4"/>
    <x v="16"/>
    <n v="3000"/>
    <n v="1649.9999999999998"/>
    <n v="494.99999999999989"/>
    <n v="0.3"/>
  </r>
  <r>
    <x v="0"/>
    <x v="0"/>
    <x v="41"/>
    <x v="0"/>
    <x v="42"/>
    <x v="44"/>
    <x v="5"/>
    <x v="3"/>
    <n v="4500"/>
    <n v="2700"/>
    <n v="1080"/>
    <n v="0.4"/>
  </r>
  <r>
    <x v="0"/>
    <x v="0"/>
    <x v="260"/>
    <x v="0"/>
    <x v="42"/>
    <x v="44"/>
    <x v="0"/>
    <x v="16"/>
    <n v="6750"/>
    <n v="3712.4999999999995"/>
    <n v="1299.3749999999998"/>
    <n v="0.35"/>
  </r>
  <r>
    <x v="0"/>
    <x v="0"/>
    <x v="260"/>
    <x v="0"/>
    <x v="42"/>
    <x v="44"/>
    <x v="1"/>
    <x v="0"/>
    <n v="4250"/>
    <n v="2125"/>
    <n v="743.75"/>
    <n v="0.35"/>
  </r>
  <r>
    <x v="0"/>
    <x v="0"/>
    <x v="260"/>
    <x v="0"/>
    <x v="42"/>
    <x v="44"/>
    <x v="2"/>
    <x v="2"/>
    <n v="3500"/>
    <n v="1575"/>
    <n v="630"/>
    <n v="0.4"/>
  </r>
  <r>
    <x v="0"/>
    <x v="0"/>
    <x v="260"/>
    <x v="0"/>
    <x v="42"/>
    <x v="44"/>
    <x v="3"/>
    <x v="2"/>
    <n v="3000"/>
    <n v="1350"/>
    <n v="540"/>
    <n v="0.4"/>
  </r>
  <r>
    <x v="0"/>
    <x v="0"/>
    <x v="260"/>
    <x v="0"/>
    <x v="42"/>
    <x v="44"/>
    <x v="4"/>
    <x v="16"/>
    <n v="3250"/>
    <n v="1787.4999999999998"/>
    <n v="536.24999999999989"/>
    <n v="0.3"/>
  </r>
  <r>
    <x v="0"/>
    <x v="0"/>
    <x v="260"/>
    <x v="0"/>
    <x v="42"/>
    <x v="44"/>
    <x v="5"/>
    <x v="3"/>
    <n v="5000"/>
    <n v="3000"/>
    <n v="1200"/>
    <n v="0.4"/>
  </r>
  <r>
    <x v="0"/>
    <x v="0"/>
    <x v="261"/>
    <x v="0"/>
    <x v="42"/>
    <x v="44"/>
    <x v="0"/>
    <x v="16"/>
    <n v="6500"/>
    <n v="3574.9999999999995"/>
    <n v="1251.2499999999998"/>
    <n v="0.35"/>
  </r>
  <r>
    <x v="0"/>
    <x v="0"/>
    <x v="261"/>
    <x v="0"/>
    <x v="42"/>
    <x v="44"/>
    <x v="1"/>
    <x v="0"/>
    <n v="4250"/>
    <n v="2125"/>
    <n v="743.75"/>
    <n v="0.35"/>
  </r>
  <r>
    <x v="0"/>
    <x v="0"/>
    <x v="261"/>
    <x v="0"/>
    <x v="42"/>
    <x v="44"/>
    <x v="2"/>
    <x v="2"/>
    <n v="3500"/>
    <n v="1575"/>
    <n v="630"/>
    <n v="0.4"/>
  </r>
  <r>
    <x v="0"/>
    <x v="0"/>
    <x v="261"/>
    <x v="0"/>
    <x v="42"/>
    <x v="44"/>
    <x v="3"/>
    <x v="2"/>
    <n v="2500"/>
    <n v="1125"/>
    <n v="450"/>
    <n v="0.4"/>
  </r>
  <r>
    <x v="0"/>
    <x v="0"/>
    <x v="261"/>
    <x v="0"/>
    <x v="42"/>
    <x v="44"/>
    <x v="4"/>
    <x v="16"/>
    <n v="2250"/>
    <n v="1237.4999999999998"/>
    <n v="371.24999999999994"/>
    <n v="0.3"/>
  </r>
  <r>
    <x v="0"/>
    <x v="0"/>
    <x v="261"/>
    <x v="0"/>
    <x v="42"/>
    <x v="44"/>
    <x v="5"/>
    <x v="3"/>
    <n v="4000"/>
    <n v="2400"/>
    <n v="960"/>
    <n v="0.4"/>
  </r>
  <r>
    <x v="0"/>
    <x v="0"/>
    <x v="239"/>
    <x v="0"/>
    <x v="42"/>
    <x v="44"/>
    <x v="0"/>
    <x v="16"/>
    <n v="5250"/>
    <n v="2887.4999999999995"/>
    <n v="1010.6249999999998"/>
    <n v="0.35"/>
  </r>
  <r>
    <x v="0"/>
    <x v="0"/>
    <x v="239"/>
    <x v="0"/>
    <x v="42"/>
    <x v="44"/>
    <x v="1"/>
    <x v="0"/>
    <n v="3250"/>
    <n v="1625"/>
    <n v="568.75"/>
    <n v="0.35"/>
  </r>
  <r>
    <x v="0"/>
    <x v="0"/>
    <x v="239"/>
    <x v="0"/>
    <x v="42"/>
    <x v="44"/>
    <x v="2"/>
    <x v="2"/>
    <n v="2250"/>
    <n v="1012.5"/>
    <n v="405"/>
    <n v="0.4"/>
  </r>
  <r>
    <x v="0"/>
    <x v="0"/>
    <x v="239"/>
    <x v="0"/>
    <x v="42"/>
    <x v="44"/>
    <x v="3"/>
    <x v="2"/>
    <n v="2000"/>
    <n v="900"/>
    <n v="360"/>
    <n v="0.4"/>
  </r>
  <r>
    <x v="0"/>
    <x v="0"/>
    <x v="239"/>
    <x v="0"/>
    <x v="42"/>
    <x v="44"/>
    <x v="4"/>
    <x v="16"/>
    <n v="2000"/>
    <n v="1099.9999999999998"/>
    <n v="329.99999999999994"/>
    <n v="0.3"/>
  </r>
  <r>
    <x v="0"/>
    <x v="0"/>
    <x v="239"/>
    <x v="0"/>
    <x v="42"/>
    <x v="44"/>
    <x v="5"/>
    <x v="3"/>
    <n v="3000"/>
    <n v="1800"/>
    <n v="720"/>
    <n v="0.4"/>
  </r>
  <r>
    <x v="0"/>
    <x v="0"/>
    <x v="45"/>
    <x v="0"/>
    <x v="42"/>
    <x v="44"/>
    <x v="0"/>
    <x v="3"/>
    <n v="4750"/>
    <n v="2850"/>
    <n v="997.49999999999989"/>
    <n v="0.35"/>
  </r>
  <r>
    <x v="0"/>
    <x v="0"/>
    <x v="45"/>
    <x v="0"/>
    <x v="42"/>
    <x v="44"/>
    <x v="1"/>
    <x v="4"/>
    <n v="3000"/>
    <n v="1650.0000000000002"/>
    <n v="577.5"/>
    <n v="0.35"/>
  </r>
  <r>
    <x v="0"/>
    <x v="0"/>
    <x v="45"/>
    <x v="0"/>
    <x v="42"/>
    <x v="44"/>
    <x v="2"/>
    <x v="4"/>
    <n v="2000"/>
    <n v="1100"/>
    <n v="440"/>
    <n v="0.4"/>
  </r>
  <r>
    <x v="0"/>
    <x v="0"/>
    <x v="45"/>
    <x v="0"/>
    <x v="42"/>
    <x v="44"/>
    <x v="3"/>
    <x v="4"/>
    <n v="1750"/>
    <n v="962.50000000000011"/>
    <n v="385.00000000000006"/>
    <n v="0.4"/>
  </r>
  <r>
    <x v="0"/>
    <x v="0"/>
    <x v="45"/>
    <x v="0"/>
    <x v="42"/>
    <x v="44"/>
    <x v="4"/>
    <x v="5"/>
    <n v="1750"/>
    <n v="1137.5"/>
    <n v="341.25"/>
    <n v="0.3"/>
  </r>
  <r>
    <x v="0"/>
    <x v="0"/>
    <x v="45"/>
    <x v="0"/>
    <x v="42"/>
    <x v="44"/>
    <x v="5"/>
    <x v="6"/>
    <n v="3000"/>
    <n v="2100"/>
    <n v="840"/>
    <n v="0.4"/>
  </r>
  <r>
    <x v="0"/>
    <x v="0"/>
    <x v="262"/>
    <x v="0"/>
    <x v="42"/>
    <x v="44"/>
    <x v="0"/>
    <x v="5"/>
    <n v="4500"/>
    <n v="2925"/>
    <n v="1023.7499999999999"/>
    <n v="0.35"/>
  </r>
  <r>
    <x v="0"/>
    <x v="0"/>
    <x v="262"/>
    <x v="0"/>
    <x v="42"/>
    <x v="44"/>
    <x v="1"/>
    <x v="4"/>
    <n v="3250"/>
    <n v="1787.5000000000002"/>
    <n v="625.625"/>
    <n v="0.35"/>
  </r>
  <r>
    <x v="0"/>
    <x v="0"/>
    <x v="262"/>
    <x v="0"/>
    <x v="42"/>
    <x v="44"/>
    <x v="2"/>
    <x v="4"/>
    <n v="3200"/>
    <n v="1760.0000000000002"/>
    <n v="704.00000000000011"/>
    <n v="0.4"/>
  </r>
  <r>
    <x v="0"/>
    <x v="0"/>
    <x v="262"/>
    <x v="0"/>
    <x v="42"/>
    <x v="44"/>
    <x v="3"/>
    <x v="4"/>
    <n v="3000"/>
    <n v="1650.0000000000002"/>
    <n v="660.00000000000011"/>
    <n v="0.4"/>
  </r>
  <r>
    <x v="0"/>
    <x v="0"/>
    <x v="262"/>
    <x v="0"/>
    <x v="42"/>
    <x v="44"/>
    <x v="4"/>
    <x v="5"/>
    <n v="2750"/>
    <n v="1787.5"/>
    <n v="536.25"/>
    <n v="0.3"/>
  </r>
  <r>
    <x v="0"/>
    <x v="0"/>
    <x v="262"/>
    <x v="0"/>
    <x v="42"/>
    <x v="44"/>
    <x v="5"/>
    <x v="6"/>
    <n v="3750"/>
    <n v="2625"/>
    <n v="1050"/>
    <n v="0.4"/>
  </r>
  <r>
    <x v="0"/>
    <x v="0"/>
    <x v="263"/>
    <x v="0"/>
    <x v="42"/>
    <x v="44"/>
    <x v="0"/>
    <x v="5"/>
    <n v="6000"/>
    <n v="3900"/>
    <n v="1365"/>
    <n v="0.35"/>
  </r>
  <r>
    <x v="0"/>
    <x v="0"/>
    <x v="263"/>
    <x v="0"/>
    <x v="42"/>
    <x v="44"/>
    <x v="1"/>
    <x v="4"/>
    <n v="4000"/>
    <n v="2200"/>
    <n v="770"/>
    <n v="0.35"/>
  </r>
  <r>
    <x v="0"/>
    <x v="0"/>
    <x v="263"/>
    <x v="0"/>
    <x v="42"/>
    <x v="44"/>
    <x v="2"/>
    <x v="4"/>
    <n v="3750"/>
    <n v="2062.5"/>
    <n v="825"/>
    <n v="0.4"/>
  </r>
  <r>
    <x v="0"/>
    <x v="0"/>
    <x v="263"/>
    <x v="0"/>
    <x v="42"/>
    <x v="44"/>
    <x v="3"/>
    <x v="4"/>
    <n v="3250"/>
    <n v="1787.5000000000002"/>
    <n v="715.00000000000011"/>
    <n v="0.4"/>
  </r>
  <r>
    <x v="0"/>
    <x v="0"/>
    <x v="263"/>
    <x v="0"/>
    <x v="42"/>
    <x v="44"/>
    <x v="4"/>
    <x v="5"/>
    <n v="3250"/>
    <n v="2112.5"/>
    <n v="633.75"/>
    <n v="0.3"/>
  </r>
  <r>
    <x v="0"/>
    <x v="0"/>
    <x v="263"/>
    <x v="0"/>
    <x v="42"/>
    <x v="44"/>
    <x v="5"/>
    <x v="6"/>
    <n v="4250"/>
    <n v="2975"/>
    <n v="1190"/>
    <n v="0.4"/>
  </r>
  <r>
    <x v="0"/>
    <x v="0"/>
    <x v="136"/>
    <x v="0"/>
    <x v="43"/>
    <x v="45"/>
    <x v="0"/>
    <x v="15"/>
    <n v="4750"/>
    <n v="1662.5000000000002"/>
    <n v="581.875"/>
    <n v="0.35"/>
  </r>
  <r>
    <x v="0"/>
    <x v="0"/>
    <x v="136"/>
    <x v="0"/>
    <x v="43"/>
    <x v="45"/>
    <x v="1"/>
    <x v="15"/>
    <n v="2750"/>
    <n v="962.50000000000011"/>
    <n v="336.875"/>
    <n v="0.35"/>
  </r>
  <r>
    <x v="0"/>
    <x v="0"/>
    <x v="136"/>
    <x v="0"/>
    <x v="43"/>
    <x v="45"/>
    <x v="2"/>
    <x v="39"/>
    <n v="2750"/>
    <n v="687.50000000000011"/>
    <n v="275.00000000000006"/>
    <n v="0.4"/>
  </r>
  <r>
    <x v="0"/>
    <x v="0"/>
    <x v="136"/>
    <x v="0"/>
    <x v="43"/>
    <x v="45"/>
    <x v="3"/>
    <x v="9"/>
    <n v="1250"/>
    <n v="375"/>
    <n v="150"/>
    <n v="0.4"/>
  </r>
  <r>
    <x v="0"/>
    <x v="0"/>
    <x v="136"/>
    <x v="0"/>
    <x v="43"/>
    <x v="45"/>
    <x v="4"/>
    <x v="2"/>
    <n v="1750"/>
    <n v="787.5"/>
    <n v="236.25"/>
    <n v="0.3"/>
  </r>
  <r>
    <x v="0"/>
    <x v="0"/>
    <x v="136"/>
    <x v="0"/>
    <x v="43"/>
    <x v="45"/>
    <x v="5"/>
    <x v="15"/>
    <n v="2750"/>
    <n v="962.50000000000011"/>
    <n v="385.00000000000006"/>
    <n v="0.4"/>
  </r>
  <r>
    <x v="0"/>
    <x v="0"/>
    <x v="264"/>
    <x v="0"/>
    <x v="43"/>
    <x v="45"/>
    <x v="0"/>
    <x v="15"/>
    <n v="5250"/>
    <n v="1837.5000000000002"/>
    <n v="643.125"/>
    <n v="0.35"/>
  </r>
  <r>
    <x v="0"/>
    <x v="0"/>
    <x v="264"/>
    <x v="0"/>
    <x v="43"/>
    <x v="45"/>
    <x v="1"/>
    <x v="15"/>
    <n v="1750"/>
    <n v="612.50000000000011"/>
    <n v="214.37500000000003"/>
    <n v="0.35"/>
  </r>
  <r>
    <x v="0"/>
    <x v="0"/>
    <x v="264"/>
    <x v="0"/>
    <x v="43"/>
    <x v="45"/>
    <x v="2"/>
    <x v="39"/>
    <n v="2250"/>
    <n v="562.50000000000011"/>
    <n v="225.00000000000006"/>
    <n v="0.4"/>
  </r>
  <r>
    <x v="0"/>
    <x v="0"/>
    <x v="264"/>
    <x v="0"/>
    <x v="43"/>
    <x v="45"/>
    <x v="3"/>
    <x v="9"/>
    <n v="1000"/>
    <n v="300"/>
    <n v="120"/>
    <n v="0.4"/>
  </r>
  <r>
    <x v="0"/>
    <x v="0"/>
    <x v="264"/>
    <x v="0"/>
    <x v="43"/>
    <x v="45"/>
    <x v="4"/>
    <x v="2"/>
    <n v="1750"/>
    <n v="787.5"/>
    <n v="236.25"/>
    <n v="0.3"/>
  </r>
  <r>
    <x v="0"/>
    <x v="0"/>
    <x v="264"/>
    <x v="0"/>
    <x v="43"/>
    <x v="45"/>
    <x v="5"/>
    <x v="15"/>
    <n v="2750"/>
    <n v="962.50000000000011"/>
    <n v="385.00000000000006"/>
    <n v="0.4"/>
  </r>
  <r>
    <x v="0"/>
    <x v="0"/>
    <x v="173"/>
    <x v="0"/>
    <x v="43"/>
    <x v="45"/>
    <x v="0"/>
    <x v="15"/>
    <n v="4950"/>
    <n v="1732.5000000000002"/>
    <n v="606.375"/>
    <n v="0.35"/>
  </r>
  <r>
    <x v="0"/>
    <x v="0"/>
    <x v="173"/>
    <x v="0"/>
    <x v="43"/>
    <x v="45"/>
    <x v="1"/>
    <x v="15"/>
    <n v="2000"/>
    <n v="700.00000000000011"/>
    <n v="245.00000000000003"/>
    <n v="0.35"/>
  </r>
  <r>
    <x v="0"/>
    <x v="0"/>
    <x v="173"/>
    <x v="0"/>
    <x v="43"/>
    <x v="45"/>
    <x v="2"/>
    <x v="39"/>
    <n v="2250"/>
    <n v="562.50000000000011"/>
    <n v="225.00000000000006"/>
    <n v="0.4"/>
  </r>
  <r>
    <x v="0"/>
    <x v="0"/>
    <x v="173"/>
    <x v="0"/>
    <x v="43"/>
    <x v="45"/>
    <x v="3"/>
    <x v="9"/>
    <n v="750"/>
    <n v="225"/>
    <n v="90"/>
    <n v="0.4"/>
  </r>
  <r>
    <x v="0"/>
    <x v="0"/>
    <x v="173"/>
    <x v="0"/>
    <x v="43"/>
    <x v="45"/>
    <x v="4"/>
    <x v="2"/>
    <n v="1250"/>
    <n v="562.5"/>
    <n v="168.75"/>
    <n v="0.3"/>
  </r>
  <r>
    <x v="0"/>
    <x v="0"/>
    <x v="173"/>
    <x v="0"/>
    <x v="43"/>
    <x v="45"/>
    <x v="5"/>
    <x v="15"/>
    <n v="2250"/>
    <n v="787.50000000000011"/>
    <n v="315.00000000000006"/>
    <n v="0.4"/>
  </r>
  <r>
    <x v="0"/>
    <x v="0"/>
    <x v="265"/>
    <x v="0"/>
    <x v="43"/>
    <x v="45"/>
    <x v="0"/>
    <x v="15"/>
    <n v="4750"/>
    <n v="1662.5000000000002"/>
    <n v="581.875"/>
    <n v="0.35"/>
  </r>
  <r>
    <x v="0"/>
    <x v="0"/>
    <x v="265"/>
    <x v="0"/>
    <x v="43"/>
    <x v="45"/>
    <x v="1"/>
    <x v="15"/>
    <n v="1750"/>
    <n v="612.50000000000011"/>
    <n v="214.37500000000003"/>
    <n v="0.35"/>
  </r>
  <r>
    <x v="0"/>
    <x v="0"/>
    <x v="265"/>
    <x v="0"/>
    <x v="43"/>
    <x v="45"/>
    <x v="2"/>
    <x v="39"/>
    <n v="1750"/>
    <n v="437.50000000000011"/>
    <n v="175.00000000000006"/>
    <n v="0.4"/>
  </r>
  <r>
    <x v="0"/>
    <x v="0"/>
    <x v="265"/>
    <x v="0"/>
    <x v="43"/>
    <x v="45"/>
    <x v="3"/>
    <x v="9"/>
    <n v="1000"/>
    <n v="300"/>
    <n v="120"/>
    <n v="0.4"/>
  </r>
  <r>
    <x v="0"/>
    <x v="0"/>
    <x v="265"/>
    <x v="0"/>
    <x v="43"/>
    <x v="45"/>
    <x v="4"/>
    <x v="2"/>
    <n v="1000"/>
    <n v="450"/>
    <n v="135"/>
    <n v="0.3"/>
  </r>
  <r>
    <x v="0"/>
    <x v="0"/>
    <x v="265"/>
    <x v="0"/>
    <x v="43"/>
    <x v="45"/>
    <x v="5"/>
    <x v="15"/>
    <n v="2500"/>
    <n v="875.00000000000011"/>
    <n v="350.00000000000006"/>
    <n v="0.4"/>
  </r>
  <r>
    <x v="0"/>
    <x v="0"/>
    <x v="61"/>
    <x v="0"/>
    <x v="43"/>
    <x v="45"/>
    <x v="0"/>
    <x v="25"/>
    <n v="5200"/>
    <n v="2599.9999999999995"/>
    <n v="909.99999999999977"/>
    <n v="0.35"/>
  </r>
  <r>
    <x v="0"/>
    <x v="0"/>
    <x v="61"/>
    <x v="0"/>
    <x v="43"/>
    <x v="45"/>
    <x v="1"/>
    <x v="2"/>
    <n v="2250"/>
    <n v="1012.5"/>
    <n v="354.375"/>
    <n v="0.35"/>
  </r>
  <r>
    <x v="0"/>
    <x v="0"/>
    <x v="61"/>
    <x v="0"/>
    <x v="43"/>
    <x v="45"/>
    <x v="2"/>
    <x v="1"/>
    <n v="2500"/>
    <n v="1000"/>
    <n v="400"/>
    <n v="0.4"/>
  </r>
  <r>
    <x v="0"/>
    <x v="0"/>
    <x v="61"/>
    <x v="0"/>
    <x v="43"/>
    <x v="45"/>
    <x v="3"/>
    <x v="1"/>
    <n v="2000"/>
    <n v="800"/>
    <n v="320"/>
    <n v="0.4"/>
  </r>
  <r>
    <x v="0"/>
    <x v="0"/>
    <x v="61"/>
    <x v="0"/>
    <x v="43"/>
    <x v="45"/>
    <x v="4"/>
    <x v="25"/>
    <n v="2250"/>
    <n v="1124.9999999999998"/>
    <n v="337.49999999999994"/>
    <n v="0.3"/>
  </r>
  <r>
    <x v="0"/>
    <x v="0"/>
    <x v="61"/>
    <x v="0"/>
    <x v="43"/>
    <x v="45"/>
    <x v="5"/>
    <x v="16"/>
    <n v="3500"/>
    <n v="1924.9999999999998"/>
    <n v="770"/>
    <n v="0.4"/>
  </r>
  <r>
    <x v="0"/>
    <x v="0"/>
    <x v="266"/>
    <x v="0"/>
    <x v="43"/>
    <x v="45"/>
    <x v="0"/>
    <x v="25"/>
    <n v="6000"/>
    <n v="2999.9999999999995"/>
    <n v="1049.9999999999998"/>
    <n v="0.35"/>
  </r>
  <r>
    <x v="0"/>
    <x v="0"/>
    <x v="266"/>
    <x v="0"/>
    <x v="43"/>
    <x v="45"/>
    <x v="1"/>
    <x v="2"/>
    <n v="3500"/>
    <n v="1575"/>
    <n v="551.25"/>
    <n v="0.35"/>
  </r>
  <r>
    <x v="0"/>
    <x v="0"/>
    <x v="266"/>
    <x v="0"/>
    <x v="43"/>
    <x v="45"/>
    <x v="2"/>
    <x v="1"/>
    <n v="2750"/>
    <n v="1100"/>
    <n v="440"/>
    <n v="0.4"/>
  </r>
  <r>
    <x v="0"/>
    <x v="0"/>
    <x v="266"/>
    <x v="0"/>
    <x v="43"/>
    <x v="45"/>
    <x v="3"/>
    <x v="1"/>
    <n v="2500"/>
    <n v="1000"/>
    <n v="400"/>
    <n v="0.4"/>
  </r>
  <r>
    <x v="0"/>
    <x v="0"/>
    <x v="266"/>
    <x v="0"/>
    <x v="43"/>
    <x v="45"/>
    <x v="4"/>
    <x v="25"/>
    <n v="2500"/>
    <n v="1249.9999999999998"/>
    <n v="374.99999999999994"/>
    <n v="0.3"/>
  </r>
  <r>
    <x v="0"/>
    <x v="0"/>
    <x v="266"/>
    <x v="0"/>
    <x v="43"/>
    <x v="45"/>
    <x v="5"/>
    <x v="16"/>
    <n v="4000"/>
    <n v="2199.9999999999995"/>
    <n v="879.99999999999989"/>
    <n v="0.4"/>
  </r>
  <r>
    <x v="0"/>
    <x v="0"/>
    <x v="176"/>
    <x v="0"/>
    <x v="43"/>
    <x v="45"/>
    <x v="0"/>
    <x v="25"/>
    <n v="6250"/>
    <n v="3124.9999999999995"/>
    <n v="1093.7499999999998"/>
    <n v="0.35"/>
  </r>
  <r>
    <x v="0"/>
    <x v="0"/>
    <x v="176"/>
    <x v="0"/>
    <x v="43"/>
    <x v="45"/>
    <x v="1"/>
    <x v="2"/>
    <n v="3750"/>
    <n v="1687.5"/>
    <n v="590.625"/>
    <n v="0.35"/>
  </r>
  <r>
    <x v="0"/>
    <x v="0"/>
    <x v="176"/>
    <x v="0"/>
    <x v="43"/>
    <x v="45"/>
    <x v="2"/>
    <x v="1"/>
    <n v="3000"/>
    <n v="1200"/>
    <n v="480"/>
    <n v="0.4"/>
  </r>
  <r>
    <x v="0"/>
    <x v="0"/>
    <x v="176"/>
    <x v="0"/>
    <x v="43"/>
    <x v="45"/>
    <x v="3"/>
    <x v="1"/>
    <n v="2500"/>
    <n v="1000"/>
    <n v="400"/>
    <n v="0.4"/>
  </r>
  <r>
    <x v="0"/>
    <x v="0"/>
    <x v="176"/>
    <x v="0"/>
    <x v="43"/>
    <x v="45"/>
    <x v="4"/>
    <x v="25"/>
    <n v="2750"/>
    <n v="1374.9999999999998"/>
    <n v="412.49999999999994"/>
    <n v="0.3"/>
  </r>
  <r>
    <x v="0"/>
    <x v="0"/>
    <x v="176"/>
    <x v="0"/>
    <x v="43"/>
    <x v="45"/>
    <x v="5"/>
    <x v="16"/>
    <n v="4500"/>
    <n v="2474.9999999999995"/>
    <n v="989.99999999999989"/>
    <n v="0.4"/>
  </r>
  <r>
    <x v="0"/>
    <x v="0"/>
    <x v="117"/>
    <x v="0"/>
    <x v="43"/>
    <x v="45"/>
    <x v="0"/>
    <x v="25"/>
    <n v="6000"/>
    <n v="2999.9999999999995"/>
    <n v="1049.9999999999998"/>
    <n v="0.35"/>
  </r>
  <r>
    <x v="0"/>
    <x v="0"/>
    <x v="117"/>
    <x v="0"/>
    <x v="43"/>
    <x v="45"/>
    <x v="1"/>
    <x v="2"/>
    <n v="3750"/>
    <n v="1687.5"/>
    <n v="590.625"/>
    <n v="0.35"/>
  </r>
  <r>
    <x v="0"/>
    <x v="0"/>
    <x v="117"/>
    <x v="0"/>
    <x v="43"/>
    <x v="45"/>
    <x v="2"/>
    <x v="1"/>
    <n v="3000"/>
    <n v="1200"/>
    <n v="480"/>
    <n v="0.4"/>
  </r>
  <r>
    <x v="0"/>
    <x v="0"/>
    <x v="117"/>
    <x v="0"/>
    <x v="43"/>
    <x v="45"/>
    <x v="3"/>
    <x v="1"/>
    <n v="2000"/>
    <n v="800"/>
    <n v="320"/>
    <n v="0.4"/>
  </r>
  <r>
    <x v="0"/>
    <x v="0"/>
    <x v="117"/>
    <x v="0"/>
    <x v="43"/>
    <x v="45"/>
    <x v="4"/>
    <x v="25"/>
    <n v="1750"/>
    <n v="874.99999999999989"/>
    <n v="262.49999999999994"/>
    <n v="0.3"/>
  </r>
  <r>
    <x v="0"/>
    <x v="0"/>
    <x v="117"/>
    <x v="0"/>
    <x v="43"/>
    <x v="45"/>
    <x v="5"/>
    <x v="16"/>
    <n v="3500"/>
    <n v="1924.9999999999998"/>
    <n v="770"/>
    <n v="0.4"/>
  </r>
  <r>
    <x v="0"/>
    <x v="0"/>
    <x v="63"/>
    <x v="0"/>
    <x v="43"/>
    <x v="45"/>
    <x v="0"/>
    <x v="25"/>
    <n v="4750"/>
    <n v="2374.9999999999995"/>
    <n v="831.24999999999977"/>
    <n v="0.35"/>
  </r>
  <r>
    <x v="0"/>
    <x v="0"/>
    <x v="63"/>
    <x v="0"/>
    <x v="43"/>
    <x v="45"/>
    <x v="1"/>
    <x v="2"/>
    <n v="2750"/>
    <n v="1237.5"/>
    <n v="433.125"/>
    <n v="0.35"/>
  </r>
  <r>
    <x v="0"/>
    <x v="0"/>
    <x v="63"/>
    <x v="0"/>
    <x v="43"/>
    <x v="45"/>
    <x v="2"/>
    <x v="1"/>
    <n v="1750"/>
    <n v="700"/>
    <n v="280"/>
    <n v="0.4"/>
  </r>
  <r>
    <x v="0"/>
    <x v="0"/>
    <x v="63"/>
    <x v="0"/>
    <x v="43"/>
    <x v="45"/>
    <x v="3"/>
    <x v="1"/>
    <n v="1500"/>
    <n v="600"/>
    <n v="240"/>
    <n v="0.4"/>
  </r>
  <r>
    <x v="0"/>
    <x v="0"/>
    <x v="63"/>
    <x v="0"/>
    <x v="43"/>
    <x v="45"/>
    <x v="4"/>
    <x v="25"/>
    <n v="1500"/>
    <n v="749.99999999999989"/>
    <n v="224.99999999999997"/>
    <n v="0.3"/>
  </r>
  <r>
    <x v="0"/>
    <x v="0"/>
    <x v="63"/>
    <x v="0"/>
    <x v="43"/>
    <x v="45"/>
    <x v="5"/>
    <x v="16"/>
    <n v="2500"/>
    <n v="1374.9999999999998"/>
    <n v="549.99999999999989"/>
    <n v="0.4"/>
  </r>
  <r>
    <x v="0"/>
    <x v="0"/>
    <x v="267"/>
    <x v="0"/>
    <x v="43"/>
    <x v="45"/>
    <x v="0"/>
    <x v="16"/>
    <n v="4250"/>
    <n v="2337.4999999999995"/>
    <n v="818.12499999999977"/>
    <n v="0.35"/>
  </r>
  <r>
    <x v="0"/>
    <x v="0"/>
    <x v="267"/>
    <x v="0"/>
    <x v="43"/>
    <x v="45"/>
    <x v="1"/>
    <x v="0"/>
    <n v="2500"/>
    <n v="1250"/>
    <n v="437.5"/>
    <n v="0.35"/>
  </r>
  <r>
    <x v="0"/>
    <x v="0"/>
    <x v="267"/>
    <x v="0"/>
    <x v="43"/>
    <x v="45"/>
    <x v="2"/>
    <x v="0"/>
    <n v="1500"/>
    <n v="750"/>
    <n v="300"/>
    <n v="0.4"/>
  </r>
  <r>
    <x v="0"/>
    <x v="0"/>
    <x v="267"/>
    <x v="0"/>
    <x v="43"/>
    <x v="45"/>
    <x v="3"/>
    <x v="0"/>
    <n v="1250"/>
    <n v="625"/>
    <n v="250"/>
    <n v="0.4"/>
  </r>
  <r>
    <x v="0"/>
    <x v="0"/>
    <x v="267"/>
    <x v="0"/>
    <x v="43"/>
    <x v="45"/>
    <x v="4"/>
    <x v="3"/>
    <n v="1250"/>
    <n v="750"/>
    <n v="225"/>
    <n v="0.3"/>
  </r>
  <r>
    <x v="0"/>
    <x v="0"/>
    <x v="267"/>
    <x v="0"/>
    <x v="43"/>
    <x v="45"/>
    <x v="5"/>
    <x v="18"/>
    <n v="2500"/>
    <n v="1624.9999999999998"/>
    <n v="650"/>
    <n v="0.4"/>
  </r>
  <r>
    <x v="0"/>
    <x v="0"/>
    <x v="268"/>
    <x v="0"/>
    <x v="43"/>
    <x v="45"/>
    <x v="0"/>
    <x v="3"/>
    <n v="4000"/>
    <n v="2400"/>
    <n v="840"/>
    <n v="0.35"/>
  </r>
  <r>
    <x v="0"/>
    <x v="0"/>
    <x v="268"/>
    <x v="0"/>
    <x v="43"/>
    <x v="45"/>
    <x v="1"/>
    <x v="0"/>
    <n v="2750"/>
    <n v="1375"/>
    <n v="481.24999999999994"/>
    <n v="0.35"/>
  </r>
  <r>
    <x v="0"/>
    <x v="0"/>
    <x v="268"/>
    <x v="0"/>
    <x v="43"/>
    <x v="45"/>
    <x v="2"/>
    <x v="0"/>
    <n v="2700"/>
    <n v="1350"/>
    <n v="540"/>
    <n v="0.4"/>
  </r>
  <r>
    <x v="0"/>
    <x v="0"/>
    <x v="268"/>
    <x v="0"/>
    <x v="43"/>
    <x v="45"/>
    <x v="3"/>
    <x v="0"/>
    <n v="2500"/>
    <n v="1250"/>
    <n v="500"/>
    <n v="0.4"/>
  </r>
  <r>
    <x v="0"/>
    <x v="0"/>
    <x v="268"/>
    <x v="0"/>
    <x v="43"/>
    <x v="45"/>
    <x v="4"/>
    <x v="3"/>
    <n v="2250"/>
    <n v="1350"/>
    <n v="405"/>
    <n v="0.3"/>
  </r>
  <r>
    <x v="0"/>
    <x v="0"/>
    <x v="268"/>
    <x v="0"/>
    <x v="43"/>
    <x v="45"/>
    <x v="5"/>
    <x v="18"/>
    <n v="3250"/>
    <n v="2112.4999999999995"/>
    <n v="844.99999999999989"/>
    <n v="0.4"/>
  </r>
  <r>
    <x v="0"/>
    <x v="0"/>
    <x v="269"/>
    <x v="0"/>
    <x v="43"/>
    <x v="45"/>
    <x v="0"/>
    <x v="3"/>
    <n v="5500"/>
    <n v="3300"/>
    <n v="1155"/>
    <n v="0.35"/>
  </r>
  <r>
    <x v="0"/>
    <x v="0"/>
    <x v="269"/>
    <x v="0"/>
    <x v="43"/>
    <x v="45"/>
    <x v="1"/>
    <x v="0"/>
    <n v="3500"/>
    <n v="1750"/>
    <n v="612.5"/>
    <n v="0.35"/>
  </r>
  <r>
    <x v="0"/>
    <x v="0"/>
    <x v="269"/>
    <x v="0"/>
    <x v="43"/>
    <x v="45"/>
    <x v="2"/>
    <x v="0"/>
    <n v="3250"/>
    <n v="1625"/>
    <n v="650"/>
    <n v="0.4"/>
  </r>
  <r>
    <x v="0"/>
    <x v="0"/>
    <x v="269"/>
    <x v="0"/>
    <x v="43"/>
    <x v="45"/>
    <x v="3"/>
    <x v="0"/>
    <n v="2750"/>
    <n v="1375"/>
    <n v="550"/>
    <n v="0.4"/>
  </r>
  <r>
    <x v="0"/>
    <x v="0"/>
    <x v="269"/>
    <x v="0"/>
    <x v="43"/>
    <x v="45"/>
    <x v="4"/>
    <x v="3"/>
    <n v="2750"/>
    <n v="1650"/>
    <n v="495"/>
    <n v="0.3"/>
  </r>
  <r>
    <x v="0"/>
    <x v="0"/>
    <x v="269"/>
    <x v="0"/>
    <x v="43"/>
    <x v="45"/>
    <x v="5"/>
    <x v="18"/>
    <n v="3750"/>
    <n v="2437.4999999999995"/>
    <n v="974.99999999999989"/>
    <n v="0.4"/>
  </r>
  <r>
    <x v="0"/>
    <x v="0"/>
    <x v="48"/>
    <x v="0"/>
    <x v="44"/>
    <x v="46"/>
    <x v="0"/>
    <x v="1"/>
    <n v="5000"/>
    <n v="2000"/>
    <n v="800"/>
    <n v="0.4"/>
  </r>
  <r>
    <x v="0"/>
    <x v="0"/>
    <x v="48"/>
    <x v="0"/>
    <x v="44"/>
    <x v="46"/>
    <x v="1"/>
    <x v="1"/>
    <n v="3000"/>
    <n v="1200"/>
    <n v="480"/>
    <n v="0.4"/>
  </r>
  <r>
    <x v="0"/>
    <x v="0"/>
    <x v="48"/>
    <x v="0"/>
    <x v="44"/>
    <x v="46"/>
    <x v="2"/>
    <x v="21"/>
    <n v="3000"/>
    <n v="900.00000000000011"/>
    <n v="270"/>
    <n v="0.3"/>
  </r>
  <r>
    <x v="0"/>
    <x v="0"/>
    <x v="48"/>
    <x v="0"/>
    <x v="44"/>
    <x v="46"/>
    <x v="3"/>
    <x v="8"/>
    <n v="1500"/>
    <n v="525"/>
    <n v="157.5"/>
    <n v="0.3"/>
  </r>
  <r>
    <x v="0"/>
    <x v="0"/>
    <x v="48"/>
    <x v="0"/>
    <x v="44"/>
    <x v="46"/>
    <x v="4"/>
    <x v="0"/>
    <n v="2000"/>
    <n v="1000"/>
    <n v="300"/>
    <n v="0.3"/>
  </r>
  <r>
    <x v="0"/>
    <x v="0"/>
    <x v="48"/>
    <x v="0"/>
    <x v="44"/>
    <x v="46"/>
    <x v="5"/>
    <x v="1"/>
    <n v="3000"/>
    <n v="1200"/>
    <n v="420"/>
    <n v="0.35"/>
  </r>
  <r>
    <x v="0"/>
    <x v="0"/>
    <x v="49"/>
    <x v="0"/>
    <x v="44"/>
    <x v="46"/>
    <x v="0"/>
    <x v="1"/>
    <n v="5500"/>
    <n v="2200"/>
    <n v="880"/>
    <n v="0.4"/>
  </r>
  <r>
    <x v="0"/>
    <x v="0"/>
    <x v="49"/>
    <x v="0"/>
    <x v="44"/>
    <x v="46"/>
    <x v="1"/>
    <x v="1"/>
    <n v="2000"/>
    <n v="800"/>
    <n v="320"/>
    <n v="0.4"/>
  </r>
  <r>
    <x v="0"/>
    <x v="0"/>
    <x v="49"/>
    <x v="0"/>
    <x v="44"/>
    <x v="46"/>
    <x v="2"/>
    <x v="21"/>
    <n v="2500"/>
    <n v="750.00000000000011"/>
    <n v="225.00000000000003"/>
    <n v="0.3"/>
  </r>
  <r>
    <x v="0"/>
    <x v="0"/>
    <x v="49"/>
    <x v="0"/>
    <x v="44"/>
    <x v="46"/>
    <x v="3"/>
    <x v="8"/>
    <n v="1250"/>
    <n v="437.5"/>
    <n v="131.25"/>
    <n v="0.3"/>
  </r>
  <r>
    <x v="0"/>
    <x v="0"/>
    <x v="49"/>
    <x v="0"/>
    <x v="44"/>
    <x v="46"/>
    <x v="4"/>
    <x v="0"/>
    <n v="2000"/>
    <n v="1000"/>
    <n v="300"/>
    <n v="0.3"/>
  </r>
  <r>
    <x v="0"/>
    <x v="0"/>
    <x v="49"/>
    <x v="0"/>
    <x v="44"/>
    <x v="46"/>
    <x v="5"/>
    <x v="1"/>
    <n v="3000"/>
    <n v="1200"/>
    <n v="420"/>
    <n v="0.35"/>
  </r>
  <r>
    <x v="0"/>
    <x v="0"/>
    <x v="14"/>
    <x v="0"/>
    <x v="44"/>
    <x v="46"/>
    <x v="0"/>
    <x v="1"/>
    <n v="5200"/>
    <n v="2080"/>
    <n v="832"/>
    <n v="0.4"/>
  </r>
  <r>
    <x v="0"/>
    <x v="0"/>
    <x v="14"/>
    <x v="0"/>
    <x v="44"/>
    <x v="46"/>
    <x v="1"/>
    <x v="1"/>
    <n v="2250"/>
    <n v="900"/>
    <n v="360"/>
    <n v="0.4"/>
  </r>
  <r>
    <x v="0"/>
    <x v="0"/>
    <x v="14"/>
    <x v="0"/>
    <x v="44"/>
    <x v="46"/>
    <x v="2"/>
    <x v="21"/>
    <n v="2500"/>
    <n v="750.00000000000011"/>
    <n v="225.00000000000003"/>
    <n v="0.3"/>
  </r>
  <r>
    <x v="0"/>
    <x v="0"/>
    <x v="14"/>
    <x v="0"/>
    <x v="44"/>
    <x v="46"/>
    <x v="3"/>
    <x v="8"/>
    <n v="1000"/>
    <n v="350"/>
    <n v="105"/>
    <n v="0.3"/>
  </r>
  <r>
    <x v="0"/>
    <x v="0"/>
    <x v="14"/>
    <x v="0"/>
    <x v="44"/>
    <x v="46"/>
    <x v="4"/>
    <x v="0"/>
    <n v="1500"/>
    <n v="750"/>
    <n v="225"/>
    <n v="0.3"/>
  </r>
  <r>
    <x v="0"/>
    <x v="0"/>
    <x v="14"/>
    <x v="0"/>
    <x v="44"/>
    <x v="46"/>
    <x v="5"/>
    <x v="1"/>
    <n v="2500"/>
    <n v="1000"/>
    <n v="350"/>
    <n v="0.35"/>
  </r>
  <r>
    <x v="0"/>
    <x v="0"/>
    <x v="50"/>
    <x v="0"/>
    <x v="44"/>
    <x v="46"/>
    <x v="0"/>
    <x v="1"/>
    <n v="5000"/>
    <n v="2000"/>
    <n v="800"/>
    <n v="0.4"/>
  </r>
  <r>
    <x v="0"/>
    <x v="0"/>
    <x v="50"/>
    <x v="0"/>
    <x v="44"/>
    <x v="46"/>
    <x v="1"/>
    <x v="1"/>
    <n v="2000"/>
    <n v="800"/>
    <n v="320"/>
    <n v="0.4"/>
  </r>
  <r>
    <x v="0"/>
    <x v="0"/>
    <x v="50"/>
    <x v="0"/>
    <x v="44"/>
    <x v="46"/>
    <x v="2"/>
    <x v="21"/>
    <n v="2000"/>
    <n v="600.00000000000011"/>
    <n v="180.00000000000003"/>
    <n v="0.3"/>
  </r>
  <r>
    <x v="0"/>
    <x v="0"/>
    <x v="50"/>
    <x v="0"/>
    <x v="44"/>
    <x v="46"/>
    <x v="3"/>
    <x v="8"/>
    <n v="1250"/>
    <n v="437.5"/>
    <n v="131.25"/>
    <n v="0.3"/>
  </r>
  <r>
    <x v="0"/>
    <x v="0"/>
    <x v="50"/>
    <x v="0"/>
    <x v="44"/>
    <x v="46"/>
    <x v="4"/>
    <x v="0"/>
    <n v="1250"/>
    <n v="625"/>
    <n v="187.5"/>
    <n v="0.3"/>
  </r>
  <r>
    <x v="0"/>
    <x v="0"/>
    <x v="50"/>
    <x v="0"/>
    <x v="44"/>
    <x v="46"/>
    <x v="5"/>
    <x v="1"/>
    <n v="2750"/>
    <n v="1100"/>
    <n v="385"/>
    <n v="0.35"/>
  </r>
  <r>
    <x v="0"/>
    <x v="0"/>
    <x v="51"/>
    <x v="0"/>
    <x v="44"/>
    <x v="46"/>
    <x v="0"/>
    <x v="16"/>
    <n v="5450"/>
    <n v="2997.4999999999995"/>
    <n v="1198.9999999999998"/>
    <n v="0.4"/>
  </r>
  <r>
    <x v="0"/>
    <x v="0"/>
    <x v="51"/>
    <x v="0"/>
    <x v="44"/>
    <x v="46"/>
    <x v="1"/>
    <x v="0"/>
    <n v="2500"/>
    <n v="1250"/>
    <n v="500"/>
    <n v="0.4"/>
  </r>
  <r>
    <x v="0"/>
    <x v="0"/>
    <x v="51"/>
    <x v="0"/>
    <x v="44"/>
    <x v="46"/>
    <x v="2"/>
    <x v="2"/>
    <n v="2750"/>
    <n v="1237.5"/>
    <n v="371.25"/>
    <n v="0.3"/>
  </r>
  <r>
    <x v="0"/>
    <x v="0"/>
    <x v="51"/>
    <x v="0"/>
    <x v="44"/>
    <x v="46"/>
    <x v="3"/>
    <x v="2"/>
    <n v="2250"/>
    <n v="1012.5"/>
    <n v="303.75"/>
    <n v="0.3"/>
  </r>
  <r>
    <x v="0"/>
    <x v="0"/>
    <x v="51"/>
    <x v="0"/>
    <x v="44"/>
    <x v="46"/>
    <x v="4"/>
    <x v="16"/>
    <n v="2500"/>
    <n v="1374.9999999999998"/>
    <n v="412.49999999999994"/>
    <n v="0.3"/>
  </r>
  <r>
    <x v="0"/>
    <x v="0"/>
    <x v="51"/>
    <x v="0"/>
    <x v="44"/>
    <x v="46"/>
    <x v="5"/>
    <x v="3"/>
    <n v="3750"/>
    <n v="2250"/>
    <n v="787.5"/>
    <n v="0.35"/>
  </r>
  <r>
    <x v="0"/>
    <x v="0"/>
    <x v="52"/>
    <x v="0"/>
    <x v="44"/>
    <x v="46"/>
    <x v="0"/>
    <x v="16"/>
    <n v="6250"/>
    <n v="3437.4999999999995"/>
    <n v="1375"/>
    <n v="0.4"/>
  </r>
  <r>
    <x v="0"/>
    <x v="0"/>
    <x v="52"/>
    <x v="0"/>
    <x v="44"/>
    <x v="46"/>
    <x v="1"/>
    <x v="0"/>
    <n v="3750"/>
    <n v="1875"/>
    <n v="750"/>
    <n v="0.4"/>
  </r>
  <r>
    <x v="0"/>
    <x v="0"/>
    <x v="52"/>
    <x v="0"/>
    <x v="44"/>
    <x v="46"/>
    <x v="2"/>
    <x v="2"/>
    <n v="3000"/>
    <n v="1350"/>
    <n v="405"/>
    <n v="0.3"/>
  </r>
  <r>
    <x v="0"/>
    <x v="0"/>
    <x v="52"/>
    <x v="0"/>
    <x v="44"/>
    <x v="46"/>
    <x v="3"/>
    <x v="2"/>
    <n v="2750"/>
    <n v="1237.5"/>
    <n v="371.25"/>
    <n v="0.3"/>
  </r>
  <r>
    <x v="0"/>
    <x v="0"/>
    <x v="52"/>
    <x v="0"/>
    <x v="44"/>
    <x v="46"/>
    <x v="4"/>
    <x v="16"/>
    <n v="2750"/>
    <n v="1512.4999999999998"/>
    <n v="453.74999999999994"/>
    <n v="0.3"/>
  </r>
  <r>
    <x v="0"/>
    <x v="0"/>
    <x v="52"/>
    <x v="0"/>
    <x v="44"/>
    <x v="46"/>
    <x v="5"/>
    <x v="3"/>
    <n v="4250"/>
    <n v="2550"/>
    <n v="892.5"/>
    <n v="0.35"/>
  </r>
  <r>
    <x v="0"/>
    <x v="0"/>
    <x v="18"/>
    <x v="0"/>
    <x v="44"/>
    <x v="46"/>
    <x v="0"/>
    <x v="16"/>
    <n v="6500"/>
    <n v="3574.9999999999995"/>
    <n v="1430"/>
    <n v="0.4"/>
  </r>
  <r>
    <x v="0"/>
    <x v="0"/>
    <x v="18"/>
    <x v="0"/>
    <x v="44"/>
    <x v="46"/>
    <x v="1"/>
    <x v="0"/>
    <n v="4000"/>
    <n v="2000"/>
    <n v="800"/>
    <n v="0.4"/>
  </r>
  <r>
    <x v="0"/>
    <x v="0"/>
    <x v="18"/>
    <x v="0"/>
    <x v="44"/>
    <x v="46"/>
    <x v="2"/>
    <x v="2"/>
    <n v="3250"/>
    <n v="1462.5"/>
    <n v="438.75"/>
    <n v="0.3"/>
  </r>
  <r>
    <x v="0"/>
    <x v="0"/>
    <x v="18"/>
    <x v="0"/>
    <x v="44"/>
    <x v="46"/>
    <x v="3"/>
    <x v="2"/>
    <n v="2750"/>
    <n v="1237.5"/>
    <n v="371.25"/>
    <n v="0.3"/>
  </r>
  <r>
    <x v="0"/>
    <x v="0"/>
    <x v="18"/>
    <x v="0"/>
    <x v="44"/>
    <x v="46"/>
    <x v="4"/>
    <x v="16"/>
    <n v="3000"/>
    <n v="1649.9999999999998"/>
    <n v="494.99999999999989"/>
    <n v="0.3"/>
  </r>
  <r>
    <x v="0"/>
    <x v="0"/>
    <x v="18"/>
    <x v="0"/>
    <x v="44"/>
    <x v="46"/>
    <x v="5"/>
    <x v="3"/>
    <n v="4750"/>
    <n v="2850"/>
    <n v="997.49999999999989"/>
    <n v="0.35"/>
  </r>
  <r>
    <x v="0"/>
    <x v="0"/>
    <x v="53"/>
    <x v="0"/>
    <x v="44"/>
    <x v="46"/>
    <x v="0"/>
    <x v="16"/>
    <n v="6250"/>
    <n v="3437.4999999999995"/>
    <n v="1375"/>
    <n v="0.4"/>
  </r>
  <r>
    <x v="0"/>
    <x v="0"/>
    <x v="53"/>
    <x v="0"/>
    <x v="44"/>
    <x v="46"/>
    <x v="1"/>
    <x v="0"/>
    <n v="4000"/>
    <n v="2000"/>
    <n v="800"/>
    <n v="0.4"/>
  </r>
  <r>
    <x v="0"/>
    <x v="0"/>
    <x v="53"/>
    <x v="0"/>
    <x v="44"/>
    <x v="46"/>
    <x v="2"/>
    <x v="2"/>
    <n v="3250"/>
    <n v="1462.5"/>
    <n v="438.75"/>
    <n v="0.3"/>
  </r>
  <r>
    <x v="0"/>
    <x v="0"/>
    <x v="53"/>
    <x v="0"/>
    <x v="44"/>
    <x v="46"/>
    <x v="3"/>
    <x v="2"/>
    <n v="2250"/>
    <n v="1012.5"/>
    <n v="303.75"/>
    <n v="0.3"/>
  </r>
  <r>
    <x v="0"/>
    <x v="0"/>
    <x v="53"/>
    <x v="0"/>
    <x v="44"/>
    <x v="46"/>
    <x v="4"/>
    <x v="16"/>
    <n v="2000"/>
    <n v="1099.9999999999998"/>
    <n v="329.99999999999994"/>
    <n v="0.3"/>
  </r>
  <r>
    <x v="0"/>
    <x v="0"/>
    <x v="53"/>
    <x v="0"/>
    <x v="44"/>
    <x v="46"/>
    <x v="5"/>
    <x v="3"/>
    <n v="3750"/>
    <n v="2250"/>
    <n v="787.5"/>
    <n v="0.35"/>
  </r>
  <r>
    <x v="0"/>
    <x v="0"/>
    <x v="54"/>
    <x v="0"/>
    <x v="44"/>
    <x v="46"/>
    <x v="0"/>
    <x v="16"/>
    <n v="5000"/>
    <n v="2749.9999999999995"/>
    <n v="1099.9999999999998"/>
    <n v="0.4"/>
  </r>
  <r>
    <x v="0"/>
    <x v="0"/>
    <x v="54"/>
    <x v="0"/>
    <x v="44"/>
    <x v="46"/>
    <x v="1"/>
    <x v="0"/>
    <n v="3000"/>
    <n v="1500"/>
    <n v="600"/>
    <n v="0.4"/>
  </r>
  <r>
    <x v="0"/>
    <x v="0"/>
    <x v="54"/>
    <x v="0"/>
    <x v="44"/>
    <x v="46"/>
    <x v="2"/>
    <x v="2"/>
    <n v="2000"/>
    <n v="900"/>
    <n v="270"/>
    <n v="0.3"/>
  </r>
  <r>
    <x v="0"/>
    <x v="0"/>
    <x v="54"/>
    <x v="0"/>
    <x v="44"/>
    <x v="46"/>
    <x v="3"/>
    <x v="2"/>
    <n v="1750"/>
    <n v="787.5"/>
    <n v="236.25"/>
    <n v="0.3"/>
  </r>
  <r>
    <x v="0"/>
    <x v="0"/>
    <x v="54"/>
    <x v="0"/>
    <x v="44"/>
    <x v="46"/>
    <x v="4"/>
    <x v="16"/>
    <n v="1750"/>
    <n v="962.49999999999989"/>
    <n v="288.74999999999994"/>
    <n v="0.3"/>
  </r>
  <r>
    <x v="0"/>
    <x v="0"/>
    <x v="54"/>
    <x v="0"/>
    <x v="44"/>
    <x v="46"/>
    <x v="5"/>
    <x v="3"/>
    <n v="2750"/>
    <n v="1650"/>
    <n v="577.5"/>
    <n v="0.35"/>
  </r>
  <r>
    <x v="0"/>
    <x v="0"/>
    <x v="55"/>
    <x v="0"/>
    <x v="44"/>
    <x v="46"/>
    <x v="0"/>
    <x v="3"/>
    <n v="4500"/>
    <n v="2700"/>
    <n v="1080"/>
    <n v="0.4"/>
  </r>
  <r>
    <x v="0"/>
    <x v="0"/>
    <x v="55"/>
    <x v="0"/>
    <x v="44"/>
    <x v="46"/>
    <x v="1"/>
    <x v="4"/>
    <n v="2750"/>
    <n v="1512.5000000000002"/>
    <n v="605.00000000000011"/>
    <n v="0.4"/>
  </r>
  <r>
    <x v="0"/>
    <x v="0"/>
    <x v="55"/>
    <x v="0"/>
    <x v="44"/>
    <x v="46"/>
    <x v="2"/>
    <x v="4"/>
    <n v="1750"/>
    <n v="962.50000000000011"/>
    <n v="288.75"/>
    <n v="0.3"/>
  </r>
  <r>
    <x v="0"/>
    <x v="0"/>
    <x v="55"/>
    <x v="0"/>
    <x v="44"/>
    <x v="46"/>
    <x v="3"/>
    <x v="4"/>
    <n v="1500"/>
    <n v="825.00000000000011"/>
    <n v="247.50000000000003"/>
    <n v="0.3"/>
  </r>
  <r>
    <x v="0"/>
    <x v="0"/>
    <x v="55"/>
    <x v="0"/>
    <x v="44"/>
    <x v="46"/>
    <x v="4"/>
    <x v="5"/>
    <n v="1500"/>
    <n v="975"/>
    <n v="292.5"/>
    <n v="0.3"/>
  </r>
  <r>
    <x v="0"/>
    <x v="0"/>
    <x v="55"/>
    <x v="0"/>
    <x v="44"/>
    <x v="46"/>
    <x v="5"/>
    <x v="6"/>
    <n v="2750"/>
    <n v="1924.9999999999998"/>
    <n v="673.74999999999989"/>
    <n v="0.35"/>
  </r>
  <r>
    <x v="0"/>
    <x v="0"/>
    <x v="56"/>
    <x v="0"/>
    <x v="44"/>
    <x v="46"/>
    <x v="0"/>
    <x v="5"/>
    <n v="4250"/>
    <n v="2762.5"/>
    <n v="1105"/>
    <n v="0.4"/>
  </r>
  <r>
    <x v="0"/>
    <x v="0"/>
    <x v="56"/>
    <x v="0"/>
    <x v="44"/>
    <x v="46"/>
    <x v="1"/>
    <x v="4"/>
    <n v="3000"/>
    <n v="1650.0000000000002"/>
    <n v="660.00000000000011"/>
    <n v="0.4"/>
  </r>
  <r>
    <x v="0"/>
    <x v="0"/>
    <x v="56"/>
    <x v="0"/>
    <x v="44"/>
    <x v="46"/>
    <x v="2"/>
    <x v="4"/>
    <n v="2950"/>
    <n v="1622.5000000000002"/>
    <n v="486.75000000000006"/>
    <n v="0.3"/>
  </r>
  <r>
    <x v="0"/>
    <x v="0"/>
    <x v="56"/>
    <x v="0"/>
    <x v="44"/>
    <x v="46"/>
    <x v="3"/>
    <x v="4"/>
    <n v="2750"/>
    <n v="1512.5000000000002"/>
    <n v="453.75000000000006"/>
    <n v="0.3"/>
  </r>
  <r>
    <x v="0"/>
    <x v="0"/>
    <x v="56"/>
    <x v="0"/>
    <x v="44"/>
    <x v="46"/>
    <x v="4"/>
    <x v="5"/>
    <n v="2500"/>
    <n v="1625"/>
    <n v="487.5"/>
    <n v="0.3"/>
  </r>
  <r>
    <x v="0"/>
    <x v="0"/>
    <x v="56"/>
    <x v="0"/>
    <x v="44"/>
    <x v="46"/>
    <x v="5"/>
    <x v="6"/>
    <n v="3500"/>
    <n v="2450"/>
    <n v="857.5"/>
    <n v="0.35"/>
  </r>
  <r>
    <x v="0"/>
    <x v="0"/>
    <x v="57"/>
    <x v="0"/>
    <x v="44"/>
    <x v="46"/>
    <x v="0"/>
    <x v="5"/>
    <n v="5750"/>
    <n v="3737.5"/>
    <n v="1495"/>
    <n v="0.4"/>
  </r>
  <r>
    <x v="0"/>
    <x v="0"/>
    <x v="57"/>
    <x v="0"/>
    <x v="44"/>
    <x v="46"/>
    <x v="1"/>
    <x v="4"/>
    <n v="3750"/>
    <n v="2062.5"/>
    <n v="825"/>
    <n v="0.4"/>
  </r>
  <r>
    <x v="0"/>
    <x v="0"/>
    <x v="57"/>
    <x v="0"/>
    <x v="44"/>
    <x v="46"/>
    <x v="2"/>
    <x v="4"/>
    <n v="3500"/>
    <n v="1925.0000000000002"/>
    <n v="577.5"/>
    <n v="0.3"/>
  </r>
  <r>
    <x v="0"/>
    <x v="0"/>
    <x v="57"/>
    <x v="0"/>
    <x v="44"/>
    <x v="46"/>
    <x v="3"/>
    <x v="4"/>
    <n v="3000"/>
    <n v="1650.0000000000002"/>
    <n v="495.00000000000006"/>
    <n v="0.3"/>
  </r>
  <r>
    <x v="0"/>
    <x v="0"/>
    <x v="57"/>
    <x v="0"/>
    <x v="44"/>
    <x v="46"/>
    <x v="4"/>
    <x v="5"/>
    <n v="3000"/>
    <n v="1950"/>
    <n v="585"/>
    <n v="0.3"/>
  </r>
  <r>
    <x v="0"/>
    <x v="0"/>
    <x v="57"/>
    <x v="0"/>
    <x v="44"/>
    <x v="46"/>
    <x v="5"/>
    <x v="6"/>
    <n v="4000"/>
    <n v="2800"/>
    <n v="979.99999999999989"/>
    <n v="0.35"/>
  </r>
  <r>
    <x v="0"/>
    <x v="0"/>
    <x v="136"/>
    <x v="0"/>
    <x v="45"/>
    <x v="47"/>
    <x v="0"/>
    <x v="15"/>
    <n v="4250"/>
    <n v="1487.5000000000002"/>
    <n v="520.625"/>
    <n v="0.35"/>
  </r>
  <r>
    <x v="0"/>
    <x v="0"/>
    <x v="136"/>
    <x v="0"/>
    <x v="45"/>
    <x v="47"/>
    <x v="1"/>
    <x v="15"/>
    <n v="2250"/>
    <n v="787.50000000000011"/>
    <n v="275.625"/>
    <n v="0.35"/>
  </r>
  <r>
    <x v="0"/>
    <x v="0"/>
    <x v="136"/>
    <x v="0"/>
    <x v="45"/>
    <x v="47"/>
    <x v="2"/>
    <x v="39"/>
    <n v="2250"/>
    <n v="562.50000000000011"/>
    <n v="225.00000000000006"/>
    <n v="0.4"/>
  </r>
  <r>
    <x v="0"/>
    <x v="0"/>
    <x v="136"/>
    <x v="0"/>
    <x v="45"/>
    <x v="47"/>
    <x v="3"/>
    <x v="9"/>
    <n v="750"/>
    <n v="225"/>
    <n v="90"/>
    <n v="0.4"/>
  </r>
  <r>
    <x v="0"/>
    <x v="0"/>
    <x v="136"/>
    <x v="0"/>
    <x v="45"/>
    <x v="47"/>
    <x v="4"/>
    <x v="2"/>
    <n v="1250"/>
    <n v="562.5"/>
    <n v="168.75"/>
    <n v="0.3"/>
  </r>
  <r>
    <x v="0"/>
    <x v="0"/>
    <x v="136"/>
    <x v="0"/>
    <x v="45"/>
    <x v="47"/>
    <x v="5"/>
    <x v="15"/>
    <n v="2250"/>
    <n v="787.50000000000011"/>
    <n v="315.00000000000006"/>
    <n v="0.4"/>
  </r>
  <r>
    <x v="0"/>
    <x v="0"/>
    <x v="264"/>
    <x v="0"/>
    <x v="45"/>
    <x v="47"/>
    <x v="0"/>
    <x v="15"/>
    <n v="4750"/>
    <n v="1662.5000000000002"/>
    <n v="581.875"/>
    <n v="0.35"/>
  </r>
  <r>
    <x v="0"/>
    <x v="0"/>
    <x v="264"/>
    <x v="0"/>
    <x v="45"/>
    <x v="47"/>
    <x v="1"/>
    <x v="15"/>
    <n v="1250"/>
    <n v="437.50000000000006"/>
    <n v="153.125"/>
    <n v="0.35"/>
  </r>
  <r>
    <x v="0"/>
    <x v="0"/>
    <x v="264"/>
    <x v="0"/>
    <x v="45"/>
    <x v="47"/>
    <x v="2"/>
    <x v="39"/>
    <n v="1750"/>
    <n v="437.50000000000011"/>
    <n v="175.00000000000006"/>
    <n v="0.4"/>
  </r>
  <r>
    <x v="0"/>
    <x v="0"/>
    <x v="264"/>
    <x v="0"/>
    <x v="45"/>
    <x v="47"/>
    <x v="3"/>
    <x v="9"/>
    <n v="500"/>
    <n v="150"/>
    <n v="60"/>
    <n v="0.4"/>
  </r>
  <r>
    <x v="0"/>
    <x v="0"/>
    <x v="264"/>
    <x v="0"/>
    <x v="45"/>
    <x v="47"/>
    <x v="4"/>
    <x v="2"/>
    <n v="1250"/>
    <n v="562.5"/>
    <n v="168.75"/>
    <n v="0.3"/>
  </r>
  <r>
    <x v="0"/>
    <x v="0"/>
    <x v="264"/>
    <x v="0"/>
    <x v="45"/>
    <x v="47"/>
    <x v="5"/>
    <x v="15"/>
    <n v="2250"/>
    <n v="787.50000000000011"/>
    <n v="315.00000000000006"/>
    <n v="0.4"/>
  </r>
  <r>
    <x v="0"/>
    <x v="0"/>
    <x v="173"/>
    <x v="0"/>
    <x v="45"/>
    <x v="47"/>
    <x v="0"/>
    <x v="15"/>
    <n v="4450"/>
    <n v="1557.5000000000002"/>
    <n v="545.125"/>
    <n v="0.35"/>
  </r>
  <r>
    <x v="0"/>
    <x v="0"/>
    <x v="173"/>
    <x v="0"/>
    <x v="45"/>
    <x v="47"/>
    <x v="1"/>
    <x v="15"/>
    <n v="1500"/>
    <n v="525"/>
    <n v="183.75"/>
    <n v="0.35"/>
  </r>
  <r>
    <x v="0"/>
    <x v="0"/>
    <x v="173"/>
    <x v="0"/>
    <x v="45"/>
    <x v="47"/>
    <x v="2"/>
    <x v="39"/>
    <n v="1750"/>
    <n v="437.50000000000011"/>
    <n v="175.00000000000006"/>
    <n v="0.4"/>
  </r>
  <r>
    <x v="0"/>
    <x v="0"/>
    <x v="173"/>
    <x v="0"/>
    <x v="45"/>
    <x v="47"/>
    <x v="3"/>
    <x v="9"/>
    <n v="250"/>
    <n v="75"/>
    <n v="30"/>
    <n v="0.4"/>
  </r>
  <r>
    <x v="0"/>
    <x v="0"/>
    <x v="173"/>
    <x v="0"/>
    <x v="45"/>
    <x v="47"/>
    <x v="4"/>
    <x v="2"/>
    <n v="750"/>
    <n v="337.5"/>
    <n v="101.25"/>
    <n v="0.3"/>
  </r>
  <r>
    <x v="0"/>
    <x v="0"/>
    <x v="173"/>
    <x v="0"/>
    <x v="45"/>
    <x v="47"/>
    <x v="5"/>
    <x v="15"/>
    <n v="1750"/>
    <n v="612.50000000000011"/>
    <n v="245.00000000000006"/>
    <n v="0.4"/>
  </r>
  <r>
    <x v="0"/>
    <x v="0"/>
    <x v="265"/>
    <x v="0"/>
    <x v="45"/>
    <x v="47"/>
    <x v="0"/>
    <x v="15"/>
    <n v="4250"/>
    <n v="1487.5000000000002"/>
    <n v="520.625"/>
    <n v="0.35"/>
  </r>
  <r>
    <x v="0"/>
    <x v="0"/>
    <x v="265"/>
    <x v="0"/>
    <x v="45"/>
    <x v="47"/>
    <x v="1"/>
    <x v="15"/>
    <n v="1250"/>
    <n v="437.50000000000006"/>
    <n v="153.125"/>
    <n v="0.35"/>
  </r>
  <r>
    <x v="0"/>
    <x v="0"/>
    <x v="265"/>
    <x v="0"/>
    <x v="45"/>
    <x v="47"/>
    <x v="2"/>
    <x v="39"/>
    <n v="1250"/>
    <n v="312.50000000000006"/>
    <n v="125.00000000000003"/>
    <n v="0.4"/>
  </r>
  <r>
    <x v="0"/>
    <x v="0"/>
    <x v="265"/>
    <x v="0"/>
    <x v="45"/>
    <x v="47"/>
    <x v="3"/>
    <x v="9"/>
    <n v="500"/>
    <n v="150"/>
    <n v="60"/>
    <n v="0.4"/>
  </r>
  <r>
    <x v="0"/>
    <x v="0"/>
    <x v="265"/>
    <x v="0"/>
    <x v="45"/>
    <x v="47"/>
    <x v="4"/>
    <x v="2"/>
    <n v="500"/>
    <n v="225"/>
    <n v="67.5"/>
    <n v="0.3"/>
  </r>
  <r>
    <x v="0"/>
    <x v="0"/>
    <x v="265"/>
    <x v="0"/>
    <x v="45"/>
    <x v="47"/>
    <x v="5"/>
    <x v="15"/>
    <n v="2000"/>
    <n v="700.00000000000011"/>
    <n v="280.00000000000006"/>
    <n v="0.4"/>
  </r>
  <r>
    <x v="0"/>
    <x v="0"/>
    <x v="61"/>
    <x v="0"/>
    <x v="45"/>
    <x v="47"/>
    <x v="0"/>
    <x v="25"/>
    <n v="4700"/>
    <n v="2349.9999999999995"/>
    <n v="822.49999999999977"/>
    <n v="0.35"/>
  </r>
  <r>
    <x v="0"/>
    <x v="0"/>
    <x v="61"/>
    <x v="0"/>
    <x v="45"/>
    <x v="47"/>
    <x v="1"/>
    <x v="2"/>
    <n v="1750"/>
    <n v="787.5"/>
    <n v="275.625"/>
    <n v="0.35"/>
  </r>
  <r>
    <x v="0"/>
    <x v="0"/>
    <x v="61"/>
    <x v="0"/>
    <x v="45"/>
    <x v="47"/>
    <x v="2"/>
    <x v="1"/>
    <n v="2000"/>
    <n v="800"/>
    <n v="320"/>
    <n v="0.4"/>
  </r>
  <r>
    <x v="0"/>
    <x v="0"/>
    <x v="61"/>
    <x v="0"/>
    <x v="45"/>
    <x v="47"/>
    <x v="3"/>
    <x v="1"/>
    <n v="1500"/>
    <n v="600"/>
    <n v="240"/>
    <n v="0.4"/>
  </r>
  <r>
    <x v="0"/>
    <x v="0"/>
    <x v="61"/>
    <x v="0"/>
    <x v="45"/>
    <x v="47"/>
    <x v="4"/>
    <x v="25"/>
    <n v="1750"/>
    <n v="874.99999999999989"/>
    <n v="262.49999999999994"/>
    <n v="0.3"/>
  </r>
  <r>
    <x v="0"/>
    <x v="0"/>
    <x v="61"/>
    <x v="0"/>
    <x v="45"/>
    <x v="47"/>
    <x v="5"/>
    <x v="16"/>
    <n v="3000"/>
    <n v="1649.9999999999998"/>
    <n v="660"/>
    <n v="0.4"/>
  </r>
  <r>
    <x v="0"/>
    <x v="0"/>
    <x v="266"/>
    <x v="0"/>
    <x v="45"/>
    <x v="47"/>
    <x v="0"/>
    <x v="25"/>
    <n v="5500"/>
    <n v="2749.9999999999995"/>
    <n v="962.49999999999977"/>
    <n v="0.35"/>
  </r>
  <r>
    <x v="0"/>
    <x v="0"/>
    <x v="266"/>
    <x v="0"/>
    <x v="45"/>
    <x v="47"/>
    <x v="1"/>
    <x v="2"/>
    <n v="3000"/>
    <n v="1350"/>
    <n v="472.49999999999994"/>
    <n v="0.35"/>
  </r>
  <r>
    <x v="0"/>
    <x v="0"/>
    <x v="266"/>
    <x v="0"/>
    <x v="45"/>
    <x v="47"/>
    <x v="2"/>
    <x v="1"/>
    <n v="2250"/>
    <n v="900"/>
    <n v="360"/>
    <n v="0.4"/>
  </r>
  <r>
    <x v="0"/>
    <x v="0"/>
    <x v="266"/>
    <x v="0"/>
    <x v="45"/>
    <x v="47"/>
    <x v="3"/>
    <x v="1"/>
    <n v="2000"/>
    <n v="800"/>
    <n v="320"/>
    <n v="0.4"/>
  </r>
  <r>
    <x v="0"/>
    <x v="0"/>
    <x v="266"/>
    <x v="0"/>
    <x v="45"/>
    <x v="47"/>
    <x v="4"/>
    <x v="25"/>
    <n v="2000"/>
    <n v="999.99999999999989"/>
    <n v="299.99999999999994"/>
    <n v="0.3"/>
  </r>
  <r>
    <x v="0"/>
    <x v="0"/>
    <x v="266"/>
    <x v="0"/>
    <x v="45"/>
    <x v="47"/>
    <x v="5"/>
    <x v="16"/>
    <n v="3500"/>
    <n v="1924.9999999999998"/>
    <n v="770"/>
    <n v="0.4"/>
  </r>
  <r>
    <x v="0"/>
    <x v="0"/>
    <x v="176"/>
    <x v="0"/>
    <x v="45"/>
    <x v="47"/>
    <x v="0"/>
    <x v="25"/>
    <n v="5750"/>
    <n v="2874.9999999999995"/>
    <n v="1006.2499999999998"/>
    <n v="0.35"/>
  </r>
  <r>
    <x v="0"/>
    <x v="0"/>
    <x v="176"/>
    <x v="0"/>
    <x v="45"/>
    <x v="47"/>
    <x v="1"/>
    <x v="2"/>
    <n v="3250"/>
    <n v="1462.5"/>
    <n v="511.87499999999994"/>
    <n v="0.35"/>
  </r>
  <r>
    <x v="0"/>
    <x v="0"/>
    <x v="176"/>
    <x v="0"/>
    <x v="45"/>
    <x v="47"/>
    <x v="2"/>
    <x v="1"/>
    <n v="2500"/>
    <n v="1000"/>
    <n v="400"/>
    <n v="0.4"/>
  </r>
  <r>
    <x v="0"/>
    <x v="0"/>
    <x v="176"/>
    <x v="0"/>
    <x v="45"/>
    <x v="47"/>
    <x v="3"/>
    <x v="1"/>
    <n v="2000"/>
    <n v="800"/>
    <n v="320"/>
    <n v="0.4"/>
  </r>
  <r>
    <x v="0"/>
    <x v="0"/>
    <x v="176"/>
    <x v="0"/>
    <x v="45"/>
    <x v="47"/>
    <x v="4"/>
    <x v="25"/>
    <n v="2250"/>
    <n v="1124.9999999999998"/>
    <n v="337.49999999999994"/>
    <n v="0.3"/>
  </r>
  <r>
    <x v="0"/>
    <x v="0"/>
    <x v="176"/>
    <x v="0"/>
    <x v="45"/>
    <x v="47"/>
    <x v="5"/>
    <x v="16"/>
    <n v="4000"/>
    <n v="2199.9999999999995"/>
    <n v="879.99999999999989"/>
    <n v="0.4"/>
  </r>
  <r>
    <x v="0"/>
    <x v="0"/>
    <x v="117"/>
    <x v="0"/>
    <x v="45"/>
    <x v="47"/>
    <x v="0"/>
    <x v="25"/>
    <n v="5500"/>
    <n v="2749.9999999999995"/>
    <n v="962.49999999999977"/>
    <n v="0.35"/>
  </r>
  <r>
    <x v="0"/>
    <x v="0"/>
    <x v="117"/>
    <x v="0"/>
    <x v="45"/>
    <x v="47"/>
    <x v="1"/>
    <x v="2"/>
    <n v="3250"/>
    <n v="1462.5"/>
    <n v="511.87499999999994"/>
    <n v="0.35"/>
  </r>
  <r>
    <x v="0"/>
    <x v="0"/>
    <x v="117"/>
    <x v="0"/>
    <x v="45"/>
    <x v="47"/>
    <x v="2"/>
    <x v="1"/>
    <n v="2500"/>
    <n v="1000"/>
    <n v="400"/>
    <n v="0.4"/>
  </r>
  <r>
    <x v="0"/>
    <x v="0"/>
    <x v="117"/>
    <x v="0"/>
    <x v="45"/>
    <x v="47"/>
    <x v="3"/>
    <x v="1"/>
    <n v="1500"/>
    <n v="600"/>
    <n v="240"/>
    <n v="0.4"/>
  </r>
  <r>
    <x v="0"/>
    <x v="0"/>
    <x v="117"/>
    <x v="0"/>
    <x v="45"/>
    <x v="47"/>
    <x v="4"/>
    <x v="25"/>
    <n v="1250"/>
    <n v="624.99999999999989"/>
    <n v="187.49999999999997"/>
    <n v="0.3"/>
  </r>
  <r>
    <x v="0"/>
    <x v="0"/>
    <x v="117"/>
    <x v="0"/>
    <x v="45"/>
    <x v="47"/>
    <x v="5"/>
    <x v="16"/>
    <n v="3000"/>
    <n v="1649.9999999999998"/>
    <n v="660"/>
    <n v="0.4"/>
  </r>
  <r>
    <x v="0"/>
    <x v="0"/>
    <x v="63"/>
    <x v="0"/>
    <x v="45"/>
    <x v="47"/>
    <x v="0"/>
    <x v="25"/>
    <n v="4250"/>
    <n v="2124.9999999999995"/>
    <n v="743.74999999999977"/>
    <n v="0.35"/>
  </r>
  <r>
    <x v="0"/>
    <x v="0"/>
    <x v="63"/>
    <x v="0"/>
    <x v="45"/>
    <x v="47"/>
    <x v="1"/>
    <x v="2"/>
    <n v="2250"/>
    <n v="1012.5"/>
    <n v="354.375"/>
    <n v="0.35"/>
  </r>
  <r>
    <x v="0"/>
    <x v="0"/>
    <x v="63"/>
    <x v="0"/>
    <x v="45"/>
    <x v="47"/>
    <x v="2"/>
    <x v="1"/>
    <n v="1250"/>
    <n v="500"/>
    <n v="200"/>
    <n v="0.4"/>
  </r>
  <r>
    <x v="0"/>
    <x v="0"/>
    <x v="63"/>
    <x v="0"/>
    <x v="45"/>
    <x v="47"/>
    <x v="3"/>
    <x v="1"/>
    <n v="1000"/>
    <n v="400"/>
    <n v="160"/>
    <n v="0.4"/>
  </r>
  <r>
    <x v="0"/>
    <x v="0"/>
    <x v="63"/>
    <x v="0"/>
    <x v="45"/>
    <x v="47"/>
    <x v="4"/>
    <x v="25"/>
    <n v="1000"/>
    <n v="499.99999999999994"/>
    <n v="149.99999999999997"/>
    <n v="0.3"/>
  </r>
  <r>
    <x v="0"/>
    <x v="0"/>
    <x v="63"/>
    <x v="0"/>
    <x v="45"/>
    <x v="47"/>
    <x v="5"/>
    <x v="16"/>
    <n v="2000"/>
    <n v="1099.9999999999998"/>
    <n v="439.99999999999994"/>
    <n v="0.4"/>
  </r>
  <r>
    <x v="0"/>
    <x v="0"/>
    <x v="267"/>
    <x v="0"/>
    <x v="45"/>
    <x v="47"/>
    <x v="0"/>
    <x v="16"/>
    <n v="3750"/>
    <n v="2062.4999999999995"/>
    <n v="721.87499999999977"/>
    <n v="0.35"/>
  </r>
  <r>
    <x v="0"/>
    <x v="0"/>
    <x v="267"/>
    <x v="0"/>
    <x v="45"/>
    <x v="47"/>
    <x v="1"/>
    <x v="0"/>
    <n v="2000"/>
    <n v="1000"/>
    <n v="350"/>
    <n v="0.35"/>
  </r>
  <r>
    <x v="0"/>
    <x v="0"/>
    <x v="267"/>
    <x v="0"/>
    <x v="45"/>
    <x v="47"/>
    <x v="2"/>
    <x v="0"/>
    <n v="1000"/>
    <n v="500"/>
    <n v="200"/>
    <n v="0.4"/>
  </r>
  <r>
    <x v="0"/>
    <x v="0"/>
    <x v="267"/>
    <x v="0"/>
    <x v="45"/>
    <x v="47"/>
    <x v="3"/>
    <x v="0"/>
    <n v="750"/>
    <n v="375"/>
    <n v="150"/>
    <n v="0.4"/>
  </r>
  <r>
    <x v="0"/>
    <x v="0"/>
    <x v="267"/>
    <x v="0"/>
    <x v="45"/>
    <x v="47"/>
    <x v="4"/>
    <x v="3"/>
    <n v="750"/>
    <n v="450"/>
    <n v="135"/>
    <n v="0.3"/>
  </r>
  <r>
    <x v="0"/>
    <x v="0"/>
    <x v="267"/>
    <x v="0"/>
    <x v="45"/>
    <x v="47"/>
    <x v="5"/>
    <x v="18"/>
    <n v="2000"/>
    <n v="1299.9999999999998"/>
    <n v="519.99999999999989"/>
    <n v="0.4"/>
  </r>
  <r>
    <x v="0"/>
    <x v="0"/>
    <x v="268"/>
    <x v="0"/>
    <x v="45"/>
    <x v="47"/>
    <x v="0"/>
    <x v="3"/>
    <n v="3500"/>
    <n v="2100"/>
    <n v="735"/>
    <n v="0.35"/>
  </r>
  <r>
    <x v="0"/>
    <x v="0"/>
    <x v="268"/>
    <x v="0"/>
    <x v="45"/>
    <x v="47"/>
    <x v="1"/>
    <x v="0"/>
    <n v="2250"/>
    <n v="1125"/>
    <n v="393.75"/>
    <n v="0.35"/>
  </r>
  <r>
    <x v="0"/>
    <x v="0"/>
    <x v="268"/>
    <x v="0"/>
    <x v="45"/>
    <x v="47"/>
    <x v="2"/>
    <x v="0"/>
    <n v="2200"/>
    <n v="1100"/>
    <n v="440"/>
    <n v="0.4"/>
  </r>
  <r>
    <x v="0"/>
    <x v="0"/>
    <x v="268"/>
    <x v="0"/>
    <x v="45"/>
    <x v="47"/>
    <x v="3"/>
    <x v="0"/>
    <n v="2000"/>
    <n v="1000"/>
    <n v="400"/>
    <n v="0.4"/>
  </r>
  <r>
    <x v="0"/>
    <x v="0"/>
    <x v="268"/>
    <x v="0"/>
    <x v="45"/>
    <x v="47"/>
    <x v="4"/>
    <x v="3"/>
    <n v="1750"/>
    <n v="1050"/>
    <n v="315"/>
    <n v="0.3"/>
  </r>
  <r>
    <x v="0"/>
    <x v="0"/>
    <x v="268"/>
    <x v="0"/>
    <x v="45"/>
    <x v="47"/>
    <x v="5"/>
    <x v="18"/>
    <n v="2750"/>
    <n v="1787.4999999999998"/>
    <n v="715"/>
    <n v="0.4"/>
  </r>
  <r>
    <x v="0"/>
    <x v="0"/>
    <x v="269"/>
    <x v="0"/>
    <x v="45"/>
    <x v="47"/>
    <x v="0"/>
    <x v="3"/>
    <n v="5000"/>
    <n v="3000"/>
    <n v="1050"/>
    <n v="0.35"/>
  </r>
  <r>
    <x v="0"/>
    <x v="0"/>
    <x v="269"/>
    <x v="0"/>
    <x v="45"/>
    <x v="47"/>
    <x v="1"/>
    <x v="0"/>
    <n v="3000"/>
    <n v="1500"/>
    <n v="525"/>
    <n v="0.35"/>
  </r>
  <r>
    <x v="0"/>
    <x v="0"/>
    <x v="269"/>
    <x v="0"/>
    <x v="45"/>
    <x v="47"/>
    <x v="2"/>
    <x v="0"/>
    <n v="2750"/>
    <n v="1375"/>
    <n v="550"/>
    <n v="0.4"/>
  </r>
  <r>
    <x v="0"/>
    <x v="0"/>
    <x v="269"/>
    <x v="0"/>
    <x v="45"/>
    <x v="47"/>
    <x v="3"/>
    <x v="0"/>
    <n v="2250"/>
    <n v="1125"/>
    <n v="450"/>
    <n v="0.4"/>
  </r>
  <r>
    <x v="0"/>
    <x v="0"/>
    <x v="269"/>
    <x v="0"/>
    <x v="45"/>
    <x v="47"/>
    <x v="4"/>
    <x v="3"/>
    <n v="2250"/>
    <n v="1350"/>
    <n v="405"/>
    <n v="0.3"/>
  </r>
  <r>
    <x v="0"/>
    <x v="0"/>
    <x v="269"/>
    <x v="0"/>
    <x v="45"/>
    <x v="47"/>
    <x v="5"/>
    <x v="18"/>
    <n v="3250"/>
    <n v="2112.4999999999995"/>
    <n v="844.99999999999989"/>
    <n v="0.4"/>
  </r>
  <r>
    <x v="0"/>
    <x v="0"/>
    <x v="102"/>
    <x v="0"/>
    <x v="46"/>
    <x v="48"/>
    <x v="0"/>
    <x v="1"/>
    <n v="4500"/>
    <n v="1800"/>
    <n v="540"/>
    <n v="0.3"/>
  </r>
  <r>
    <x v="0"/>
    <x v="0"/>
    <x v="102"/>
    <x v="0"/>
    <x v="46"/>
    <x v="48"/>
    <x v="1"/>
    <x v="1"/>
    <n v="2500"/>
    <n v="1000"/>
    <n v="300"/>
    <n v="0.3"/>
  </r>
  <r>
    <x v="0"/>
    <x v="0"/>
    <x v="102"/>
    <x v="0"/>
    <x v="46"/>
    <x v="48"/>
    <x v="2"/>
    <x v="21"/>
    <n v="2500"/>
    <n v="750.00000000000011"/>
    <n v="187.50000000000003"/>
    <n v="0.25"/>
  </r>
  <r>
    <x v="0"/>
    <x v="0"/>
    <x v="102"/>
    <x v="0"/>
    <x v="46"/>
    <x v="48"/>
    <x v="3"/>
    <x v="8"/>
    <n v="1000"/>
    <n v="350"/>
    <n v="87.5"/>
    <n v="0.25"/>
  </r>
  <r>
    <x v="0"/>
    <x v="0"/>
    <x v="102"/>
    <x v="0"/>
    <x v="46"/>
    <x v="48"/>
    <x v="4"/>
    <x v="0"/>
    <n v="1500"/>
    <n v="750"/>
    <n v="187.5"/>
    <n v="0.25"/>
  </r>
  <r>
    <x v="0"/>
    <x v="0"/>
    <x v="102"/>
    <x v="0"/>
    <x v="46"/>
    <x v="48"/>
    <x v="5"/>
    <x v="1"/>
    <n v="2500"/>
    <n v="1000"/>
    <n v="300"/>
    <n v="0.3"/>
  </r>
  <r>
    <x v="0"/>
    <x v="0"/>
    <x v="37"/>
    <x v="0"/>
    <x v="46"/>
    <x v="48"/>
    <x v="0"/>
    <x v="1"/>
    <n v="5000"/>
    <n v="2000"/>
    <n v="600"/>
    <n v="0.3"/>
  </r>
  <r>
    <x v="0"/>
    <x v="0"/>
    <x v="37"/>
    <x v="0"/>
    <x v="46"/>
    <x v="48"/>
    <x v="1"/>
    <x v="1"/>
    <n v="1500"/>
    <n v="600"/>
    <n v="180"/>
    <n v="0.3"/>
  </r>
  <r>
    <x v="0"/>
    <x v="0"/>
    <x v="37"/>
    <x v="0"/>
    <x v="46"/>
    <x v="48"/>
    <x v="2"/>
    <x v="21"/>
    <n v="2000"/>
    <n v="600.00000000000011"/>
    <n v="150.00000000000003"/>
    <n v="0.25"/>
  </r>
  <r>
    <x v="0"/>
    <x v="0"/>
    <x v="37"/>
    <x v="0"/>
    <x v="46"/>
    <x v="48"/>
    <x v="3"/>
    <x v="8"/>
    <n v="2500"/>
    <n v="875"/>
    <n v="218.75"/>
    <n v="0.25"/>
  </r>
  <r>
    <x v="0"/>
    <x v="0"/>
    <x v="37"/>
    <x v="0"/>
    <x v="46"/>
    <x v="48"/>
    <x v="4"/>
    <x v="0"/>
    <n v="1500"/>
    <n v="750"/>
    <n v="187.5"/>
    <n v="0.25"/>
  </r>
  <r>
    <x v="0"/>
    <x v="0"/>
    <x v="37"/>
    <x v="0"/>
    <x v="46"/>
    <x v="48"/>
    <x v="5"/>
    <x v="1"/>
    <n v="2500"/>
    <n v="1000"/>
    <n v="300"/>
    <n v="0.3"/>
  </r>
  <r>
    <x v="0"/>
    <x v="0"/>
    <x v="258"/>
    <x v="0"/>
    <x v="46"/>
    <x v="48"/>
    <x v="0"/>
    <x v="1"/>
    <n v="4700"/>
    <n v="1880"/>
    <n v="564"/>
    <n v="0.3"/>
  </r>
  <r>
    <x v="0"/>
    <x v="0"/>
    <x v="258"/>
    <x v="0"/>
    <x v="46"/>
    <x v="48"/>
    <x v="1"/>
    <x v="1"/>
    <n v="1750"/>
    <n v="700"/>
    <n v="210"/>
    <n v="0.3"/>
  </r>
  <r>
    <x v="0"/>
    <x v="0"/>
    <x v="258"/>
    <x v="0"/>
    <x v="46"/>
    <x v="48"/>
    <x v="2"/>
    <x v="21"/>
    <n v="2000"/>
    <n v="600.00000000000011"/>
    <n v="150.00000000000003"/>
    <n v="0.25"/>
  </r>
  <r>
    <x v="0"/>
    <x v="0"/>
    <x v="258"/>
    <x v="0"/>
    <x v="46"/>
    <x v="48"/>
    <x v="3"/>
    <x v="8"/>
    <n v="3000"/>
    <n v="1050"/>
    <n v="262.5"/>
    <n v="0.25"/>
  </r>
  <r>
    <x v="0"/>
    <x v="0"/>
    <x v="258"/>
    <x v="0"/>
    <x v="46"/>
    <x v="48"/>
    <x v="4"/>
    <x v="0"/>
    <n v="1000"/>
    <n v="500"/>
    <n v="125"/>
    <n v="0.25"/>
  </r>
  <r>
    <x v="0"/>
    <x v="0"/>
    <x v="258"/>
    <x v="0"/>
    <x v="46"/>
    <x v="48"/>
    <x v="5"/>
    <x v="1"/>
    <n v="2000"/>
    <n v="800"/>
    <n v="240"/>
    <n v="0.3"/>
  </r>
  <r>
    <x v="0"/>
    <x v="0"/>
    <x v="259"/>
    <x v="0"/>
    <x v="46"/>
    <x v="48"/>
    <x v="0"/>
    <x v="1"/>
    <n v="4500"/>
    <n v="1800"/>
    <n v="540"/>
    <n v="0.3"/>
  </r>
  <r>
    <x v="0"/>
    <x v="0"/>
    <x v="259"/>
    <x v="0"/>
    <x v="46"/>
    <x v="48"/>
    <x v="1"/>
    <x v="1"/>
    <n v="1500"/>
    <n v="600"/>
    <n v="180"/>
    <n v="0.3"/>
  </r>
  <r>
    <x v="0"/>
    <x v="0"/>
    <x v="259"/>
    <x v="0"/>
    <x v="46"/>
    <x v="48"/>
    <x v="2"/>
    <x v="21"/>
    <n v="1500"/>
    <n v="450.00000000000006"/>
    <n v="112.50000000000001"/>
    <n v="0.25"/>
  </r>
  <r>
    <x v="0"/>
    <x v="0"/>
    <x v="259"/>
    <x v="0"/>
    <x v="46"/>
    <x v="48"/>
    <x v="3"/>
    <x v="8"/>
    <n v="1250"/>
    <n v="437.5"/>
    <n v="109.375"/>
    <n v="0.25"/>
  </r>
  <r>
    <x v="0"/>
    <x v="0"/>
    <x v="259"/>
    <x v="0"/>
    <x v="46"/>
    <x v="48"/>
    <x v="4"/>
    <x v="0"/>
    <n v="1250"/>
    <n v="625"/>
    <n v="156.25"/>
    <n v="0.25"/>
  </r>
  <r>
    <x v="0"/>
    <x v="0"/>
    <x v="259"/>
    <x v="0"/>
    <x v="46"/>
    <x v="48"/>
    <x v="5"/>
    <x v="1"/>
    <n v="2750"/>
    <n v="1100"/>
    <n v="330"/>
    <n v="0.3"/>
  </r>
  <r>
    <x v="0"/>
    <x v="0"/>
    <x v="236"/>
    <x v="0"/>
    <x v="46"/>
    <x v="48"/>
    <x v="0"/>
    <x v="16"/>
    <n v="4950"/>
    <n v="2722.4999999999995"/>
    <n v="816.74999999999989"/>
    <n v="0.3"/>
  </r>
  <r>
    <x v="0"/>
    <x v="0"/>
    <x v="236"/>
    <x v="0"/>
    <x v="46"/>
    <x v="48"/>
    <x v="1"/>
    <x v="0"/>
    <n v="2000"/>
    <n v="1000"/>
    <n v="300"/>
    <n v="0.3"/>
  </r>
  <r>
    <x v="0"/>
    <x v="0"/>
    <x v="236"/>
    <x v="0"/>
    <x v="46"/>
    <x v="48"/>
    <x v="2"/>
    <x v="2"/>
    <n v="2250"/>
    <n v="1012.5"/>
    <n v="253.125"/>
    <n v="0.25"/>
  </r>
  <r>
    <x v="0"/>
    <x v="0"/>
    <x v="236"/>
    <x v="0"/>
    <x v="46"/>
    <x v="48"/>
    <x v="3"/>
    <x v="2"/>
    <n v="1750"/>
    <n v="787.5"/>
    <n v="196.875"/>
    <n v="0.25"/>
  </r>
  <r>
    <x v="0"/>
    <x v="0"/>
    <x v="236"/>
    <x v="0"/>
    <x v="46"/>
    <x v="48"/>
    <x v="4"/>
    <x v="16"/>
    <n v="2000"/>
    <n v="1099.9999999999998"/>
    <n v="274.99999999999994"/>
    <n v="0.25"/>
  </r>
  <r>
    <x v="0"/>
    <x v="0"/>
    <x v="236"/>
    <x v="0"/>
    <x v="46"/>
    <x v="48"/>
    <x v="5"/>
    <x v="3"/>
    <n v="3250"/>
    <n v="1950"/>
    <n v="585"/>
    <n v="0.3"/>
  </r>
  <r>
    <x v="0"/>
    <x v="0"/>
    <x v="41"/>
    <x v="0"/>
    <x v="46"/>
    <x v="48"/>
    <x v="0"/>
    <x v="16"/>
    <n v="5750"/>
    <n v="3162.4999999999995"/>
    <n v="948.74999999999977"/>
    <n v="0.3"/>
  </r>
  <r>
    <x v="0"/>
    <x v="0"/>
    <x v="41"/>
    <x v="0"/>
    <x v="46"/>
    <x v="48"/>
    <x v="1"/>
    <x v="0"/>
    <n v="3250"/>
    <n v="1625"/>
    <n v="487.5"/>
    <n v="0.3"/>
  </r>
  <r>
    <x v="0"/>
    <x v="0"/>
    <x v="41"/>
    <x v="0"/>
    <x v="46"/>
    <x v="48"/>
    <x v="2"/>
    <x v="2"/>
    <n v="2500"/>
    <n v="1125"/>
    <n v="281.25"/>
    <n v="0.25"/>
  </r>
  <r>
    <x v="0"/>
    <x v="0"/>
    <x v="41"/>
    <x v="0"/>
    <x v="46"/>
    <x v="48"/>
    <x v="3"/>
    <x v="2"/>
    <n v="2250"/>
    <n v="1012.5"/>
    <n v="253.125"/>
    <n v="0.25"/>
  </r>
  <r>
    <x v="0"/>
    <x v="0"/>
    <x v="41"/>
    <x v="0"/>
    <x v="46"/>
    <x v="48"/>
    <x v="4"/>
    <x v="16"/>
    <n v="2250"/>
    <n v="1237.4999999999998"/>
    <n v="309.37499999999994"/>
    <n v="0.25"/>
  </r>
  <r>
    <x v="0"/>
    <x v="0"/>
    <x v="41"/>
    <x v="0"/>
    <x v="46"/>
    <x v="48"/>
    <x v="5"/>
    <x v="3"/>
    <n v="3750"/>
    <n v="2250"/>
    <n v="675"/>
    <n v="0.3"/>
  </r>
  <r>
    <x v="0"/>
    <x v="0"/>
    <x v="260"/>
    <x v="0"/>
    <x v="46"/>
    <x v="48"/>
    <x v="0"/>
    <x v="16"/>
    <n v="6000"/>
    <n v="3299.9999999999995"/>
    <n v="989.99999999999977"/>
    <n v="0.3"/>
  </r>
  <r>
    <x v="0"/>
    <x v="0"/>
    <x v="260"/>
    <x v="0"/>
    <x v="46"/>
    <x v="48"/>
    <x v="1"/>
    <x v="0"/>
    <n v="3500"/>
    <n v="1750"/>
    <n v="525"/>
    <n v="0.3"/>
  </r>
  <r>
    <x v="0"/>
    <x v="0"/>
    <x v="260"/>
    <x v="0"/>
    <x v="46"/>
    <x v="48"/>
    <x v="2"/>
    <x v="2"/>
    <n v="2750"/>
    <n v="1237.5"/>
    <n v="309.375"/>
    <n v="0.25"/>
  </r>
  <r>
    <x v="0"/>
    <x v="0"/>
    <x v="260"/>
    <x v="0"/>
    <x v="46"/>
    <x v="48"/>
    <x v="3"/>
    <x v="2"/>
    <n v="2250"/>
    <n v="1012.5"/>
    <n v="253.125"/>
    <n v="0.25"/>
  </r>
  <r>
    <x v="0"/>
    <x v="0"/>
    <x v="260"/>
    <x v="0"/>
    <x v="46"/>
    <x v="48"/>
    <x v="4"/>
    <x v="16"/>
    <n v="2500"/>
    <n v="1374.9999999999998"/>
    <n v="343.74999999999994"/>
    <n v="0.25"/>
  </r>
  <r>
    <x v="0"/>
    <x v="0"/>
    <x v="260"/>
    <x v="0"/>
    <x v="46"/>
    <x v="48"/>
    <x v="5"/>
    <x v="3"/>
    <n v="4250"/>
    <n v="2550"/>
    <n v="765"/>
    <n v="0.3"/>
  </r>
  <r>
    <x v="0"/>
    <x v="0"/>
    <x v="261"/>
    <x v="0"/>
    <x v="46"/>
    <x v="48"/>
    <x v="0"/>
    <x v="16"/>
    <n v="5750"/>
    <n v="3162.4999999999995"/>
    <n v="948.74999999999977"/>
    <n v="0.3"/>
  </r>
  <r>
    <x v="0"/>
    <x v="0"/>
    <x v="261"/>
    <x v="0"/>
    <x v="46"/>
    <x v="48"/>
    <x v="1"/>
    <x v="0"/>
    <n v="3500"/>
    <n v="1750"/>
    <n v="525"/>
    <n v="0.3"/>
  </r>
  <r>
    <x v="0"/>
    <x v="0"/>
    <x v="261"/>
    <x v="0"/>
    <x v="46"/>
    <x v="48"/>
    <x v="2"/>
    <x v="2"/>
    <n v="2750"/>
    <n v="1237.5"/>
    <n v="309.375"/>
    <n v="0.25"/>
  </r>
  <r>
    <x v="0"/>
    <x v="0"/>
    <x v="261"/>
    <x v="0"/>
    <x v="46"/>
    <x v="48"/>
    <x v="3"/>
    <x v="2"/>
    <n v="1750"/>
    <n v="787.5"/>
    <n v="196.875"/>
    <n v="0.25"/>
  </r>
  <r>
    <x v="0"/>
    <x v="0"/>
    <x v="261"/>
    <x v="0"/>
    <x v="46"/>
    <x v="48"/>
    <x v="4"/>
    <x v="16"/>
    <n v="1500"/>
    <n v="824.99999999999989"/>
    <n v="206.24999999999997"/>
    <n v="0.25"/>
  </r>
  <r>
    <x v="0"/>
    <x v="0"/>
    <x v="261"/>
    <x v="0"/>
    <x v="46"/>
    <x v="48"/>
    <x v="5"/>
    <x v="3"/>
    <n v="3250"/>
    <n v="1950"/>
    <n v="585"/>
    <n v="0.3"/>
  </r>
  <r>
    <x v="0"/>
    <x v="0"/>
    <x v="239"/>
    <x v="0"/>
    <x v="46"/>
    <x v="48"/>
    <x v="0"/>
    <x v="16"/>
    <n v="4500"/>
    <n v="2474.9999999999995"/>
    <n v="742.49999999999989"/>
    <n v="0.3"/>
  </r>
  <r>
    <x v="0"/>
    <x v="0"/>
    <x v="239"/>
    <x v="0"/>
    <x v="46"/>
    <x v="48"/>
    <x v="1"/>
    <x v="0"/>
    <n v="2500"/>
    <n v="1250"/>
    <n v="375"/>
    <n v="0.3"/>
  </r>
  <r>
    <x v="0"/>
    <x v="0"/>
    <x v="239"/>
    <x v="0"/>
    <x v="46"/>
    <x v="48"/>
    <x v="2"/>
    <x v="2"/>
    <n v="1500"/>
    <n v="675"/>
    <n v="168.75"/>
    <n v="0.25"/>
  </r>
  <r>
    <x v="0"/>
    <x v="0"/>
    <x v="239"/>
    <x v="0"/>
    <x v="46"/>
    <x v="48"/>
    <x v="3"/>
    <x v="2"/>
    <n v="1250"/>
    <n v="562.5"/>
    <n v="140.625"/>
    <n v="0.25"/>
  </r>
  <r>
    <x v="0"/>
    <x v="0"/>
    <x v="239"/>
    <x v="0"/>
    <x v="46"/>
    <x v="48"/>
    <x v="4"/>
    <x v="16"/>
    <n v="1250"/>
    <n v="687.49999999999989"/>
    <n v="171.87499999999997"/>
    <n v="0.25"/>
  </r>
  <r>
    <x v="0"/>
    <x v="0"/>
    <x v="239"/>
    <x v="0"/>
    <x v="46"/>
    <x v="48"/>
    <x v="5"/>
    <x v="3"/>
    <n v="2250"/>
    <n v="1350"/>
    <n v="405"/>
    <n v="0.3"/>
  </r>
  <r>
    <x v="0"/>
    <x v="0"/>
    <x v="45"/>
    <x v="0"/>
    <x v="46"/>
    <x v="48"/>
    <x v="0"/>
    <x v="3"/>
    <n v="4000"/>
    <n v="2400"/>
    <n v="720"/>
    <n v="0.3"/>
  </r>
  <r>
    <x v="0"/>
    <x v="0"/>
    <x v="45"/>
    <x v="0"/>
    <x v="46"/>
    <x v="48"/>
    <x v="1"/>
    <x v="4"/>
    <n v="2250"/>
    <n v="1237.5"/>
    <n v="371.25"/>
    <n v="0.3"/>
  </r>
  <r>
    <x v="0"/>
    <x v="0"/>
    <x v="45"/>
    <x v="0"/>
    <x v="46"/>
    <x v="48"/>
    <x v="2"/>
    <x v="4"/>
    <n v="1250"/>
    <n v="687.5"/>
    <n v="171.875"/>
    <n v="0.25"/>
  </r>
  <r>
    <x v="0"/>
    <x v="0"/>
    <x v="45"/>
    <x v="0"/>
    <x v="46"/>
    <x v="48"/>
    <x v="3"/>
    <x v="4"/>
    <n v="1000"/>
    <n v="550"/>
    <n v="137.5"/>
    <n v="0.25"/>
  </r>
  <r>
    <x v="0"/>
    <x v="0"/>
    <x v="45"/>
    <x v="0"/>
    <x v="46"/>
    <x v="48"/>
    <x v="4"/>
    <x v="5"/>
    <n v="1000"/>
    <n v="650"/>
    <n v="162.5"/>
    <n v="0.25"/>
  </r>
  <r>
    <x v="0"/>
    <x v="0"/>
    <x v="45"/>
    <x v="0"/>
    <x v="46"/>
    <x v="48"/>
    <x v="5"/>
    <x v="6"/>
    <n v="2250"/>
    <n v="1575"/>
    <n v="472.5"/>
    <n v="0.3"/>
  </r>
  <r>
    <x v="0"/>
    <x v="0"/>
    <x v="262"/>
    <x v="0"/>
    <x v="46"/>
    <x v="48"/>
    <x v="0"/>
    <x v="5"/>
    <n v="3750"/>
    <n v="2437.5"/>
    <n v="731.25"/>
    <n v="0.3"/>
  </r>
  <r>
    <x v="0"/>
    <x v="0"/>
    <x v="262"/>
    <x v="0"/>
    <x v="46"/>
    <x v="48"/>
    <x v="1"/>
    <x v="4"/>
    <n v="3000"/>
    <n v="1650.0000000000002"/>
    <n v="495.00000000000006"/>
    <n v="0.3"/>
  </r>
  <r>
    <x v="0"/>
    <x v="0"/>
    <x v="262"/>
    <x v="0"/>
    <x v="46"/>
    <x v="48"/>
    <x v="2"/>
    <x v="4"/>
    <n v="2950"/>
    <n v="1622.5000000000002"/>
    <n v="405.62500000000006"/>
    <n v="0.25"/>
  </r>
  <r>
    <x v="0"/>
    <x v="0"/>
    <x v="262"/>
    <x v="0"/>
    <x v="46"/>
    <x v="48"/>
    <x v="3"/>
    <x v="4"/>
    <n v="2750"/>
    <n v="1512.5000000000002"/>
    <n v="378.12500000000006"/>
    <n v="0.25"/>
  </r>
  <r>
    <x v="0"/>
    <x v="0"/>
    <x v="262"/>
    <x v="0"/>
    <x v="46"/>
    <x v="48"/>
    <x v="4"/>
    <x v="5"/>
    <n v="2500"/>
    <n v="1625"/>
    <n v="406.25"/>
    <n v="0.25"/>
  </r>
  <r>
    <x v="0"/>
    <x v="0"/>
    <x v="262"/>
    <x v="0"/>
    <x v="46"/>
    <x v="48"/>
    <x v="5"/>
    <x v="6"/>
    <n v="3500"/>
    <n v="2450"/>
    <n v="735"/>
    <n v="0.3"/>
  </r>
  <r>
    <x v="0"/>
    <x v="0"/>
    <x v="263"/>
    <x v="0"/>
    <x v="46"/>
    <x v="48"/>
    <x v="0"/>
    <x v="5"/>
    <n v="5750"/>
    <n v="3737.5"/>
    <n v="1121.25"/>
    <n v="0.3"/>
  </r>
  <r>
    <x v="0"/>
    <x v="0"/>
    <x v="263"/>
    <x v="0"/>
    <x v="46"/>
    <x v="48"/>
    <x v="1"/>
    <x v="4"/>
    <n v="3750"/>
    <n v="2062.5"/>
    <n v="618.75"/>
    <n v="0.3"/>
  </r>
  <r>
    <x v="0"/>
    <x v="0"/>
    <x v="263"/>
    <x v="0"/>
    <x v="46"/>
    <x v="48"/>
    <x v="2"/>
    <x v="4"/>
    <n v="3500"/>
    <n v="1925.0000000000002"/>
    <n v="481.25000000000006"/>
    <n v="0.25"/>
  </r>
  <r>
    <x v="0"/>
    <x v="0"/>
    <x v="263"/>
    <x v="0"/>
    <x v="46"/>
    <x v="48"/>
    <x v="3"/>
    <x v="4"/>
    <n v="3000"/>
    <n v="1650.0000000000002"/>
    <n v="412.50000000000006"/>
    <n v="0.25"/>
  </r>
  <r>
    <x v="0"/>
    <x v="0"/>
    <x v="263"/>
    <x v="0"/>
    <x v="46"/>
    <x v="48"/>
    <x v="4"/>
    <x v="5"/>
    <n v="3000"/>
    <n v="1950"/>
    <n v="487.5"/>
    <n v="0.25"/>
  </r>
  <r>
    <x v="0"/>
    <x v="0"/>
    <x v="263"/>
    <x v="0"/>
    <x v="46"/>
    <x v="48"/>
    <x v="5"/>
    <x v="6"/>
    <n v="4000"/>
    <n v="2800"/>
    <n v="840"/>
    <n v="0.3"/>
  </r>
  <r>
    <x v="0"/>
    <x v="0"/>
    <x v="0"/>
    <x v="0"/>
    <x v="47"/>
    <x v="49"/>
    <x v="0"/>
    <x v="2"/>
    <n v="5250"/>
    <n v="2362.5"/>
    <n v="1063.125"/>
    <n v="0.45"/>
  </r>
  <r>
    <x v="0"/>
    <x v="0"/>
    <x v="0"/>
    <x v="0"/>
    <x v="47"/>
    <x v="49"/>
    <x v="1"/>
    <x v="2"/>
    <n v="3250"/>
    <n v="1462.5"/>
    <n v="658.125"/>
    <n v="0.45"/>
  </r>
  <r>
    <x v="0"/>
    <x v="0"/>
    <x v="0"/>
    <x v="0"/>
    <x v="47"/>
    <x v="49"/>
    <x v="2"/>
    <x v="15"/>
    <n v="3250"/>
    <n v="1137.5"/>
    <n v="398.125"/>
    <n v="0.35"/>
  </r>
  <r>
    <x v="0"/>
    <x v="0"/>
    <x v="0"/>
    <x v="0"/>
    <x v="47"/>
    <x v="49"/>
    <x v="3"/>
    <x v="10"/>
    <n v="1750"/>
    <n v="699.99999999999989"/>
    <n v="244.99999999999994"/>
    <n v="0.35"/>
  </r>
  <r>
    <x v="0"/>
    <x v="0"/>
    <x v="0"/>
    <x v="0"/>
    <x v="47"/>
    <x v="49"/>
    <x v="4"/>
    <x v="4"/>
    <n v="2250"/>
    <n v="1237.5"/>
    <n v="433.125"/>
    <n v="0.35"/>
  </r>
  <r>
    <x v="0"/>
    <x v="0"/>
    <x v="0"/>
    <x v="0"/>
    <x v="47"/>
    <x v="49"/>
    <x v="5"/>
    <x v="2"/>
    <n v="3250"/>
    <n v="1462.5"/>
    <n v="585"/>
    <n v="0.39999999999999997"/>
  </r>
  <r>
    <x v="0"/>
    <x v="0"/>
    <x v="1"/>
    <x v="0"/>
    <x v="47"/>
    <x v="49"/>
    <x v="0"/>
    <x v="2"/>
    <n v="5750"/>
    <n v="2587.5"/>
    <n v="1164.375"/>
    <n v="0.45"/>
  </r>
  <r>
    <x v="0"/>
    <x v="0"/>
    <x v="1"/>
    <x v="0"/>
    <x v="47"/>
    <x v="49"/>
    <x v="1"/>
    <x v="2"/>
    <n v="2250"/>
    <n v="1012.5"/>
    <n v="455.625"/>
    <n v="0.45"/>
  </r>
  <r>
    <x v="0"/>
    <x v="0"/>
    <x v="1"/>
    <x v="0"/>
    <x v="47"/>
    <x v="49"/>
    <x v="2"/>
    <x v="15"/>
    <n v="2750"/>
    <n v="962.50000000000011"/>
    <n v="336.875"/>
    <n v="0.35"/>
  </r>
  <r>
    <x v="0"/>
    <x v="0"/>
    <x v="1"/>
    <x v="0"/>
    <x v="47"/>
    <x v="49"/>
    <x v="3"/>
    <x v="10"/>
    <n v="1500"/>
    <n v="600"/>
    <n v="210"/>
    <n v="0.35"/>
  </r>
  <r>
    <x v="0"/>
    <x v="0"/>
    <x v="1"/>
    <x v="0"/>
    <x v="47"/>
    <x v="49"/>
    <x v="4"/>
    <x v="4"/>
    <n v="2250"/>
    <n v="1237.5"/>
    <n v="433.125"/>
    <n v="0.35"/>
  </r>
  <r>
    <x v="0"/>
    <x v="0"/>
    <x v="1"/>
    <x v="0"/>
    <x v="47"/>
    <x v="49"/>
    <x v="5"/>
    <x v="2"/>
    <n v="3250"/>
    <n v="1462.5"/>
    <n v="585"/>
    <n v="0.39999999999999997"/>
  </r>
  <r>
    <x v="0"/>
    <x v="0"/>
    <x v="2"/>
    <x v="0"/>
    <x v="47"/>
    <x v="49"/>
    <x v="0"/>
    <x v="2"/>
    <n v="5450"/>
    <n v="2452.5"/>
    <n v="1103.625"/>
    <n v="0.45"/>
  </r>
  <r>
    <x v="0"/>
    <x v="0"/>
    <x v="2"/>
    <x v="0"/>
    <x v="47"/>
    <x v="49"/>
    <x v="1"/>
    <x v="2"/>
    <n v="2500"/>
    <n v="1125"/>
    <n v="506.25"/>
    <n v="0.45"/>
  </r>
  <r>
    <x v="0"/>
    <x v="0"/>
    <x v="2"/>
    <x v="0"/>
    <x v="47"/>
    <x v="49"/>
    <x v="2"/>
    <x v="15"/>
    <n v="2750"/>
    <n v="962.50000000000011"/>
    <n v="336.875"/>
    <n v="0.35"/>
  </r>
  <r>
    <x v="0"/>
    <x v="0"/>
    <x v="2"/>
    <x v="0"/>
    <x v="47"/>
    <x v="49"/>
    <x v="3"/>
    <x v="10"/>
    <n v="1250"/>
    <n v="499.99999999999994"/>
    <n v="174.99999999999997"/>
    <n v="0.35"/>
  </r>
  <r>
    <x v="0"/>
    <x v="0"/>
    <x v="2"/>
    <x v="0"/>
    <x v="47"/>
    <x v="49"/>
    <x v="4"/>
    <x v="4"/>
    <n v="1750"/>
    <n v="962.50000000000011"/>
    <n v="336.875"/>
    <n v="0.35"/>
  </r>
  <r>
    <x v="0"/>
    <x v="0"/>
    <x v="2"/>
    <x v="0"/>
    <x v="47"/>
    <x v="49"/>
    <x v="5"/>
    <x v="2"/>
    <n v="2750"/>
    <n v="1237.5"/>
    <n v="494.99999999999994"/>
    <n v="0.39999999999999997"/>
  </r>
  <r>
    <x v="0"/>
    <x v="0"/>
    <x v="3"/>
    <x v="0"/>
    <x v="47"/>
    <x v="49"/>
    <x v="0"/>
    <x v="2"/>
    <n v="5250"/>
    <n v="2362.5"/>
    <n v="1063.125"/>
    <n v="0.45"/>
  </r>
  <r>
    <x v="0"/>
    <x v="0"/>
    <x v="3"/>
    <x v="0"/>
    <x v="47"/>
    <x v="49"/>
    <x v="1"/>
    <x v="2"/>
    <n v="2250"/>
    <n v="1012.5"/>
    <n v="455.625"/>
    <n v="0.45"/>
  </r>
  <r>
    <x v="0"/>
    <x v="0"/>
    <x v="3"/>
    <x v="0"/>
    <x v="47"/>
    <x v="49"/>
    <x v="2"/>
    <x v="15"/>
    <n v="2250"/>
    <n v="787.50000000000011"/>
    <n v="275.625"/>
    <n v="0.35"/>
  </r>
  <r>
    <x v="0"/>
    <x v="0"/>
    <x v="3"/>
    <x v="0"/>
    <x v="47"/>
    <x v="49"/>
    <x v="3"/>
    <x v="10"/>
    <n v="1500"/>
    <n v="600"/>
    <n v="210"/>
    <n v="0.35"/>
  </r>
  <r>
    <x v="0"/>
    <x v="0"/>
    <x v="3"/>
    <x v="0"/>
    <x v="47"/>
    <x v="49"/>
    <x v="4"/>
    <x v="4"/>
    <n v="1500"/>
    <n v="825.00000000000011"/>
    <n v="288.75"/>
    <n v="0.35"/>
  </r>
  <r>
    <x v="0"/>
    <x v="0"/>
    <x v="3"/>
    <x v="0"/>
    <x v="47"/>
    <x v="49"/>
    <x v="5"/>
    <x v="2"/>
    <n v="3000"/>
    <n v="1350"/>
    <n v="540"/>
    <n v="0.39999999999999997"/>
  </r>
  <r>
    <x v="0"/>
    <x v="0"/>
    <x v="4"/>
    <x v="0"/>
    <x v="47"/>
    <x v="49"/>
    <x v="0"/>
    <x v="3"/>
    <n v="5700"/>
    <n v="3420"/>
    <n v="1539"/>
    <n v="0.45"/>
  </r>
  <r>
    <x v="0"/>
    <x v="0"/>
    <x v="4"/>
    <x v="0"/>
    <x v="47"/>
    <x v="49"/>
    <x v="1"/>
    <x v="4"/>
    <n v="2750"/>
    <n v="1512.5000000000002"/>
    <n v="680.62500000000011"/>
    <n v="0.45"/>
  </r>
  <r>
    <x v="0"/>
    <x v="0"/>
    <x v="4"/>
    <x v="0"/>
    <x v="47"/>
    <x v="49"/>
    <x v="2"/>
    <x v="0"/>
    <n v="3000"/>
    <n v="1500"/>
    <n v="525"/>
    <n v="0.35"/>
  </r>
  <r>
    <x v="0"/>
    <x v="0"/>
    <x v="4"/>
    <x v="0"/>
    <x v="47"/>
    <x v="49"/>
    <x v="3"/>
    <x v="0"/>
    <n v="2500"/>
    <n v="1250"/>
    <n v="437.5"/>
    <n v="0.35"/>
  </r>
  <r>
    <x v="0"/>
    <x v="0"/>
    <x v="4"/>
    <x v="0"/>
    <x v="47"/>
    <x v="49"/>
    <x v="4"/>
    <x v="3"/>
    <n v="2750"/>
    <n v="1650"/>
    <n v="577.5"/>
    <n v="0.35"/>
  </r>
  <r>
    <x v="0"/>
    <x v="0"/>
    <x v="4"/>
    <x v="0"/>
    <x v="47"/>
    <x v="49"/>
    <x v="5"/>
    <x v="5"/>
    <n v="4000"/>
    <n v="2600"/>
    <n v="1040"/>
    <n v="0.39999999999999997"/>
  </r>
  <r>
    <x v="0"/>
    <x v="0"/>
    <x v="5"/>
    <x v="0"/>
    <x v="47"/>
    <x v="49"/>
    <x v="0"/>
    <x v="3"/>
    <n v="6500"/>
    <n v="3900"/>
    <n v="1755"/>
    <n v="0.45"/>
  </r>
  <r>
    <x v="0"/>
    <x v="0"/>
    <x v="5"/>
    <x v="0"/>
    <x v="47"/>
    <x v="49"/>
    <x v="1"/>
    <x v="4"/>
    <n v="4000"/>
    <n v="2200"/>
    <n v="990"/>
    <n v="0.45"/>
  </r>
  <r>
    <x v="0"/>
    <x v="0"/>
    <x v="5"/>
    <x v="0"/>
    <x v="47"/>
    <x v="49"/>
    <x v="2"/>
    <x v="0"/>
    <n v="3250"/>
    <n v="1625"/>
    <n v="568.75"/>
    <n v="0.35"/>
  </r>
  <r>
    <x v="0"/>
    <x v="0"/>
    <x v="5"/>
    <x v="0"/>
    <x v="47"/>
    <x v="49"/>
    <x v="3"/>
    <x v="0"/>
    <n v="3000"/>
    <n v="1500"/>
    <n v="525"/>
    <n v="0.35"/>
  </r>
  <r>
    <x v="0"/>
    <x v="0"/>
    <x v="5"/>
    <x v="0"/>
    <x v="47"/>
    <x v="49"/>
    <x v="4"/>
    <x v="3"/>
    <n v="3000"/>
    <n v="1800"/>
    <n v="630"/>
    <n v="0.35"/>
  </r>
  <r>
    <x v="0"/>
    <x v="0"/>
    <x v="5"/>
    <x v="0"/>
    <x v="47"/>
    <x v="49"/>
    <x v="5"/>
    <x v="5"/>
    <n v="4500"/>
    <n v="2925"/>
    <n v="1170"/>
    <n v="0.39999999999999997"/>
  </r>
  <r>
    <x v="0"/>
    <x v="0"/>
    <x v="6"/>
    <x v="0"/>
    <x v="47"/>
    <x v="49"/>
    <x v="0"/>
    <x v="3"/>
    <n v="6750"/>
    <n v="4050"/>
    <n v="1822.5"/>
    <n v="0.45"/>
  </r>
  <r>
    <x v="0"/>
    <x v="0"/>
    <x v="6"/>
    <x v="0"/>
    <x v="47"/>
    <x v="49"/>
    <x v="1"/>
    <x v="4"/>
    <n v="4250"/>
    <n v="2337.5"/>
    <n v="1051.875"/>
    <n v="0.45"/>
  </r>
  <r>
    <x v="0"/>
    <x v="0"/>
    <x v="6"/>
    <x v="0"/>
    <x v="47"/>
    <x v="49"/>
    <x v="2"/>
    <x v="0"/>
    <n v="3500"/>
    <n v="1750"/>
    <n v="612.5"/>
    <n v="0.35"/>
  </r>
  <r>
    <x v="0"/>
    <x v="0"/>
    <x v="6"/>
    <x v="0"/>
    <x v="47"/>
    <x v="49"/>
    <x v="3"/>
    <x v="0"/>
    <n v="3000"/>
    <n v="1500"/>
    <n v="525"/>
    <n v="0.35"/>
  </r>
  <r>
    <x v="0"/>
    <x v="0"/>
    <x v="6"/>
    <x v="0"/>
    <x v="47"/>
    <x v="49"/>
    <x v="4"/>
    <x v="3"/>
    <n v="3250"/>
    <n v="1950"/>
    <n v="682.5"/>
    <n v="0.35"/>
  </r>
  <r>
    <x v="0"/>
    <x v="0"/>
    <x v="6"/>
    <x v="0"/>
    <x v="47"/>
    <x v="49"/>
    <x v="5"/>
    <x v="5"/>
    <n v="5000"/>
    <n v="3250"/>
    <n v="1300"/>
    <n v="0.39999999999999997"/>
  </r>
  <r>
    <x v="0"/>
    <x v="0"/>
    <x v="7"/>
    <x v="0"/>
    <x v="47"/>
    <x v="49"/>
    <x v="0"/>
    <x v="3"/>
    <n v="6500"/>
    <n v="3900"/>
    <n v="1755"/>
    <n v="0.45"/>
  </r>
  <r>
    <x v="0"/>
    <x v="0"/>
    <x v="7"/>
    <x v="0"/>
    <x v="47"/>
    <x v="49"/>
    <x v="1"/>
    <x v="4"/>
    <n v="4250"/>
    <n v="2337.5"/>
    <n v="1051.875"/>
    <n v="0.45"/>
  </r>
  <r>
    <x v="0"/>
    <x v="0"/>
    <x v="7"/>
    <x v="0"/>
    <x v="47"/>
    <x v="49"/>
    <x v="2"/>
    <x v="0"/>
    <n v="3500"/>
    <n v="1750"/>
    <n v="612.5"/>
    <n v="0.35"/>
  </r>
  <r>
    <x v="0"/>
    <x v="0"/>
    <x v="7"/>
    <x v="0"/>
    <x v="47"/>
    <x v="49"/>
    <x v="3"/>
    <x v="0"/>
    <n v="2500"/>
    <n v="1250"/>
    <n v="437.5"/>
    <n v="0.35"/>
  </r>
  <r>
    <x v="0"/>
    <x v="0"/>
    <x v="7"/>
    <x v="0"/>
    <x v="47"/>
    <x v="49"/>
    <x v="4"/>
    <x v="3"/>
    <n v="2250"/>
    <n v="1350"/>
    <n v="472.49999999999994"/>
    <n v="0.35"/>
  </r>
  <r>
    <x v="0"/>
    <x v="0"/>
    <x v="7"/>
    <x v="0"/>
    <x v="47"/>
    <x v="49"/>
    <x v="5"/>
    <x v="5"/>
    <n v="4000"/>
    <n v="2600"/>
    <n v="1040"/>
    <n v="0.39999999999999997"/>
  </r>
  <r>
    <x v="0"/>
    <x v="0"/>
    <x v="8"/>
    <x v="0"/>
    <x v="47"/>
    <x v="49"/>
    <x v="0"/>
    <x v="3"/>
    <n v="5250"/>
    <n v="3150"/>
    <n v="1417.5"/>
    <n v="0.45"/>
  </r>
  <r>
    <x v="0"/>
    <x v="0"/>
    <x v="8"/>
    <x v="0"/>
    <x v="47"/>
    <x v="49"/>
    <x v="1"/>
    <x v="4"/>
    <n v="3250"/>
    <n v="1787.5000000000002"/>
    <n v="804.37500000000011"/>
    <n v="0.45"/>
  </r>
  <r>
    <x v="0"/>
    <x v="0"/>
    <x v="8"/>
    <x v="0"/>
    <x v="47"/>
    <x v="49"/>
    <x v="2"/>
    <x v="0"/>
    <n v="2250"/>
    <n v="1125"/>
    <n v="393.75"/>
    <n v="0.35"/>
  </r>
  <r>
    <x v="0"/>
    <x v="0"/>
    <x v="8"/>
    <x v="0"/>
    <x v="47"/>
    <x v="49"/>
    <x v="3"/>
    <x v="0"/>
    <n v="2000"/>
    <n v="1000"/>
    <n v="350"/>
    <n v="0.35"/>
  </r>
  <r>
    <x v="0"/>
    <x v="0"/>
    <x v="8"/>
    <x v="0"/>
    <x v="47"/>
    <x v="49"/>
    <x v="4"/>
    <x v="3"/>
    <n v="2000"/>
    <n v="1200"/>
    <n v="420"/>
    <n v="0.35"/>
  </r>
  <r>
    <x v="0"/>
    <x v="0"/>
    <x v="8"/>
    <x v="0"/>
    <x v="47"/>
    <x v="49"/>
    <x v="5"/>
    <x v="5"/>
    <n v="3000"/>
    <n v="1950"/>
    <n v="779.99999999999989"/>
    <n v="0.39999999999999997"/>
  </r>
  <r>
    <x v="0"/>
    <x v="0"/>
    <x v="9"/>
    <x v="0"/>
    <x v="47"/>
    <x v="49"/>
    <x v="0"/>
    <x v="5"/>
    <n v="4750"/>
    <n v="3087.5"/>
    <n v="1389.375"/>
    <n v="0.45"/>
  </r>
  <r>
    <x v="0"/>
    <x v="0"/>
    <x v="9"/>
    <x v="0"/>
    <x v="47"/>
    <x v="49"/>
    <x v="1"/>
    <x v="14"/>
    <n v="3000"/>
    <n v="1800.0000000000002"/>
    <n v="810.00000000000011"/>
    <n v="0.45"/>
  </r>
  <r>
    <x v="0"/>
    <x v="0"/>
    <x v="9"/>
    <x v="0"/>
    <x v="47"/>
    <x v="49"/>
    <x v="2"/>
    <x v="14"/>
    <n v="2000"/>
    <n v="1200.0000000000002"/>
    <n v="420.00000000000006"/>
    <n v="0.35"/>
  </r>
  <r>
    <x v="0"/>
    <x v="0"/>
    <x v="9"/>
    <x v="0"/>
    <x v="47"/>
    <x v="49"/>
    <x v="3"/>
    <x v="14"/>
    <n v="1750"/>
    <n v="1050.0000000000002"/>
    <n v="367.50000000000006"/>
    <n v="0.35"/>
  </r>
  <r>
    <x v="0"/>
    <x v="0"/>
    <x v="9"/>
    <x v="0"/>
    <x v="47"/>
    <x v="49"/>
    <x v="4"/>
    <x v="12"/>
    <n v="1750"/>
    <n v="1225.0000000000002"/>
    <n v="428.75000000000006"/>
    <n v="0.35"/>
  </r>
  <r>
    <x v="0"/>
    <x v="0"/>
    <x v="9"/>
    <x v="0"/>
    <x v="47"/>
    <x v="49"/>
    <x v="5"/>
    <x v="13"/>
    <n v="3000"/>
    <n v="2250"/>
    <n v="899.99999999999989"/>
    <n v="0.39999999999999997"/>
  </r>
  <r>
    <x v="0"/>
    <x v="0"/>
    <x v="10"/>
    <x v="0"/>
    <x v="47"/>
    <x v="49"/>
    <x v="0"/>
    <x v="12"/>
    <n v="4500"/>
    <n v="3150.0000000000005"/>
    <n v="1417.5000000000002"/>
    <n v="0.45"/>
  </r>
  <r>
    <x v="0"/>
    <x v="0"/>
    <x v="10"/>
    <x v="0"/>
    <x v="47"/>
    <x v="49"/>
    <x v="1"/>
    <x v="14"/>
    <n v="3250"/>
    <n v="1950.0000000000002"/>
    <n v="877.50000000000011"/>
    <n v="0.45"/>
  </r>
  <r>
    <x v="0"/>
    <x v="0"/>
    <x v="10"/>
    <x v="0"/>
    <x v="47"/>
    <x v="49"/>
    <x v="2"/>
    <x v="14"/>
    <n v="3200"/>
    <n v="1920.0000000000002"/>
    <n v="672"/>
    <n v="0.35"/>
  </r>
  <r>
    <x v="0"/>
    <x v="0"/>
    <x v="10"/>
    <x v="0"/>
    <x v="47"/>
    <x v="49"/>
    <x v="3"/>
    <x v="14"/>
    <n v="3000"/>
    <n v="1800.0000000000002"/>
    <n v="630"/>
    <n v="0.35"/>
  </r>
  <r>
    <x v="0"/>
    <x v="0"/>
    <x v="10"/>
    <x v="0"/>
    <x v="47"/>
    <x v="49"/>
    <x v="4"/>
    <x v="12"/>
    <n v="2750"/>
    <n v="1925.0000000000002"/>
    <n v="673.75"/>
    <n v="0.35"/>
  </r>
  <r>
    <x v="0"/>
    <x v="0"/>
    <x v="10"/>
    <x v="0"/>
    <x v="47"/>
    <x v="49"/>
    <x v="5"/>
    <x v="13"/>
    <n v="3750"/>
    <n v="2812.5"/>
    <n v="1125"/>
    <n v="0.39999999999999997"/>
  </r>
  <r>
    <x v="0"/>
    <x v="0"/>
    <x v="11"/>
    <x v="0"/>
    <x v="47"/>
    <x v="49"/>
    <x v="0"/>
    <x v="12"/>
    <n v="6000"/>
    <n v="4200"/>
    <n v="1890"/>
    <n v="0.45"/>
  </r>
  <r>
    <x v="0"/>
    <x v="0"/>
    <x v="11"/>
    <x v="0"/>
    <x v="47"/>
    <x v="49"/>
    <x v="1"/>
    <x v="14"/>
    <n v="4000"/>
    <n v="2400.0000000000005"/>
    <n v="1080.0000000000002"/>
    <n v="0.45"/>
  </r>
  <r>
    <x v="0"/>
    <x v="0"/>
    <x v="11"/>
    <x v="0"/>
    <x v="47"/>
    <x v="49"/>
    <x v="2"/>
    <x v="14"/>
    <n v="3750"/>
    <n v="2250.0000000000005"/>
    <n v="787.50000000000011"/>
    <n v="0.35"/>
  </r>
  <r>
    <x v="0"/>
    <x v="0"/>
    <x v="11"/>
    <x v="0"/>
    <x v="47"/>
    <x v="49"/>
    <x v="3"/>
    <x v="14"/>
    <n v="3250"/>
    <n v="1950.0000000000002"/>
    <n v="682.5"/>
    <n v="0.35"/>
  </r>
  <r>
    <x v="0"/>
    <x v="0"/>
    <x v="11"/>
    <x v="0"/>
    <x v="47"/>
    <x v="49"/>
    <x v="4"/>
    <x v="12"/>
    <n v="3250"/>
    <n v="2275"/>
    <n v="796.25"/>
    <n v="0.35"/>
  </r>
  <r>
    <x v="0"/>
    <x v="0"/>
    <x v="11"/>
    <x v="0"/>
    <x v="47"/>
    <x v="49"/>
    <x v="5"/>
    <x v="13"/>
    <n v="4250"/>
    <n v="3187.5"/>
    <n v="1275"/>
    <n v="0.39999999999999997"/>
  </r>
  <r>
    <x v="0"/>
    <x v="0"/>
    <x v="124"/>
    <x v="0"/>
    <x v="48"/>
    <x v="50"/>
    <x v="0"/>
    <x v="0"/>
    <n v="5250"/>
    <n v="2625"/>
    <n v="1050"/>
    <n v="0.4"/>
  </r>
  <r>
    <x v="0"/>
    <x v="0"/>
    <x v="124"/>
    <x v="0"/>
    <x v="48"/>
    <x v="50"/>
    <x v="1"/>
    <x v="0"/>
    <n v="3250"/>
    <n v="1625"/>
    <n v="650"/>
    <n v="0.4"/>
  </r>
  <r>
    <x v="0"/>
    <x v="0"/>
    <x v="124"/>
    <x v="0"/>
    <x v="48"/>
    <x v="50"/>
    <x v="2"/>
    <x v="1"/>
    <n v="3250"/>
    <n v="1300"/>
    <n v="390"/>
    <n v="0.3"/>
  </r>
  <r>
    <x v="0"/>
    <x v="0"/>
    <x v="124"/>
    <x v="0"/>
    <x v="48"/>
    <x v="50"/>
    <x v="3"/>
    <x v="35"/>
    <n v="1750"/>
    <n v="787.49999999999989"/>
    <n v="236.24999999999994"/>
    <n v="0.3"/>
  </r>
  <r>
    <x v="0"/>
    <x v="0"/>
    <x v="124"/>
    <x v="0"/>
    <x v="48"/>
    <x v="50"/>
    <x v="4"/>
    <x v="14"/>
    <n v="2250"/>
    <n v="1350.0000000000002"/>
    <n v="405.00000000000006"/>
    <n v="0.3"/>
  </r>
  <r>
    <x v="0"/>
    <x v="0"/>
    <x v="124"/>
    <x v="0"/>
    <x v="48"/>
    <x v="50"/>
    <x v="5"/>
    <x v="0"/>
    <n v="3250"/>
    <n v="1625"/>
    <n v="568.75"/>
    <n v="0.35"/>
  </r>
  <r>
    <x v="0"/>
    <x v="0"/>
    <x v="125"/>
    <x v="0"/>
    <x v="48"/>
    <x v="50"/>
    <x v="0"/>
    <x v="0"/>
    <n v="6000"/>
    <n v="3000"/>
    <n v="1200"/>
    <n v="0.4"/>
  </r>
  <r>
    <x v="0"/>
    <x v="0"/>
    <x v="125"/>
    <x v="0"/>
    <x v="48"/>
    <x v="50"/>
    <x v="1"/>
    <x v="0"/>
    <n v="2500"/>
    <n v="1250"/>
    <n v="500"/>
    <n v="0.4"/>
  </r>
  <r>
    <x v="0"/>
    <x v="0"/>
    <x v="125"/>
    <x v="0"/>
    <x v="48"/>
    <x v="50"/>
    <x v="2"/>
    <x v="1"/>
    <n v="3000"/>
    <n v="1200"/>
    <n v="360"/>
    <n v="0.3"/>
  </r>
  <r>
    <x v="0"/>
    <x v="0"/>
    <x v="125"/>
    <x v="0"/>
    <x v="48"/>
    <x v="50"/>
    <x v="3"/>
    <x v="35"/>
    <n v="2000"/>
    <n v="899.99999999999989"/>
    <n v="269.99999999999994"/>
    <n v="0.3"/>
  </r>
  <r>
    <x v="0"/>
    <x v="0"/>
    <x v="125"/>
    <x v="0"/>
    <x v="48"/>
    <x v="50"/>
    <x v="4"/>
    <x v="14"/>
    <n v="2750"/>
    <n v="1650.0000000000002"/>
    <n v="495.00000000000006"/>
    <n v="0.3"/>
  </r>
  <r>
    <x v="0"/>
    <x v="0"/>
    <x v="125"/>
    <x v="0"/>
    <x v="48"/>
    <x v="50"/>
    <x v="5"/>
    <x v="0"/>
    <n v="3750"/>
    <n v="1875"/>
    <n v="656.25"/>
    <n v="0.35"/>
  </r>
  <r>
    <x v="0"/>
    <x v="0"/>
    <x v="126"/>
    <x v="0"/>
    <x v="48"/>
    <x v="50"/>
    <x v="0"/>
    <x v="0"/>
    <n v="5700"/>
    <n v="2850"/>
    <n v="1140"/>
    <n v="0.4"/>
  </r>
  <r>
    <x v="0"/>
    <x v="0"/>
    <x v="126"/>
    <x v="0"/>
    <x v="48"/>
    <x v="50"/>
    <x v="1"/>
    <x v="0"/>
    <n v="2750"/>
    <n v="1375"/>
    <n v="550"/>
    <n v="0.4"/>
  </r>
  <r>
    <x v="0"/>
    <x v="0"/>
    <x v="126"/>
    <x v="0"/>
    <x v="48"/>
    <x v="50"/>
    <x v="2"/>
    <x v="1"/>
    <n v="3000"/>
    <n v="1200"/>
    <n v="360"/>
    <n v="0.3"/>
  </r>
  <r>
    <x v="0"/>
    <x v="0"/>
    <x v="126"/>
    <x v="0"/>
    <x v="48"/>
    <x v="50"/>
    <x v="3"/>
    <x v="35"/>
    <n v="1500"/>
    <n v="674.99999999999989"/>
    <n v="202.49999999999997"/>
    <n v="0.3"/>
  </r>
  <r>
    <x v="0"/>
    <x v="0"/>
    <x v="126"/>
    <x v="0"/>
    <x v="48"/>
    <x v="50"/>
    <x v="4"/>
    <x v="14"/>
    <n v="2000"/>
    <n v="1200.0000000000002"/>
    <n v="360.00000000000006"/>
    <n v="0.3"/>
  </r>
  <r>
    <x v="0"/>
    <x v="0"/>
    <x v="126"/>
    <x v="0"/>
    <x v="48"/>
    <x v="50"/>
    <x v="5"/>
    <x v="0"/>
    <n v="3000"/>
    <n v="1500"/>
    <n v="525"/>
    <n v="0.35"/>
  </r>
  <r>
    <x v="0"/>
    <x v="0"/>
    <x v="127"/>
    <x v="0"/>
    <x v="48"/>
    <x v="50"/>
    <x v="0"/>
    <x v="0"/>
    <n v="5500"/>
    <n v="2750"/>
    <n v="1100"/>
    <n v="0.4"/>
  </r>
  <r>
    <x v="0"/>
    <x v="0"/>
    <x v="127"/>
    <x v="0"/>
    <x v="48"/>
    <x v="50"/>
    <x v="1"/>
    <x v="0"/>
    <n v="2500"/>
    <n v="1250"/>
    <n v="500"/>
    <n v="0.4"/>
  </r>
  <r>
    <x v="0"/>
    <x v="0"/>
    <x v="127"/>
    <x v="0"/>
    <x v="48"/>
    <x v="50"/>
    <x v="2"/>
    <x v="1"/>
    <n v="2500"/>
    <n v="1000"/>
    <n v="300"/>
    <n v="0.3"/>
  </r>
  <r>
    <x v="0"/>
    <x v="0"/>
    <x v="127"/>
    <x v="0"/>
    <x v="48"/>
    <x v="50"/>
    <x v="3"/>
    <x v="35"/>
    <n v="1750"/>
    <n v="787.49999999999989"/>
    <n v="236.24999999999994"/>
    <n v="0.3"/>
  </r>
  <r>
    <x v="0"/>
    <x v="0"/>
    <x v="127"/>
    <x v="0"/>
    <x v="48"/>
    <x v="50"/>
    <x v="4"/>
    <x v="14"/>
    <n v="1750"/>
    <n v="1050.0000000000002"/>
    <n v="315.00000000000006"/>
    <n v="0.3"/>
  </r>
  <r>
    <x v="0"/>
    <x v="0"/>
    <x v="127"/>
    <x v="0"/>
    <x v="48"/>
    <x v="50"/>
    <x v="5"/>
    <x v="0"/>
    <n v="3250"/>
    <n v="1625"/>
    <n v="568.75"/>
    <n v="0.35"/>
  </r>
  <r>
    <x v="0"/>
    <x v="0"/>
    <x v="128"/>
    <x v="0"/>
    <x v="48"/>
    <x v="50"/>
    <x v="0"/>
    <x v="5"/>
    <n v="5950"/>
    <n v="3867.5"/>
    <n v="1547"/>
    <n v="0.4"/>
  </r>
  <r>
    <x v="0"/>
    <x v="0"/>
    <x v="128"/>
    <x v="0"/>
    <x v="48"/>
    <x v="50"/>
    <x v="1"/>
    <x v="14"/>
    <n v="3000"/>
    <n v="1800.0000000000002"/>
    <n v="720.00000000000011"/>
    <n v="0.4"/>
  </r>
  <r>
    <x v="0"/>
    <x v="0"/>
    <x v="128"/>
    <x v="0"/>
    <x v="48"/>
    <x v="50"/>
    <x v="2"/>
    <x v="4"/>
    <n v="3250"/>
    <n v="1787.5000000000002"/>
    <n v="536.25"/>
    <n v="0.3"/>
  </r>
  <r>
    <x v="0"/>
    <x v="0"/>
    <x v="128"/>
    <x v="0"/>
    <x v="48"/>
    <x v="50"/>
    <x v="3"/>
    <x v="4"/>
    <n v="2750"/>
    <n v="1512.5000000000002"/>
    <n v="453.75000000000006"/>
    <n v="0.3"/>
  </r>
  <r>
    <x v="0"/>
    <x v="0"/>
    <x v="128"/>
    <x v="0"/>
    <x v="48"/>
    <x v="50"/>
    <x v="4"/>
    <x v="5"/>
    <n v="3000"/>
    <n v="1950"/>
    <n v="585"/>
    <n v="0.3"/>
  </r>
  <r>
    <x v="0"/>
    <x v="0"/>
    <x v="128"/>
    <x v="0"/>
    <x v="48"/>
    <x v="50"/>
    <x v="5"/>
    <x v="12"/>
    <n v="4250"/>
    <n v="2975.0000000000005"/>
    <n v="1041.25"/>
    <n v="0.35"/>
  </r>
  <r>
    <x v="0"/>
    <x v="0"/>
    <x v="129"/>
    <x v="0"/>
    <x v="48"/>
    <x v="50"/>
    <x v="0"/>
    <x v="5"/>
    <n v="6750"/>
    <n v="4387.5"/>
    <n v="1755"/>
    <n v="0.4"/>
  </r>
  <r>
    <x v="0"/>
    <x v="0"/>
    <x v="129"/>
    <x v="0"/>
    <x v="48"/>
    <x v="50"/>
    <x v="1"/>
    <x v="14"/>
    <n v="4250"/>
    <n v="2550.0000000000005"/>
    <n v="1020.0000000000002"/>
    <n v="0.4"/>
  </r>
  <r>
    <x v="0"/>
    <x v="0"/>
    <x v="129"/>
    <x v="0"/>
    <x v="48"/>
    <x v="50"/>
    <x v="2"/>
    <x v="4"/>
    <n v="3500"/>
    <n v="1925.0000000000002"/>
    <n v="577.5"/>
    <n v="0.3"/>
  </r>
  <r>
    <x v="0"/>
    <x v="0"/>
    <x v="129"/>
    <x v="0"/>
    <x v="48"/>
    <x v="50"/>
    <x v="3"/>
    <x v="4"/>
    <n v="3250"/>
    <n v="1787.5000000000002"/>
    <n v="536.25"/>
    <n v="0.3"/>
  </r>
  <r>
    <x v="0"/>
    <x v="0"/>
    <x v="129"/>
    <x v="0"/>
    <x v="48"/>
    <x v="50"/>
    <x v="4"/>
    <x v="5"/>
    <n v="3250"/>
    <n v="2112.5"/>
    <n v="633.75"/>
    <n v="0.3"/>
  </r>
  <r>
    <x v="0"/>
    <x v="0"/>
    <x v="129"/>
    <x v="0"/>
    <x v="48"/>
    <x v="50"/>
    <x v="5"/>
    <x v="12"/>
    <n v="4750"/>
    <n v="3325.0000000000005"/>
    <n v="1163.75"/>
    <n v="0.35"/>
  </r>
  <r>
    <x v="0"/>
    <x v="0"/>
    <x v="130"/>
    <x v="0"/>
    <x v="48"/>
    <x v="50"/>
    <x v="0"/>
    <x v="5"/>
    <n v="7000"/>
    <n v="4550"/>
    <n v="1820"/>
    <n v="0.4"/>
  </r>
  <r>
    <x v="0"/>
    <x v="0"/>
    <x v="130"/>
    <x v="0"/>
    <x v="48"/>
    <x v="50"/>
    <x v="1"/>
    <x v="14"/>
    <n v="4500"/>
    <n v="2700.0000000000005"/>
    <n v="1080.0000000000002"/>
    <n v="0.4"/>
  </r>
  <r>
    <x v="0"/>
    <x v="0"/>
    <x v="130"/>
    <x v="0"/>
    <x v="48"/>
    <x v="50"/>
    <x v="2"/>
    <x v="4"/>
    <n v="3750"/>
    <n v="2062.5"/>
    <n v="618.75"/>
    <n v="0.3"/>
  </r>
  <r>
    <x v="0"/>
    <x v="0"/>
    <x v="130"/>
    <x v="0"/>
    <x v="48"/>
    <x v="50"/>
    <x v="3"/>
    <x v="4"/>
    <n v="3250"/>
    <n v="1787.5000000000002"/>
    <n v="536.25"/>
    <n v="0.3"/>
  </r>
  <r>
    <x v="0"/>
    <x v="0"/>
    <x v="130"/>
    <x v="0"/>
    <x v="48"/>
    <x v="50"/>
    <x v="4"/>
    <x v="5"/>
    <n v="3500"/>
    <n v="2275"/>
    <n v="682.5"/>
    <n v="0.3"/>
  </r>
  <r>
    <x v="0"/>
    <x v="0"/>
    <x v="130"/>
    <x v="0"/>
    <x v="48"/>
    <x v="50"/>
    <x v="5"/>
    <x v="12"/>
    <n v="5250"/>
    <n v="3675.0000000000005"/>
    <n v="1286.25"/>
    <n v="0.35"/>
  </r>
  <r>
    <x v="0"/>
    <x v="0"/>
    <x v="131"/>
    <x v="0"/>
    <x v="48"/>
    <x v="50"/>
    <x v="0"/>
    <x v="5"/>
    <n v="6750"/>
    <n v="4387.5"/>
    <n v="1755"/>
    <n v="0.4"/>
  </r>
  <r>
    <x v="0"/>
    <x v="0"/>
    <x v="131"/>
    <x v="0"/>
    <x v="48"/>
    <x v="50"/>
    <x v="1"/>
    <x v="14"/>
    <n v="4500"/>
    <n v="2700.0000000000005"/>
    <n v="1080.0000000000002"/>
    <n v="0.4"/>
  </r>
  <r>
    <x v="0"/>
    <x v="0"/>
    <x v="131"/>
    <x v="0"/>
    <x v="48"/>
    <x v="50"/>
    <x v="2"/>
    <x v="4"/>
    <n v="3750"/>
    <n v="2062.5"/>
    <n v="618.75"/>
    <n v="0.3"/>
  </r>
  <r>
    <x v="0"/>
    <x v="0"/>
    <x v="131"/>
    <x v="0"/>
    <x v="48"/>
    <x v="50"/>
    <x v="3"/>
    <x v="4"/>
    <n v="2750"/>
    <n v="1512.5000000000002"/>
    <n v="453.75000000000006"/>
    <n v="0.3"/>
  </r>
  <r>
    <x v="0"/>
    <x v="0"/>
    <x v="131"/>
    <x v="0"/>
    <x v="48"/>
    <x v="50"/>
    <x v="4"/>
    <x v="5"/>
    <n v="2500"/>
    <n v="1625"/>
    <n v="487.5"/>
    <n v="0.3"/>
  </r>
  <r>
    <x v="0"/>
    <x v="0"/>
    <x v="131"/>
    <x v="0"/>
    <x v="48"/>
    <x v="50"/>
    <x v="5"/>
    <x v="12"/>
    <n v="4250"/>
    <n v="2975.0000000000005"/>
    <n v="1041.25"/>
    <n v="0.35"/>
  </r>
  <r>
    <x v="0"/>
    <x v="0"/>
    <x v="132"/>
    <x v="0"/>
    <x v="48"/>
    <x v="50"/>
    <x v="0"/>
    <x v="5"/>
    <n v="5500"/>
    <n v="3575"/>
    <n v="1430"/>
    <n v="0.4"/>
  </r>
  <r>
    <x v="0"/>
    <x v="0"/>
    <x v="132"/>
    <x v="0"/>
    <x v="48"/>
    <x v="50"/>
    <x v="1"/>
    <x v="14"/>
    <n v="3500"/>
    <n v="2100.0000000000005"/>
    <n v="840.00000000000023"/>
    <n v="0.4"/>
  </r>
  <r>
    <x v="0"/>
    <x v="0"/>
    <x v="132"/>
    <x v="0"/>
    <x v="48"/>
    <x v="50"/>
    <x v="2"/>
    <x v="4"/>
    <n v="2500"/>
    <n v="1375"/>
    <n v="412.5"/>
    <n v="0.3"/>
  </r>
  <r>
    <x v="0"/>
    <x v="0"/>
    <x v="132"/>
    <x v="0"/>
    <x v="48"/>
    <x v="50"/>
    <x v="3"/>
    <x v="4"/>
    <n v="2250"/>
    <n v="1237.5"/>
    <n v="371.25"/>
    <n v="0.3"/>
  </r>
  <r>
    <x v="0"/>
    <x v="0"/>
    <x v="132"/>
    <x v="0"/>
    <x v="48"/>
    <x v="50"/>
    <x v="4"/>
    <x v="5"/>
    <n v="2250"/>
    <n v="1462.5"/>
    <n v="438.75"/>
    <n v="0.3"/>
  </r>
  <r>
    <x v="0"/>
    <x v="0"/>
    <x v="132"/>
    <x v="0"/>
    <x v="48"/>
    <x v="50"/>
    <x v="5"/>
    <x v="12"/>
    <n v="3250"/>
    <n v="2275"/>
    <n v="796.25"/>
    <n v="0.35"/>
  </r>
  <r>
    <x v="0"/>
    <x v="0"/>
    <x v="133"/>
    <x v="0"/>
    <x v="48"/>
    <x v="50"/>
    <x v="0"/>
    <x v="12"/>
    <n v="4750"/>
    <n v="3325.0000000000005"/>
    <n v="1330.0000000000002"/>
    <n v="0.4"/>
  </r>
  <r>
    <x v="0"/>
    <x v="0"/>
    <x v="133"/>
    <x v="0"/>
    <x v="48"/>
    <x v="50"/>
    <x v="1"/>
    <x v="23"/>
    <n v="3000"/>
    <n v="1950.0000000000005"/>
    <n v="780.00000000000023"/>
    <n v="0.4"/>
  </r>
  <r>
    <x v="0"/>
    <x v="0"/>
    <x v="133"/>
    <x v="0"/>
    <x v="48"/>
    <x v="50"/>
    <x v="2"/>
    <x v="23"/>
    <n v="2000"/>
    <n v="1300.0000000000002"/>
    <n v="390.00000000000006"/>
    <n v="0.3"/>
  </r>
  <r>
    <x v="0"/>
    <x v="0"/>
    <x v="133"/>
    <x v="0"/>
    <x v="48"/>
    <x v="50"/>
    <x v="3"/>
    <x v="23"/>
    <n v="1750"/>
    <n v="1137.5000000000002"/>
    <n v="341.25000000000006"/>
    <n v="0.3"/>
  </r>
  <r>
    <x v="0"/>
    <x v="0"/>
    <x v="133"/>
    <x v="0"/>
    <x v="48"/>
    <x v="50"/>
    <x v="4"/>
    <x v="24"/>
    <n v="1750"/>
    <n v="1312.5000000000002"/>
    <n v="393.75000000000006"/>
    <n v="0.3"/>
  </r>
  <r>
    <x v="0"/>
    <x v="0"/>
    <x v="133"/>
    <x v="0"/>
    <x v="48"/>
    <x v="50"/>
    <x v="5"/>
    <x v="11"/>
    <n v="3000"/>
    <n v="2400"/>
    <n v="840"/>
    <n v="0.35"/>
  </r>
  <r>
    <x v="0"/>
    <x v="0"/>
    <x v="134"/>
    <x v="0"/>
    <x v="48"/>
    <x v="50"/>
    <x v="0"/>
    <x v="24"/>
    <n v="4500"/>
    <n v="3375.0000000000005"/>
    <n v="1350.0000000000002"/>
    <n v="0.4"/>
  </r>
  <r>
    <x v="0"/>
    <x v="0"/>
    <x v="134"/>
    <x v="0"/>
    <x v="48"/>
    <x v="50"/>
    <x v="1"/>
    <x v="23"/>
    <n v="3250"/>
    <n v="2112.5000000000005"/>
    <n v="845.00000000000023"/>
    <n v="0.4"/>
  </r>
  <r>
    <x v="0"/>
    <x v="0"/>
    <x v="134"/>
    <x v="0"/>
    <x v="48"/>
    <x v="50"/>
    <x v="2"/>
    <x v="23"/>
    <n v="3450"/>
    <n v="2242.5000000000005"/>
    <n v="672.75000000000011"/>
    <n v="0.3"/>
  </r>
  <r>
    <x v="0"/>
    <x v="0"/>
    <x v="134"/>
    <x v="0"/>
    <x v="48"/>
    <x v="50"/>
    <x v="3"/>
    <x v="23"/>
    <n v="3250"/>
    <n v="2112.5000000000005"/>
    <n v="633.75000000000011"/>
    <n v="0.3"/>
  </r>
  <r>
    <x v="0"/>
    <x v="0"/>
    <x v="134"/>
    <x v="0"/>
    <x v="48"/>
    <x v="50"/>
    <x v="4"/>
    <x v="24"/>
    <n v="3000"/>
    <n v="2250.0000000000005"/>
    <n v="675.00000000000011"/>
    <n v="0.3"/>
  </r>
  <r>
    <x v="0"/>
    <x v="0"/>
    <x v="134"/>
    <x v="0"/>
    <x v="48"/>
    <x v="50"/>
    <x v="5"/>
    <x v="11"/>
    <n v="4000"/>
    <n v="3200"/>
    <n v="1120"/>
    <n v="0.35"/>
  </r>
  <r>
    <x v="0"/>
    <x v="0"/>
    <x v="135"/>
    <x v="0"/>
    <x v="48"/>
    <x v="50"/>
    <x v="0"/>
    <x v="24"/>
    <n v="6250"/>
    <n v="4687.5000000000009"/>
    <n v="1875.0000000000005"/>
    <n v="0.4"/>
  </r>
  <r>
    <x v="0"/>
    <x v="0"/>
    <x v="135"/>
    <x v="0"/>
    <x v="48"/>
    <x v="50"/>
    <x v="1"/>
    <x v="23"/>
    <n v="4250"/>
    <n v="2762.5000000000005"/>
    <n v="1105.0000000000002"/>
    <n v="0.4"/>
  </r>
  <r>
    <x v="0"/>
    <x v="0"/>
    <x v="135"/>
    <x v="0"/>
    <x v="48"/>
    <x v="50"/>
    <x v="2"/>
    <x v="23"/>
    <n v="4000"/>
    <n v="2600.0000000000005"/>
    <n v="780.00000000000011"/>
    <n v="0.3"/>
  </r>
  <r>
    <x v="0"/>
    <x v="0"/>
    <x v="135"/>
    <x v="0"/>
    <x v="48"/>
    <x v="50"/>
    <x v="3"/>
    <x v="23"/>
    <n v="3500"/>
    <n v="2275.0000000000005"/>
    <n v="682.50000000000011"/>
    <n v="0.3"/>
  </r>
  <r>
    <x v="0"/>
    <x v="0"/>
    <x v="135"/>
    <x v="0"/>
    <x v="48"/>
    <x v="50"/>
    <x v="4"/>
    <x v="24"/>
    <n v="3500"/>
    <n v="2625.0000000000005"/>
    <n v="787.50000000000011"/>
    <n v="0.3"/>
  </r>
  <r>
    <x v="0"/>
    <x v="0"/>
    <x v="135"/>
    <x v="0"/>
    <x v="48"/>
    <x v="50"/>
    <x v="5"/>
    <x v="11"/>
    <n v="4500"/>
    <n v="3600"/>
    <n v="1260"/>
    <n v="0.35"/>
  </r>
  <r>
    <x v="0"/>
    <x v="0"/>
    <x v="145"/>
    <x v="0"/>
    <x v="49"/>
    <x v="51"/>
    <x v="0"/>
    <x v="4"/>
    <n v="5000"/>
    <n v="2750"/>
    <n v="962.50000000000011"/>
    <n v="0.35000000000000003"/>
  </r>
  <r>
    <x v="0"/>
    <x v="0"/>
    <x v="145"/>
    <x v="0"/>
    <x v="49"/>
    <x v="51"/>
    <x v="1"/>
    <x v="4"/>
    <n v="3000"/>
    <n v="1650.0000000000002"/>
    <n v="577.50000000000011"/>
    <n v="0.35000000000000003"/>
  </r>
  <r>
    <x v="0"/>
    <x v="0"/>
    <x v="145"/>
    <x v="0"/>
    <x v="49"/>
    <x v="51"/>
    <x v="2"/>
    <x v="2"/>
    <n v="3000"/>
    <n v="1350"/>
    <n v="337.5"/>
    <n v="0.25"/>
  </r>
  <r>
    <x v="0"/>
    <x v="0"/>
    <x v="145"/>
    <x v="0"/>
    <x v="49"/>
    <x v="51"/>
    <x v="3"/>
    <x v="25"/>
    <n v="1500"/>
    <n v="749.99999999999989"/>
    <n v="187.49999999999997"/>
    <n v="0.25"/>
  </r>
  <r>
    <x v="0"/>
    <x v="0"/>
    <x v="145"/>
    <x v="0"/>
    <x v="49"/>
    <x v="51"/>
    <x v="4"/>
    <x v="23"/>
    <n v="2000"/>
    <n v="1300.0000000000002"/>
    <n v="325.00000000000006"/>
    <n v="0.25"/>
  </r>
  <r>
    <x v="0"/>
    <x v="0"/>
    <x v="145"/>
    <x v="0"/>
    <x v="49"/>
    <x v="51"/>
    <x v="5"/>
    <x v="4"/>
    <n v="3000"/>
    <n v="1650.0000000000002"/>
    <n v="495.00000000000006"/>
    <n v="0.3"/>
  </r>
  <r>
    <x v="0"/>
    <x v="0"/>
    <x v="216"/>
    <x v="0"/>
    <x v="49"/>
    <x v="51"/>
    <x v="0"/>
    <x v="4"/>
    <n v="5750"/>
    <n v="3162.5000000000005"/>
    <n v="1106.8750000000002"/>
    <n v="0.35000000000000003"/>
  </r>
  <r>
    <x v="0"/>
    <x v="0"/>
    <x v="216"/>
    <x v="0"/>
    <x v="49"/>
    <x v="51"/>
    <x v="1"/>
    <x v="4"/>
    <n v="2250"/>
    <n v="1237.5"/>
    <n v="433.12500000000006"/>
    <n v="0.35000000000000003"/>
  </r>
  <r>
    <x v="0"/>
    <x v="0"/>
    <x v="216"/>
    <x v="0"/>
    <x v="49"/>
    <x v="51"/>
    <x v="2"/>
    <x v="2"/>
    <n v="2750"/>
    <n v="1237.5"/>
    <n v="309.375"/>
    <n v="0.25"/>
  </r>
  <r>
    <x v="0"/>
    <x v="0"/>
    <x v="216"/>
    <x v="0"/>
    <x v="49"/>
    <x v="51"/>
    <x v="3"/>
    <x v="25"/>
    <n v="1750"/>
    <n v="874.99999999999989"/>
    <n v="218.74999999999997"/>
    <n v="0.25"/>
  </r>
  <r>
    <x v="0"/>
    <x v="0"/>
    <x v="216"/>
    <x v="0"/>
    <x v="49"/>
    <x v="51"/>
    <x v="4"/>
    <x v="23"/>
    <n v="2500"/>
    <n v="1625.0000000000002"/>
    <n v="406.25000000000006"/>
    <n v="0.25"/>
  </r>
  <r>
    <x v="0"/>
    <x v="0"/>
    <x v="216"/>
    <x v="0"/>
    <x v="49"/>
    <x v="51"/>
    <x v="5"/>
    <x v="4"/>
    <n v="3500"/>
    <n v="1925.0000000000002"/>
    <n v="577.5"/>
    <n v="0.3"/>
  </r>
  <r>
    <x v="0"/>
    <x v="0"/>
    <x v="250"/>
    <x v="0"/>
    <x v="49"/>
    <x v="51"/>
    <x v="0"/>
    <x v="4"/>
    <n v="5450"/>
    <n v="2997.5000000000005"/>
    <n v="1049.1250000000002"/>
    <n v="0.35000000000000003"/>
  </r>
  <r>
    <x v="0"/>
    <x v="0"/>
    <x v="250"/>
    <x v="0"/>
    <x v="49"/>
    <x v="51"/>
    <x v="1"/>
    <x v="4"/>
    <n v="2500"/>
    <n v="1375"/>
    <n v="481.25000000000006"/>
    <n v="0.35000000000000003"/>
  </r>
  <r>
    <x v="0"/>
    <x v="0"/>
    <x v="250"/>
    <x v="0"/>
    <x v="49"/>
    <x v="51"/>
    <x v="2"/>
    <x v="2"/>
    <n v="2750"/>
    <n v="1237.5"/>
    <n v="309.375"/>
    <n v="0.25"/>
  </r>
  <r>
    <x v="0"/>
    <x v="0"/>
    <x v="250"/>
    <x v="0"/>
    <x v="49"/>
    <x v="51"/>
    <x v="3"/>
    <x v="25"/>
    <n v="1250"/>
    <n v="624.99999999999989"/>
    <n v="156.24999999999997"/>
    <n v="0.25"/>
  </r>
  <r>
    <x v="0"/>
    <x v="0"/>
    <x v="250"/>
    <x v="0"/>
    <x v="49"/>
    <x v="51"/>
    <x v="4"/>
    <x v="23"/>
    <n v="1750"/>
    <n v="1137.5000000000002"/>
    <n v="284.37500000000006"/>
    <n v="0.25"/>
  </r>
  <r>
    <x v="0"/>
    <x v="0"/>
    <x v="250"/>
    <x v="0"/>
    <x v="49"/>
    <x v="51"/>
    <x v="5"/>
    <x v="4"/>
    <n v="2750"/>
    <n v="1512.5000000000002"/>
    <n v="453.75000000000006"/>
    <n v="0.3"/>
  </r>
  <r>
    <x v="0"/>
    <x v="0"/>
    <x v="251"/>
    <x v="0"/>
    <x v="49"/>
    <x v="51"/>
    <x v="0"/>
    <x v="4"/>
    <n v="5250"/>
    <n v="2887.5000000000005"/>
    <n v="1010.6250000000002"/>
    <n v="0.35000000000000003"/>
  </r>
  <r>
    <x v="0"/>
    <x v="0"/>
    <x v="251"/>
    <x v="0"/>
    <x v="49"/>
    <x v="51"/>
    <x v="1"/>
    <x v="4"/>
    <n v="2250"/>
    <n v="1237.5"/>
    <n v="433.12500000000006"/>
    <n v="0.35000000000000003"/>
  </r>
  <r>
    <x v="0"/>
    <x v="0"/>
    <x v="251"/>
    <x v="0"/>
    <x v="49"/>
    <x v="51"/>
    <x v="2"/>
    <x v="2"/>
    <n v="2250"/>
    <n v="1012.5"/>
    <n v="253.125"/>
    <n v="0.25"/>
  </r>
  <r>
    <x v="0"/>
    <x v="0"/>
    <x v="251"/>
    <x v="0"/>
    <x v="49"/>
    <x v="51"/>
    <x v="3"/>
    <x v="25"/>
    <n v="1500"/>
    <n v="749.99999999999989"/>
    <n v="187.49999999999997"/>
    <n v="0.25"/>
  </r>
  <r>
    <x v="0"/>
    <x v="0"/>
    <x v="251"/>
    <x v="0"/>
    <x v="49"/>
    <x v="51"/>
    <x v="4"/>
    <x v="14"/>
    <n v="1500"/>
    <n v="900.00000000000011"/>
    <n v="225.00000000000003"/>
    <n v="0.25"/>
  </r>
  <r>
    <x v="0"/>
    <x v="0"/>
    <x v="251"/>
    <x v="0"/>
    <x v="49"/>
    <x v="51"/>
    <x v="5"/>
    <x v="0"/>
    <n v="3000"/>
    <n v="1500"/>
    <n v="450"/>
    <n v="0.3"/>
  </r>
  <r>
    <x v="0"/>
    <x v="0"/>
    <x v="252"/>
    <x v="0"/>
    <x v="49"/>
    <x v="51"/>
    <x v="0"/>
    <x v="5"/>
    <n v="5700"/>
    <n v="3705"/>
    <n v="1296.7500000000002"/>
    <n v="0.35000000000000003"/>
  </r>
  <r>
    <x v="0"/>
    <x v="0"/>
    <x v="252"/>
    <x v="0"/>
    <x v="49"/>
    <x v="51"/>
    <x v="1"/>
    <x v="14"/>
    <n v="2750"/>
    <n v="1650.0000000000002"/>
    <n v="577.50000000000011"/>
    <n v="0.35000000000000003"/>
  </r>
  <r>
    <x v="0"/>
    <x v="0"/>
    <x v="252"/>
    <x v="0"/>
    <x v="49"/>
    <x v="51"/>
    <x v="2"/>
    <x v="4"/>
    <n v="3000"/>
    <n v="1650.0000000000002"/>
    <n v="412.50000000000006"/>
    <n v="0.25"/>
  </r>
  <r>
    <x v="0"/>
    <x v="0"/>
    <x v="252"/>
    <x v="0"/>
    <x v="49"/>
    <x v="51"/>
    <x v="3"/>
    <x v="4"/>
    <n v="2500"/>
    <n v="1375"/>
    <n v="343.75"/>
    <n v="0.25"/>
  </r>
  <r>
    <x v="0"/>
    <x v="0"/>
    <x v="252"/>
    <x v="0"/>
    <x v="49"/>
    <x v="51"/>
    <x v="4"/>
    <x v="5"/>
    <n v="2750"/>
    <n v="1787.5"/>
    <n v="446.875"/>
    <n v="0.25"/>
  </r>
  <r>
    <x v="0"/>
    <x v="0"/>
    <x v="252"/>
    <x v="0"/>
    <x v="49"/>
    <x v="51"/>
    <x v="5"/>
    <x v="12"/>
    <n v="4000"/>
    <n v="2800.0000000000005"/>
    <n v="840.00000000000011"/>
    <n v="0.3"/>
  </r>
  <r>
    <x v="0"/>
    <x v="0"/>
    <x v="220"/>
    <x v="0"/>
    <x v="49"/>
    <x v="51"/>
    <x v="0"/>
    <x v="5"/>
    <n v="6500"/>
    <n v="4225"/>
    <n v="1478.7500000000002"/>
    <n v="0.35000000000000003"/>
  </r>
  <r>
    <x v="0"/>
    <x v="0"/>
    <x v="220"/>
    <x v="0"/>
    <x v="49"/>
    <x v="51"/>
    <x v="1"/>
    <x v="14"/>
    <n v="4000"/>
    <n v="2400.0000000000005"/>
    <n v="840.00000000000023"/>
    <n v="0.35000000000000003"/>
  </r>
  <r>
    <x v="0"/>
    <x v="0"/>
    <x v="220"/>
    <x v="0"/>
    <x v="49"/>
    <x v="51"/>
    <x v="2"/>
    <x v="4"/>
    <n v="3250"/>
    <n v="1787.5000000000002"/>
    <n v="446.87500000000006"/>
    <n v="0.25"/>
  </r>
  <r>
    <x v="0"/>
    <x v="0"/>
    <x v="220"/>
    <x v="0"/>
    <x v="49"/>
    <x v="51"/>
    <x v="3"/>
    <x v="4"/>
    <n v="3000"/>
    <n v="1650.0000000000002"/>
    <n v="412.50000000000006"/>
    <n v="0.25"/>
  </r>
  <r>
    <x v="0"/>
    <x v="0"/>
    <x v="220"/>
    <x v="0"/>
    <x v="49"/>
    <x v="51"/>
    <x v="4"/>
    <x v="5"/>
    <n v="3000"/>
    <n v="1950"/>
    <n v="487.5"/>
    <n v="0.25"/>
  </r>
  <r>
    <x v="0"/>
    <x v="0"/>
    <x v="220"/>
    <x v="0"/>
    <x v="49"/>
    <x v="51"/>
    <x v="5"/>
    <x v="12"/>
    <n v="4500"/>
    <n v="3150.0000000000005"/>
    <n v="945.00000000000011"/>
    <n v="0.3"/>
  </r>
  <r>
    <x v="0"/>
    <x v="0"/>
    <x v="253"/>
    <x v="0"/>
    <x v="49"/>
    <x v="51"/>
    <x v="0"/>
    <x v="5"/>
    <n v="6750"/>
    <n v="4387.5"/>
    <n v="1535.6250000000002"/>
    <n v="0.35000000000000003"/>
  </r>
  <r>
    <x v="0"/>
    <x v="0"/>
    <x v="253"/>
    <x v="0"/>
    <x v="49"/>
    <x v="51"/>
    <x v="1"/>
    <x v="14"/>
    <n v="4250"/>
    <n v="2550.0000000000005"/>
    <n v="892.50000000000023"/>
    <n v="0.35000000000000003"/>
  </r>
  <r>
    <x v="0"/>
    <x v="0"/>
    <x v="253"/>
    <x v="0"/>
    <x v="49"/>
    <x v="51"/>
    <x v="2"/>
    <x v="4"/>
    <n v="3500"/>
    <n v="1925.0000000000002"/>
    <n v="481.25000000000006"/>
    <n v="0.25"/>
  </r>
  <r>
    <x v="0"/>
    <x v="0"/>
    <x v="253"/>
    <x v="0"/>
    <x v="49"/>
    <x v="51"/>
    <x v="3"/>
    <x v="4"/>
    <n v="3000"/>
    <n v="1650.0000000000002"/>
    <n v="412.50000000000006"/>
    <n v="0.25"/>
  </r>
  <r>
    <x v="0"/>
    <x v="0"/>
    <x v="253"/>
    <x v="0"/>
    <x v="49"/>
    <x v="51"/>
    <x v="4"/>
    <x v="5"/>
    <n v="3250"/>
    <n v="2112.5"/>
    <n v="528.125"/>
    <n v="0.25"/>
  </r>
  <r>
    <x v="0"/>
    <x v="0"/>
    <x v="253"/>
    <x v="0"/>
    <x v="49"/>
    <x v="51"/>
    <x v="5"/>
    <x v="12"/>
    <n v="5000"/>
    <n v="3500.0000000000005"/>
    <n v="1050"/>
    <n v="0.3"/>
  </r>
  <r>
    <x v="0"/>
    <x v="0"/>
    <x v="254"/>
    <x v="0"/>
    <x v="49"/>
    <x v="51"/>
    <x v="0"/>
    <x v="5"/>
    <n v="6500"/>
    <n v="4225"/>
    <n v="1478.7500000000002"/>
    <n v="0.35000000000000003"/>
  </r>
  <r>
    <x v="0"/>
    <x v="0"/>
    <x v="254"/>
    <x v="0"/>
    <x v="49"/>
    <x v="51"/>
    <x v="1"/>
    <x v="14"/>
    <n v="4250"/>
    <n v="2550.0000000000005"/>
    <n v="892.50000000000023"/>
    <n v="0.35000000000000003"/>
  </r>
  <r>
    <x v="0"/>
    <x v="0"/>
    <x v="254"/>
    <x v="0"/>
    <x v="49"/>
    <x v="51"/>
    <x v="2"/>
    <x v="4"/>
    <n v="3500"/>
    <n v="1925.0000000000002"/>
    <n v="481.25000000000006"/>
    <n v="0.25"/>
  </r>
  <r>
    <x v="0"/>
    <x v="0"/>
    <x v="254"/>
    <x v="0"/>
    <x v="49"/>
    <x v="51"/>
    <x v="3"/>
    <x v="4"/>
    <n v="2500"/>
    <n v="1375"/>
    <n v="343.75"/>
    <n v="0.25"/>
  </r>
  <r>
    <x v="0"/>
    <x v="0"/>
    <x v="254"/>
    <x v="0"/>
    <x v="49"/>
    <x v="51"/>
    <x v="4"/>
    <x v="5"/>
    <n v="2250"/>
    <n v="1462.5"/>
    <n v="365.625"/>
    <n v="0.25"/>
  </r>
  <r>
    <x v="0"/>
    <x v="0"/>
    <x v="254"/>
    <x v="0"/>
    <x v="49"/>
    <x v="51"/>
    <x v="5"/>
    <x v="12"/>
    <n v="4000"/>
    <n v="2800.0000000000005"/>
    <n v="840.00000000000011"/>
    <n v="0.3"/>
  </r>
  <r>
    <x v="0"/>
    <x v="0"/>
    <x v="255"/>
    <x v="0"/>
    <x v="49"/>
    <x v="51"/>
    <x v="0"/>
    <x v="5"/>
    <n v="5250"/>
    <n v="3412.5"/>
    <n v="1194.375"/>
    <n v="0.35000000000000003"/>
  </r>
  <r>
    <x v="0"/>
    <x v="0"/>
    <x v="255"/>
    <x v="0"/>
    <x v="49"/>
    <x v="51"/>
    <x v="1"/>
    <x v="14"/>
    <n v="3250"/>
    <n v="1950.0000000000002"/>
    <n v="682.50000000000011"/>
    <n v="0.35000000000000003"/>
  </r>
  <r>
    <x v="0"/>
    <x v="0"/>
    <x v="255"/>
    <x v="0"/>
    <x v="49"/>
    <x v="51"/>
    <x v="2"/>
    <x v="4"/>
    <n v="2250"/>
    <n v="1237.5"/>
    <n v="309.375"/>
    <n v="0.25"/>
  </r>
  <r>
    <x v="0"/>
    <x v="0"/>
    <x v="255"/>
    <x v="0"/>
    <x v="49"/>
    <x v="51"/>
    <x v="3"/>
    <x v="4"/>
    <n v="2000"/>
    <n v="1100"/>
    <n v="275"/>
    <n v="0.25"/>
  </r>
  <r>
    <x v="0"/>
    <x v="0"/>
    <x v="255"/>
    <x v="0"/>
    <x v="49"/>
    <x v="51"/>
    <x v="4"/>
    <x v="5"/>
    <n v="2000"/>
    <n v="1300"/>
    <n v="325"/>
    <n v="0.25"/>
  </r>
  <r>
    <x v="0"/>
    <x v="0"/>
    <x v="255"/>
    <x v="0"/>
    <x v="49"/>
    <x v="51"/>
    <x v="5"/>
    <x v="12"/>
    <n v="3000"/>
    <n v="2100"/>
    <n v="630"/>
    <n v="0.3"/>
  </r>
  <r>
    <x v="0"/>
    <x v="0"/>
    <x v="224"/>
    <x v="0"/>
    <x v="49"/>
    <x v="51"/>
    <x v="0"/>
    <x v="12"/>
    <n v="4500"/>
    <n v="3150.0000000000005"/>
    <n v="1102.5000000000002"/>
    <n v="0.35000000000000003"/>
  </r>
  <r>
    <x v="0"/>
    <x v="0"/>
    <x v="224"/>
    <x v="0"/>
    <x v="49"/>
    <x v="51"/>
    <x v="1"/>
    <x v="23"/>
    <n v="2750"/>
    <n v="1787.5000000000005"/>
    <n v="625.62500000000023"/>
    <n v="0.35000000000000003"/>
  </r>
  <r>
    <x v="0"/>
    <x v="0"/>
    <x v="224"/>
    <x v="0"/>
    <x v="49"/>
    <x v="51"/>
    <x v="2"/>
    <x v="23"/>
    <n v="1750"/>
    <n v="1137.5000000000002"/>
    <n v="284.37500000000006"/>
    <n v="0.25"/>
  </r>
  <r>
    <x v="0"/>
    <x v="0"/>
    <x v="224"/>
    <x v="0"/>
    <x v="49"/>
    <x v="51"/>
    <x v="3"/>
    <x v="23"/>
    <n v="1500"/>
    <n v="975.00000000000023"/>
    <n v="243.75000000000006"/>
    <n v="0.25"/>
  </r>
  <r>
    <x v="0"/>
    <x v="0"/>
    <x v="224"/>
    <x v="0"/>
    <x v="49"/>
    <x v="51"/>
    <x v="4"/>
    <x v="24"/>
    <n v="1500"/>
    <n v="1125.0000000000002"/>
    <n v="281.25000000000006"/>
    <n v="0.25"/>
  </r>
  <r>
    <x v="0"/>
    <x v="0"/>
    <x v="224"/>
    <x v="0"/>
    <x v="49"/>
    <x v="51"/>
    <x v="5"/>
    <x v="11"/>
    <n v="2750"/>
    <n v="2200"/>
    <n v="660"/>
    <n v="0.3"/>
  </r>
  <r>
    <x v="0"/>
    <x v="0"/>
    <x v="256"/>
    <x v="0"/>
    <x v="49"/>
    <x v="51"/>
    <x v="0"/>
    <x v="24"/>
    <n v="4250"/>
    <n v="3187.5000000000005"/>
    <n v="1115.6250000000002"/>
    <n v="0.35000000000000003"/>
  </r>
  <r>
    <x v="0"/>
    <x v="0"/>
    <x v="256"/>
    <x v="0"/>
    <x v="49"/>
    <x v="51"/>
    <x v="1"/>
    <x v="23"/>
    <n v="3000"/>
    <n v="1950.0000000000005"/>
    <n v="682.50000000000023"/>
    <n v="0.35000000000000003"/>
  </r>
  <r>
    <x v="0"/>
    <x v="0"/>
    <x v="256"/>
    <x v="0"/>
    <x v="49"/>
    <x v="51"/>
    <x v="2"/>
    <x v="23"/>
    <n v="3200"/>
    <n v="2080.0000000000005"/>
    <n v="520.00000000000011"/>
    <n v="0.25"/>
  </r>
  <r>
    <x v="0"/>
    <x v="0"/>
    <x v="256"/>
    <x v="0"/>
    <x v="49"/>
    <x v="51"/>
    <x v="3"/>
    <x v="23"/>
    <n v="3000"/>
    <n v="1950.0000000000005"/>
    <n v="487.50000000000011"/>
    <n v="0.25"/>
  </r>
  <r>
    <x v="0"/>
    <x v="0"/>
    <x v="256"/>
    <x v="0"/>
    <x v="49"/>
    <x v="51"/>
    <x v="4"/>
    <x v="24"/>
    <n v="2750"/>
    <n v="2062.5000000000005"/>
    <n v="515.62500000000011"/>
    <n v="0.25"/>
  </r>
  <r>
    <x v="0"/>
    <x v="0"/>
    <x v="256"/>
    <x v="0"/>
    <x v="49"/>
    <x v="51"/>
    <x v="5"/>
    <x v="11"/>
    <n v="3750"/>
    <n v="3000"/>
    <n v="900"/>
    <n v="0.3"/>
  </r>
  <r>
    <x v="0"/>
    <x v="0"/>
    <x v="257"/>
    <x v="0"/>
    <x v="49"/>
    <x v="51"/>
    <x v="0"/>
    <x v="24"/>
    <n v="6000"/>
    <n v="4500.0000000000009"/>
    <n v="1575.0000000000005"/>
    <n v="0.35000000000000003"/>
  </r>
  <r>
    <x v="0"/>
    <x v="0"/>
    <x v="257"/>
    <x v="0"/>
    <x v="49"/>
    <x v="51"/>
    <x v="1"/>
    <x v="23"/>
    <n v="4000"/>
    <n v="2600.0000000000005"/>
    <n v="910.00000000000023"/>
    <n v="0.35000000000000003"/>
  </r>
  <r>
    <x v="0"/>
    <x v="0"/>
    <x v="257"/>
    <x v="0"/>
    <x v="49"/>
    <x v="51"/>
    <x v="2"/>
    <x v="23"/>
    <n v="3750"/>
    <n v="2437.5000000000005"/>
    <n v="609.37500000000011"/>
    <n v="0.25"/>
  </r>
  <r>
    <x v="0"/>
    <x v="0"/>
    <x v="257"/>
    <x v="0"/>
    <x v="49"/>
    <x v="51"/>
    <x v="3"/>
    <x v="23"/>
    <n v="3250"/>
    <n v="2112.5000000000005"/>
    <n v="528.12500000000011"/>
    <n v="0.25"/>
  </r>
  <r>
    <x v="0"/>
    <x v="0"/>
    <x v="257"/>
    <x v="0"/>
    <x v="49"/>
    <x v="51"/>
    <x v="4"/>
    <x v="24"/>
    <n v="3250"/>
    <n v="2437.5000000000005"/>
    <n v="609.37500000000011"/>
    <n v="0.25"/>
  </r>
  <r>
    <x v="0"/>
    <x v="0"/>
    <x v="257"/>
    <x v="0"/>
    <x v="49"/>
    <x v="51"/>
    <x v="5"/>
    <x v="11"/>
    <n v="4250"/>
    <n v="3400"/>
    <n v="1020"/>
    <n v="0.3"/>
  </r>
</pivotCacheRecords>
</file>

<file path=xl/slicerCaches/slicerCache1.xml><?xml version="1.0" encoding="utf-8"?>
<slicerCacheDefinition xmlns="http://schemas.microsoft.com/office/spreadsheetml/2009/9/main" xmlns:mc="http://schemas.openxmlformats.org/markup-compatibility/2006" xmlns:x="http://purl.oclc.org/ooxml/spreadsheetml/main" mc:Ignorable="x" name="Slicer_Region" sourceName="Region">
  <data>
    <tabular pivotCacheId="271829822">
      <items count="5">
        <i x="3" s="1"/>
        <i x="0" s="1"/>
        <i x="1" s="1"/>
        <i x="4"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Beverage_Brand" sourceName="Beverage Brand">
  <data>
    <tabular pivotCacheId="271829822">
      <items count="6">
        <i x="0" s="1"/>
        <i x="5" s="1"/>
        <i x="1" s="1"/>
        <i x="3" s="1"/>
        <i x="4"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purl.oclc.org/ooxml/spreadsheetml/main" mc:Ignorable="x" name="Slicer_Retailer" sourceName="Retailer">
  <data>
    <tabular pivotCacheId="271829822">
      <items count="4">
        <i x="1" s="1"/>
        <i x="3" s="1"/>
        <i x="2"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mc:Ignorable="x">
  <slicer name="Region" cache="Slicer_Region" caption="Region" style="Slicer Style 9" rowHeight="241300"/>
  <slicer name="Beverage Brand" cache="Slicer_Beverage_Brand" caption="Beverage Brand" style="Slicer Style 9" rowHeight="241300"/>
  <slicer name="Retailer" cache="Slicer_Retailer" caption="Retailer" style="Slicer Style 9"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Invoice_Date" sourceName="Invoice Date">
  <state minimalRefreshVersion="6" lastRefreshVersion="6" pivotCacheId="271829822" filterType="dateBetween">
    <selection startDate="2021-01-01T00:00:00" endDate="2021-12-31T00:00:00"/>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purl.oclc.org/ooxml/spreadsheetml/main" mc:Ignorable="x">
  <timeline name="Invoice Date" cache="NativeTimeline_Invoice_Date" caption="Sales Period" showTimeLevel="0" showHorizontalScrollbar="0" level="2" selectionLevel="0" scrollPosition="2021-01-01T00:00:00" style="TimeSlicerStyleLight5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1000"/>
  <sheetViews>
    <sheetView showGridLines="0" tabSelected="1" zoomScale="70" zoomScaleNormal="70" workbookViewId="0">
      <selection activeCell="P37" sqref="P37"/>
    </sheetView>
  </sheetViews>
  <sheetFormatPr defaultColWidth="14.453125" defaultRowHeight="15" customHeight="1" x14ac:dyDescent="0.35"/>
  <cols>
    <col min="1" max="2" width="8.7265625" customWidth="1"/>
    <col min="3" max="3" width="12" customWidth="1"/>
    <col min="4" max="4" width="4.453125" customWidth="1"/>
    <col min="5" max="10" width="8.7265625" customWidth="1"/>
    <col min="11" max="11" width="18" customWidth="1"/>
    <col min="12" max="12" width="3.26953125" customWidth="1"/>
    <col min="13" max="13" width="8.7265625" customWidth="1"/>
    <col min="14" max="14" width="11.26953125" customWidth="1"/>
    <col min="15" max="15" width="6.1796875" customWidth="1"/>
    <col min="16" max="16" width="8.7265625" customWidth="1"/>
    <col min="17" max="17" width="13" customWidth="1"/>
    <col min="18" max="18" width="3.26953125" customWidth="1"/>
    <col min="19" max="20" width="11.81640625" customWidth="1"/>
    <col min="21" max="21" width="3.26953125" customWidth="1"/>
    <col min="22" max="22" width="12.81640625" customWidth="1"/>
    <col min="23" max="23" width="17.81640625" customWidth="1"/>
    <col min="24" max="26" width="8.7265625" customWidth="1"/>
  </cols>
  <sheetData>
    <row r="1" spans="1:26" ht="7.5" customHeight="1" x14ac:dyDescent="0.3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33" customHeight="1" x14ac:dyDescent="0.45">
      <c r="A2" s="10"/>
      <c r="B2" s="10"/>
      <c r="C2" s="10"/>
      <c r="D2" s="14" t="s">
        <v>4</v>
      </c>
      <c r="E2" s="5"/>
      <c r="F2" s="5"/>
      <c r="G2" s="5"/>
      <c r="H2" s="5"/>
      <c r="I2" s="5"/>
      <c r="J2" s="5"/>
      <c r="K2" s="5"/>
      <c r="L2" s="9"/>
      <c r="M2" s="12" t="s">
        <v>3</v>
      </c>
      <c r="N2" s="5"/>
      <c r="O2" s="11"/>
      <c r="P2" s="12" t="s">
        <v>2</v>
      </c>
      <c r="Q2" s="5"/>
      <c r="R2" s="11"/>
      <c r="S2" s="12" t="s">
        <v>1</v>
      </c>
      <c r="T2" s="5"/>
      <c r="U2" s="13"/>
      <c r="V2" s="12" t="s">
        <v>0</v>
      </c>
      <c r="W2" s="5"/>
      <c r="X2" s="11"/>
      <c r="Y2" s="10"/>
      <c r="Z2" s="10"/>
    </row>
    <row r="3" spans="1:26" ht="33" customHeight="1" x14ac:dyDescent="0.35">
      <c r="A3" s="3"/>
      <c r="B3" s="3"/>
      <c r="C3" s="9"/>
      <c r="D3" s="5"/>
      <c r="E3" s="5"/>
      <c r="F3" s="5"/>
      <c r="G3" s="5"/>
      <c r="H3" s="5"/>
      <c r="I3" s="5"/>
      <c r="J3" s="5"/>
      <c r="K3" s="5"/>
      <c r="L3" s="9"/>
      <c r="M3" s="7">
        <f>GETPIVOTDATA("Sum of Total Sales",'[1]Pivot Tables'!$A$3)</f>
        <v>8684027.5</v>
      </c>
      <c r="N3" s="5"/>
      <c r="O3" s="4"/>
      <c r="P3" s="8">
        <f>GETPIVOTDATA("Sum of Units Sold",'[1]Pivot Tables'!$A$3)</f>
        <v>17148250</v>
      </c>
      <c r="Q3" s="5"/>
      <c r="R3" s="4"/>
      <c r="S3" s="7">
        <f>GETPIVOTDATA("Sum of Operating Profit",'[1]Pivot Tables'!$A$3)</f>
        <v>3173631.875</v>
      </c>
      <c r="T3" s="5"/>
      <c r="U3" s="3"/>
      <c r="V3" s="6">
        <f>GETPIVOTDATA("Average of Operating Margin",'[1]Pivot Tables'!$A$3)</f>
        <v>0.36310442386830921</v>
      </c>
      <c r="W3" s="5"/>
      <c r="X3" s="4"/>
      <c r="Y3" s="3"/>
      <c r="Z3" s="3"/>
    </row>
    <row r="4" spans="1:26" ht="7.5" customHeight="1" x14ac:dyDescent="0.35">
      <c r="A4" s="2"/>
      <c r="B4" s="2"/>
      <c r="C4" s="2"/>
      <c r="D4" s="2"/>
      <c r="E4" s="2"/>
      <c r="F4" s="2"/>
      <c r="G4" s="2"/>
      <c r="H4" s="2"/>
      <c r="I4" s="2"/>
      <c r="J4" s="2"/>
      <c r="K4" s="2"/>
      <c r="L4" s="2"/>
      <c r="M4" s="2"/>
      <c r="N4" s="2"/>
      <c r="O4" s="2"/>
      <c r="P4" s="2"/>
      <c r="Q4" s="2"/>
      <c r="R4" s="2"/>
      <c r="S4" s="2"/>
      <c r="T4" s="2"/>
      <c r="U4" s="2"/>
      <c r="V4" s="2"/>
      <c r="W4" s="2"/>
      <c r="X4" s="2"/>
      <c r="Y4" s="2"/>
      <c r="Z4" s="2"/>
    </row>
    <row r="5" spans="1:26" ht="6.75" customHeight="1" x14ac:dyDescent="0.35">
      <c r="A5" s="1"/>
      <c r="B5" s="1"/>
      <c r="C5" s="1"/>
      <c r="D5" s="1"/>
      <c r="E5" s="1"/>
      <c r="F5" s="1"/>
      <c r="G5" s="1"/>
      <c r="H5" s="1"/>
      <c r="I5" s="1"/>
      <c r="J5" s="1"/>
      <c r="K5" s="1"/>
      <c r="L5" s="1"/>
      <c r="M5" s="1"/>
      <c r="N5" s="1"/>
      <c r="O5" s="1"/>
      <c r="P5" s="1"/>
      <c r="Q5" s="1"/>
      <c r="R5" s="1"/>
      <c r="S5" s="1"/>
      <c r="T5" s="1"/>
      <c r="U5" s="1"/>
      <c r="V5" s="1"/>
      <c r="W5" s="1"/>
      <c r="X5" s="1"/>
      <c r="Y5" s="1"/>
      <c r="Z5" s="1"/>
    </row>
    <row r="6" spans="1:26" ht="14.5" x14ac:dyDescent="0.35">
      <c r="A6" s="1"/>
      <c r="B6" s="1"/>
      <c r="C6" s="1"/>
      <c r="D6" s="1"/>
      <c r="E6" s="1"/>
      <c r="F6" s="1"/>
      <c r="G6" s="1"/>
      <c r="H6" s="1"/>
      <c r="I6" s="1"/>
      <c r="J6" s="1"/>
      <c r="K6" s="1"/>
      <c r="L6" s="1"/>
      <c r="M6" s="1"/>
      <c r="N6" s="1"/>
      <c r="O6" s="1"/>
      <c r="P6" s="1"/>
      <c r="Q6" s="1"/>
      <c r="R6" s="1"/>
      <c r="S6" s="1"/>
      <c r="T6" s="1"/>
      <c r="U6" s="1"/>
      <c r="V6" s="1"/>
      <c r="W6" s="1"/>
      <c r="X6" s="1"/>
      <c r="Y6" s="1"/>
      <c r="Z6" s="1"/>
    </row>
    <row r="7" spans="1:26" ht="14.5" x14ac:dyDescent="0.35">
      <c r="A7" s="1"/>
      <c r="B7" s="1"/>
      <c r="C7" s="1"/>
      <c r="D7" s="1"/>
      <c r="E7" s="1"/>
      <c r="F7" s="1"/>
      <c r="G7" s="1"/>
      <c r="H7" s="1"/>
      <c r="I7" s="1"/>
      <c r="J7" s="1"/>
      <c r="K7" s="1"/>
      <c r="L7" s="1"/>
      <c r="M7" s="1"/>
      <c r="N7" s="1"/>
      <c r="O7" s="1"/>
      <c r="P7" s="1"/>
      <c r="Q7" s="1"/>
      <c r="R7" s="1"/>
      <c r="S7" s="1"/>
      <c r="T7" s="1"/>
      <c r="U7" s="1"/>
      <c r="V7" s="1"/>
      <c r="W7" s="1"/>
      <c r="X7" s="1"/>
      <c r="Y7" s="1"/>
      <c r="Z7" s="1"/>
    </row>
    <row r="8" spans="1:26" ht="14.5" x14ac:dyDescent="0.35">
      <c r="A8" s="1"/>
      <c r="B8" s="1"/>
      <c r="C8" s="1"/>
      <c r="D8" s="1"/>
      <c r="E8" s="1"/>
      <c r="F8" s="1"/>
      <c r="G8" s="1"/>
      <c r="H8" s="1"/>
      <c r="I8" s="1"/>
      <c r="J8" s="1"/>
      <c r="K8" s="1"/>
      <c r="L8" s="1"/>
      <c r="M8" s="1"/>
      <c r="N8" s="1"/>
      <c r="O8" s="1"/>
      <c r="P8" s="1"/>
      <c r="Q8" s="1"/>
      <c r="R8" s="1"/>
      <c r="S8" s="1"/>
      <c r="T8" s="1"/>
      <c r="U8" s="1"/>
      <c r="V8" s="1"/>
      <c r="W8" s="1"/>
      <c r="X8" s="1"/>
      <c r="Y8" s="1"/>
      <c r="Z8" s="1"/>
    </row>
    <row r="9" spans="1:26" ht="14.5" x14ac:dyDescent="0.35">
      <c r="A9" s="1"/>
      <c r="B9" s="1"/>
      <c r="C9" s="1"/>
      <c r="D9" s="1"/>
      <c r="E9" s="1"/>
      <c r="F9" s="1"/>
      <c r="G9" s="1"/>
      <c r="H9" s="1"/>
      <c r="I9" s="1"/>
      <c r="J9" s="1"/>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V2:W2"/>
    <mergeCell ref="V3:W3"/>
    <mergeCell ref="D2:K3"/>
    <mergeCell ref="M2:N2"/>
    <mergeCell ref="P2:Q2"/>
    <mergeCell ref="S2:T2"/>
    <mergeCell ref="M3:N3"/>
    <mergeCell ref="P3:Q3"/>
    <mergeCell ref="S3:T3"/>
  </mergeCells>
  <pageMargins left="0.7" right="0.7" top="0.75" bottom="0.75" header="0" footer="0"/>
  <pageSetup orientation="landscape"/>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RIDWAN ADEGUNLE</dc:creator>
  <cp:lastModifiedBy>RIDWAN ADEGUNLE</cp:lastModifiedBy>
  <dcterms:created xsi:type="dcterms:W3CDTF">2023-11-01T23:44:19Z</dcterms:created>
  <dcterms:modified xsi:type="dcterms:W3CDTF">2023-11-01T23:53:03Z</dcterms:modified>
</cp:coreProperties>
</file>