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PROJECTS\VISUALIZATION\"/>
    </mc:Choice>
  </mc:AlternateContent>
  <xr:revisionPtr revIDLastSave="0" documentId="13_ncr:1_{FE5D93F8-7A1B-4A76-86E1-07D6620293F4}" xr6:coauthVersionLast="47" xr6:coauthVersionMax="47" xr10:uidLastSave="{00000000-0000-0000-0000-000000000000}"/>
  <bookViews>
    <workbookView xWindow="0" yWindow="0" windowWidth="23040" windowHeight="12360" xr2:uid="{8A090E6F-9FCB-4809-A3D6-634B9DA002E7}"/>
  </bookViews>
  <sheets>
    <sheet name="DASHBOARD" sheetId="6" r:id="rId1"/>
    <sheet name="Sheet1" sheetId="1" r:id="rId2"/>
    <sheet name="Sheet2" sheetId="2" r:id="rId3"/>
    <sheet name="Sheet3" sheetId="3" r:id="rId4"/>
    <sheet name="Sheet4" sheetId="4" r:id="rId5"/>
    <sheet name="Sheet5" sheetId="5" r:id="rId6"/>
    <sheet name="Sheet7" sheetId="7" r:id="rId7"/>
  </sheets>
  <definedNames>
    <definedName name="Slicer_Payment_Method">#N/A</definedName>
    <definedName name="Slicer_Review1">#N/A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msung_dataset_a5e48f23-e5c7-465a-a93e-5b2e47484fdd" name="Samsung_dataset" connection="Query - Samsung_dataset"/>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27"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C335FD-B789-442B-9EC3-9D41EEF6D6BD}" name="Query - Samsung_dataset" description="Connection to the 'Samsung_dataset' query in the workbook." type="100" refreshedVersion="8" minRefreshableVersion="5">
    <extLst>
      <ext xmlns:x15="http://schemas.microsoft.com/office/spreadsheetml/2010/11/main" uri="{DE250136-89BD-433C-8126-D09CA5730AF9}">
        <x15:connection id="016b3f1f-6439-4dd8-91ce-5a9f077b32ef"/>
      </ext>
    </extLst>
  </connection>
  <connection id="2" xr16:uid="{954D9E6D-54C6-4E04-A731-DC703AE8F9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msung_dataset].[RAM_GB].[All]}"/>
  </metadataStrings>
  <mdxMetadata count="1">
    <mdx n="0" f="s">
      <ms ns="1" c="0"/>
    </mdx>
  </mdxMetadata>
  <valueMetadata count="1">
    <bk>
      <rc t="1" v="0"/>
    </bk>
  </valueMetadata>
</metadata>
</file>

<file path=xl/sharedStrings.xml><?xml version="1.0" encoding="utf-8"?>
<sst xmlns="http://schemas.openxmlformats.org/spreadsheetml/2006/main" count="147" uniqueCount="32">
  <si>
    <t>Row Labels</t>
  </si>
  <si>
    <t>Grand Total</t>
  </si>
  <si>
    <t>A01</t>
  </si>
  <si>
    <t>A10s</t>
  </si>
  <si>
    <t>A20s</t>
  </si>
  <si>
    <t>A51</t>
  </si>
  <si>
    <t>A70</t>
  </si>
  <si>
    <t>A71</t>
  </si>
  <si>
    <t>F41</t>
  </si>
  <si>
    <t>Lite</t>
  </si>
  <si>
    <t>M30s</t>
  </si>
  <si>
    <t>M31</t>
  </si>
  <si>
    <t>Note 20 ultra</t>
  </si>
  <si>
    <t>S20 ultra</t>
  </si>
  <si>
    <t>S20+</t>
  </si>
  <si>
    <t>metro 313</t>
  </si>
  <si>
    <t>metro 350</t>
  </si>
  <si>
    <t>Sum of Selling_Price</t>
  </si>
  <si>
    <t>Sum of RAM_GB</t>
  </si>
  <si>
    <t>Sum of ROM_GB</t>
  </si>
  <si>
    <t>usual</t>
  </si>
  <si>
    <t>normal</t>
  </si>
  <si>
    <t>good</t>
  </si>
  <si>
    <t>Count of Model</t>
  </si>
  <si>
    <t>bkash</t>
  </si>
  <si>
    <t>cash</t>
  </si>
  <si>
    <t>rocket</t>
  </si>
  <si>
    <t>Sum of Discount</t>
  </si>
  <si>
    <t>Sum of Latest_Price_Taka</t>
  </si>
  <si>
    <t>All</t>
  </si>
  <si>
    <t>RAM_GB</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</si>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</sst>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2"/>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3" borderId="0" xfId="0" applyFill="1"/>
    <xf numFmtId="0" fontId="1" fillId="2" borderId="1" xfId="0" applyFont="1" applyFill="1" applyBorder="1"/>
    <xf numFmtId="0" fontId="2" fillId="2" borderId="1" xfId="0" applyFont="1" applyFill="1" applyBorder="1"/>
    <xf numFmtId="0" fontId="3" fillId="2" borderId="1" xfId="0" applyFont="1" applyFill="1" applyBorder="1"/>
  </cellXfs>
  <cellStyles count="1">
    <cellStyle name="Normal" xfId="0" builtinId="0"/>
  </cellStyles>
  <dxfs count="0"/>
  <tableStyles count="0" defaultTableStyle="TableStyleMedium2" defaultPivotStyle="PivotStyleLight16"/>
  <colors>
    <mruColors>
      <color rgb="FF072EBD"/>
      <color rgb="FF093AED"/>
      <color rgb="FF0832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[samsung_visualization.xlsx]Sheet1!PivotTable1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SELLING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0728727965184"/>
          <c:y val="0.14678383792127317"/>
          <c:w val="0.66291841644794403"/>
          <c:h val="0.83808080808080809"/>
        </c:manualLayout>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Sheet1!$B$2:$B$17</c:f>
              <c:numCache>
                <c:formatCode>General</c:formatCode>
                <c:ptCount val="15"/>
                <c:pt idx="0">
                  <c:v>8999</c:v>
                </c:pt>
                <c:pt idx="1">
                  <c:v>22998</c:v>
                </c:pt>
                <c:pt idx="2">
                  <c:v>28998</c:v>
                </c:pt>
                <c:pt idx="3">
                  <c:v>69489</c:v>
                </c:pt>
                <c:pt idx="4">
                  <c:v>72980</c:v>
                </c:pt>
                <c:pt idx="5">
                  <c:v>40499</c:v>
                </c:pt>
                <c:pt idx="6">
                  <c:v>20000</c:v>
                </c:pt>
                <c:pt idx="7">
                  <c:v>53499</c:v>
                </c:pt>
                <c:pt idx="8">
                  <c:v>50980</c:v>
                </c:pt>
                <c:pt idx="9">
                  <c:v>34190</c:v>
                </c:pt>
                <c:pt idx="10">
                  <c:v>2500</c:v>
                </c:pt>
                <c:pt idx="11">
                  <c:v>3050</c:v>
                </c:pt>
                <c:pt idx="12">
                  <c:v>131999</c:v>
                </c:pt>
                <c:pt idx="13">
                  <c:v>126900</c:v>
                </c:pt>
                <c:pt idx="14">
                  <c:v>81999</c:v>
                </c:pt>
              </c:numCache>
            </c:numRef>
          </c:val>
          <c:extLst>
            <c:ext xmlns:c16="http://schemas.microsoft.com/office/drawing/2014/chart" uri="{C3380CC4-5D6E-409C-BE32-E72D297353CC}">
              <c16:uniqueId val="{00000002-C5A6-4664-93C7-A5DE987A8557}"/>
            </c:ext>
          </c:extLst>
        </c:ser>
        <c:dLbls>
          <c:dLblPos val="outEnd"/>
          <c:showLegendKey val="0"/>
          <c:showVal val="1"/>
          <c:showCatName val="0"/>
          <c:showSerName val="0"/>
          <c:showPercent val="0"/>
          <c:showBubbleSize val="0"/>
        </c:dLbls>
        <c:gapWidth val="182"/>
        <c:axId val="1717428672"/>
        <c:axId val="1717430336"/>
      </c:barChart>
      <c:catAx>
        <c:axId val="1717428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17430336"/>
        <c:crosses val="autoZero"/>
        <c:auto val="1"/>
        <c:lblAlgn val="ctr"/>
        <c:lblOffset val="100"/>
        <c:noMultiLvlLbl val="0"/>
      </c:catAx>
      <c:valAx>
        <c:axId val="1717430336"/>
        <c:scaling>
          <c:orientation val="minMax"/>
        </c:scaling>
        <c:delete val="1"/>
        <c:axPos val="b"/>
        <c:numFmt formatCode="General" sourceLinked="1"/>
        <c:majorTickMark val="out"/>
        <c:minorTickMark val="none"/>
        <c:tickLblPos val="nextTo"/>
        <c:crossAx val="17174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40000"/>
          <a:lumOff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[samsung_visualization.xlsx]Sheet4!PivotTable13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Sheet4!$K$7:$K$10</c:f>
              <c:strCache>
                <c:ptCount val="3"/>
                <c:pt idx="0">
                  <c:v>bkash</c:v>
                </c:pt>
                <c:pt idx="1">
                  <c:v>cash</c:v>
                </c:pt>
                <c:pt idx="2">
                  <c:v>rocket</c:v>
                </c:pt>
              </c:strCache>
            </c:strRef>
          </c:cat>
          <c:val>
            <c:numRef>
              <c:f>Sheet4!$L$7:$L$10</c:f>
              <c:numCache>
                <c:formatCode>General</c:formatCode>
                <c:ptCount val="3"/>
                <c:pt idx="0">
                  <c:v>8</c:v>
                </c:pt>
                <c:pt idx="1">
                  <c:v>5</c:v>
                </c:pt>
                <c:pt idx="2">
                  <c:v>8</c:v>
                </c:pt>
              </c:numCache>
            </c:numRef>
          </c:val>
          <c:extLst>
            <c:ext xmlns:c16="http://schemas.microsoft.com/office/drawing/2014/chart" uri="{C3380CC4-5D6E-409C-BE32-E72D297353CC}">
              <c16:uniqueId val="{00000000-693A-478A-B029-5E203D276031}"/>
            </c:ext>
          </c:extLst>
        </c:ser>
        <c:dLbls>
          <c:dLblPos val="outEnd"/>
          <c:showLegendKey val="0"/>
          <c:showVal val="1"/>
          <c:showCatName val="0"/>
          <c:showSerName val="0"/>
          <c:showPercent val="0"/>
          <c:showBubbleSize val="0"/>
        </c:dLbls>
        <c:gapWidth val="219"/>
        <c:overlap val="-27"/>
        <c:axId val="706043312"/>
        <c:axId val="706044976"/>
      </c:barChart>
      <c:catAx>
        <c:axId val="70604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4976"/>
        <c:crosses val="autoZero"/>
        <c:auto val="1"/>
        <c:lblAlgn val="ctr"/>
        <c:lblOffset val="100"/>
        <c:noMultiLvlLbl val="0"/>
      </c:catAx>
      <c:valAx>
        <c:axId val="706044976"/>
        <c:scaling>
          <c:orientation val="minMax"/>
        </c:scaling>
        <c:delete val="1"/>
        <c:axPos val="l"/>
        <c:numFmt formatCode="General" sourceLinked="1"/>
        <c:majorTickMark val="none"/>
        <c:minorTickMark val="none"/>
        <c:tickLblPos val="nextTo"/>
        <c:crossAx val="7060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a:latin typeface="Cambria" panose="02040503050406030204" pitchFamily="18" charset="0"/>
                <a:ea typeface="Cambria" panose="02040503050406030204" pitchFamily="18" charset="0"/>
              </a:rPr>
              <a:t>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Sheet5!$B$2:$B$17</c:f>
              <c:numCache>
                <c:formatCode>General</c:formatCode>
                <c:ptCount val="15"/>
                <c:pt idx="0">
                  <c:v>1000</c:v>
                </c:pt>
                <c:pt idx="1">
                  <c:v>3000</c:v>
                </c:pt>
                <c:pt idx="2">
                  <c:v>3000</c:v>
                </c:pt>
                <c:pt idx="3">
                  <c:v>4500</c:v>
                </c:pt>
                <c:pt idx="4">
                  <c:v>5000</c:v>
                </c:pt>
                <c:pt idx="5">
                  <c:v>2500</c:v>
                </c:pt>
                <c:pt idx="6">
                  <c:v>2000</c:v>
                </c:pt>
                <c:pt idx="7">
                  <c:v>2500</c:v>
                </c:pt>
                <c:pt idx="8">
                  <c:v>4000</c:v>
                </c:pt>
                <c:pt idx="9">
                  <c:v>3500</c:v>
                </c:pt>
                <c:pt idx="10">
                  <c:v>250</c:v>
                </c:pt>
                <c:pt idx="11">
                  <c:v>500</c:v>
                </c:pt>
                <c:pt idx="12">
                  <c:v>3000</c:v>
                </c:pt>
                <c:pt idx="13">
                  <c:v>3000</c:v>
                </c:pt>
                <c:pt idx="14">
                  <c:v>3000</c:v>
                </c:pt>
              </c:numCache>
            </c:numRef>
          </c:val>
          <c:extLst>
            <c:ext xmlns:c16="http://schemas.microsoft.com/office/drawing/2014/chart" uri="{C3380CC4-5D6E-409C-BE32-E72D297353CC}">
              <c16:uniqueId val="{00000001-E64E-40AA-9BCE-CF6BA33D45F6}"/>
            </c:ext>
          </c:extLst>
        </c:ser>
        <c:dLbls>
          <c:dLblPos val="outEnd"/>
          <c:showLegendKey val="0"/>
          <c:showVal val="1"/>
          <c:showCatName val="0"/>
          <c:showSerName val="0"/>
          <c:showPercent val="0"/>
          <c:showBubbleSize val="0"/>
        </c:dLbls>
        <c:gapWidth val="182"/>
        <c:axId val="553295456"/>
        <c:axId val="553300032"/>
      </c:barChart>
      <c:catAx>
        <c:axId val="55329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553300032"/>
        <c:crosses val="autoZero"/>
        <c:auto val="1"/>
        <c:lblAlgn val="ctr"/>
        <c:lblOffset val="100"/>
        <c:noMultiLvlLbl val="0"/>
      </c:catAx>
      <c:valAx>
        <c:axId val="5533000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32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[samsung_visualization.xlsx]Sheet7!PivotTable9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REVIEW</a:t>
            </a:r>
            <a:r>
              <a:rPr lang="en-US" baseline="0"/>
              <a:t> BASED ON RAM</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Sheet7!$O$16:$O$17</c:f>
              <c:strCache>
                <c:ptCount val="1"/>
                <c:pt idx="0">
                  <c:v>good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Sheet7!$O$18:$O$24</c:f>
              <c:numCache>
                <c:formatCode>General</c:formatCode>
                <c:ptCount val="6"/>
                <c:pt idx="3">
                  <c:v>48</c:v>
                </c:pt>
                <c:pt idx="4">
                  <c:v>24</c:v>
                </c:pt>
                <c:pt idx="5">
                  <c:v>12</c:v>
                </c:pt>
              </c:numCache>
            </c:numRef>
          </c:val>
          <c:extLst>
            <c:ext xmlns:c16="http://schemas.microsoft.com/office/drawing/2014/chart" uri="{C3380CC4-5D6E-409C-BE32-E72D297353CC}">
              <c16:uniqueId val="{00000000-3953-448A-809D-8AB205DC191A}"/>
            </c:ext>
          </c:extLst>
        </c:ser>
        <c:ser>
          <c:idx val="1"/>
          <c:order val="1"/>
          <c:tx>
            <c:strRef>
              <c:f>Sheet7!$P$16:$P$17</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Sheet7!$P$18:$P$24</c:f>
              <c:numCache>
                <c:formatCode>General</c:formatCode>
                <c:ptCount val="6"/>
                <c:pt idx="1">
                  <c:v>4</c:v>
                </c:pt>
                <c:pt idx="2">
                  <c:v>6</c:v>
                </c:pt>
                <c:pt idx="3">
                  <c:v>12</c:v>
                </c:pt>
              </c:numCache>
            </c:numRef>
          </c:val>
          <c:extLst>
            <c:ext xmlns:c16="http://schemas.microsoft.com/office/drawing/2014/chart" uri="{C3380CC4-5D6E-409C-BE32-E72D297353CC}">
              <c16:uniqueId val="{00000004-3953-448A-809D-8AB205DC191A}"/>
            </c:ext>
          </c:extLst>
        </c:ser>
        <c:ser>
          <c:idx val="2"/>
          <c:order val="2"/>
          <c:tx>
            <c:strRef>
              <c:f>Sheet7!$Q$16:$Q$17</c:f>
              <c:strCache>
                <c:ptCount val="1"/>
                <c:pt idx="0">
                  <c:v>usual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Sheet7!$Q$18:$Q$24</c:f>
              <c:numCache>
                <c:formatCode>General</c:formatCode>
                <c:ptCount val="6"/>
                <c:pt idx="0">
                  <c:v>0</c:v>
                </c:pt>
                <c:pt idx="1">
                  <c:v>2</c:v>
                </c:pt>
              </c:numCache>
            </c:numRef>
          </c:val>
          <c:extLst>
            <c:ext xmlns:c16="http://schemas.microsoft.com/office/drawing/2014/chart" uri="{C3380CC4-5D6E-409C-BE32-E72D297353CC}">
              <c16:uniqueId val="{00000005-3953-448A-809D-8AB205DC191A}"/>
            </c:ext>
          </c:extLst>
        </c:ser>
        <c:dLbls>
          <c:showLegendKey val="0"/>
          <c:showVal val="0"/>
          <c:showCatName val="0"/>
          <c:showSerName val="0"/>
          <c:showPercent val="0"/>
          <c:showBubbleSize val="0"/>
        </c:dLbls>
        <c:axId val="706048720"/>
        <c:axId val="706049552"/>
      </c:areaChart>
      <c:catAx>
        <c:axId val="70604872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552"/>
        <c:crosses val="autoZero"/>
        <c:auto val="1"/>
        <c:lblAlgn val="ctr"/>
        <c:lblOffset val="100"/>
        <c:noMultiLvlLbl val="0"/>
      </c:catAx>
      <c:valAx>
        <c:axId val="7060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[samsung_visualization.xlsx]Sheet5!PivotTable5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DISCOUNTS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29540134342466"/>
          <c:y val="9.5644405106219965E-2"/>
          <c:w val="0.67215154185511483"/>
          <c:h val="0.88372870759064892"/>
        </c:manualLayout>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Sheet5!$B$2:$B$17</c:f>
              <c:numCache>
                <c:formatCode>General</c:formatCode>
                <c:ptCount val="15"/>
                <c:pt idx="0">
                  <c:v>1000</c:v>
                </c:pt>
                <c:pt idx="1">
                  <c:v>3000</c:v>
                </c:pt>
                <c:pt idx="2">
                  <c:v>3000</c:v>
                </c:pt>
                <c:pt idx="3">
                  <c:v>4500</c:v>
                </c:pt>
                <c:pt idx="4">
                  <c:v>5000</c:v>
                </c:pt>
                <c:pt idx="5">
                  <c:v>2500</c:v>
                </c:pt>
                <c:pt idx="6">
                  <c:v>2000</c:v>
                </c:pt>
                <c:pt idx="7">
                  <c:v>2500</c:v>
                </c:pt>
                <c:pt idx="8">
                  <c:v>4000</c:v>
                </c:pt>
                <c:pt idx="9">
                  <c:v>3500</c:v>
                </c:pt>
                <c:pt idx="10">
                  <c:v>250</c:v>
                </c:pt>
                <c:pt idx="11">
                  <c:v>500</c:v>
                </c:pt>
                <c:pt idx="12">
                  <c:v>3000</c:v>
                </c:pt>
                <c:pt idx="13">
                  <c:v>3000</c:v>
                </c:pt>
                <c:pt idx="14">
                  <c:v>3000</c:v>
                </c:pt>
              </c:numCache>
            </c:numRef>
          </c:val>
          <c:extLst>
            <c:ext xmlns:c16="http://schemas.microsoft.com/office/drawing/2014/chart" uri="{C3380CC4-5D6E-409C-BE32-E72D297353CC}">
              <c16:uniqueId val="{00000002-F74F-4527-8A11-93A6BA74C22C}"/>
            </c:ext>
          </c:extLst>
        </c:ser>
        <c:dLbls>
          <c:dLblPos val="outEnd"/>
          <c:showLegendKey val="0"/>
          <c:showVal val="1"/>
          <c:showCatName val="0"/>
          <c:showSerName val="0"/>
          <c:showPercent val="0"/>
          <c:showBubbleSize val="0"/>
        </c:dLbls>
        <c:gapWidth val="182"/>
        <c:axId val="553295456"/>
        <c:axId val="553300032"/>
      </c:barChart>
      <c:catAx>
        <c:axId val="55329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3300032"/>
        <c:crosses val="autoZero"/>
        <c:auto val="1"/>
        <c:lblAlgn val="ctr"/>
        <c:lblOffset val="100"/>
        <c:noMultiLvlLbl val="0"/>
      </c:catAx>
      <c:valAx>
        <c:axId val="553300032"/>
        <c:scaling>
          <c:orientation val="minMax"/>
        </c:scaling>
        <c:delete val="1"/>
        <c:axPos val="b"/>
        <c:numFmt formatCode="General" sourceLinked="1"/>
        <c:majorTickMark val="none"/>
        <c:minorTickMark val="none"/>
        <c:tickLblPos val="nextTo"/>
        <c:crossAx val="5532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accent5">
          <a:lumMod val="60000"/>
          <a:lumOff val="40000"/>
        </a:schemeClr>
      </a:glow>
      <a:softEdge rad="0"/>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400" b="1"/>
              <a:t>RAM AND ROM OF EACH MODEL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Sum of RAM_GB</c:v>
                </c:pt>
              </c:strCache>
            </c:strRef>
          </c:tx>
          <c:spPr>
            <a:solidFill>
              <a:schemeClr val="accent1"/>
            </a:solidFill>
            <a:ln>
              <a:noFill/>
            </a:ln>
            <a:effectLst/>
          </c:spPr>
          <c:invertIfNegative val="0"/>
          <c:cat>
            <c:strRef>
              <c:f>Sheet2!$A$2:$A$17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Sheet2!$B$2:$B$17</c:f>
              <c:numCache>
                <c:formatCode>General</c:formatCode>
                <c:ptCount val="15"/>
                <c:pt idx="0">
                  <c:v>2</c:v>
                </c:pt>
                <c:pt idx="1">
                  <c:v>4</c:v>
                </c:pt>
                <c:pt idx="2">
                  <c:v>6</c:v>
                </c:pt>
                <c:pt idx="3">
                  <c:v>12</c:v>
                </c:pt>
                <c:pt idx="4">
                  <c:v>12</c:v>
                </c:pt>
                <c:pt idx="5">
                  <c:v>8</c:v>
                </c:pt>
                <c:pt idx="6">
                  <c:v>6</c:v>
                </c:pt>
                <c:pt idx="7">
                  <c:v>6</c:v>
                </c:pt>
                <c:pt idx="8">
                  <c:v>12</c:v>
                </c:pt>
                <c:pt idx="9">
                  <c:v>12</c:v>
                </c:pt>
                <c:pt idx="10">
                  <c:v>0</c:v>
                </c:pt>
                <c:pt idx="11">
                  <c:v>0</c:v>
                </c:pt>
                <c:pt idx="12">
                  <c:v>8</c:v>
                </c:pt>
                <c:pt idx="13">
                  <c:v>12</c:v>
                </c:pt>
                <c:pt idx="14">
                  <c:v>8</c:v>
                </c:pt>
              </c:numCache>
            </c:numRef>
          </c:val>
          <c:extLst>
            <c:ext xmlns:c16="http://schemas.microsoft.com/office/drawing/2014/chart" uri="{C3380CC4-5D6E-409C-BE32-E72D297353CC}">
              <c16:uniqueId val="{0000000A-27DC-4868-A012-3DECA7A171C7}"/>
            </c:ext>
          </c:extLst>
        </c:ser>
        <c:dLbls>
          <c:showLegendKey val="0"/>
          <c:showVal val="0"/>
          <c:showCatName val="0"/>
          <c:showSerName val="0"/>
          <c:showPercent val="0"/>
          <c:showBubbleSize val="0"/>
        </c:dLbls>
        <c:gapWidth val="219"/>
        <c:axId val="465253504"/>
        <c:axId val="465265152"/>
      </c:barChart>
      <c:lineChart>
        <c:grouping val="standard"/>
        <c:varyColors val="0"/>
        <c:ser>
          <c:idx val="1"/>
          <c:order val="1"/>
          <c:tx>
            <c:strRef>
              <c:f>Sheet2!$C$1</c:f>
              <c:strCache>
                <c:ptCount val="1"/>
                <c:pt idx="0">
                  <c:v>Sum of ROM_GB</c:v>
                </c:pt>
              </c:strCache>
            </c:strRef>
          </c:tx>
          <c:spPr>
            <a:ln w="28575" cap="rnd">
              <a:solidFill>
                <a:schemeClr val="accent2"/>
              </a:solidFill>
              <a:round/>
            </a:ln>
            <a:effectLst/>
          </c:spPr>
          <c:marker>
            <c:symbol val="none"/>
          </c:marker>
          <c:cat>
            <c:strRef>
              <c:f>Sheet2!$A$2:$A$17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Sheet2!$C$2:$C$17</c:f>
              <c:numCache>
                <c:formatCode>General</c:formatCode>
                <c:ptCount val="15"/>
                <c:pt idx="0">
                  <c:v>16</c:v>
                </c:pt>
                <c:pt idx="1">
                  <c:v>64</c:v>
                </c:pt>
                <c:pt idx="2">
                  <c:v>96</c:v>
                </c:pt>
                <c:pt idx="3">
                  <c:v>256</c:v>
                </c:pt>
                <c:pt idx="4">
                  <c:v>256</c:v>
                </c:pt>
                <c:pt idx="5">
                  <c:v>128</c:v>
                </c:pt>
                <c:pt idx="6">
                  <c:v>64</c:v>
                </c:pt>
                <c:pt idx="7">
                  <c:v>128</c:v>
                </c:pt>
                <c:pt idx="8">
                  <c:v>256</c:v>
                </c:pt>
                <c:pt idx="9">
                  <c:v>192</c:v>
                </c:pt>
                <c:pt idx="10">
                  <c:v>0</c:v>
                </c:pt>
                <c:pt idx="11">
                  <c:v>0</c:v>
                </c:pt>
                <c:pt idx="12">
                  <c:v>256</c:v>
                </c:pt>
                <c:pt idx="13">
                  <c:v>128</c:v>
                </c:pt>
                <c:pt idx="14">
                  <c:v>128</c:v>
                </c:pt>
              </c:numCache>
            </c:numRef>
          </c:val>
          <c:smooth val="0"/>
          <c:extLst>
            <c:ext xmlns:c16="http://schemas.microsoft.com/office/drawing/2014/chart" uri="{C3380CC4-5D6E-409C-BE32-E72D297353CC}">
              <c16:uniqueId val="{0000000C-27DC-4868-A012-3DECA7A171C7}"/>
            </c:ext>
          </c:extLst>
        </c:ser>
        <c:dLbls>
          <c:showLegendKey val="0"/>
          <c:showVal val="0"/>
          <c:showCatName val="0"/>
          <c:showSerName val="0"/>
          <c:showPercent val="0"/>
          <c:showBubbleSize val="0"/>
        </c:dLbls>
        <c:marker val="1"/>
        <c:smooth val="0"/>
        <c:axId val="1774500608"/>
        <c:axId val="1774496448"/>
      </c:lineChart>
      <c:valAx>
        <c:axId val="4652651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65253504"/>
        <c:crosses val="max"/>
        <c:crossBetween val="between"/>
      </c:valAx>
      <c:catAx>
        <c:axId val="46525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65265152"/>
        <c:crosses val="autoZero"/>
        <c:auto val="1"/>
        <c:lblAlgn val="ctr"/>
        <c:lblOffset val="100"/>
        <c:noMultiLvlLbl val="0"/>
      </c:catAx>
      <c:valAx>
        <c:axId val="177449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774500608"/>
        <c:crosses val="autoZero"/>
        <c:crossBetween val="between"/>
      </c:valAx>
      <c:catAx>
        <c:axId val="1774500608"/>
        <c:scaling>
          <c:orientation val="minMax"/>
        </c:scaling>
        <c:delete val="1"/>
        <c:axPos val="b"/>
        <c:numFmt formatCode="General" sourceLinked="1"/>
        <c:majorTickMark val="out"/>
        <c:minorTickMark val="none"/>
        <c:tickLblPos val="nextTo"/>
        <c:crossAx val="1774496448"/>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extLst/>
  </c:chart>
  <c:spPr>
    <a:effectLst>
      <a:glow rad="127000">
        <a:schemeClr val="accent5">
          <a:lumMod val="40000"/>
          <a:lumOff val="60000"/>
          <a:alpha val="89000"/>
        </a:schemeClr>
      </a:glow>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[samsung_visualization.xlsx]Sheet3!PivotTable3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REVIEW</a:t>
            </a:r>
            <a:r>
              <a:rPr lang="en-US" b="1" baseline="0">
                <a:latin typeface="Cambria" panose="02040503050406030204" pitchFamily="18" charset="0"/>
                <a:ea typeface="Cambria" panose="02040503050406030204" pitchFamily="18" charset="0"/>
              </a:rPr>
              <a:t> COUNT OF MODELS</a:t>
            </a:r>
            <a:endParaRPr lang="en-US" b="1">
              <a:latin typeface="Cambria" panose="02040503050406030204" pitchFamily="18" charset="0"/>
              <a:ea typeface="Cambria" panose="02040503050406030204" pitchFamily="18" charset="0"/>
            </a:endParaRPr>
          </a:p>
        </c:rich>
      </c:tx>
      <c:layout>
        <c:manualLayout>
          <c:xMode val="edge"/>
          <c:yMode val="edge"/>
          <c:x val="0.16332334172170643"/>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2-4417-A2EE-93C4238F4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2-4417-A2EE-93C4238F43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42-4417-A2EE-93C4238F43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Sheet3!$A$2:$A$5</c:f>
              <c:strCache>
                <c:ptCount val="3"/>
                <c:pt idx="0">
                  <c:v>good</c:v>
                </c:pt>
                <c:pt idx="1">
                  <c:v>normal</c:v>
                </c:pt>
                <c:pt idx="2">
                  <c:v>usual</c:v>
                </c:pt>
              </c:strCache>
            </c:strRef>
          </c:cat>
          <c:val>
            <c:numRef>
              <c:f>Sheet3!$B$2:$B$5</c:f>
              <c:numCache>
                <c:formatCode>General</c:formatCode>
                <c:ptCount val="3"/>
                <c:pt idx="0">
                  <c:v>12</c:v>
                </c:pt>
                <c:pt idx="1">
                  <c:v>6</c:v>
                </c:pt>
                <c:pt idx="2">
                  <c:v>3</c:v>
                </c:pt>
              </c:numCache>
            </c:numRef>
          </c:val>
          <c:extLst>
            <c:ext xmlns:c16="http://schemas.microsoft.com/office/drawing/2014/chart" uri="{C3380CC4-5D6E-409C-BE32-E72D297353CC}">
              <c16:uniqueId val="{00000006-0C42-4417-A2EE-93C4238F43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27000">
        <a:schemeClr val="accent1">
          <a:lumMod val="40000"/>
          <a:lumOff val="60000"/>
          <a:alpha val="97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[samsung_visualization.xlsx]Sheet7!PivotTable9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REVIEW</a:t>
            </a:r>
            <a:r>
              <a:rPr lang="en-US" baseline="0"/>
              <a:t> BASED ON RAM</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Sheet7!$O$16:$O$17</c:f>
              <c:strCache>
                <c:ptCount val="1"/>
                <c:pt idx="0">
                  <c:v>good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Sheet7!$O$18:$O$24</c:f>
              <c:numCache>
                <c:formatCode>General</c:formatCode>
                <c:ptCount val="6"/>
                <c:pt idx="3">
                  <c:v>48</c:v>
                </c:pt>
                <c:pt idx="4">
                  <c:v>24</c:v>
                </c:pt>
                <c:pt idx="5">
                  <c:v>12</c:v>
                </c:pt>
              </c:numCache>
            </c:numRef>
          </c:val>
          <c:extLst>
            <c:ext xmlns:c16="http://schemas.microsoft.com/office/drawing/2014/chart" uri="{C3380CC4-5D6E-409C-BE32-E72D297353CC}">
              <c16:uniqueId val="{00000000-63FA-4AAF-AEBF-2115E8CA6709}"/>
            </c:ext>
          </c:extLst>
        </c:ser>
        <c:ser>
          <c:idx val="1"/>
          <c:order val="1"/>
          <c:tx>
            <c:strRef>
              <c:f>Sheet7!$P$16:$P$17</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Sheet7!$P$18:$P$24</c:f>
              <c:numCache>
                <c:formatCode>General</c:formatCode>
                <c:ptCount val="6"/>
                <c:pt idx="1">
                  <c:v>4</c:v>
                </c:pt>
                <c:pt idx="2">
                  <c:v>6</c:v>
                </c:pt>
                <c:pt idx="3">
                  <c:v>12</c:v>
                </c:pt>
              </c:numCache>
            </c:numRef>
          </c:val>
          <c:extLst>
            <c:ext xmlns:c16="http://schemas.microsoft.com/office/drawing/2014/chart" uri="{C3380CC4-5D6E-409C-BE32-E72D297353CC}">
              <c16:uniqueId val="{00000004-63FA-4AAF-AEBF-2115E8CA6709}"/>
            </c:ext>
          </c:extLst>
        </c:ser>
        <c:ser>
          <c:idx val="2"/>
          <c:order val="2"/>
          <c:tx>
            <c:strRef>
              <c:f>Sheet7!$Q$16:$Q$17</c:f>
              <c:strCache>
                <c:ptCount val="1"/>
                <c:pt idx="0">
                  <c:v>usual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Sheet7!$N$18:$N$24</c:f>
              <c:strCache>
                <c:ptCount val="6"/>
                <c:pt idx="0">
                  <c:v>0</c:v>
                </c:pt>
                <c:pt idx="1">
                  <c:v>2</c:v>
                </c:pt>
                <c:pt idx="2">
                  <c:v>3</c:v>
                </c:pt>
                <c:pt idx="3">
                  <c:v>6</c:v>
                </c:pt>
                <c:pt idx="4">
                  <c:v>8</c:v>
                </c:pt>
                <c:pt idx="5">
                  <c:v>12</c:v>
                </c:pt>
              </c:strCache>
            </c:strRef>
          </c:cat>
          <c:val>
            <c:numRef>
              <c:f>Sheet7!$Q$18:$Q$24</c:f>
              <c:numCache>
                <c:formatCode>General</c:formatCode>
                <c:ptCount val="6"/>
                <c:pt idx="0">
                  <c:v>0</c:v>
                </c:pt>
                <c:pt idx="1">
                  <c:v>2</c:v>
                </c:pt>
              </c:numCache>
            </c:numRef>
          </c:val>
          <c:extLst>
            <c:ext xmlns:c16="http://schemas.microsoft.com/office/drawing/2014/chart" uri="{C3380CC4-5D6E-409C-BE32-E72D297353CC}">
              <c16:uniqueId val="{00000005-63FA-4AAF-AEBF-2115E8CA6709}"/>
            </c:ext>
          </c:extLst>
        </c:ser>
        <c:dLbls>
          <c:showLegendKey val="0"/>
          <c:showVal val="0"/>
          <c:showCatName val="0"/>
          <c:showSerName val="0"/>
          <c:showPercent val="0"/>
          <c:showBubbleSize val="0"/>
        </c:dLbls>
        <c:axId val="706048720"/>
        <c:axId val="706049552"/>
      </c:areaChart>
      <c:catAx>
        <c:axId val="70604872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6049552"/>
        <c:crosses val="autoZero"/>
        <c:auto val="1"/>
        <c:lblAlgn val="ctr"/>
        <c:lblOffset val="100"/>
        <c:noMultiLvlLbl val="0"/>
      </c:catAx>
      <c:valAx>
        <c:axId val="7060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6048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27000">
        <a:schemeClr val="accent1">
          <a:lumMod val="40000"/>
          <a:lumOff val="6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[samsung_visualization.xlsx]Sheet4!PivotTable13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Sheet4!$K$7:$K$10</c:f>
              <c:strCache>
                <c:ptCount val="3"/>
                <c:pt idx="0">
                  <c:v>bkash</c:v>
                </c:pt>
                <c:pt idx="1">
                  <c:v>cash</c:v>
                </c:pt>
                <c:pt idx="2">
                  <c:v>rocket</c:v>
                </c:pt>
              </c:strCache>
            </c:strRef>
          </c:cat>
          <c:val>
            <c:numRef>
              <c:f>Sheet4!$L$7:$L$10</c:f>
              <c:numCache>
                <c:formatCode>General</c:formatCode>
                <c:ptCount val="3"/>
                <c:pt idx="0">
                  <c:v>8</c:v>
                </c:pt>
                <c:pt idx="1">
                  <c:v>5</c:v>
                </c:pt>
                <c:pt idx="2">
                  <c:v>8</c:v>
                </c:pt>
              </c:numCache>
            </c:numRef>
          </c:val>
          <c:extLst>
            <c:ext xmlns:c16="http://schemas.microsoft.com/office/drawing/2014/chart" uri="{C3380CC4-5D6E-409C-BE32-E72D297353CC}">
              <c16:uniqueId val="{00000000-CCBB-45CF-A93B-9E0616885AC9}"/>
            </c:ext>
          </c:extLst>
        </c:ser>
        <c:dLbls>
          <c:dLblPos val="outEnd"/>
          <c:showLegendKey val="0"/>
          <c:showVal val="1"/>
          <c:showCatName val="0"/>
          <c:showSerName val="0"/>
          <c:showPercent val="0"/>
          <c:showBubbleSize val="0"/>
        </c:dLbls>
        <c:gapWidth val="219"/>
        <c:overlap val="-27"/>
        <c:axId val="706043312"/>
        <c:axId val="706044976"/>
      </c:barChart>
      <c:catAx>
        <c:axId val="70604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6044976"/>
        <c:crosses val="autoZero"/>
        <c:auto val="1"/>
        <c:lblAlgn val="ctr"/>
        <c:lblOffset val="100"/>
        <c:noMultiLvlLbl val="0"/>
      </c:catAx>
      <c:valAx>
        <c:axId val="706044976"/>
        <c:scaling>
          <c:orientation val="minMax"/>
        </c:scaling>
        <c:delete val="1"/>
        <c:axPos val="l"/>
        <c:numFmt formatCode="General" sourceLinked="1"/>
        <c:majorTickMark val="none"/>
        <c:minorTickMark val="none"/>
        <c:tickLblPos val="nextTo"/>
        <c:crossAx val="7060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40000"/>
          <a:lumOff val="60000"/>
          <a:alpha val="99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a:t>SELLING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3713910761152"/>
          <c:y val="0.13835016835016836"/>
          <c:w val="0.66291841644794403"/>
          <c:h val="0.83808080808080809"/>
        </c:manualLayout>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Sheet1!$B$2:$B$17</c:f>
              <c:numCache>
                <c:formatCode>General</c:formatCode>
                <c:ptCount val="15"/>
                <c:pt idx="0">
                  <c:v>8999</c:v>
                </c:pt>
                <c:pt idx="1">
                  <c:v>22998</c:v>
                </c:pt>
                <c:pt idx="2">
                  <c:v>28998</c:v>
                </c:pt>
                <c:pt idx="3">
                  <c:v>69489</c:v>
                </c:pt>
                <c:pt idx="4">
                  <c:v>72980</c:v>
                </c:pt>
                <c:pt idx="5">
                  <c:v>40499</c:v>
                </c:pt>
                <c:pt idx="6">
                  <c:v>20000</c:v>
                </c:pt>
                <c:pt idx="7">
                  <c:v>53499</c:v>
                </c:pt>
                <c:pt idx="8">
                  <c:v>50980</c:v>
                </c:pt>
                <c:pt idx="9">
                  <c:v>34190</c:v>
                </c:pt>
                <c:pt idx="10">
                  <c:v>2500</c:v>
                </c:pt>
                <c:pt idx="11">
                  <c:v>3050</c:v>
                </c:pt>
                <c:pt idx="12">
                  <c:v>131999</c:v>
                </c:pt>
                <c:pt idx="13">
                  <c:v>126900</c:v>
                </c:pt>
                <c:pt idx="14">
                  <c:v>81999</c:v>
                </c:pt>
              </c:numCache>
            </c:numRef>
          </c:val>
          <c:extLst>
            <c:ext xmlns:c16="http://schemas.microsoft.com/office/drawing/2014/chart" uri="{C3380CC4-5D6E-409C-BE32-E72D297353CC}">
              <c16:uniqueId val="{00000001-BAD0-4B6A-80FE-0A57F2EBAFAF}"/>
            </c:ext>
          </c:extLst>
        </c:ser>
        <c:dLbls>
          <c:dLblPos val="outEnd"/>
          <c:showLegendKey val="0"/>
          <c:showVal val="1"/>
          <c:showCatName val="0"/>
          <c:showSerName val="0"/>
          <c:showPercent val="0"/>
          <c:showBubbleSize val="0"/>
        </c:dLbls>
        <c:gapWidth val="182"/>
        <c:axId val="1717428672"/>
        <c:axId val="1717430336"/>
      </c:barChart>
      <c:catAx>
        <c:axId val="1717428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717430336"/>
        <c:crosses val="autoZero"/>
        <c:auto val="1"/>
        <c:lblAlgn val="ctr"/>
        <c:lblOffset val="100"/>
        <c:noMultiLvlLbl val="0"/>
      </c:catAx>
      <c:valAx>
        <c:axId val="1717430336"/>
        <c:scaling>
          <c:orientation val="minMax"/>
        </c:scaling>
        <c:delete val="1"/>
        <c:axPos val="b"/>
        <c:numFmt formatCode="General" sourceLinked="1"/>
        <c:majorTickMark val="out"/>
        <c:minorTickMark val="none"/>
        <c:tickLblPos val="nextTo"/>
        <c:crossAx val="17174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a:t>RAM AND ROM OF EACH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Sum of RAM_GB</c:v>
                </c:pt>
              </c:strCache>
            </c:strRef>
          </c:tx>
          <c:spPr>
            <a:solidFill>
              <a:schemeClr val="accent1"/>
            </a:solidFill>
            <a:ln>
              <a:noFill/>
            </a:ln>
            <a:effectLst/>
          </c:spPr>
          <c:invertIfNegative val="0"/>
          <c:cat>
            <c:strRef>
              <c:f>Sheet2!$A$2:$A$17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Sheet2!$B$2:$B$17</c:f>
              <c:numCache>
                <c:formatCode>General</c:formatCode>
                <c:ptCount val="15"/>
                <c:pt idx="0">
                  <c:v>2</c:v>
                </c:pt>
                <c:pt idx="1">
                  <c:v>4</c:v>
                </c:pt>
                <c:pt idx="2">
                  <c:v>6</c:v>
                </c:pt>
                <c:pt idx="3">
                  <c:v>12</c:v>
                </c:pt>
                <c:pt idx="4">
                  <c:v>12</c:v>
                </c:pt>
                <c:pt idx="5">
                  <c:v>8</c:v>
                </c:pt>
                <c:pt idx="6">
                  <c:v>6</c:v>
                </c:pt>
                <c:pt idx="7">
                  <c:v>6</c:v>
                </c:pt>
                <c:pt idx="8">
                  <c:v>12</c:v>
                </c:pt>
                <c:pt idx="9">
                  <c:v>12</c:v>
                </c:pt>
                <c:pt idx="10">
                  <c:v>0</c:v>
                </c:pt>
                <c:pt idx="11">
                  <c:v>0</c:v>
                </c:pt>
                <c:pt idx="12">
                  <c:v>8</c:v>
                </c:pt>
                <c:pt idx="13">
                  <c:v>12</c:v>
                </c:pt>
                <c:pt idx="14">
                  <c:v>8</c:v>
                </c:pt>
              </c:numCache>
            </c:numRef>
          </c:val>
          <c:extLst>
            <c:ext xmlns:c16="http://schemas.microsoft.com/office/drawing/2014/chart" uri="{C3380CC4-5D6E-409C-BE32-E72D297353CC}">
              <c16:uniqueId val="{00000002-E842-4627-933E-93312BF73552}"/>
            </c:ext>
          </c:extLst>
        </c:ser>
        <c:dLbls>
          <c:showLegendKey val="0"/>
          <c:showVal val="0"/>
          <c:showCatName val="0"/>
          <c:showSerName val="0"/>
          <c:showPercent val="0"/>
          <c:showBubbleSize val="0"/>
        </c:dLbls>
        <c:gapWidth val="219"/>
        <c:axId val="465253504"/>
        <c:axId val="465265152"/>
      </c:barChart>
      <c:lineChart>
        <c:grouping val="standard"/>
        <c:varyColors val="0"/>
        <c:ser>
          <c:idx val="1"/>
          <c:order val="1"/>
          <c:tx>
            <c:strRef>
              <c:f>Sheet2!$C$1</c:f>
              <c:strCache>
                <c:ptCount val="1"/>
                <c:pt idx="0">
                  <c:v>Sum of ROM_GB</c:v>
                </c:pt>
              </c:strCache>
            </c:strRef>
          </c:tx>
          <c:spPr>
            <a:ln w="28575" cap="rnd">
              <a:solidFill>
                <a:schemeClr val="accent2"/>
              </a:solidFill>
              <a:round/>
            </a:ln>
            <a:effectLst/>
          </c:spPr>
          <c:marker>
            <c:symbol val="none"/>
          </c:marker>
          <c:cat>
            <c:strRef>
              <c:f>Sheet2!$A$2:$A$17</c:f>
              <c:strCache>
                <c:ptCount val="15"/>
                <c:pt idx="0">
                  <c:v>A01</c:v>
                </c:pt>
                <c:pt idx="1">
                  <c:v>A10s</c:v>
                </c:pt>
                <c:pt idx="2">
                  <c:v>A20s</c:v>
                </c:pt>
                <c:pt idx="3">
                  <c:v>A51</c:v>
                </c:pt>
                <c:pt idx="4">
                  <c:v>A70</c:v>
                </c:pt>
                <c:pt idx="5">
                  <c:v>A71</c:v>
                </c:pt>
                <c:pt idx="6">
                  <c:v>F41</c:v>
                </c:pt>
                <c:pt idx="7">
                  <c:v>Lite</c:v>
                </c:pt>
                <c:pt idx="8">
                  <c:v>M30s</c:v>
                </c:pt>
                <c:pt idx="9">
                  <c:v>M31</c:v>
                </c:pt>
                <c:pt idx="10">
                  <c:v>metro 313</c:v>
                </c:pt>
                <c:pt idx="11">
                  <c:v>metro 350</c:v>
                </c:pt>
                <c:pt idx="12">
                  <c:v>Note 20 ultra</c:v>
                </c:pt>
                <c:pt idx="13">
                  <c:v>S20 ultra</c:v>
                </c:pt>
                <c:pt idx="14">
                  <c:v>S20+</c:v>
                </c:pt>
              </c:strCache>
            </c:strRef>
          </c:cat>
          <c:val>
            <c:numRef>
              <c:f>Sheet2!$C$2:$C$17</c:f>
              <c:numCache>
                <c:formatCode>General</c:formatCode>
                <c:ptCount val="15"/>
                <c:pt idx="0">
                  <c:v>16</c:v>
                </c:pt>
                <c:pt idx="1">
                  <c:v>64</c:v>
                </c:pt>
                <c:pt idx="2">
                  <c:v>96</c:v>
                </c:pt>
                <c:pt idx="3">
                  <c:v>256</c:v>
                </c:pt>
                <c:pt idx="4">
                  <c:v>256</c:v>
                </c:pt>
                <c:pt idx="5">
                  <c:v>128</c:v>
                </c:pt>
                <c:pt idx="6">
                  <c:v>64</c:v>
                </c:pt>
                <c:pt idx="7">
                  <c:v>128</c:v>
                </c:pt>
                <c:pt idx="8">
                  <c:v>256</c:v>
                </c:pt>
                <c:pt idx="9">
                  <c:v>192</c:v>
                </c:pt>
                <c:pt idx="10">
                  <c:v>0</c:v>
                </c:pt>
                <c:pt idx="11">
                  <c:v>0</c:v>
                </c:pt>
                <c:pt idx="12">
                  <c:v>256</c:v>
                </c:pt>
                <c:pt idx="13">
                  <c:v>128</c:v>
                </c:pt>
                <c:pt idx="14">
                  <c:v>128</c:v>
                </c:pt>
              </c:numCache>
            </c:numRef>
          </c:val>
          <c:smooth val="0"/>
          <c:extLst>
            <c:ext xmlns:c16="http://schemas.microsoft.com/office/drawing/2014/chart" uri="{C3380CC4-5D6E-409C-BE32-E72D297353CC}">
              <c16:uniqueId val="{00000003-E842-4627-933E-93312BF73552}"/>
            </c:ext>
          </c:extLst>
        </c:ser>
        <c:dLbls>
          <c:showLegendKey val="0"/>
          <c:showVal val="0"/>
          <c:showCatName val="0"/>
          <c:showSerName val="0"/>
          <c:showPercent val="0"/>
          <c:showBubbleSize val="0"/>
        </c:dLbls>
        <c:marker val="1"/>
        <c:smooth val="0"/>
        <c:axId val="1774500608"/>
        <c:axId val="1774496448"/>
      </c:lineChart>
      <c:valAx>
        <c:axId val="4652651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65253504"/>
        <c:crosses val="max"/>
        <c:crossBetween val="between"/>
      </c:valAx>
      <c:catAx>
        <c:axId val="46525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65265152"/>
        <c:crosses val="autoZero"/>
        <c:auto val="1"/>
        <c:lblAlgn val="ctr"/>
        <c:lblOffset val="100"/>
        <c:noMultiLvlLbl val="0"/>
      </c:catAx>
      <c:valAx>
        <c:axId val="177449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774500608"/>
        <c:crosses val="autoZero"/>
        <c:crossBetween val="between"/>
      </c:valAx>
      <c:catAx>
        <c:axId val="1774500608"/>
        <c:scaling>
          <c:orientation val="minMax"/>
        </c:scaling>
        <c:delete val="1"/>
        <c:axPos val="b"/>
        <c:numFmt formatCode="General" sourceLinked="1"/>
        <c:majorTickMark val="out"/>
        <c:minorTickMark val="none"/>
        <c:tickLblPos val="nextTo"/>
        <c:crossAx val="17744964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[samsung_visualization.xlsx]Sheet3!PivotTable3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b="1">
                <a:latin typeface="Cambria" panose="02040503050406030204" pitchFamily="18" charset="0"/>
                <a:ea typeface="Cambria" panose="02040503050406030204" pitchFamily="18" charset="0"/>
              </a:rPr>
              <a:t>REVIEW</a:t>
            </a:r>
            <a:r>
              <a:rPr lang="en-US" b="1" baseline="0">
                <a:latin typeface="Cambria" panose="02040503050406030204" pitchFamily="18" charset="0"/>
                <a:ea typeface="Cambria" panose="02040503050406030204" pitchFamily="18" charset="0"/>
              </a:rPr>
              <a:t> COUNT OF MODELS</a:t>
            </a:r>
            <a:endParaRPr lang="en-US" b="1">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7-41F5-BC6C-5B975F82E5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7-41F5-BC6C-5B975F82E5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97-41F5-BC6C-5B975F82E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Sheet3!$A$2:$A$5</c:f>
              <c:strCache>
                <c:ptCount val="3"/>
                <c:pt idx="0">
                  <c:v>good</c:v>
                </c:pt>
                <c:pt idx="1">
                  <c:v>normal</c:v>
                </c:pt>
                <c:pt idx="2">
                  <c:v>usual</c:v>
                </c:pt>
              </c:strCache>
            </c:strRef>
          </c:cat>
          <c:val>
            <c:numRef>
              <c:f>Sheet3!$B$2:$B$5</c:f>
              <c:numCache>
                <c:formatCode>General</c:formatCode>
                <c:ptCount val="3"/>
                <c:pt idx="0">
                  <c:v>12</c:v>
                </c:pt>
                <c:pt idx="1">
                  <c:v>6</c:v>
                </c:pt>
                <c:pt idx="2">
                  <c:v>3</c:v>
                </c:pt>
              </c:numCache>
            </c:numRef>
          </c:val>
          <c:extLst>
            <c:ext xmlns:c16="http://schemas.microsoft.com/office/drawing/2014/chart" uri="{C3380CC4-5D6E-409C-BE32-E72D297353CC}">
              <c16:uniqueId val="{00000000-5F33-40A7-A852-5284AC24AA5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51230</xdr:rowOff>
    </xdr:from>
    <xdr:to>
      <xdr:col>30</xdr:col>
      <xdr:colOff>253785</xdr:colOff>
      <xdr:row>57</xdr:row>
      <xdr:rowOff>177799</xdr:rowOff>
    </xdr:to>
    <xdr:sp macro="" textlink="">
      <xdr:nvSpPr>
        <xdr:cNvPr id="34" name="Rectangle 33">
          <a:extLst>
            <a:ext uri="{FF2B5EF4-FFF2-40B4-BE49-F238E27FC236}">
              <a16:creationId xmlns:a16="http://schemas.microsoft.com/office/drawing/2014/main" id="{AE16897E-7867-93F1-8568-B45E27FB3BF5}"/>
            </a:ext>
          </a:extLst>
        </xdr:cNvPr>
        <xdr:cNvSpPr/>
      </xdr:nvSpPr>
      <xdr:spPr>
        <a:xfrm>
          <a:off x="0" y="51230"/>
          <a:ext cx="18541785" cy="10261169"/>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6</xdr:col>
      <xdr:colOff>159880</xdr:colOff>
      <xdr:row>11</xdr:row>
      <xdr:rowOff>38100</xdr:rowOff>
    </xdr:to>
    <xdr:pic>
      <xdr:nvPicPr>
        <xdr:cNvPr id="3" name="Picture 2">
          <a:extLst>
            <a:ext uri="{FF2B5EF4-FFF2-40B4-BE49-F238E27FC236}">
              <a16:creationId xmlns:a16="http://schemas.microsoft.com/office/drawing/2014/main" id="{B1A8797C-C181-E449-1CB1-6063649D78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817480" cy="1993900"/>
        </a:xfrm>
        <a:prstGeom prst="rect">
          <a:avLst/>
        </a:prstGeom>
      </xdr:spPr>
    </xdr:pic>
    <xdr:clientData/>
  </xdr:twoCellAnchor>
  <xdr:twoCellAnchor>
    <xdr:from>
      <xdr:col>0</xdr:col>
      <xdr:colOff>133458</xdr:colOff>
      <xdr:row>12</xdr:row>
      <xdr:rowOff>65222</xdr:rowOff>
    </xdr:from>
    <xdr:to>
      <xdr:col>6</xdr:col>
      <xdr:colOff>228600</xdr:colOff>
      <xdr:row>54</xdr:row>
      <xdr:rowOff>127000</xdr:rowOff>
    </xdr:to>
    <xdr:graphicFrame macro="">
      <xdr:nvGraphicFramePr>
        <xdr:cNvPr id="13" name="Chart 12">
          <a:extLst>
            <a:ext uri="{FF2B5EF4-FFF2-40B4-BE49-F238E27FC236}">
              <a16:creationId xmlns:a16="http://schemas.microsoft.com/office/drawing/2014/main" id="{46277781-7408-4793-8A78-406993698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25400</xdr:colOff>
      <xdr:row>12</xdr:row>
      <xdr:rowOff>127000</xdr:rowOff>
    </xdr:from>
    <xdr:to>
      <xdr:col>30</xdr:col>
      <xdr:colOff>0</xdr:colOff>
      <xdr:row>54</xdr:row>
      <xdr:rowOff>127000</xdr:rowOff>
    </xdr:to>
    <xdr:graphicFrame macro="">
      <xdr:nvGraphicFramePr>
        <xdr:cNvPr id="14" name="Chart 13">
          <a:extLst>
            <a:ext uri="{FF2B5EF4-FFF2-40B4-BE49-F238E27FC236}">
              <a16:creationId xmlns:a16="http://schemas.microsoft.com/office/drawing/2014/main" id="{03353830-1B7E-4CA4-AF18-9E4D53D7F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507998</xdr:colOff>
      <xdr:row>12</xdr:row>
      <xdr:rowOff>75768</xdr:rowOff>
    </xdr:from>
    <xdr:to>
      <xdr:col>17</xdr:col>
      <xdr:colOff>266699</xdr:colOff>
      <xdr:row>33</xdr:row>
      <xdr:rowOff>139700</xdr:rowOff>
    </xdr:to>
    <xdr:graphicFrame macro="">
      <xdr:nvGraphicFramePr>
        <xdr:cNvPr id="15" name="Chart 14">
          <a:extLst>
            <a:ext uri="{FF2B5EF4-FFF2-40B4-BE49-F238E27FC236}">
              <a16:creationId xmlns:a16="http://schemas.microsoft.com/office/drawing/2014/main" id="{ACDE849D-5458-4501-821B-4542FC038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484323</xdr:colOff>
      <xdr:row>12</xdr:row>
      <xdr:rowOff>114300</xdr:rowOff>
    </xdr:from>
    <xdr:to>
      <xdr:col>23</xdr:col>
      <xdr:colOff>332568</xdr:colOff>
      <xdr:row>33</xdr:row>
      <xdr:rowOff>139699</xdr:rowOff>
    </xdr:to>
    <xdr:graphicFrame macro="">
      <xdr:nvGraphicFramePr>
        <xdr:cNvPr id="16" name="Chart 15">
          <a:extLst>
            <a:ext uri="{FF2B5EF4-FFF2-40B4-BE49-F238E27FC236}">
              <a16:creationId xmlns:a16="http://schemas.microsoft.com/office/drawing/2014/main" id="{D5BC6FC6-C806-416C-AE0F-44437721C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508000</xdr:colOff>
      <xdr:row>34</xdr:row>
      <xdr:rowOff>87391</xdr:rowOff>
    </xdr:from>
    <xdr:to>
      <xdr:col>17</xdr:col>
      <xdr:colOff>266700</xdr:colOff>
      <xdr:row>54</xdr:row>
      <xdr:rowOff>101600</xdr:rowOff>
    </xdr:to>
    <xdr:graphicFrame macro="">
      <xdr:nvGraphicFramePr>
        <xdr:cNvPr id="18" name="Chart 17">
          <a:extLst>
            <a:ext uri="{FF2B5EF4-FFF2-40B4-BE49-F238E27FC236}">
              <a16:creationId xmlns:a16="http://schemas.microsoft.com/office/drawing/2014/main" id="{845A0E6C-D18E-45D2-8DE8-A184198AA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0</xdr:colOff>
      <xdr:row>45</xdr:row>
      <xdr:rowOff>0</xdr:rowOff>
    </xdr:from>
    <xdr:to>
      <xdr:col>17</xdr:col>
      <xdr:colOff>304800</xdr:colOff>
      <xdr:row>46</xdr:row>
      <xdr:rowOff>121920</xdr:rowOff>
    </xdr:to>
    <xdr:sp macro="" textlink="">
      <xdr:nvSpPr>
        <xdr:cNvPr id="6145" name="AutoShape 1">
          <a:extLst>
            <a:ext uri="{FF2B5EF4-FFF2-40B4-BE49-F238E27FC236}">
              <a16:creationId xmlns:a16="http://schemas.microsoft.com/office/drawing/2014/main" id="{E708D4A1-E45B-E365-EE66-CACA0BD6C361}"/>
            </a:ext>
          </a:extLst>
        </xdr:cNvPr>
        <xdr:cNvSpPr>
          <a:spLocks noChangeAspect="1" noChangeArrowheads="1"/>
        </xdr:cNvSpPr>
      </xdr:nvSpPr>
      <xdr:spPr bwMode="auto">
        <a:xfrm>
          <a:off x="10363200" y="82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31</xdr:col>
      <xdr:colOff>495334</xdr:colOff>
      <xdr:row>7</xdr:row>
      <xdr:rowOff>116237</xdr:rowOff>
    </xdr:from>
    <xdr:ext cx="3020200" cy="826576"/>
    <xdr:sp macro="" textlink="">
      <xdr:nvSpPr>
        <xdr:cNvPr id="61" name="TextBox 60">
          <a:extLst>
            <a:ext uri="{FF2B5EF4-FFF2-40B4-BE49-F238E27FC236}">
              <a16:creationId xmlns:a16="http://schemas.microsoft.com/office/drawing/2014/main" id="{454184E1-23D1-2295-C531-650867590845}"/>
            </a:ext>
          </a:extLst>
        </xdr:cNvPr>
        <xdr:cNvSpPr txBox="1"/>
      </xdr:nvSpPr>
      <xdr:spPr>
        <a:xfrm>
          <a:off x="19392934" y="1360837"/>
          <a:ext cx="3020200" cy="8265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9</xdr:col>
      <xdr:colOff>14546</xdr:colOff>
      <xdr:row>1</xdr:row>
      <xdr:rowOff>34881</xdr:rowOff>
    </xdr:from>
    <xdr:ext cx="7053325" cy="937629"/>
    <xdr:sp macro="" textlink="">
      <xdr:nvSpPr>
        <xdr:cNvPr id="63" name="Rectangle 62">
          <a:extLst>
            <a:ext uri="{FF2B5EF4-FFF2-40B4-BE49-F238E27FC236}">
              <a16:creationId xmlns:a16="http://schemas.microsoft.com/office/drawing/2014/main" id="{51E06E34-46B0-C9E6-4DC7-BC25AAAA6A2E}"/>
            </a:ext>
          </a:extLst>
        </xdr:cNvPr>
        <xdr:cNvSpPr/>
      </xdr:nvSpPr>
      <xdr:spPr>
        <a:xfrm>
          <a:off x="5500946" y="212681"/>
          <a:ext cx="7053325" cy="937629"/>
        </a:xfrm>
        <a:prstGeom prst="rect">
          <a:avLst/>
        </a:prstGeom>
        <a:noFill/>
      </xdr:spPr>
      <xdr:txBody>
        <a:bodyPr wrap="square" lIns="91440" tIns="45720" rIns="91440" bIns="45720">
          <a:spAutoFit/>
        </a:bodyPr>
        <a:lstStyle/>
        <a:p>
          <a:pPr algn="ct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twoCellAnchor editAs="oneCell">
    <xdr:from>
      <xdr:col>16</xdr:col>
      <xdr:colOff>203629</xdr:colOff>
      <xdr:row>2</xdr:row>
      <xdr:rowOff>88900</xdr:rowOff>
    </xdr:from>
    <xdr:to>
      <xdr:col>20</xdr:col>
      <xdr:colOff>294036</xdr:colOff>
      <xdr:row>9</xdr:row>
      <xdr:rowOff>165100</xdr:rowOff>
    </xdr:to>
    <xdr:pic>
      <xdr:nvPicPr>
        <xdr:cNvPr id="57" name="Picture 56">
          <a:extLst>
            <a:ext uri="{FF2B5EF4-FFF2-40B4-BE49-F238E27FC236}">
              <a16:creationId xmlns:a16="http://schemas.microsoft.com/office/drawing/2014/main" id="{091A6383-6D60-3578-D155-CA60B6E49437}"/>
            </a:ext>
          </a:extLst>
        </xdr:cNvPr>
        <xdr:cNvPicPr>
          <a:picLocks noChangeAspect="1"/>
        </xdr:cNvPicPr>
      </xdr:nvPicPr>
      <xdr:blipFill>
        <a:blip xmlns:r="http://schemas.openxmlformats.org/officeDocument/2006/relationships" r:embed="rId7"/>
        <a:stretch>
          <a:fillRect/>
        </a:stretch>
      </xdr:blipFill>
      <xdr:spPr>
        <a:xfrm>
          <a:off x="9957229" y="444500"/>
          <a:ext cx="2528807" cy="1320800"/>
        </a:xfrm>
        <a:prstGeom prst="rect">
          <a:avLst/>
        </a:prstGeom>
      </xdr:spPr>
    </xdr:pic>
    <xdr:clientData/>
  </xdr:twoCellAnchor>
  <xdr:twoCellAnchor>
    <xdr:from>
      <xdr:col>17</xdr:col>
      <xdr:colOff>457200</xdr:colOff>
      <xdr:row>34</xdr:row>
      <xdr:rowOff>76200</xdr:rowOff>
    </xdr:from>
    <xdr:to>
      <xdr:col>23</xdr:col>
      <xdr:colOff>368300</xdr:colOff>
      <xdr:row>54</xdr:row>
      <xdr:rowOff>76200</xdr:rowOff>
    </xdr:to>
    <xdr:graphicFrame macro="">
      <xdr:nvGraphicFramePr>
        <xdr:cNvPr id="6164" name="Chart 6163">
          <a:extLst>
            <a:ext uri="{FF2B5EF4-FFF2-40B4-BE49-F238E27FC236}">
              <a16:creationId xmlns:a16="http://schemas.microsoft.com/office/drawing/2014/main" id="{B0B8A5CD-3B04-4F0A-B205-50A7907AA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0</xdr:colOff>
      <xdr:row>2</xdr:row>
      <xdr:rowOff>88900</xdr:rowOff>
    </xdr:from>
    <xdr:to>
      <xdr:col>29</xdr:col>
      <xdr:colOff>571500</xdr:colOff>
      <xdr:row>10</xdr:row>
      <xdr:rowOff>0</xdr:rowOff>
    </xdr:to>
    <mc:AlternateContent xmlns:mc="http://schemas.openxmlformats.org/markup-compatibility/2006" xmlns:a14="http://schemas.microsoft.com/office/drawing/2010/main">
      <mc:Choice Requires="a14">
        <xdr:graphicFrame macro="">
          <xdr:nvGraphicFramePr>
            <xdr:cNvPr id="6165" name="Review 1">
              <a:extLst>
                <a:ext uri="{FF2B5EF4-FFF2-40B4-BE49-F238E27FC236}">
                  <a16:creationId xmlns:a16="http://schemas.microsoft.com/office/drawing/2014/main" id="{DE991C28-E514-02AA-6CCA-6AC61DA1BF54}"/>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15849600" y="444500"/>
              <a:ext cx="24003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63500</xdr:colOff>
      <xdr:row>2</xdr:row>
      <xdr:rowOff>101601</xdr:rowOff>
    </xdr:from>
    <xdr:to>
      <xdr:col>25</xdr:col>
      <xdr:colOff>381000</xdr:colOff>
      <xdr:row>10</xdr:row>
      <xdr:rowOff>1</xdr:rowOff>
    </xdr:to>
    <mc:AlternateContent xmlns:mc="http://schemas.openxmlformats.org/markup-compatibility/2006" xmlns:a14="http://schemas.microsoft.com/office/drawing/2010/main">
      <mc:Choice Requires="a14">
        <xdr:graphicFrame macro="">
          <xdr:nvGraphicFramePr>
            <xdr:cNvPr id="6166" name="Payment_Method">
              <a:extLst>
                <a:ext uri="{FF2B5EF4-FFF2-40B4-BE49-F238E27FC236}">
                  <a16:creationId xmlns:a16="http://schemas.microsoft.com/office/drawing/2014/main" id="{3A39403C-F8DC-7FAC-D493-D004D4A8142B}"/>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2865100" y="457201"/>
              <a:ext cx="27559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41636</xdr:colOff>
      <xdr:row>3</xdr:row>
      <xdr:rowOff>7435</xdr:rowOff>
    </xdr:from>
    <xdr:ext cx="5847627" cy="937629"/>
    <xdr:sp macro="" textlink="">
      <xdr:nvSpPr>
        <xdr:cNvPr id="8" name="Rectangle 7">
          <a:extLst>
            <a:ext uri="{FF2B5EF4-FFF2-40B4-BE49-F238E27FC236}">
              <a16:creationId xmlns:a16="http://schemas.microsoft.com/office/drawing/2014/main" id="{3D8955BA-F3ED-2049-BA65-6E831FC2B9C6}"/>
            </a:ext>
          </a:extLst>
        </xdr:cNvPr>
        <xdr:cNvSpPr/>
      </xdr:nvSpPr>
      <xdr:spPr>
        <a:xfrm>
          <a:off x="3699236" y="540835"/>
          <a:ext cx="5847627"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SAMSUNG</a:t>
          </a:r>
          <a:r>
            <a:rPr lang="en-US" sz="5400" b="0" cap="none" spc="0" baseline="0">
              <a:ln w="0"/>
              <a:solidFill>
                <a:schemeClr val="tx1"/>
              </a:solidFill>
              <a:effectLst>
                <a:outerShdw blurRad="38100" dist="19050" dir="2700000" algn="tl" rotWithShape="0">
                  <a:schemeClr val="dk1">
                    <a:alpha val="40000"/>
                  </a:schemeClr>
                </a:outerShdw>
              </a:effectLst>
            </a:rPr>
            <a:t> MOBILES</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342900</xdr:colOff>
      <xdr:row>10</xdr:row>
      <xdr:rowOff>152400</xdr:rowOff>
    </xdr:from>
    <xdr:to>
      <xdr:col>11</xdr:col>
      <xdr:colOff>175260</xdr:colOff>
      <xdr:row>31</xdr:row>
      <xdr:rowOff>83820</xdr:rowOff>
    </xdr:to>
    <xdr:graphicFrame macro="">
      <xdr:nvGraphicFramePr>
        <xdr:cNvPr id="2" name="Chart 1">
          <a:extLst>
            <a:ext uri="{FF2B5EF4-FFF2-40B4-BE49-F238E27FC236}">
              <a16:creationId xmlns:a16="http://schemas.microsoft.com/office/drawing/2014/main" id="{322F1D01-5848-97A2-A3CB-1147A2527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xdr:colOff>
      <xdr:row>8</xdr:row>
      <xdr:rowOff>121920</xdr:rowOff>
    </xdr:from>
    <xdr:to>
      <xdr:col>12</xdr:col>
      <xdr:colOff>335280</xdr:colOff>
      <xdr:row>23</xdr:row>
      <xdr:rowOff>121920</xdr:rowOff>
    </xdr:to>
    <xdr:graphicFrame macro="">
      <xdr:nvGraphicFramePr>
        <xdr:cNvPr id="2" name="Chart 1">
          <a:extLst>
            <a:ext uri="{FF2B5EF4-FFF2-40B4-BE49-F238E27FC236}">
              <a16:creationId xmlns:a16="http://schemas.microsoft.com/office/drawing/2014/main" id="{9D8C83E8-30EB-698E-12A4-A30909B14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601980</xdr:colOff>
      <xdr:row>7</xdr:row>
      <xdr:rowOff>15240</xdr:rowOff>
    </xdr:from>
    <xdr:to>
      <xdr:col>8</xdr:col>
      <xdr:colOff>533400</xdr:colOff>
      <xdr:row>22</xdr:row>
      <xdr:rowOff>15240</xdr:rowOff>
    </xdr:to>
    <xdr:graphicFrame macro="">
      <xdr:nvGraphicFramePr>
        <xdr:cNvPr id="2" name="Chart 1">
          <a:extLst>
            <a:ext uri="{FF2B5EF4-FFF2-40B4-BE49-F238E27FC236}">
              <a16:creationId xmlns:a16="http://schemas.microsoft.com/office/drawing/2014/main" id="{E93B327D-8DD1-D246-14F1-8CEC4BAE1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769620</xdr:colOff>
      <xdr:row>4</xdr:row>
      <xdr:rowOff>125730</xdr:rowOff>
    </xdr:from>
    <xdr:to>
      <xdr:col>9</xdr:col>
      <xdr:colOff>91440</xdr:colOff>
      <xdr:row>19</xdr:row>
      <xdr:rowOff>125730</xdr:rowOff>
    </xdr:to>
    <xdr:graphicFrame macro="">
      <xdr:nvGraphicFramePr>
        <xdr:cNvPr id="3" name="Chart 2">
          <a:extLst>
            <a:ext uri="{FF2B5EF4-FFF2-40B4-BE49-F238E27FC236}">
              <a16:creationId xmlns:a16="http://schemas.microsoft.com/office/drawing/2014/main" id="{E07F27D6-5518-457E-040F-59B5B5BDD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6</xdr:row>
      <xdr:rowOff>22860</xdr:rowOff>
    </xdr:from>
    <xdr:to>
      <xdr:col>10</xdr:col>
      <xdr:colOff>320040</xdr:colOff>
      <xdr:row>21</xdr:row>
      <xdr:rowOff>22860</xdr:rowOff>
    </xdr:to>
    <xdr:graphicFrame macro="">
      <xdr:nvGraphicFramePr>
        <xdr:cNvPr id="2" name="Chart 1">
          <a:extLst>
            <a:ext uri="{FF2B5EF4-FFF2-40B4-BE49-F238E27FC236}">
              <a16:creationId xmlns:a16="http://schemas.microsoft.com/office/drawing/2014/main" id="{79F36600-1B11-A3B7-4C2F-218F69BBD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304800</xdr:colOff>
      <xdr:row>7</xdr:row>
      <xdr:rowOff>15240</xdr:rowOff>
    </xdr:from>
    <xdr:to>
      <xdr:col>15</xdr:col>
      <xdr:colOff>320040</xdr:colOff>
      <xdr:row>22</xdr:row>
      <xdr:rowOff>15240</xdr:rowOff>
    </xdr:to>
    <xdr:graphicFrame macro="">
      <xdr:nvGraphicFramePr>
        <xdr:cNvPr id="2" name="Chart 1">
          <a:extLst>
            <a:ext uri="{FF2B5EF4-FFF2-40B4-BE49-F238E27FC236}">
              <a16:creationId xmlns:a16="http://schemas.microsoft.com/office/drawing/2014/main" id="{A14B315D-475E-BB1F-52A9-A95EDEB7B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594360</xdr:colOff>
      <xdr:row>9</xdr:row>
      <xdr:rowOff>0</xdr:rowOff>
    </xdr:from>
    <xdr:to>
      <xdr:col>27</xdr:col>
      <xdr:colOff>579120</xdr:colOff>
      <xdr:row>12</xdr:row>
      <xdr:rowOff>152400</xdr:rowOff>
    </xdr:to>
    <xdr:sp macro="" textlink="$X$24">
      <xdr:nvSpPr>
        <xdr:cNvPr id="3" name="Rectangle 2">
          <a:extLst>
            <a:ext uri="{FF2B5EF4-FFF2-40B4-BE49-F238E27FC236}">
              <a16:creationId xmlns:a16="http://schemas.microsoft.com/office/drawing/2014/main" id="{A90835F4-C356-8940-4FC5-A6944CEF23A1}"/>
            </a:ext>
          </a:extLst>
        </xdr:cNvPr>
        <xdr:cNvSpPr/>
      </xdr:nvSpPr>
      <xdr:spPr>
        <a:xfrm>
          <a:off x="16177260" y="1645920"/>
          <a:ext cx="1813560" cy="70104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7A8205B-7E78-487F-ABE1-6E84205F3170}" type="TxLink">
            <a:rPr lang="en-US" sz="2200" b="1" i="0" u="none" strike="noStrike">
              <a:solidFill>
                <a:srgbClr val="000000"/>
              </a:solidFill>
              <a:latin typeface="Calibri"/>
              <a:cs typeface="Calibri"/>
            </a:rPr>
            <a:pPr algn="ctr"/>
            <a:t>21</a:t>
          </a:fld>
          <a:endParaRPr lang="en-US" sz="1100"/>
        </a:p>
      </xdr:txBody>
    </xdr:sp>
    <xdr:clientData/>
  </xdr:twoCellAnchor>
  <xdr:twoCellAnchor>
    <xdr:from>
      <xdr:col>24</xdr:col>
      <xdr:colOff>594360</xdr:colOff>
      <xdr:row>7</xdr:row>
      <xdr:rowOff>38100</xdr:rowOff>
    </xdr:from>
    <xdr:to>
      <xdr:col>27</xdr:col>
      <xdr:colOff>579120</xdr:colOff>
      <xdr:row>9</xdr:row>
      <xdr:rowOff>30480</xdr:rowOff>
    </xdr:to>
    <xdr:sp macro="" textlink="">
      <xdr:nvSpPr>
        <xdr:cNvPr id="4" name="Rectangle 3">
          <a:extLst>
            <a:ext uri="{FF2B5EF4-FFF2-40B4-BE49-F238E27FC236}">
              <a16:creationId xmlns:a16="http://schemas.microsoft.com/office/drawing/2014/main" id="{BBDB7894-0A8C-9B8F-AF23-94CF5F637094}"/>
            </a:ext>
          </a:extLst>
        </xdr:cNvPr>
        <xdr:cNvSpPr/>
      </xdr:nvSpPr>
      <xdr:spPr>
        <a:xfrm>
          <a:off x="16177260" y="1318260"/>
          <a:ext cx="1813560" cy="358140"/>
        </a:xfrm>
        <a:prstGeom prst="rect">
          <a:avLst/>
        </a:prstGeom>
        <a:solidFill>
          <a:srgbClr val="072EBD"/>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a:latin typeface="Cambria" panose="02040503050406030204" pitchFamily="18" charset="0"/>
              <a:ea typeface="Cambria" panose="02040503050406030204" pitchFamily="18" charset="0"/>
            </a:rPr>
            <a:t>MODELS AVAILABLE</a:t>
          </a:r>
        </a:p>
      </xdr:txBody>
    </xdr:sp>
    <xdr:clientData/>
  </xdr:twoCellAnchor>
  <xdr:twoCellAnchor>
    <xdr:from>
      <xdr:col>29</xdr:col>
      <xdr:colOff>0</xdr:colOff>
      <xdr:row>15</xdr:row>
      <xdr:rowOff>0</xdr:rowOff>
    </xdr:from>
    <xdr:to>
      <xdr:col>30</xdr:col>
      <xdr:colOff>76200</xdr:colOff>
      <xdr:row>18</xdr:row>
      <xdr:rowOff>0</xdr:rowOff>
    </xdr:to>
    <xdr:sp macro="" textlink="">
      <xdr:nvSpPr>
        <xdr:cNvPr id="7169" name="Text Box 1">
          <a:extLst>
            <a:ext uri="{FF2B5EF4-FFF2-40B4-BE49-F238E27FC236}">
              <a16:creationId xmlns:a16="http://schemas.microsoft.com/office/drawing/2014/main" id="{5EDE5940-34E5-008A-576D-400183DEA231}"/>
            </a:ext>
          </a:extLst>
        </xdr:cNvPr>
        <xdr:cNvSpPr txBox="1">
          <a:spLocks noChangeArrowheads="1"/>
        </xdr:cNvSpPr>
      </xdr:nvSpPr>
      <xdr:spPr bwMode="auto">
        <a:xfrm>
          <a:off x="18630900" y="274320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2106479" backgroundQuery="1" createdVersion="8" refreshedVersion="8" minRefreshableVersion="3" recordCount="0" supportSubquery="1" supportAdvancedDrill="1" xr:uid="{EC38A500-B796-4EA1-A11C-46602DFCEC70}">
  <cacheSource type="external" connectionId="2"/>
  <cacheFields count="3">
    <cacheField name="[Samsung_dataset].[Review].[Review]" caption="Review" numFmtId="0" hierarchy="4" level="1">
      <sharedItems count="3">
        <s v="good"/>
        <s v="normal"/>
        <s v="usual"/>
      </sharedItems>
    </cacheField>
    <cacheField name="[Measures].[Count of Model]" caption="Count of Model" numFmtId="0" hierarchy="14"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0" memberValueDatatype="130" unbalanced="0"/>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fieldsUsage count="2">
        <fieldUsage x="-1"/>
        <fieldUsage x="0"/>
      </fieldsUsage>
    </cacheHierarchy>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5.632097685186" backgroundQuery="1" createdVersion="8" refreshedVersion="8" minRefreshableVersion="3" recordCount="0" supportSubquery="1" supportAdvancedDrill="1" xr:uid="{6989C0C3-E46C-447B-ACDE-0CF6BFE8F0A9}">
  <cacheSource type="external" connectionId="2"/>
  <cacheFields count="3">
    <cacheField name="[Samsung_dataset].[Model].[Model]" caption="Model" numFmtId="0" hierarchy="1" level="1">
      <sharedItems count="15">
        <s v="A01"/>
        <s v="A10s"/>
        <s v="A20s"/>
        <s v="A51"/>
        <s v="A70"/>
        <s v="A71"/>
        <s v="F41"/>
        <s v="Lite"/>
        <s v="M30s"/>
        <s v="M31"/>
        <s v="metro 313"/>
        <s v="metro 350"/>
        <s v="Note 20 ultra"/>
        <s v="S20 ultra"/>
        <s v="S20+"/>
      </sharedItems>
    </cacheField>
    <cacheField name="[Measures].[Sum of Selling_Price]" caption="Sum of Selling_Price" numFmtId="0" hierarchy="11"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0"/>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5.63209861111" backgroundQuery="1" createdVersion="8" refreshedVersion="8" minRefreshableVersion="3" recordCount="0" supportSubquery="1" supportAdvancedDrill="1" xr:uid="{07402E10-AEEB-4913-B303-CD96AA7A553D}">
  <cacheSource type="external" connectionId="2"/>
  <cacheFields count="4">
    <cacheField name="[Samsung_dataset].[Model].[Model]" caption="Model" numFmtId="0" hierarchy="1" level="1">
      <sharedItems count="15">
        <s v="A01"/>
        <s v="A10s"/>
        <s v="A20s"/>
        <s v="A51"/>
        <s v="A70"/>
        <s v="A71"/>
        <s v="F41"/>
        <s v="Lite"/>
        <s v="M30s"/>
        <s v="M31"/>
        <s v="metro 313"/>
        <s v="metro 350"/>
        <s v="Note 20 ultra"/>
        <s v="S20 ultra"/>
        <s v="S20+"/>
      </sharedItems>
    </cacheField>
    <cacheField name="[Measures].[Sum of RAM_GB]" caption="Sum of RAM_GB" numFmtId="0" hierarchy="12" level="32767"/>
    <cacheField name="[Measures].[Sum of ROM_GB]" caption="Sum of ROM_GB" numFmtId="0" hierarchy="13"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0"/>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3"/>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5.632099537041" backgroundQuery="1" createdVersion="8" refreshedVersion="8" minRefreshableVersion="3" recordCount="0" supportSubquery="1" supportAdvancedDrill="1" xr:uid="{436B078F-2117-4CD6-ADBF-F66CACCC5ABA}">
  <cacheSource type="external" connectionId="2"/>
  <cacheFields count="3">
    <cacheField name="[Samsung_dataset].[Model].[Model]" caption="Model" numFmtId="0" hierarchy="1" level="1">
      <sharedItems count="15">
        <s v="A01"/>
        <s v="A10s"/>
        <s v="A20s"/>
        <s v="A51"/>
        <s v="A70"/>
        <s v="A71"/>
        <s v="F41"/>
        <s v="Lite"/>
        <s v="M30s"/>
        <s v="M31"/>
        <s v="metro 313"/>
        <s v="metro 350"/>
        <s v="Note 20 ultra"/>
        <s v="S20 ultra"/>
        <s v="S20+"/>
      </sharedItems>
    </cacheField>
    <cacheField name="[Measures].[Sum of Discount]" caption="Sum of Discount" numFmtId="0" hierarchy="15"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0"/>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07938310185" backgroundQuery="1" createdVersion="3" refreshedVersion="8" minRefreshableVersion="3" recordCount="0" supportSubquery="1" supportAdvancedDrill="1" xr:uid="{134A716E-11E7-41A6-9A0F-88992B3786E5}">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354610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2685187" backgroundQuery="1" createdVersion="8" refreshedVersion="8" minRefreshableVersion="3" recordCount="0" supportSubquery="1" supportAdvancedDrill="1" xr:uid="{A8A4E495-B863-459D-9152-E7798C9A8416}">
  <cacheSource type="external" connectionId="2"/>
  <cacheFields count="2">
    <cacheField name="[Samsung_dataset].[Payment_Method].[Payment_Method]" caption="Payment_Method" numFmtId="0" hierarchy="6" level="1">
      <sharedItems count="1">
        <s v="cash"/>
      </sharedItems>
    </cacheField>
    <cacheField name="[Measures].[Count of Model]" caption="Count of Model" numFmtId="0" hierarchy="14" level="32767"/>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0" memberValueDatatype="130" unbalanced="0"/>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0"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0"/>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3495372" backgroundQuery="1" createdVersion="8" refreshedVersion="8" minRefreshableVersion="3" recordCount="0" supportSubquery="1" supportAdvancedDrill="1" xr:uid="{C407BCFE-1AEC-4CAE-9744-8925C29E7DF7}">
  <cacheSource type="external" connectionId="2"/>
  <cacheFields count="3">
    <cacheField name="[Samsung_dataset].[Model].[Model]" caption="Model" numFmtId="0" hierarchy="1" level="1">
      <sharedItems count="15">
        <s v="A01"/>
        <s v="A10s"/>
        <s v="A20s"/>
        <s v="A51"/>
        <s v="A70"/>
        <s v="A71"/>
        <s v="F41"/>
        <s v="Lite"/>
        <s v="M30s"/>
        <s v="M31"/>
        <s v="metro 313"/>
        <s v="metro 350"/>
        <s v="Note 20 ultra"/>
        <s v="S20 ultra"/>
        <s v="S20+"/>
      </sharedItems>
    </cacheField>
    <cacheField name="[Measures].[Count of Model]" caption="Count of Model" numFmtId="0" hierarchy="14"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0"/>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0"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5115742" backgroundQuery="1" createdVersion="8" refreshedVersion="8" minRefreshableVersion="3" recordCount="0" supportSubquery="1" supportAdvancedDrill="1" xr:uid="{E4C0FD0C-8B77-4DCE-BF68-727419BEC666}">
  <cacheSource type="external" connectionId="2"/>
  <cacheFields count="3">
    <cacheField name="[Samsung_dataset].[Model].[Model]" caption="Model" numFmtId="0" hierarchy="1" level="1">
      <sharedItems count="15">
        <s v="A01"/>
        <s v="A10s"/>
        <s v="A20s"/>
        <s v="A51"/>
        <s v="A70"/>
        <s v="A71"/>
        <s v="F41"/>
        <s v="Lite"/>
        <s v="M30s"/>
        <s v="M31"/>
        <s v="metro 313"/>
        <s v="metro 350"/>
        <s v="Note 20 ultra"/>
        <s v="S20 ultra"/>
        <s v="S20+"/>
      </sharedItems>
    </cacheField>
    <cacheField name="[Measures].[Count of Model]" caption="Count of Model" numFmtId="0" hierarchy="14"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0"/>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0"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5578704" backgroundQuery="1" createdVersion="8" refreshedVersion="8" minRefreshableVersion="3" recordCount="0" supportSubquery="1" supportAdvancedDrill="1" xr:uid="{9B2019EF-A107-410D-906F-5E745FAC7045}">
  <cacheSource type="external" connectionId="2"/>
  <cacheFields count="4">
    <cacheField name="[Samsung_dataset].[RAM_GB].[RAM_GB]" caption="RAM_GB" numFmtId="0" hierarchy="2" level="1">
      <sharedItems containsSemiMixedTypes="0" containsString="0" containsNumber="1" containsInteger="1" minValue="0" maxValue="12" count="6">
        <n v="0"/>
        <n v="2"/>
        <n v="3"/>
        <n v="6"/>
        <n v="8"/>
        <n v="12"/>
      </sharedItems>
      <extLst>
        <ext xmlns:x15="http://schemas.microsoft.com/office/spreadsheetml/2010/11/main" uri="{4F2E5C28-24EA-4eb8-9CBF-B6C8F9C3D259}">
          <x15:cachedUniqueNames>
            <x15:cachedUniqueName index="0" name="[Samsung_dataset].[RAM_GB].&amp;[0]"/>
            <x15:cachedUniqueName index="1" name="[Samsung_dataset].[RAM_GB].&amp;[2]"/>
            <x15:cachedUniqueName index="2" name="[Samsung_dataset].[RAM_GB].&amp;[3]"/>
            <x15:cachedUniqueName index="3" name="[Samsung_dataset].[RAM_GB].&amp;[6]"/>
            <x15:cachedUniqueName index="4" name="[Samsung_dataset].[RAM_GB].&amp;[8]"/>
            <x15:cachedUniqueName index="5" name="[Samsung_dataset].[RAM_GB].&amp;[12]"/>
          </x15:cachedUniqueNames>
        </ext>
      </extLst>
    </cacheField>
    <cacheField name="[Measures].[Sum of RAM_GB]" caption="Sum of RAM_GB" numFmtId="0" hierarchy="12" level="32767"/>
    <cacheField name="[Samsung_dataset].[Review].[Review]" caption="Review" numFmtId="0" hierarchy="4" level="1">
      <sharedItems count="3">
        <s v="good"/>
        <s v="normal"/>
        <s v="usual"/>
      </sharedItems>
    </cacheField>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0" memberValueDatatype="130" unbalanced="0"/>
    <cacheHierarchy uniqueName="[Samsung_dataset].[RAM_GB]" caption="RAM_GB" attribute="1" defaultMemberUniqueName="[Samsung_dataset].[RAM_GB].[All]" allUniqueName="[Samsung_dataset].[RAM_GB].[All]" dimensionUniqueName="[Samsung_dataset]" displayFolder="" count="2" memberValueDatatype="20" unbalanced="0">
      <fieldsUsage count="2">
        <fieldUsage x="-1"/>
        <fieldUsage x="0"/>
      </fieldsUsage>
    </cacheHierarchy>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fieldsUsage count="2">
        <fieldUsage x="-1"/>
        <fieldUsage x="2"/>
      </fieldsUsage>
    </cacheHierarchy>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3"/>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6736112" backgroundQuery="1" createdVersion="8" refreshedVersion="8" minRefreshableVersion="3" recordCount="0" supportSubquery="1" supportAdvancedDrill="1" xr:uid="{6A2936C2-B82B-46D5-9BA2-15BAE589D381}">
  <cacheSource type="external" connectionId="2"/>
  <cacheFields count="3">
    <cacheField name="[Samsung_dataset].[Review].[Review]" caption="Review" numFmtId="0" hierarchy="4" level="1">
      <sharedItems count="3">
        <s v="good"/>
        <s v="normal"/>
        <s v="usual"/>
      </sharedItems>
    </cacheField>
    <cacheField name="[Samsung_dataset].[RAM_GB].[RAM_GB]" caption="RAM_GB" numFmtId="0" hierarchy="2" level="1">
      <sharedItems containsSemiMixedTypes="0" containsNonDate="0" containsString="0"/>
    </cacheField>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0" memberValueDatatype="130" unbalanced="0"/>
    <cacheHierarchy uniqueName="[Samsung_dataset].[RAM_GB]" caption="RAM_GB" attribute="1" defaultMemberUniqueName="[Samsung_dataset].[RAM_GB].[All]" allUniqueName="[Samsung_dataset].[RAM_GB].[All]" dimensionUniqueName="[Samsung_dataset]" displayFolder="" count="2" memberValueDatatype="20" unbalanced="0">
      <fieldsUsage count="2">
        <fieldUsage x="-1"/>
        <fieldUsage x="1"/>
      </fieldsUsage>
    </cacheHierarchy>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fieldsUsage count="2">
        <fieldUsage x="-1"/>
        <fieldUsage x="0"/>
      </fieldsUsage>
    </cacheHierarchy>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7314813" backgroundQuery="1" createdVersion="8" refreshedVersion="8" minRefreshableVersion="3" recordCount="0" supportSubquery="1" supportAdvancedDrill="1" xr:uid="{587D919B-EDC4-409E-A5EF-A9F438A62BC2}">
  <cacheSource type="external" connectionId="2"/>
  <cacheFields count="3">
    <cacheField name="[Samsung_dataset].[Review].[Review]" caption="Review" numFmtId="0" hierarchy="4" level="1">
      <sharedItems count="3">
        <s v="good"/>
        <s v="normal"/>
        <s v="usual"/>
      </sharedItems>
    </cacheField>
    <cacheField name="[Measures].[Sum of RAM_GB]" caption="Sum of RAM_GB" numFmtId="0" hierarchy="12" level="32767"/>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0" memberValueDatatype="130" unbalanced="0"/>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2" memberValueDatatype="130" unbalanced="0">
      <fieldsUsage count="2">
        <fieldUsage x="-1"/>
        <fieldUsage x="0"/>
      </fieldsUsage>
    </cacheHierarchy>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2"/>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1378356483" backgroundQuery="1" createdVersion="8" refreshedVersion="8" minRefreshableVersion="3" recordCount="0" supportSubquery="1" supportAdvancedDrill="1" xr:uid="{DECE0FAE-D5D9-4C0D-A52C-7F7C84C3E9FE}">
  <cacheSource type="external" connectionId="2"/>
  <cacheFields count="4">
    <cacheField name="[Measures].[Sum of Latest_Price_Taka]" caption="Sum of Latest_Price_Taka" numFmtId="0" hierarchy="16" level="32767"/>
    <cacheField name="[Measures].[Sum of Selling_Price]" caption="Sum of Selling_Price" numFmtId="0" hierarchy="11" level="32767"/>
    <cacheField name="[Samsung_dataset].[Model].[Model]" caption="Model" numFmtId="0" hierarchy="1" level="1">
      <sharedItems count="15">
        <s v="A01"/>
        <s v="A10s"/>
        <s v="A20s"/>
        <s v="A51"/>
        <s v="A70"/>
        <s v="A71"/>
        <s v="F41"/>
        <s v="Lite"/>
        <s v="M30s"/>
        <s v="M31"/>
        <s v="metro 313"/>
        <s v="metro 350"/>
        <s v="Note 20 ultra"/>
        <s v="S20 ultra"/>
        <s v="S20+"/>
      </sharedItems>
    </cacheField>
    <cacheField name="[Samsung_dataset].[Payment_Method].[Payment_Method]" caption="Payment_Method" numFmtId="0" hierarchy="6" level="1">
      <sharedItems containsSemiMixedTypes="0" containsNonDate="0" containsString="0"/>
    </cacheField>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fieldsUsage count="2">
        <fieldUsage x="-1"/>
        <fieldUsage x="2"/>
      </fieldsUsage>
    </cacheHierarchy>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0"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3"/>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41.914224768516" backgroundQuery="1" createdVersion="8" refreshedVersion="8" minRefreshableVersion="3" recordCount="0" supportSubquery="1" supportAdvancedDrill="1" xr:uid="{D4B4DFEF-0C87-449F-9AE3-F24E20F2704F}">
  <cacheSource type="external" connectionId="2"/>
  <cacheFields count="2">
    <cacheField name="[Samsung_dataset].[Payment_Method].[Payment_Method]" caption="Payment_Method" numFmtId="0" hierarchy="6" level="1">
      <sharedItems count="3">
        <s v="bkash"/>
        <s v="cash"/>
        <s v="rocket"/>
      </sharedItems>
    </cacheField>
    <cacheField name="[Measures].[Count of Model]" caption="Count of Model" numFmtId="0" hierarchy="14" level="32767"/>
  </cacheFields>
  <cacheHierarchies count="18">
    <cacheHierarchy uniqueName="[Samsung_dataset].[Mobile_Phone]" caption="Mobile_Phone" attribute="1" defaultMemberUniqueName="[Samsung_dataset].[Mobile_Phone].[All]" allUniqueName="[Samsung_dataset].[Mobile_Phone].[All]" dimensionUniqueName="[Samsung_dataset]" displayFolder="" count="0" memberValueDatatype="130" unbalanced="0"/>
    <cacheHierarchy uniqueName="[Samsung_dataset].[Model]" caption="Model" attribute="1" defaultMemberUniqueName="[Samsung_dataset].[Model].[All]" allUniqueName="[Samsung_dataset].[Model].[All]" dimensionUniqueName="[Samsung_dataset]" displayFolder="" count="2" memberValueDatatype="130" unbalanced="0"/>
    <cacheHierarchy uniqueName="[Samsung_dataset].[RAM_GB]" caption="RAM_GB" attribute="1" defaultMemberUniqueName="[Samsung_dataset].[RAM_GB].[All]" allUniqueName="[Samsung_dataset].[RAM_GB].[All]" dimensionUniqueName="[Samsung_dataset]" displayFolder="" count="0" memberValueDatatype="20" unbalanced="0"/>
    <cacheHierarchy uniqueName="[Samsung_dataset].[ROM_GB]" caption="ROM_GB" attribute="1" defaultMemberUniqueName="[Samsung_dataset].[ROM_GB].[All]" allUniqueName="[Samsung_dataset].[ROM_GB].[All]" dimensionUniqueName="[Samsung_dataset]" displayFolder="" count="0" memberValueDatatype="20" unbalanced="0"/>
    <cacheHierarchy uniqueName="[Samsung_dataset].[Review]" caption="Review" attribute="1" defaultMemberUniqueName="[Samsung_dataset].[Review].[All]" allUniqueName="[Samsung_dataset].[Review].[All]" dimensionUniqueName="[Samsung_dataset]" displayFolder="" count="0" memberValueDatatype="130" unbalanced="0"/>
    <cacheHierarchy uniqueName="[Samsung_dataset].[Latest_Price_Taka]" caption="Latest_Price_Taka" attribute="1" defaultMemberUniqueName="[Samsung_dataset].[Latest_Price_Taka].[All]" allUniqueName="[Samsung_dataset].[Latest_Price_Taka].[All]" dimensionUniqueName="[Samsung_dataset]" displayFolder="" count="0" memberValueDatatype="20" unbalanced="0"/>
    <cacheHierarchy uniqueName="[Samsung_dataset].[Payment_Method]" caption="Payment_Method" attribute="1" defaultMemberUniqueName="[Samsung_dataset].[Payment_Method].[All]" allUniqueName="[Samsung_dataset].[Payment_Method].[All]" dimensionUniqueName="[Samsung_dataset]" displayFolder="" count="2" memberValueDatatype="130" unbalanced="0">
      <fieldsUsage count="2">
        <fieldUsage x="-1"/>
        <fieldUsage x="0"/>
      </fieldsUsage>
    </cacheHierarchy>
    <cacheHierarchy uniqueName="[Samsung_dataset].[Discount]" caption="Discount" attribute="1" defaultMemberUniqueName="[Samsung_dataset].[Discount].[All]" allUniqueName="[Samsung_dataset].[Discount].[All]" dimensionUniqueName="[Samsung_dataset]" displayFolder="" count="0" memberValueDatatype="20" unbalanced="0"/>
    <cacheHierarchy uniqueName="[Samsung_dataset].[Selling_Price]" caption="Selling_Price" attribute="1" defaultMemberUniqueName="[Samsung_dataset].[Selling_Price].[All]" allUniqueName="[Samsung_dataset].[Selling_Price].[All]" dimensionUniqueName="[Samsung_dataset]" displayFolder="" count="0" memberValueDatatype="20" unbalanced="0"/>
    <cacheHierarchy uniqueName="[Measures].[__XL_Count Samsung_dataset]" caption="__XL_Count Samsung_dataset" measure="1" displayFolder="" measureGroup="Samsung_dataset" count="0" hidden="1"/>
    <cacheHierarchy uniqueName="[Measures].[__No measures defined]" caption="__No measures defined" measure="1" displayFolder="" count="0" hidden="1"/>
    <cacheHierarchy uniqueName="[Measures].[Sum of Selling_Price]" caption="Sum of Selling_Price" measure="1" displayFolder="" measureGroup="Samsung_dataset" count="0" hidden="1">
      <extLst>
        <ext xmlns:x15="http://schemas.microsoft.com/office/spreadsheetml/2010/11/main" uri="{B97F6D7D-B522-45F9-BDA1-12C45D357490}">
          <x15:cacheHierarchy aggregatedColumn="8"/>
        </ext>
      </extLst>
    </cacheHierarchy>
    <cacheHierarchy uniqueName="[Measures].[Sum of RAM_GB]" caption="Sum of RAM_GB" measure="1" displayFolder="" measureGroup="Samsung_dataset" count="0" hidden="1">
      <extLst>
        <ext xmlns:x15="http://schemas.microsoft.com/office/spreadsheetml/2010/11/main" uri="{B97F6D7D-B522-45F9-BDA1-12C45D357490}">
          <x15:cacheHierarchy aggregatedColumn="2"/>
        </ext>
      </extLst>
    </cacheHierarchy>
    <cacheHierarchy uniqueName="[Measures].[Sum of ROM_GB]" caption="Sum of ROM_GB" measure="1" displayFolder="" measureGroup="Samsung_dataset" count="0" hidden="1">
      <extLst>
        <ext xmlns:x15="http://schemas.microsoft.com/office/spreadsheetml/2010/11/main" uri="{B97F6D7D-B522-45F9-BDA1-12C45D357490}">
          <x15:cacheHierarchy aggregatedColumn="3"/>
        </ext>
      </extLst>
    </cacheHierarchy>
    <cacheHierarchy uniqueName="[Measures].[Count of Model]" caption="Count of Model" measure="1" displayFolder="" measureGroup="Samsung_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Samsung_dataset" count="0" hidden="1">
      <extLst>
        <ext xmlns:x15="http://schemas.microsoft.com/office/spreadsheetml/2010/11/main" uri="{B97F6D7D-B522-45F9-BDA1-12C45D357490}">
          <x15:cacheHierarchy aggregatedColumn="7"/>
        </ext>
      </extLst>
    </cacheHierarchy>
    <cacheHierarchy uniqueName="[Measures].[Sum of Latest_Price_Taka]" caption="Sum of Latest_Price_Taka" measure="1" displayFolder="" measureGroup="Samsung_dataset" count="0" hidden="1">
      <extLst>
        <ext xmlns:x15="http://schemas.microsoft.com/office/spreadsheetml/2010/11/main" uri="{B97F6D7D-B522-45F9-BDA1-12C45D357490}">
          <x15:cacheHierarchy aggregatedColumn="5"/>
        </ext>
      </extLst>
    </cacheHierarchy>
    <cacheHierarchy uniqueName="[Measures].[Count of Payment_Method]" caption="Count of Payment_Method" measure="1" displayFolder="" measureGroup="Samsung_dataset"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msung_dataset" uniqueName="[Samsung_dataset]" caption="Samsung_dataset"/>
  </dimensions>
  <measureGroups count="1">
    <measureGroup name="Samsung_dataset" caption="Samsung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1C37B-41CF-49D9-883E-8C115EFBD79C}" name="PivotTable1" cacheId="9" applyNumberFormats="0" applyBorderFormats="0" applyFontFormats="0" applyPatternFormats="0" applyAlignmentFormats="0" applyWidthHeightFormats="1" dataCaption="Values" tag="b6ce8303-dd93-4a90-bb99-522358040027" updatedVersion="8" minRefreshableVersion="3" useAutoFormatting="1" itemPrintTitles="1" createdVersion="8" indent="0" outline="1" outlineData="1" multipleFieldFilters="0" chartFormat="7">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Selling_Price"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C6D0BD-1C3F-4352-ADDC-CF7A6CB3D448}" name="PivotTable11" cacheId="3" applyNumberFormats="0" applyBorderFormats="0" applyFontFormats="0" applyPatternFormats="0" applyAlignmentFormats="0" applyWidthHeightFormats="1" dataCaption="Values" tag="28f2a1bb-7942-47b0-b559-a78df055e317" updatedVersion="8" minRefreshableVersion="3" useAutoFormatting="1" itemPrintTitles="1" createdVersion="8" indent="0" outline="1" outlineData="1" multipleFieldFilters="0">
  <location ref="U9:V25"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Model" fld="1" subtotal="count" baseField="0" baseItem="0"/>
  </dataField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35BF7A-6520-49C3-9578-2BFFED89E226}" name="PivotTable9" cacheId="4" applyNumberFormats="0" applyBorderFormats="0" applyFontFormats="0" applyPatternFormats="0" applyAlignmentFormats="0" applyWidthHeightFormats="1" dataCaption="Values" tag="6f1a3937-1e57-4b5c-97db-a5362792a0df" updatedVersion="8" minRefreshableVersion="3" useAutoFormatting="1" itemPrintTitles="1" createdVersion="8" indent="0" outline="1" outlineData="1" multipleFieldFilters="0" chartFormat="3">
  <location ref="N16:R2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x v="1"/>
    </i>
    <i>
      <x v="2"/>
    </i>
    <i t="grand">
      <x/>
    </i>
  </colItems>
  <dataFields count="1">
    <dataField name="Sum of RAM_GB" fld="1"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29FDB5-A8EC-4A43-85C1-20EFA8C835A8}" name="PivotTable8" cacheId="5" applyNumberFormats="0" applyBorderFormats="0" applyFontFormats="0" applyPatternFormats="0" applyAlignmentFormats="0" applyWidthHeightFormats="1" dataCaption="Values" tag="2598c8cb-3e88-4d53-b10b-f3a3133cbeb1" updatedVersion="8" minRefreshableVersion="3" useAutoFormatting="1" itemPrintTitles="1" createdVersion="8" indent="0" outline="1" outlineData="1" multipleFieldFilters="0">
  <location ref="E11:E15" firstHeaderRow="1" firstDataRow="1" firstDataCol="1" rowPageCount="1" colPageCount="1"/>
  <pivotFields count="3">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pageFields count="1">
    <pageField fld="1" hier="2" name="[Samsung_dataset].[RAM_GB].[All]" cap="All"/>
  </pageField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73684-DD2B-4F84-A25C-1CC8372089D1}" name="PivotTable2" cacheId="10" applyNumberFormats="0" applyBorderFormats="0" applyFontFormats="0" applyPatternFormats="0" applyAlignmentFormats="0" applyWidthHeightFormats="1" dataCaption="Values" tag="cf97bcc9-0168-48d5-8b93-9c915e78a918" updatedVersion="8" minRefreshableVersion="3" useAutoFormatting="1" subtotalHiddenItems="1" itemPrintTitles="1" createdVersion="8" indent="0" outline="1" outlineData="1" multipleFieldFilters="0" chartFormat="5">
  <location ref="A1:C17"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RAM_GB" fld="1" baseField="0" baseItem="0"/>
    <dataField name="Sum of ROM_GB"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2D25C-726A-4D45-9A1D-EB6DE6D2FF82}" name="PivotTable3" cacheId="0" applyNumberFormats="0" applyBorderFormats="0" applyFontFormats="0" applyPatternFormats="0" applyAlignmentFormats="0" applyWidthHeightFormats="1" dataCaption="Values" tag="d211cae5-d8a3-46df-9381-121b0b1fb83e" updatedVersion="8" minRefreshableVersion="3" useAutoFormatting="1" itemPrintTitles="1" createdVersion="8" indent="0" outline="1" outlineData="1" multipleFieldFilters="0" chartFormat="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Model"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897B1-24B0-4E24-BEEB-C1DFF492EE58}" name="PivotTable13" cacheId="8" applyNumberFormats="0" applyBorderFormats="0" applyFontFormats="0" applyPatternFormats="0" applyAlignmentFormats="0" applyWidthHeightFormats="1" dataCaption="Values" tag="c1a0e1ec-9833-4bda-8394-f7404a1aa05c" updatedVersion="8" minRefreshableVersion="3" useAutoFormatting="1" subtotalHiddenItems="1" itemPrintTitles="1" createdVersion="8" indent="0" outline="1" outlineData="1" multipleFieldFilters="0" chartFormat="3">
  <location ref="K6:L1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Model"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404E8-DA2F-4791-A963-D7FEF3242293}" name="PivotTable4" cacheId="1" applyNumberFormats="0" applyBorderFormats="0" applyFontFormats="0" applyPatternFormats="0" applyAlignmentFormats="0" applyWidthHeightFormats="1" dataCaption="Values" tag="7ab7d9f5-858f-4f96-8ee3-3d87aed5c983" updatedVersion="8" minRefreshableVersion="3" useAutoFormatting="1" itemPrintTitles="1" createdVersion="8" indent="0" outline="1" outlineData="1" multipleFieldFilters="0" chartFormat="3">
  <location ref="A1:B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Mode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420B79-EE86-4E53-BA97-D764A54EB096}" name="PivotTable12" cacheId="2" applyNumberFormats="0" applyBorderFormats="0" applyFontFormats="0" applyPatternFormats="0" applyAlignmentFormats="0" applyWidthHeightFormats="1" dataCaption="Values" tag="6cfb9aa7-8819-40b8-9506-26a0e62a6aa1" updatedVersion="8" minRefreshableVersion="3" useAutoFormatting="1" itemPrintTitles="1" createdVersion="8" indent="0" outline="1" outlineData="1" multipleFieldFilters="0" chartFormat="1">
  <location ref="M8:N24"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078622-8EC8-4C21-8F03-C5619AC0D55F}" name="PivotTable5" cacheId="11" applyNumberFormats="0" applyBorderFormats="0" applyFontFormats="0" applyPatternFormats="0" applyAlignmentFormats="0" applyWidthHeightFormats="1" dataCaption="Values" tag="0b147e3b-8e43-450c-a281-cd0da8df0785" updatedVersion="8" minRefreshableVersion="3" useAutoFormatting="1" itemPrintTitles="1" createdVersion="8" indent="0" outline="1" outlineData="1" multipleFieldFilters="0" chartFormat="3">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Dis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99952D-6B48-45B9-ACD5-85F16FC6EB35}" name="PivotTable7" cacheId="6" applyNumberFormats="0" applyBorderFormats="0" applyFontFormats="0" applyPatternFormats="0" applyAlignmentFormats="0" applyWidthHeightFormats="1" dataCaption="Values" tag="83f9a62a-ec06-4083-8c53-ddc08f1c8cb8" updatedVersion="8" minRefreshableVersion="3" useAutoFormatting="1" itemPrintTitles="1" createdVersion="8" indent="0" outline="1" outlineData="1" multipleFieldFilters="0">
  <location ref="E2:F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AM_GB" fld="1" baseField="0" baseItem="0"/>
  </dataField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D536AB-1714-4C01-98F5-156670984B14}" name="PivotTable6" cacheId="7" applyNumberFormats="0" applyBorderFormats="0" applyFontFormats="0" applyPatternFormats="0" applyAlignmentFormats="0" applyWidthHeightFormats="1" dataCaption="Values" tag="f1033205-5ae1-4174-8628-6933087df8e2" updatedVersion="8" minRefreshableVersion="3" useAutoFormatting="1" itemPrintTitles="1" createdVersion="8" indent="0" outline="1" outlineData="1" multipleFieldFilters="0">
  <location ref="A1:C1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Latest_Price_Taka" fld="0" baseField="0" baseItem="0"/>
    <dataField name="Sum of Selling_Price" fld="1" baseField="0" baseItem="0"/>
  </dataField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msung_dataset].[Payment_Method].&amp;[cash]"/>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msung_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1" xr10:uid="{A8AC08D6-F734-4512-88DD-392A7CE06991}" sourceName="[Samsung_dataset].[Review]">
  <pivotTables>
    <pivotTable tabId="1" name="PivotTable1"/>
    <pivotTable tabId="2" name="PivotTable2"/>
    <pivotTable tabId="5" name="PivotTable5"/>
  </pivotTables>
  <data>
    <olap pivotCacheId="535461073">
      <levels count="2">
        <level uniqueName="[Samsung_dataset].[Review].[(All)]" sourceCaption="(All)" count="0"/>
        <level uniqueName="[Samsung_dataset].[Review].[Review]" sourceCaption="Review" count="3">
          <ranges>
            <range startItem="0">
              <i n="[Samsung_dataset].[Review].&amp;[good]" c="good"/>
              <i n="[Samsung_dataset].[Review].&amp;[normal]" c="normal"/>
              <i n="[Samsung_dataset].[Review].&amp;[usual]" c="usual"/>
            </range>
          </ranges>
        </level>
      </levels>
      <selections count="1">
        <selection n="[Samsung_dataset].[Review].[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93869C2-1A19-46C2-AE25-017FEE2E2582}" sourceName="[Samsung_dataset].[Payment_Method]">
  <pivotTables>
    <pivotTable tabId="1" name="PivotTable1"/>
    <pivotTable tabId="2" name="PivotTable2"/>
    <pivotTable tabId="5" name="PivotTable5"/>
  </pivotTables>
  <data>
    <olap pivotCacheId="535461073">
      <levels count="2">
        <level uniqueName="[Samsung_dataset].[Payment_Method].[(All)]" sourceCaption="(All)" count="0"/>
        <level uniqueName="[Samsung_dataset].[Payment_Method].[Payment_Method]" sourceCaption="Payment_Method" count="3">
          <ranges>
            <range startItem="0">
              <i n="[Samsung_dataset].[Payment_Method].&amp;[bkash]" c="bkash"/>
              <i n="[Samsung_dataset].[Payment_Method].&amp;[cash]" c="cash"/>
              <i n="[Samsung_dataset].[Payment_Method].&amp;[rocket]" c="rocket"/>
            </range>
          </ranges>
        </level>
      </levels>
      <selections count="1">
        <selection n="[Samsung_dataset].[Payment_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1" xr10:uid="{F12C313D-89B8-48FB-A5BE-43049170FD06}" cache="Slicer_Review1" caption="Review" level="1" style="SlicerStyleOther2" rowHeight="234950"/>
  <slicer name="Payment_Method" xr10:uid="{E3D1C7E9-FE89-4E5D-BCC6-9BF4B3871E8D}" cache="Slicer_Payment_Method" caption="Payment Method" level="1"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drawing" Target="../drawings/drawing7.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rinterSettings" Target="../printerSettings/printerSettings1.bin"/><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F5CE-AFE0-468C-98E1-441785361A89}">
  <dimension ref="A1"/>
  <sheetViews>
    <sheetView tabSelected="1" zoomScale="60" zoomScaleNormal="60" workbookViewId="0">
      <selection activeCell="AJ35" sqref="AJ35"/>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0159-1FA8-4C1B-BCB6-E2AC6E76132D}">
  <dimension ref="A1:B17"/>
  <sheetViews>
    <sheetView workbookViewId="0">
      <selection activeCell="AG15" sqref="AG15:AJ18"/>
    </sheetView>
  </sheetViews>
  <sheetFormatPr defaultRowHeight="14.4" x14ac:dyDescent="0.3"/>
  <cols>
    <col min="1" max="1" width="12.5546875" bestFit="1" customWidth="1"/>
    <col min="2" max="2" width="18.21875" bestFit="1" customWidth="1"/>
  </cols>
  <sheetData>
    <row r="1" spans="1:2" x14ac:dyDescent="0.3">
      <c r="A1" s="1" t="s">
        <v>0</v>
      </c>
      <c r="B1" t="s">
        <v>17</v>
      </c>
    </row>
    <row r="2" spans="1:2" x14ac:dyDescent="0.3">
      <c r="A2" s="2" t="s">
        <v>2</v>
      </c>
      <c r="B2">
        <v>8999</v>
      </c>
    </row>
    <row r="3" spans="1:2" x14ac:dyDescent="0.3">
      <c r="A3" s="2" t="s">
        <v>3</v>
      </c>
      <c r="B3">
        <v>22998</v>
      </c>
    </row>
    <row r="4" spans="1:2" x14ac:dyDescent="0.3">
      <c r="A4" s="2" t="s">
        <v>4</v>
      </c>
      <c r="B4">
        <v>28998</v>
      </c>
    </row>
    <row r="5" spans="1:2" x14ac:dyDescent="0.3">
      <c r="A5" s="2" t="s">
        <v>5</v>
      </c>
      <c r="B5">
        <v>69489</v>
      </c>
    </row>
    <row r="6" spans="1:2" x14ac:dyDescent="0.3">
      <c r="A6" s="2" t="s">
        <v>6</v>
      </c>
      <c r="B6">
        <v>72980</v>
      </c>
    </row>
    <row r="7" spans="1:2" x14ac:dyDescent="0.3">
      <c r="A7" s="2" t="s">
        <v>7</v>
      </c>
      <c r="B7">
        <v>40499</v>
      </c>
    </row>
    <row r="8" spans="1:2" x14ac:dyDescent="0.3">
      <c r="A8" s="2" t="s">
        <v>8</v>
      </c>
      <c r="B8">
        <v>20000</v>
      </c>
    </row>
    <row r="9" spans="1:2" x14ac:dyDescent="0.3">
      <c r="A9" s="2" t="s">
        <v>9</v>
      </c>
      <c r="B9">
        <v>53499</v>
      </c>
    </row>
    <row r="10" spans="1:2" x14ac:dyDescent="0.3">
      <c r="A10" s="2" t="s">
        <v>10</v>
      </c>
      <c r="B10">
        <v>50980</v>
      </c>
    </row>
    <row r="11" spans="1:2" x14ac:dyDescent="0.3">
      <c r="A11" s="2" t="s">
        <v>11</v>
      </c>
      <c r="B11">
        <v>34190</v>
      </c>
    </row>
    <row r="12" spans="1:2" x14ac:dyDescent="0.3">
      <c r="A12" s="2" t="s">
        <v>15</v>
      </c>
      <c r="B12">
        <v>2500</v>
      </c>
    </row>
    <row r="13" spans="1:2" x14ac:dyDescent="0.3">
      <c r="A13" s="2" t="s">
        <v>16</v>
      </c>
      <c r="B13">
        <v>3050</v>
      </c>
    </row>
    <row r="14" spans="1:2" x14ac:dyDescent="0.3">
      <c r="A14" s="2" t="s">
        <v>12</v>
      </c>
      <c r="B14">
        <v>131999</v>
      </c>
    </row>
    <row r="15" spans="1:2" x14ac:dyDescent="0.3">
      <c r="A15" s="2" t="s">
        <v>13</v>
      </c>
      <c r="B15">
        <v>126900</v>
      </c>
    </row>
    <row r="16" spans="1:2" x14ac:dyDescent="0.3">
      <c r="A16" s="2" t="s">
        <v>14</v>
      </c>
      <c r="B16">
        <v>81999</v>
      </c>
    </row>
    <row r="17" spans="1:2" x14ac:dyDescent="0.3">
      <c r="A17" s="2" t="s">
        <v>1</v>
      </c>
      <c r="B17">
        <v>749080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9F9B-08CA-49A1-ADCE-83221244F4F5}">
  <dimension ref="A1:C17"/>
  <sheetViews>
    <sheetView workbookViewId="0">
      <selection activeCell="C8" sqref="C8:I11"/>
    </sheetView>
  </sheetViews>
  <sheetFormatPr defaultRowHeight="14.4" x14ac:dyDescent="0.3"/>
  <cols>
    <col min="1" max="1" width="12.5546875" bestFit="1" customWidth="1"/>
    <col min="2" max="2" width="15" bestFit="1" customWidth="1"/>
    <col min="3" max="3" width="15.109375" bestFit="1" customWidth="1"/>
  </cols>
  <sheetData>
    <row r="1" spans="1:3" x14ac:dyDescent="0.3">
      <c r="A1" s="1" t="s">
        <v>0</v>
      </c>
      <c r="B1" t="s">
        <v>18</v>
      </c>
      <c r="C1" t="s">
        <v>19</v>
      </c>
    </row>
    <row r="2" spans="1:3" x14ac:dyDescent="0.3">
      <c r="A2" s="2" t="s">
        <v>2</v>
      </c>
      <c r="B2">
        <v>2</v>
      </c>
      <c r="C2">
        <v>16</v>
      </c>
    </row>
    <row r="3" spans="1:3" x14ac:dyDescent="0.3">
      <c r="A3" s="2" t="s">
        <v>3</v>
      </c>
      <c r="B3">
        <v>4</v>
      </c>
      <c r="C3">
        <v>64</v>
      </c>
    </row>
    <row r="4" spans="1:3" x14ac:dyDescent="0.3">
      <c r="A4" s="2" t="s">
        <v>4</v>
      </c>
      <c r="B4">
        <v>6</v>
      </c>
      <c r="C4">
        <v>96</v>
      </c>
    </row>
    <row r="5" spans="1:3" x14ac:dyDescent="0.3">
      <c r="A5" s="2" t="s">
        <v>5</v>
      </c>
      <c r="B5">
        <v>12</v>
      </c>
      <c r="C5">
        <v>256</v>
      </c>
    </row>
    <row r="6" spans="1:3" x14ac:dyDescent="0.3">
      <c r="A6" s="2" t="s">
        <v>6</v>
      </c>
      <c r="B6">
        <v>12</v>
      </c>
      <c r="C6">
        <v>256</v>
      </c>
    </row>
    <row r="7" spans="1:3" x14ac:dyDescent="0.3">
      <c r="A7" s="2" t="s">
        <v>7</v>
      </c>
      <c r="B7">
        <v>8</v>
      </c>
      <c r="C7">
        <v>128</v>
      </c>
    </row>
    <row r="8" spans="1:3" x14ac:dyDescent="0.3">
      <c r="A8" s="2" t="s">
        <v>8</v>
      </c>
      <c r="B8">
        <v>6</v>
      </c>
      <c r="C8">
        <v>64</v>
      </c>
    </row>
    <row r="9" spans="1:3" x14ac:dyDescent="0.3">
      <c r="A9" s="2" t="s">
        <v>9</v>
      </c>
      <c r="B9">
        <v>6</v>
      </c>
      <c r="C9">
        <v>128</v>
      </c>
    </row>
    <row r="10" spans="1:3" x14ac:dyDescent="0.3">
      <c r="A10" s="2" t="s">
        <v>10</v>
      </c>
      <c r="B10">
        <v>12</v>
      </c>
      <c r="C10">
        <v>256</v>
      </c>
    </row>
    <row r="11" spans="1:3" x14ac:dyDescent="0.3">
      <c r="A11" s="2" t="s">
        <v>11</v>
      </c>
      <c r="B11">
        <v>12</v>
      </c>
      <c r="C11">
        <v>192</v>
      </c>
    </row>
    <row r="12" spans="1:3" x14ac:dyDescent="0.3">
      <c r="A12" s="2" t="s">
        <v>15</v>
      </c>
      <c r="B12">
        <v>0</v>
      </c>
      <c r="C12">
        <v>0</v>
      </c>
    </row>
    <row r="13" spans="1:3" x14ac:dyDescent="0.3">
      <c r="A13" s="2" t="s">
        <v>16</v>
      </c>
      <c r="B13">
        <v>0</v>
      </c>
      <c r="C13">
        <v>0</v>
      </c>
    </row>
    <row r="14" spans="1:3" x14ac:dyDescent="0.3">
      <c r="A14" s="2" t="s">
        <v>12</v>
      </c>
      <c r="B14">
        <v>8</v>
      </c>
      <c r="C14">
        <v>256</v>
      </c>
    </row>
    <row r="15" spans="1:3" x14ac:dyDescent="0.3">
      <c r="A15" s="2" t="s">
        <v>13</v>
      </c>
      <c r="B15">
        <v>12</v>
      </c>
      <c r="C15">
        <v>128</v>
      </c>
    </row>
    <row r="16" spans="1:3" x14ac:dyDescent="0.3">
      <c r="A16" s="2" t="s">
        <v>14</v>
      </c>
      <c r="B16">
        <v>8</v>
      </c>
      <c r="C16">
        <v>128</v>
      </c>
    </row>
    <row r="17" spans="1:3" x14ac:dyDescent="0.3">
      <c r="A17" s="2" t="s">
        <v>1</v>
      </c>
      <c r="B17">
        <v>108</v>
      </c>
      <c r="C17">
        <v>1968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9624-07E8-42F4-AECB-9215930937A0}">
  <dimension ref="A1:B5"/>
  <sheetViews>
    <sheetView workbookViewId="0">
      <selection activeCell="AG15" sqref="AG15:AJ18"/>
    </sheetView>
  </sheetViews>
  <sheetFormatPr defaultRowHeight="14.4" x14ac:dyDescent="0.3"/>
  <cols>
    <col min="1" max="1" width="12.5546875" bestFit="1" customWidth="1"/>
    <col min="2" max="2" width="14.33203125" bestFit="1" customWidth="1"/>
  </cols>
  <sheetData>
    <row r="1" spans="1:2" x14ac:dyDescent="0.3">
      <c r="A1" s="1" t="s">
        <v>0</v>
      </c>
      <c r="B1" t="s">
        <v>23</v>
      </c>
    </row>
    <row r="2" spans="1:2" x14ac:dyDescent="0.3">
      <c r="A2" s="2" t="s">
        <v>22</v>
      </c>
      <c r="B2">
        <v>12</v>
      </c>
    </row>
    <row r="3" spans="1:2" x14ac:dyDescent="0.3">
      <c r="A3" s="2" t="s">
        <v>21</v>
      </c>
      <c r="B3">
        <v>6</v>
      </c>
    </row>
    <row r="4" spans="1:2" x14ac:dyDescent="0.3">
      <c r="A4" s="2" t="s">
        <v>20</v>
      </c>
      <c r="B4">
        <v>3</v>
      </c>
    </row>
    <row r="5" spans="1:2" x14ac:dyDescent="0.3">
      <c r="A5" s="2" t="s">
        <v>1</v>
      </c>
      <c r="B5">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1E1DD-3501-4C83-AE79-563622BAD1CD}">
  <dimension ref="A1:L10"/>
  <sheetViews>
    <sheetView workbookViewId="0">
      <selection activeCell="AG15" sqref="AG15:AJ18"/>
    </sheetView>
  </sheetViews>
  <sheetFormatPr defaultRowHeight="14.4" x14ac:dyDescent="0.3"/>
  <cols>
    <col min="1" max="1" width="12.5546875" bestFit="1" customWidth="1"/>
    <col min="2" max="2" width="14.33203125" bestFit="1" customWidth="1"/>
    <col min="11" max="11" width="12.5546875" bestFit="1" customWidth="1"/>
    <col min="12" max="12" width="14.33203125" bestFit="1" customWidth="1"/>
    <col min="13" max="14" width="5" bestFit="1" customWidth="1"/>
    <col min="15" max="17" width="4.21875" bestFit="1" customWidth="1"/>
    <col min="18" max="18" width="3.88671875" bestFit="1" customWidth="1"/>
    <col min="19" max="19" width="4" bestFit="1" customWidth="1"/>
    <col min="20" max="20" width="5.5546875" bestFit="1" customWidth="1"/>
    <col min="21" max="21" width="4.77734375" bestFit="1" customWidth="1"/>
    <col min="22" max="23" width="9.5546875" bestFit="1" customWidth="1"/>
    <col min="24" max="24" width="11.88671875" bestFit="1" customWidth="1"/>
    <col min="25" max="25" width="8.33203125" bestFit="1" customWidth="1"/>
    <col min="26" max="26" width="5" bestFit="1" customWidth="1"/>
    <col min="27" max="27" width="10.77734375" bestFit="1" customWidth="1"/>
  </cols>
  <sheetData>
    <row r="1" spans="1:12" x14ac:dyDescent="0.3">
      <c r="A1" s="1" t="s">
        <v>0</v>
      </c>
      <c r="B1" t="s">
        <v>23</v>
      </c>
    </row>
    <row r="2" spans="1:12" x14ac:dyDescent="0.3">
      <c r="A2" s="2" t="s">
        <v>25</v>
      </c>
      <c r="B2">
        <v>5</v>
      </c>
    </row>
    <row r="3" spans="1:12" x14ac:dyDescent="0.3">
      <c r="A3" s="2" t="s">
        <v>1</v>
      </c>
      <c r="B3">
        <v>5</v>
      </c>
    </row>
    <row r="6" spans="1:12" x14ac:dyDescent="0.3">
      <c r="K6" s="1" t="s">
        <v>0</v>
      </c>
      <c r="L6" t="s">
        <v>23</v>
      </c>
    </row>
    <row r="7" spans="1:12" x14ac:dyDescent="0.3">
      <c r="K7" s="2" t="s">
        <v>24</v>
      </c>
      <c r="L7">
        <v>8</v>
      </c>
    </row>
    <row r="8" spans="1:12" x14ac:dyDescent="0.3">
      <c r="K8" s="2" t="s">
        <v>25</v>
      </c>
      <c r="L8">
        <v>5</v>
      </c>
    </row>
    <row r="9" spans="1:12" x14ac:dyDescent="0.3">
      <c r="K9" s="2" t="s">
        <v>26</v>
      </c>
      <c r="L9">
        <v>8</v>
      </c>
    </row>
    <row r="10" spans="1:12" x14ac:dyDescent="0.3">
      <c r="K10" s="2" t="s">
        <v>1</v>
      </c>
      <c r="L10">
        <v>21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A8647-1A72-44AE-B25D-44929F4C63A8}">
  <dimension ref="A1:N24"/>
  <sheetViews>
    <sheetView workbookViewId="0">
      <selection activeCell="AL39" sqref="AL39"/>
    </sheetView>
  </sheetViews>
  <sheetFormatPr defaultRowHeight="14.4" x14ac:dyDescent="0.3"/>
  <cols>
    <col min="1" max="1" width="12.5546875" bestFit="1" customWidth="1"/>
    <col min="2" max="2" width="14.88671875" bestFit="1" customWidth="1"/>
    <col min="13" max="13" width="12.5546875" bestFit="1" customWidth="1"/>
    <col min="14" max="14" width="14.33203125" bestFit="1" customWidth="1"/>
  </cols>
  <sheetData>
    <row r="1" spans="1:14" x14ac:dyDescent="0.3">
      <c r="A1" s="1" t="s">
        <v>0</v>
      </c>
      <c r="B1" t="s">
        <v>27</v>
      </c>
    </row>
    <row r="2" spans="1:14" x14ac:dyDescent="0.3">
      <c r="A2" s="2" t="s">
        <v>2</v>
      </c>
      <c r="B2">
        <v>1000</v>
      </c>
    </row>
    <row r="3" spans="1:14" x14ac:dyDescent="0.3">
      <c r="A3" s="2" t="s">
        <v>3</v>
      </c>
      <c r="B3">
        <v>3000</v>
      </c>
    </row>
    <row r="4" spans="1:14" x14ac:dyDescent="0.3">
      <c r="A4" s="2" t="s">
        <v>4</v>
      </c>
      <c r="B4">
        <v>3000</v>
      </c>
    </row>
    <row r="5" spans="1:14" x14ac:dyDescent="0.3">
      <c r="A5" s="2" t="s">
        <v>5</v>
      </c>
      <c r="B5">
        <v>4500</v>
      </c>
    </row>
    <row r="6" spans="1:14" x14ac:dyDescent="0.3">
      <c r="A6" s="2" t="s">
        <v>6</v>
      </c>
      <c r="B6">
        <v>5000</v>
      </c>
    </row>
    <row r="7" spans="1:14" x14ac:dyDescent="0.3">
      <c r="A7" s="2" t="s">
        <v>7</v>
      </c>
      <c r="B7">
        <v>2500</v>
      </c>
    </row>
    <row r="8" spans="1:14" x14ac:dyDescent="0.3">
      <c r="A8" s="2" t="s">
        <v>8</v>
      </c>
      <c r="B8">
        <v>2000</v>
      </c>
      <c r="M8" s="1" t="s">
        <v>0</v>
      </c>
      <c r="N8" t="s">
        <v>23</v>
      </c>
    </row>
    <row r="9" spans="1:14" x14ac:dyDescent="0.3">
      <c r="A9" s="2" t="s">
        <v>9</v>
      </c>
      <c r="B9">
        <v>2500</v>
      </c>
      <c r="M9" s="2" t="s">
        <v>2</v>
      </c>
      <c r="N9">
        <v>1</v>
      </c>
    </row>
    <row r="10" spans="1:14" x14ac:dyDescent="0.3">
      <c r="A10" s="2" t="s">
        <v>10</v>
      </c>
      <c r="B10">
        <v>4000</v>
      </c>
      <c r="M10" s="2" t="s">
        <v>3</v>
      </c>
      <c r="N10">
        <v>2</v>
      </c>
    </row>
    <row r="11" spans="1:14" x14ac:dyDescent="0.3">
      <c r="A11" s="2" t="s">
        <v>11</v>
      </c>
      <c r="B11">
        <v>3500</v>
      </c>
      <c r="M11" s="2" t="s">
        <v>4</v>
      </c>
      <c r="N11">
        <v>2</v>
      </c>
    </row>
    <row r="12" spans="1:14" x14ac:dyDescent="0.3">
      <c r="A12" s="2" t="s">
        <v>15</v>
      </c>
      <c r="B12">
        <v>250</v>
      </c>
      <c r="M12" s="2" t="s">
        <v>5</v>
      </c>
      <c r="N12">
        <v>2</v>
      </c>
    </row>
    <row r="13" spans="1:14" x14ac:dyDescent="0.3">
      <c r="A13" s="2" t="s">
        <v>16</v>
      </c>
      <c r="B13">
        <v>500</v>
      </c>
      <c r="M13" s="2" t="s">
        <v>6</v>
      </c>
      <c r="N13">
        <v>2</v>
      </c>
    </row>
    <row r="14" spans="1:14" x14ac:dyDescent="0.3">
      <c r="A14" s="2" t="s">
        <v>12</v>
      </c>
      <c r="B14">
        <v>3000</v>
      </c>
      <c r="M14" s="2" t="s">
        <v>7</v>
      </c>
      <c r="N14">
        <v>1</v>
      </c>
    </row>
    <row r="15" spans="1:14" x14ac:dyDescent="0.3">
      <c r="A15" s="2" t="s">
        <v>13</v>
      </c>
      <c r="B15">
        <v>3000</v>
      </c>
      <c r="M15" s="2" t="s">
        <v>8</v>
      </c>
      <c r="N15">
        <v>1</v>
      </c>
    </row>
    <row r="16" spans="1:14" x14ac:dyDescent="0.3">
      <c r="A16" s="2" t="s">
        <v>14</v>
      </c>
      <c r="B16">
        <v>3000</v>
      </c>
      <c r="M16" s="2" t="s">
        <v>9</v>
      </c>
      <c r="N16">
        <v>1</v>
      </c>
    </row>
    <row r="17" spans="1:14" x14ac:dyDescent="0.3">
      <c r="A17" s="2" t="s">
        <v>1</v>
      </c>
      <c r="B17">
        <v>40750</v>
      </c>
      <c r="M17" s="2" t="s">
        <v>10</v>
      </c>
      <c r="N17">
        <v>2</v>
      </c>
    </row>
    <row r="18" spans="1:14" x14ac:dyDescent="0.3">
      <c r="M18" s="2" t="s">
        <v>11</v>
      </c>
      <c r="N18">
        <v>2</v>
      </c>
    </row>
    <row r="19" spans="1:14" x14ac:dyDescent="0.3">
      <c r="M19" s="2" t="s">
        <v>15</v>
      </c>
      <c r="N19">
        <v>1</v>
      </c>
    </row>
    <row r="20" spans="1:14" x14ac:dyDescent="0.3">
      <c r="M20" s="2" t="s">
        <v>16</v>
      </c>
      <c r="N20">
        <v>1</v>
      </c>
    </row>
    <row r="21" spans="1:14" x14ac:dyDescent="0.3">
      <c r="M21" s="2" t="s">
        <v>12</v>
      </c>
      <c r="N21">
        <v>1</v>
      </c>
    </row>
    <row r="22" spans="1:14" x14ac:dyDescent="0.3">
      <c r="M22" s="2" t="s">
        <v>13</v>
      </c>
      <c r="N22">
        <v>1</v>
      </c>
    </row>
    <row r="23" spans="1:14" x14ac:dyDescent="0.3">
      <c r="M23" s="2" t="s">
        <v>14</v>
      </c>
      <c r="N23">
        <v>1</v>
      </c>
    </row>
    <row r="24" spans="1:14" x14ac:dyDescent="0.3">
      <c r="M24" s="2" t="s">
        <v>1</v>
      </c>
      <c r="N24">
        <v>21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BEA-0FB9-41C7-9039-39A1649116EC}">
  <dimension ref="A1:X27"/>
  <sheetViews>
    <sheetView topLeftCell="M1" workbookViewId="0">
      <selection activeCell="AF11" sqref="AF11"/>
    </sheetView>
  </sheetViews>
  <sheetFormatPr defaultRowHeight="14.4" x14ac:dyDescent="0.3"/>
  <cols>
    <col min="1" max="1" width="12.5546875" bestFit="1" customWidth="1"/>
    <col min="2" max="2" width="22.88671875" bestFit="1" customWidth="1"/>
    <col min="3" max="3" width="18.21875" bestFit="1" customWidth="1"/>
    <col min="5" max="5" width="12.5546875" bestFit="1" customWidth="1"/>
    <col min="6" max="6" width="15" bestFit="1" customWidth="1"/>
    <col min="7" max="10" width="2" bestFit="1" customWidth="1"/>
    <col min="11" max="11" width="3" bestFit="1" customWidth="1"/>
    <col min="12" max="12" width="10.77734375" bestFit="1" customWidth="1"/>
    <col min="14" max="14" width="15" bestFit="1" customWidth="1"/>
    <col min="15" max="15" width="15.5546875" bestFit="1" customWidth="1"/>
    <col min="16" max="16" width="7" bestFit="1" customWidth="1"/>
    <col min="17" max="17" width="5.44140625" bestFit="1" customWidth="1"/>
    <col min="18" max="18" width="10.77734375" bestFit="1" customWidth="1"/>
    <col min="21" max="21" width="12.5546875" bestFit="1" customWidth="1"/>
    <col min="22" max="22" width="14.33203125" bestFit="1" customWidth="1"/>
  </cols>
  <sheetData>
    <row r="1" spans="1:22" x14ac:dyDescent="0.3">
      <c r="A1" s="1" t="s">
        <v>0</v>
      </c>
      <c r="B1" t="s">
        <v>28</v>
      </c>
      <c r="C1" t="s">
        <v>17</v>
      </c>
    </row>
    <row r="2" spans="1:22" x14ac:dyDescent="0.3">
      <c r="A2" s="2" t="s">
        <v>2</v>
      </c>
      <c r="B2">
        <v>9999</v>
      </c>
      <c r="C2">
        <v>8999</v>
      </c>
      <c r="E2" s="1" t="s">
        <v>0</v>
      </c>
      <c r="F2" t="s">
        <v>18</v>
      </c>
    </row>
    <row r="3" spans="1:22" x14ac:dyDescent="0.3">
      <c r="A3" s="2" t="s">
        <v>3</v>
      </c>
      <c r="B3">
        <v>25998</v>
      </c>
      <c r="C3">
        <v>22998</v>
      </c>
      <c r="E3" s="2" t="s">
        <v>22</v>
      </c>
      <c r="F3">
        <v>84</v>
      </c>
    </row>
    <row r="4" spans="1:22" x14ac:dyDescent="0.3">
      <c r="A4" s="2" t="s">
        <v>4</v>
      </c>
      <c r="B4">
        <v>31998</v>
      </c>
      <c r="C4">
        <v>28998</v>
      </c>
      <c r="E4" s="2" t="s">
        <v>21</v>
      </c>
      <c r="F4">
        <v>22</v>
      </c>
    </row>
    <row r="5" spans="1:22" x14ac:dyDescent="0.3">
      <c r="A5" s="2" t="s">
        <v>5</v>
      </c>
      <c r="B5">
        <v>73989</v>
      </c>
      <c r="C5">
        <v>69489</v>
      </c>
      <c r="E5" s="2" t="s">
        <v>20</v>
      </c>
      <c r="F5">
        <v>2</v>
      </c>
    </row>
    <row r="6" spans="1:22" x14ac:dyDescent="0.3">
      <c r="A6" s="2" t="s">
        <v>6</v>
      </c>
      <c r="B6">
        <v>77980</v>
      </c>
      <c r="C6">
        <v>72980</v>
      </c>
      <c r="E6" s="2" t="s">
        <v>1</v>
      </c>
      <c r="F6">
        <v>108</v>
      </c>
    </row>
    <row r="7" spans="1:22" x14ac:dyDescent="0.3">
      <c r="A7" s="2" t="s">
        <v>7</v>
      </c>
      <c r="B7">
        <v>42999</v>
      </c>
      <c r="C7">
        <v>40499</v>
      </c>
    </row>
    <row r="8" spans="1:22" x14ac:dyDescent="0.3">
      <c r="A8" s="2" t="s">
        <v>8</v>
      </c>
      <c r="B8">
        <v>22000</v>
      </c>
      <c r="C8">
        <v>20000</v>
      </c>
    </row>
    <row r="9" spans="1:22" x14ac:dyDescent="0.3">
      <c r="A9" s="2" t="s">
        <v>9</v>
      </c>
      <c r="B9">
        <v>55999</v>
      </c>
      <c r="C9">
        <v>53499</v>
      </c>
      <c r="E9" s="1" t="s">
        <v>30</v>
      </c>
      <c r="F9" t="s" vm="1">
        <v>29</v>
      </c>
      <c r="U9" s="1" t="s">
        <v>0</v>
      </c>
      <c r="V9" t="s">
        <v>23</v>
      </c>
    </row>
    <row r="10" spans="1:22" x14ac:dyDescent="0.3">
      <c r="A10" s="2" t="s">
        <v>10</v>
      </c>
      <c r="B10">
        <v>54980</v>
      </c>
      <c r="C10">
        <v>50980</v>
      </c>
      <c r="U10" s="2" t="s">
        <v>2</v>
      </c>
      <c r="V10">
        <v>1</v>
      </c>
    </row>
    <row r="11" spans="1:22" x14ac:dyDescent="0.3">
      <c r="A11" s="2" t="s">
        <v>11</v>
      </c>
      <c r="B11">
        <v>37690</v>
      </c>
      <c r="C11">
        <v>34190</v>
      </c>
      <c r="E11" s="1" t="s">
        <v>0</v>
      </c>
      <c r="U11" s="2" t="s">
        <v>3</v>
      </c>
      <c r="V11">
        <v>2</v>
      </c>
    </row>
    <row r="12" spans="1:22" x14ac:dyDescent="0.3">
      <c r="A12" s="2" t="s">
        <v>15</v>
      </c>
      <c r="B12">
        <v>2750</v>
      </c>
      <c r="C12">
        <v>2500</v>
      </c>
      <c r="E12" s="2" t="s">
        <v>22</v>
      </c>
      <c r="U12" s="2" t="s">
        <v>4</v>
      </c>
      <c r="V12">
        <v>2</v>
      </c>
    </row>
    <row r="13" spans="1:22" x14ac:dyDescent="0.3">
      <c r="A13" s="2" t="s">
        <v>16</v>
      </c>
      <c r="B13">
        <v>3550</v>
      </c>
      <c r="C13">
        <v>3050</v>
      </c>
      <c r="E13" s="2" t="s">
        <v>21</v>
      </c>
      <c r="U13" s="2" t="s">
        <v>5</v>
      </c>
      <c r="V13">
        <v>2</v>
      </c>
    </row>
    <row r="14" spans="1:22" x14ac:dyDescent="0.3">
      <c r="A14" s="2" t="s">
        <v>12</v>
      </c>
      <c r="B14">
        <v>134999</v>
      </c>
      <c r="C14">
        <v>131999</v>
      </c>
      <c r="E14" s="2" t="s">
        <v>20</v>
      </c>
      <c r="U14" s="2" t="s">
        <v>6</v>
      </c>
      <c r="V14">
        <v>2</v>
      </c>
    </row>
    <row r="15" spans="1:22" x14ac:dyDescent="0.3">
      <c r="A15" s="2" t="s">
        <v>13</v>
      </c>
      <c r="B15">
        <v>129900</v>
      </c>
      <c r="C15">
        <v>126900</v>
      </c>
      <c r="E15" s="2" t="s">
        <v>1</v>
      </c>
      <c r="U15" s="2" t="s">
        <v>7</v>
      </c>
      <c r="V15">
        <v>1</v>
      </c>
    </row>
    <row r="16" spans="1:22" x14ac:dyDescent="0.3">
      <c r="A16" s="2" t="s">
        <v>14</v>
      </c>
      <c r="B16">
        <v>84999</v>
      </c>
      <c r="C16">
        <v>81999</v>
      </c>
      <c r="N16" s="1" t="s">
        <v>18</v>
      </c>
      <c r="O16" s="1" t="s">
        <v>31</v>
      </c>
      <c r="U16" s="2" t="s">
        <v>8</v>
      </c>
      <c r="V16">
        <v>1</v>
      </c>
    </row>
    <row r="17" spans="1:24" x14ac:dyDescent="0.3">
      <c r="A17" s="2" t="s">
        <v>1</v>
      </c>
      <c r="B17">
        <v>789830</v>
      </c>
      <c r="C17">
        <v>749080</v>
      </c>
      <c r="N17" s="1" t="s">
        <v>0</v>
      </c>
      <c r="O17" t="s">
        <v>22</v>
      </c>
      <c r="P17" t="s">
        <v>21</v>
      </c>
      <c r="Q17" t="s">
        <v>20</v>
      </c>
      <c r="R17" t="s">
        <v>1</v>
      </c>
      <c r="U17" s="2" t="s">
        <v>9</v>
      </c>
      <c r="V17">
        <v>1</v>
      </c>
    </row>
    <row r="18" spans="1:24" x14ac:dyDescent="0.3">
      <c r="N18" s="2">
        <v>0</v>
      </c>
      <c r="Q18">
        <v>0</v>
      </c>
      <c r="R18">
        <v>0</v>
      </c>
      <c r="U18" s="2" t="s">
        <v>10</v>
      </c>
      <c r="V18">
        <v>2</v>
      </c>
    </row>
    <row r="19" spans="1:24" x14ac:dyDescent="0.3">
      <c r="N19" s="2">
        <v>2</v>
      </c>
      <c r="P19">
        <v>4</v>
      </c>
      <c r="Q19">
        <v>2</v>
      </c>
      <c r="R19">
        <v>6</v>
      </c>
      <c r="U19" s="2" t="s">
        <v>11</v>
      </c>
      <c r="V19">
        <v>2</v>
      </c>
    </row>
    <row r="20" spans="1:24" x14ac:dyDescent="0.3">
      <c r="N20" s="2">
        <v>3</v>
      </c>
      <c r="P20">
        <v>6</v>
      </c>
      <c r="R20">
        <v>6</v>
      </c>
      <c r="U20" s="2" t="s">
        <v>15</v>
      </c>
      <c r="V20">
        <v>1</v>
      </c>
    </row>
    <row r="21" spans="1:24" x14ac:dyDescent="0.3">
      <c r="N21" s="2">
        <v>6</v>
      </c>
      <c r="O21">
        <v>48</v>
      </c>
      <c r="P21">
        <v>12</v>
      </c>
      <c r="R21">
        <v>60</v>
      </c>
      <c r="U21" s="2" t="s">
        <v>16</v>
      </c>
      <c r="V21">
        <v>1</v>
      </c>
    </row>
    <row r="22" spans="1:24" x14ac:dyDescent="0.3">
      <c r="N22" s="2">
        <v>8</v>
      </c>
      <c r="O22">
        <v>24</v>
      </c>
      <c r="R22">
        <v>24</v>
      </c>
      <c r="U22" s="2" t="s">
        <v>12</v>
      </c>
      <c r="V22">
        <v>1</v>
      </c>
    </row>
    <row r="23" spans="1:24" x14ac:dyDescent="0.3">
      <c r="N23" s="2">
        <v>12</v>
      </c>
      <c r="O23">
        <v>12</v>
      </c>
      <c r="R23">
        <v>12</v>
      </c>
      <c r="U23" s="2" t="s">
        <v>13</v>
      </c>
      <c r="V23">
        <v>1</v>
      </c>
    </row>
    <row r="24" spans="1:24" ht="28.8" x14ac:dyDescent="0.55000000000000004">
      <c r="N24" s="2" t="s">
        <v>1</v>
      </c>
      <c r="O24">
        <v>84</v>
      </c>
      <c r="P24">
        <v>22</v>
      </c>
      <c r="Q24">
        <v>2</v>
      </c>
      <c r="R24">
        <v>108</v>
      </c>
      <c r="U24" s="2" t="s">
        <v>14</v>
      </c>
      <c r="V24">
        <v>1</v>
      </c>
      <c r="X24" s="5">
        <v>21</v>
      </c>
    </row>
    <row r="25" spans="1:24" x14ac:dyDescent="0.3">
      <c r="U25" s="2" t="s">
        <v>1</v>
      </c>
      <c r="V25">
        <v>21</v>
      </c>
      <c r="X25" s="4">
        <v>21</v>
      </c>
    </row>
    <row r="26" spans="1:24" x14ac:dyDescent="0.3">
      <c r="X26" s="4">
        <v>21</v>
      </c>
    </row>
    <row r="27" spans="1:24" ht="33.6" x14ac:dyDescent="0.65">
      <c r="X27" s="6">
        <f>Z26</f>
        <v>0</v>
      </c>
    </row>
  </sheetData>
  <pageMargins left="0.7" right="0.7" top="0.75" bottom="0.75" header="0.3" footer="0.3"/>
  <pageSetup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 2 0 2 2 - 1 0 - 0 8 T 0 0 : 3 2 : 1 1 . 0 8 6 2 5 4 4 + 0 5 : 3 0 < / L a s t P r o c e s s e d T i m e > < / D a t a M o d e l i n g S a n d b o x . S e r i a l i z e d S a n d b o x E r r o r C a c h e > ] ] > < / C u s t o m C o n t e n t > < / G e m i n i > 
</file>

<file path=customXml/item2.xml>��< ? x m l   v e r s i o n = " 1 . 0 "   e n c o d i n g = " u t f - 1 6 " ? > < D a t a M a s h u p   x m l n s = " h t t p : / / s c h e m a s . m i c r o s o f t . c o m / D a t a M a s h u p " > A A A A A F 8 E A A B Q S w M E F A A C A A g A e 3 1 H 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e 3 1 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t 9 R 1 W b Z x + E W Q E A A H s C A A A T A B w A R m 9 y b X V s Y X M v U 2 V j d G l v b j E u b S C i G A A o o B Q A A A A A A A A A A A A A A A A A A A A A A A A A A A B 1 k V 9 L w z A U x d 8 L / Q 6 h v m w Q C h s q 6 O j D b P 0 H T q u t T 6 u U r L 2 u w T S R 5 H Z z j H 1 3 U z q Y 2 p m X J O f c / H K S a 6 B A r i R J u n k 0 c R 3 X M R X T U J K E 1 a a R y 7 x k y A w g C Y g A d B 1 i R 6 I a X Y B V Q r P y I 1 U 0 N U g c 3 H A B f q g k 2 o 0 Z e O F l 9 m p A m y w C I b J I r a V Q r D T Z H 6 5 f m J U 3 p H N b x W u O o A O P e p S E S j S 1 N M E F J d e y U C W X y 2 A 0 P h t T 8 t w o h A Q 3 A o L D 0 n 9 U E t 6 G t M t 3 4 s V a 1 d Y r y R 2 w 0 o b w b N i U L W z h 3 t n r g + 4 p l M z 3 + l S I p G C C a R O g b n 4 i w 4 r J p S W m m 0 8 4 4 F L N p H l X u u 4 C t 6 Y Z H L m f b r f e T C 3 s F + V x Z b P a J 6 K t J Q h f u K O k N U s Q P f V l O s t v r 6 x 8 L / H 8 1 G / x n f 7 0 j w 4 r D u s e 5 o E h G M x j z Q v I U / b B + i d j t m m 7 m M 8 A K 1 X 2 C B E 3 h W o k 9 g 8 m t r 2 2 O x 3 8 t 7 0 b u g 6 X R z 9 w 8 g 1 Q S w E C L Q A U A A I A C A B 7 f U d V t p k q w q Q A A A D 2 A A A A E g A A A A A A A A A A A A A A A A A A A A A A Q 2 9 u Z m l n L 1 B h Y 2 t h Z 2 U u e G 1 s U E s B A i 0 A F A A C A A g A e 3 1 H V Q / K 6 a u k A A A A 6 Q A A A B M A A A A A A A A A A A A A A A A A 8 A A A A F t D b 2 5 0 Z W 5 0 X 1 R 5 c G V z X S 5 4 b W x Q S w E C L Q A U A A I A C A B 7 f U d V m 2 c f h F k B A A B 7 A g A A E w A A A A A A A A A A A A A A A A D h 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D Q A A A A A A A C 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t c 3 V u Z 1 9 k 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x I i A v P j x F b n R y e S B U e X B l P S J G a W x s R X J y b 3 J D b 2 R l I i B W Y W x 1 Z T 0 i c 1 V u a 2 5 v d 2 4 i I C 8 + P E V u d H J 5 I F R 5 c G U 9 I k Z p b G x F c n J v c k N v d W 5 0 I i B W Y W x 1 Z T 0 i b D A i I C 8 + P E V u d H J 5 I F R 5 c G U 9 I k Z p b G x M Y X N 0 V X B k Y X R l Z C I g V m F s d W U 9 I m Q y M D I y L T E w L T A 3 V D E w O j E z O j U 0 L j Y y M j I x M j R a I i A v P j x F b n R y e S B U e X B l P S J G a W x s Q 2 9 s d W 1 u V H l w Z X M i I F Z h b H V l P S J z Q m d Z R E F 3 W U R C Z 0 1 E I i A v P j x F b n R y e S B U e X B l P S J G a W x s Q 2 9 s d W 1 u T m F t Z X M i I F Z h b H V l P S J z W y Z x d W 9 0 O 0 1 v Y m l s Z V 9 Q a G 9 u Z S Z x d W 9 0 O y w m c X V v d D t N b 2 R l b C Z x d W 9 0 O y w m c X V v d D t S Q U 1 f R 0 I m c X V v d D s s J n F 1 b 3 Q 7 U k 9 N X 0 d C J n F 1 b 3 Q 7 L C Z x d W 9 0 O 1 J l d m l l d y Z x d W 9 0 O y w m c X V v d D t M Y X R l c 3 R f U H J p Y 2 V f V G F r Y S Z x d W 9 0 O y w m c X V v d D t Q Y X l t Z W 5 0 X 0 1 l d G h v Z C Z x d W 9 0 O y w m c X V v d D t E a X N j b 3 V u d C Z x d W 9 0 O y w m c X V v d D t T Z W x s a W 5 n X 1 B y a W 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t c 3 V u Z 1 9 k Y X R h c 2 V 0 L 0 N o Y W 5 n Z W Q g V H l w Z S 5 7 T W 9 i a W x l X 1 B o b 2 5 l L D B 9 J n F 1 b 3 Q 7 L C Z x d W 9 0 O 1 N l Y 3 R p b 2 4 x L 1 N h b X N 1 b m d f Z G F 0 Y X N l d C 9 D a G F u Z 2 V k I F R 5 c G U u e 0 1 v Z G V s L D F 9 J n F 1 b 3 Q 7 L C Z x d W 9 0 O 1 N l Y 3 R p b 2 4 x L 1 N h b X N 1 b m d f Z G F 0 Y X N l d C 9 D a G F u Z 2 V k I F R 5 c G U u e 1 J B T V 9 H Q i w y f S Z x d W 9 0 O y w m c X V v d D t T Z W N 0 a W 9 u M S 9 T Y W 1 z d W 5 n X 2 R h d G F z Z X Q v Q 2 h h b m d l Z C B U e X B l L n t S T 0 1 f R 0 I s M 3 0 m c X V v d D s s J n F 1 b 3 Q 7 U 2 V j d G l v b j E v U 2 F t c 3 V u Z 1 9 k Y X R h c 2 V 0 L 0 N o Y W 5 n Z W Q g V H l w Z S 5 7 U m V 2 a W V 3 L D R 9 J n F 1 b 3 Q 7 L C Z x d W 9 0 O 1 N l Y 3 R p b 2 4 x L 1 N h b X N 1 b m d f Z G F 0 Y X N l d C 9 D a G F u Z 2 V k I F R 5 c G U u e 0 x h d G V z d F 9 Q c m l j Z V 9 U Y W t h L D V 9 J n F 1 b 3 Q 7 L C Z x d W 9 0 O 1 N l Y 3 R p b 2 4 x L 1 N h b X N 1 b m d f Z G F 0 Y X N l d C 9 D a G F u Z 2 V k I F R 5 c G U u e 1 B h e W 1 l b n R f T W V 0 a G 9 k L D Z 9 J n F 1 b 3 Q 7 L C Z x d W 9 0 O 1 N l Y 3 R p b 2 4 x L 1 N h b X N 1 b m d f Z G F 0 Y X N l d C 9 D a G F u Z 2 V k I F R 5 c G U u e 0 R p c 2 N v d W 5 0 L D d 9 J n F 1 b 3 Q 7 L C Z x d W 9 0 O 1 N l Y 3 R p b 2 4 x L 1 N h b X N 1 b m d f Z G F 0 Y X N l d C 9 D a G F u Z 2 V k I F R 5 c G U u e 1 N l b G x p b m d f U H J p Y 2 U s O H 0 m c X V v d D t d L C Z x d W 9 0 O 0 N v b H V t b k N v d W 5 0 J n F 1 b 3 Q 7 O j k s J n F 1 b 3 Q 7 S 2 V 5 Q 2 9 s d W 1 u T m F t Z X M m c X V v d D s 6 W 1 0 s J n F 1 b 3 Q 7 Q 2 9 s d W 1 u S W R l b n R p d G l l c y Z x d W 9 0 O z p b J n F 1 b 3 Q 7 U 2 V j d G l v b j E v U 2 F t c 3 V u Z 1 9 k Y X R h c 2 V 0 L 0 N o Y W 5 n Z W Q g V H l w Z S 5 7 T W 9 i a W x l X 1 B o b 2 5 l L D B 9 J n F 1 b 3 Q 7 L C Z x d W 9 0 O 1 N l Y 3 R p b 2 4 x L 1 N h b X N 1 b m d f Z G F 0 Y X N l d C 9 D a G F u Z 2 V k I F R 5 c G U u e 0 1 v Z G V s L D F 9 J n F 1 b 3 Q 7 L C Z x d W 9 0 O 1 N l Y 3 R p b 2 4 x L 1 N h b X N 1 b m d f Z G F 0 Y X N l d C 9 D a G F u Z 2 V k I F R 5 c G U u e 1 J B T V 9 H Q i w y f S Z x d W 9 0 O y w m c X V v d D t T Z W N 0 a W 9 u M S 9 T Y W 1 z d W 5 n X 2 R h d G F z Z X Q v Q 2 h h b m d l Z C B U e X B l L n t S T 0 1 f R 0 I s M 3 0 m c X V v d D s s J n F 1 b 3 Q 7 U 2 V j d G l v b j E v U 2 F t c 3 V u Z 1 9 k Y X R h c 2 V 0 L 0 N o Y W 5 n Z W Q g V H l w Z S 5 7 U m V 2 a W V 3 L D R 9 J n F 1 b 3 Q 7 L C Z x d W 9 0 O 1 N l Y 3 R p b 2 4 x L 1 N h b X N 1 b m d f Z G F 0 Y X N l d C 9 D a G F u Z 2 V k I F R 5 c G U u e 0 x h d G V z d F 9 Q c m l j Z V 9 U Y W t h L D V 9 J n F 1 b 3 Q 7 L C Z x d W 9 0 O 1 N l Y 3 R p b 2 4 x L 1 N h b X N 1 b m d f Z G F 0 Y X N l d C 9 D a G F u Z 2 V k I F R 5 c G U u e 1 B h e W 1 l b n R f T W V 0 a G 9 k L D Z 9 J n F 1 b 3 Q 7 L C Z x d W 9 0 O 1 N l Y 3 R p b 2 4 x L 1 N h b X N 1 b m d f Z G F 0 Y X N l d C 9 D a G F u Z 2 V k I F R 5 c G U u e 0 R p c 2 N v d W 5 0 L D d 9 J n F 1 b 3 Q 7 L C Z x d W 9 0 O 1 N l Y 3 R p b 2 4 x L 1 N h b X N 1 b m d f Z G F 0 Y X N l d C 9 D a G F u Z 2 V k I F R 5 c G U u e 1 N l b G x p b m d f U H J p Y 2 U s O H 0 m c X V v d D t d L C Z x d W 9 0 O 1 J l b G F 0 a W 9 u c 2 h p c E l u Z m 8 m c X V v d D s 6 W 1 1 9 I i A v P j w v U 3 R h Y m x l R W 5 0 c m l l c z 4 8 L 0 l 0 Z W 0 + P E l 0 Z W 0 + P E l 0 Z W 1 M b 2 N h d G l v b j 4 8 S X R l b V R 5 c G U + R m 9 y b X V s Y T w v S X R l b V R 5 c G U + P E l 0 Z W 1 Q Y X R o P l N l Y 3 R p b 2 4 x L 1 N h b X N 1 b m d f Z G F 0 Y X N l d C 9 T b 3 V y Y 2 U 8 L 0 l 0 Z W 1 Q Y X R o P j w v S X R l b U x v Y 2 F 0 a W 9 u P j x T d G F i b G V F b n R y a W V z I C 8 + P C 9 J d G V t P j x J d G V t P j x J d G V t T G 9 j Y X R p b 2 4 + P E l 0 Z W 1 U e X B l P k Z v c m 1 1 b G E 8 L 0 l 0 Z W 1 U e X B l P j x J d G V t U G F 0 a D 5 T Z W N 0 a W 9 u M S 9 T Y W 1 z d W 5 n X 2 R h d G F z Z X Q v U H J v b W 9 0 Z W Q l M j B I Z W F k Z X J z P C 9 J d G V t U G F 0 a D 4 8 L 0 l 0 Z W 1 M b 2 N h d G l v b j 4 8 U 3 R h Y m x l R W 5 0 c m l l c y A v P j w v S X R l b T 4 8 S X R l b T 4 8 S X R l b U x v Y 2 F 0 a W 9 u P j x J d G V t V H l w Z T 5 G b 3 J t d W x h P C 9 J d G V t V H l w Z T 4 8 S X R l b V B h d G g + U 2 V j d G l v b j E v U 2 F t c 3 V u Z 1 9 k Y X R h c 2 V 0 L 0 N o Y W 5 n Z W Q l M j B U e X B l P C 9 J d G V t U G F 0 a D 4 8 L 0 l 0 Z W 1 M b 2 N h d G l v b j 4 8 U 3 R h Y m x l R W 5 0 c m l l c y A v P j w v S X R l b T 4 8 L 0 l 0 Z W 1 z P j w v T G 9 j Y W x Q Y W N r Y W d l T W V 0 Y W R h d G F G a W x l P h Y A A A B Q S w U G A A A A A A A A A A A A A A A A A A A A A A A A J g E A A A E A A A D Q j J 3 f A R X R E Y x 6 A M B P w p f r A Q A A A L x n Q + 6 A e 4 Z F o L q C K O l P x i 8 A A A A A A g A A A A A A E G Y A A A A B A A A g A A A A G j / K h q + f u T + C 9 + m E A J V F x I p X G z E 1 + Z o J 9 4 V k z E v y A k 8 A A A A A D o A A A A A C A A A g A A A A B t c y L I E n F y 5 V r F g w R q W X T U f W o k 3 8 j p N r 3 G 1 N 7 p D b / 8 5 Q A A A A 4 3 3 / T p 1 V o w 7 D 8 d O Q K w X l Z 6 b X W J X o K Z O f 0 s A 0 k o 0 f u F L j 7 E O f Y j J 1 M h l Z H j j b d H N n U G g R i t r t Q B + v m p l r X S a I P l n 0 0 V J k t I v f w I Z t n 4 9 G G 5 h A A A A A 0 c f V 0 1 i s f M Y n S q E A 2 U U u J l g b L 8 I a U 4 r f / d i 4 k Q p N k H r r i Z X k U J R u f N i N e 9 y D F o A 2 P Z 9 i A g X S X I c E D Q i v O n y A T g = = < / D a t a M a s h u p > 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00F3D0C-A15F-430F-9F68-37EE958C05AD}">
  <ds:schemaRefs/>
</ds:datastoreItem>
</file>

<file path=customXml/itemProps2.xml><?xml version="1.0" encoding="utf-8"?>
<ds:datastoreItem xmlns:ds="http://schemas.openxmlformats.org/officeDocument/2006/customXml" ds:itemID="{EC969015-9BAB-4059-BC30-9A724545AD34}">
  <ds:schemaRefs>
    <ds:schemaRef ds:uri="http://schemas.microsoft.com/DataMashup"/>
  </ds:schemaRefs>
</ds:datastoreItem>
</file>

<file path=customXml/itemProps3.xml><?xml version="1.0" encoding="utf-8"?>
<ds:datastoreItem xmlns:ds="http://schemas.openxmlformats.org/officeDocument/2006/customXml" ds:itemID="{BD832BF1-EEFA-4374-B27B-5B565B531D69}">
  <ds:schemaRefs/>
</ds:datastoreItem>
</file>

<file path=customXml/itemProps4.xml><?xml version="1.0" encoding="utf-8"?>
<ds:datastoreItem xmlns:ds="http://schemas.openxmlformats.org/officeDocument/2006/customXml" ds:itemID="{632021B9-17D7-4CD8-B07E-34E6034042FF}">
  <ds:schemaRefs/>
</ds:datastoreItem>
</file>

<file path=customXml/itemProps5.xml><?xml version="1.0" encoding="utf-8"?>
<ds:datastoreItem xmlns:ds="http://schemas.openxmlformats.org/officeDocument/2006/customXml" ds:itemID="{36F21F98-490E-4D11-AAA0-9E304468C44C}">
  <ds:schemaRefs/>
</ds:datastoreItem>
</file>

<file path=customXml/itemProps6.xml><?xml version="1.0" encoding="utf-8"?>
<ds:datastoreItem xmlns:ds="http://schemas.openxmlformats.org/officeDocument/2006/customXml" ds:itemID="{F58FEF05-06D2-45C2-8AE8-51D4B0C74A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2022-10-07T10:12:39Z</dcterms:created>
  <dcterms:modified xsi:type="dcterms:W3CDTF">2023-03-15T03:55:26Z</dcterms:modified>
</cp:coreProperties>
</file>