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wright/Documents/GitHub/PlasticizerDegradation/clusters_plots/after_review/"/>
    </mc:Choice>
  </mc:AlternateContent>
  <xr:revisionPtr revIDLastSave="0" documentId="13_ncr:1_{08F1C241-A9C8-F243-A627-3C1DB3275372}" xr6:coauthVersionLast="45" xr6:coauthVersionMax="45" xr10:uidLastSave="{00000000-0000-0000-0000-000000000000}"/>
  <bookViews>
    <workbookView xWindow="1580" yWindow="1960" windowWidth="26840" windowHeight="14500" xr2:uid="{3DD73EA8-B46F-9C47-A578-F0F313ABD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</calcChain>
</file>

<file path=xl/sharedStrings.xml><?xml version="1.0" encoding="utf-8"?>
<sst xmlns="http://schemas.openxmlformats.org/spreadsheetml/2006/main" count="93" uniqueCount="63">
  <si>
    <t>BDBJPGFE_00629</t>
  </si>
  <si>
    <t>0629</t>
  </si>
  <si>
    <t>vanA</t>
  </si>
  <si>
    <t>F</t>
  </si>
  <si>
    <t>M</t>
  </si>
  <si>
    <t>BDBJPGFE_00630</t>
  </si>
  <si>
    <t>0630</t>
  </si>
  <si>
    <t>vanB</t>
  </si>
  <si>
    <t>N</t>
  </si>
  <si>
    <t>BDBJPGFE_00631</t>
  </si>
  <si>
    <t>0631</t>
  </si>
  <si>
    <t>Y</t>
  </si>
  <si>
    <t>Exo</t>
  </si>
  <si>
    <t>BDBJPGFE_00632</t>
  </si>
  <si>
    <t>0632</t>
  </si>
  <si>
    <t>pcaG</t>
  </si>
  <si>
    <t>C</t>
  </si>
  <si>
    <t>BDBJPGFE_00633</t>
  </si>
  <si>
    <t>0633</t>
  </si>
  <si>
    <t>pcaH</t>
  </si>
  <si>
    <t>Cellular</t>
  </si>
  <si>
    <t>BDBJPGFE_00634</t>
  </si>
  <si>
    <t>0634</t>
  </si>
  <si>
    <t>BDBJPGFE_00635</t>
  </si>
  <si>
    <t>0635</t>
  </si>
  <si>
    <t>pcaC</t>
  </si>
  <si>
    <t>BDBJPGFE_00636</t>
  </si>
  <si>
    <t>0636</t>
  </si>
  <si>
    <t>pcaF</t>
  </si>
  <si>
    <t>Both - exo shown</t>
  </si>
  <si>
    <t>BDBJPGFE_00637</t>
  </si>
  <si>
    <t>0637</t>
  </si>
  <si>
    <t>pcaJ</t>
  </si>
  <si>
    <t>BDBJPGFE_00638</t>
  </si>
  <si>
    <t>0638</t>
  </si>
  <si>
    <t>pcaI</t>
  </si>
  <si>
    <t>BDBJPGFE_00639</t>
  </si>
  <si>
    <t>0639</t>
  </si>
  <si>
    <t>pcaB</t>
  </si>
  <si>
    <t>BDBJPGFE_00645</t>
  </si>
  <si>
    <t>0645</t>
  </si>
  <si>
    <t>pchA</t>
  </si>
  <si>
    <t>BDBJPGFE_00646</t>
  </si>
  <si>
    <t>0646</t>
  </si>
  <si>
    <t>BDBJPGFE_00647</t>
  </si>
  <si>
    <t>0647</t>
  </si>
  <si>
    <t>pchF</t>
  </si>
  <si>
    <t>BDBJPGFE_00654</t>
  </si>
  <si>
    <t>0654</t>
  </si>
  <si>
    <t>mobA</t>
  </si>
  <si>
    <t>Gene</t>
  </si>
  <si>
    <t>Name</t>
  </si>
  <si>
    <t>Enzyme</t>
  </si>
  <si>
    <t>Bp</t>
  </si>
  <si>
    <t>F/C</t>
  </si>
  <si>
    <t>Present</t>
  </si>
  <si>
    <t>Exo/cellular</t>
  </si>
  <si>
    <t>PA</t>
  </si>
  <si>
    <t>DBP</t>
  </si>
  <si>
    <t>DEHP</t>
  </si>
  <si>
    <t>ATBC</t>
  </si>
  <si>
    <t>pcaQ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</si>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</sst>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B3B5"/>
        <bgColor rgb="FF000000"/>
      </patternFill>
    </fill>
    <fill>
      <patternFill patternType="solid">
        <fgColor rgb="FFEDF1F9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98D8F"/>
        <bgColor rgb="FF000000"/>
      </patternFill>
    </fill>
    <fill>
      <patternFill patternType="solid">
        <fgColor rgb="FFFAA8AA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FBCBC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51EE-A435-464B-B335-101EE2943359}">
  <dimension ref="A1:L18"/>
  <sheetViews>
    <sheetView tabSelected="1" workbookViewId="0">
      <selection activeCell="C5" sqref="C5"/>
    </sheetView>
  </sheetViews>
  <sheetFormatPr baseColWidth="10" defaultRowHeight="16" x14ac:dyDescent="0.2"/>
  <sheetData>
    <row r="1" spans="1:12" x14ac:dyDescent="0.2">
      <c r="A1" t="s">
        <v>50</v>
      </c>
      <c r="B1" s="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2" x14ac:dyDescent="0.2">
      <c r="A2" t="s">
        <v>0</v>
      </c>
      <c r="B2" s="1" t="s">
        <v>1</v>
      </c>
      <c r="C2" t="s">
        <v>2</v>
      </c>
      <c r="D2">
        <v>1067</v>
      </c>
      <c r="E2" t="s">
        <v>3</v>
      </c>
      <c r="F2" t="s">
        <v>4</v>
      </c>
      <c r="L2">
        <f>L1+D2</f>
        <v>1067</v>
      </c>
    </row>
    <row r="3" spans="1:12" x14ac:dyDescent="0.2">
      <c r="A3" t="s">
        <v>5</v>
      </c>
      <c r="B3" s="1" t="s">
        <v>6</v>
      </c>
      <c r="C3" t="s">
        <v>7</v>
      </c>
      <c r="D3">
        <v>968</v>
      </c>
      <c r="E3" t="s">
        <v>3</v>
      </c>
      <c r="F3" t="s">
        <v>8</v>
      </c>
      <c r="L3">
        <f t="shared" ref="L3:L12" si="0">L2+D3</f>
        <v>2035</v>
      </c>
    </row>
    <row r="4" spans="1:12" x14ac:dyDescent="0.2">
      <c r="A4" t="s">
        <v>9</v>
      </c>
      <c r="B4" s="1" t="s">
        <v>10</v>
      </c>
      <c r="C4" t="s">
        <v>62</v>
      </c>
      <c r="D4">
        <v>1022</v>
      </c>
      <c r="E4" t="s">
        <v>3</v>
      </c>
      <c r="F4" t="s">
        <v>11</v>
      </c>
      <c r="G4" t="s">
        <v>12</v>
      </c>
      <c r="H4" s="2">
        <v>3.30022666666666</v>
      </c>
      <c r="I4" s="2">
        <v>5.7284933333333301</v>
      </c>
      <c r="J4" s="2">
        <v>3.3623699999999999</v>
      </c>
      <c r="K4" s="2">
        <v>5.2517466666666603</v>
      </c>
      <c r="L4">
        <f t="shared" si="0"/>
        <v>3057</v>
      </c>
    </row>
    <row r="5" spans="1:12" x14ac:dyDescent="0.2">
      <c r="A5" t="s">
        <v>13</v>
      </c>
      <c r="B5" s="1" t="s">
        <v>14</v>
      </c>
      <c r="C5" t="s">
        <v>15</v>
      </c>
      <c r="D5">
        <v>644</v>
      </c>
      <c r="E5" t="s">
        <v>16</v>
      </c>
      <c r="F5" t="s">
        <v>4</v>
      </c>
      <c r="L5">
        <f t="shared" si="0"/>
        <v>3701</v>
      </c>
    </row>
    <row r="6" spans="1:12" x14ac:dyDescent="0.2">
      <c r="A6" t="s">
        <v>17</v>
      </c>
      <c r="B6" s="1" t="s">
        <v>18</v>
      </c>
      <c r="C6" t="s">
        <v>19</v>
      </c>
      <c r="D6">
        <v>731</v>
      </c>
      <c r="E6" t="s">
        <v>16</v>
      </c>
      <c r="F6" t="s">
        <v>11</v>
      </c>
      <c r="G6" t="s">
        <v>20</v>
      </c>
      <c r="H6" s="2">
        <v>8.81833333333297E-2</v>
      </c>
      <c r="I6" s="2">
        <v>-0.28302000000000399</v>
      </c>
      <c r="J6" s="2">
        <v>-0.105373333333336</v>
      </c>
      <c r="K6" s="2">
        <v>0.168926666666664</v>
      </c>
      <c r="L6">
        <f t="shared" si="0"/>
        <v>4432</v>
      </c>
    </row>
    <row r="7" spans="1:12" x14ac:dyDescent="0.2">
      <c r="A7" t="s">
        <v>21</v>
      </c>
      <c r="B7" s="1" t="s">
        <v>22</v>
      </c>
      <c r="C7" t="s">
        <v>61</v>
      </c>
      <c r="D7">
        <v>932</v>
      </c>
      <c r="E7" t="s">
        <v>16</v>
      </c>
      <c r="F7" t="s">
        <v>8</v>
      </c>
      <c r="L7">
        <f t="shared" si="0"/>
        <v>5364</v>
      </c>
    </row>
    <row r="8" spans="1:12" x14ac:dyDescent="0.2">
      <c r="A8" t="s">
        <v>23</v>
      </c>
      <c r="B8" s="1" t="s">
        <v>24</v>
      </c>
      <c r="C8" t="s">
        <v>25</v>
      </c>
      <c r="D8">
        <v>1169</v>
      </c>
      <c r="E8" t="s">
        <v>16</v>
      </c>
      <c r="F8" t="s">
        <v>4</v>
      </c>
      <c r="L8">
        <f t="shared" si="0"/>
        <v>6533</v>
      </c>
    </row>
    <row r="9" spans="1:12" x14ac:dyDescent="0.2">
      <c r="A9" t="s">
        <v>26</v>
      </c>
      <c r="B9" s="1" t="s">
        <v>27</v>
      </c>
      <c r="C9" t="s">
        <v>28</v>
      </c>
      <c r="D9">
        <v>1217</v>
      </c>
      <c r="E9" t="s">
        <v>16</v>
      </c>
      <c r="F9" t="s">
        <v>11</v>
      </c>
      <c r="G9" t="s">
        <v>29</v>
      </c>
      <c r="H9" s="3">
        <v>7.1300299999999996</v>
      </c>
      <c r="I9" s="4">
        <v>2.40093333</v>
      </c>
      <c r="J9" s="5">
        <v>3.8715933300000001</v>
      </c>
      <c r="K9" s="6">
        <v>4.5477466700000004</v>
      </c>
      <c r="L9">
        <f t="shared" si="0"/>
        <v>7750</v>
      </c>
    </row>
    <row r="10" spans="1:12" x14ac:dyDescent="0.2">
      <c r="A10" t="s">
        <v>30</v>
      </c>
      <c r="B10" s="1" t="s">
        <v>31</v>
      </c>
      <c r="C10" t="s">
        <v>32</v>
      </c>
      <c r="D10">
        <v>773</v>
      </c>
      <c r="E10" t="s">
        <v>16</v>
      </c>
      <c r="F10" t="s">
        <v>4</v>
      </c>
      <c r="L10">
        <f t="shared" si="0"/>
        <v>8523</v>
      </c>
    </row>
    <row r="11" spans="1:12" x14ac:dyDescent="0.2">
      <c r="A11" t="s">
        <v>33</v>
      </c>
      <c r="B11" s="1" t="s">
        <v>34</v>
      </c>
      <c r="C11" t="s">
        <v>35</v>
      </c>
      <c r="D11">
        <v>833</v>
      </c>
      <c r="E11" t="s">
        <v>16</v>
      </c>
      <c r="F11" t="s">
        <v>11</v>
      </c>
      <c r="G11" t="s">
        <v>29</v>
      </c>
      <c r="H11" s="2">
        <v>7.00168666666666</v>
      </c>
      <c r="I11" s="2">
        <v>3.8713299999999999</v>
      </c>
      <c r="J11" s="2">
        <v>2.4403233333333301</v>
      </c>
      <c r="K11" s="2">
        <v>4.5389933333333303</v>
      </c>
      <c r="L11">
        <f t="shared" si="0"/>
        <v>9356</v>
      </c>
    </row>
    <row r="12" spans="1:12" x14ac:dyDescent="0.2">
      <c r="A12" t="s">
        <v>36</v>
      </c>
      <c r="B12" s="1" t="s">
        <v>37</v>
      </c>
      <c r="C12" t="s">
        <v>38</v>
      </c>
      <c r="D12">
        <v>1328</v>
      </c>
      <c r="E12" t="s">
        <v>16</v>
      </c>
      <c r="F12" t="s">
        <v>11</v>
      </c>
      <c r="G12" t="s">
        <v>20</v>
      </c>
      <c r="H12" s="2">
        <v>0.77188999999999897</v>
      </c>
      <c r="I12" s="2">
        <v>-7.3650000000000604E-2</v>
      </c>
      <c r="J12" s="2">
        <v>-4.2323333333332103E-2</v>
      </c>
      <c r="K12" s="2">
        <v>3.2616666666665801E-2</v>
      </c>
      <c r="L12">
        <f t="shared" si="0"/>
        <v>10684</v>
      </c>
    </row>
    <row r="13" spans="1:12" x14ac:dyDescent="0.2">
      <c r="B13" s="1"/>
      <c r="L13">
        <f>L12+500</f>
        <v>11184</v>
      </c>
    </row>
    <row r="14" spans="1:12" x14ac:dyDescent="0.2">
      <c r="A14" t="s">
        <v>39</v>
      </c>
      <c r="B14" s="1" t="s">
        <v>40</v>
      </c>
      <c r="C14" t="s">
        <v>41</v>
      </c>
      <c r="D14">
        <v>1466</v>
      </c>
      <c r="E14" t="s">
        <v>16</v>
      </c>
      <c r="F14" t="s">
        <v>11</v>
      </c>
      <c r="G14" t="s">
        <v>29</v>
      </c>
      <c r="H14" s="7">
        <v>9.0574733300000005</v>
      </c>
      <c r="I14" s="8">
        <v>7.6795600000000004</v>
      </c>
      <c r="J14" s="9">
        <v>5.0697000000000001</v>
      </c>
      <c r="K14" s="10">
        <v>5.9067633300000004</v>
      </c>
      <c r="L14">
        <f>L13+D14</f>
        <v>12650</v>
      </c>
    </row>
    <row r="15" spans="1:12" x14ac:dyDescent="0.2">
      <c r="A15" t="s">
        <v>42</v>
      </c>
      <c r="B15" s="1" t="s">
        <v>43</v>
      </c>
      <c r="D15">
        <v>1004</v>
      </c>
      <c r="E15" t="s">
        <v>16</v>
      </c>
      <c r="F15" t="s">
        <v>8</v>
      </c>
      <c r="L15">
        <f t="shared" ref="L15:L16" si="1">L14+D15</f>
        <v>13654</v>
      </c>
    </row>
    <row r="16" spans="1:12" x14ac:dyDescent="0.2">
      <c r="A16" t="s">
        <v>44</v>
      </c>
      <c r="B16" s="1" t="s">
        <v>45</v>
      </c>
      <c r="C16" t="s">
        <v>46</v>
      </c>
      <c r="D16">
        <v>1550</v>
      </c>
      <c r="E16" t="s">
        <v>16</v>
      </c>
      <c r="F16" t="s">
        <v>11</v>
      </c>
      <c r="G16" t="s">
        <v>29</v>
      </c>
      <c r="H16" s="2">
        <v>7.9106583333333296</v>
      </c>
      <c r="I16" s="2">
        <v>5.8586833333333299</v>
      </c>
      <c r="J16" s="2">
        <v>4.1472466666666596</v>
      </c>
      <c r="K16" s="2">
        <v>5.3738066666666597</v>
      </c>
      <c r="L16">
        <f t="shared" si="1"/>
        <v>15204</v>
      </c>
    </row>
    <row r="17" spans="1:12" x14ac:dyDescent="0.2">
      <c r="B17" s="1"/>
      <c r="L17">
        <f>L16+500</f>
        <v>15704</v>
      </c>
    </row>
    <row r="18" spans="1:12" x14ac:dyDescent="0.2">
      <c r="A18" t="s">
        <v>47</v>
      </c>
      <c r="B18" s="1" t="s">
        <v>48</v>
      </c>
      <c r="C18" t="s">
        <v>49</v>
      </c>
      <c r="D18">
        <v>1889</v>
      </c>
      <c r="E18" t="s">
        <v>16</v>
      </c>
      <c r="F18" t="s">
        <v>11</v>
      </c>
      <c r="G18" t="s">
        <v>20</v>
      </c>
      <c r="H18" s="2">
        <v>-0.20578666666666801</v>
      </c>
      <c r="I18" s="2">
        <v>-0.50717666666666605</v>
      </c>
      <c r="J18" s="2">
        <v>-1.49888666666666</v>
      </c>
      <c r="K18" s="2">
        <v>-1.27453333333333</v>
      </c>
      <c r="L18">
        <f>L17+D18</f>
        <v>17593</v>
      </c>
    </row>
  </sheetData>
  <conditionalFormatting sqref="H4:K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:K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K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K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:K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2019-11-12T19:06:46Z</dcterms:created>
  <dcterms:modified xsi:type="dcterms:W3CDTF">2019-11-14T01:21:36Z</dcterms:modified>
</cp:coreProperties>
</file>