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hemernr1" sheetId="1" state="visible" r:id="rId2"/>
    <sheet name="Execution Tim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<sst xmlns="http://schemas.openxmlformats.org/spreadsheetml/2006/main" count="186" uniqueCount="30">
  <si>
    <t xml:space="preserve">Model</t>
  </si>
  <si>
    <t xml:space="preserve">Sentence Transformers</t>
  </si>
  <si>
    <t xml:space="preserve">Experiment</t>
  </si>
  <si>
    <t xml:space="preserve">Set</t>
  </si>
  <si>
    <t xml:space="preserve">All Classes</t>
  </si>
  <si>
    <t xml:space="preserve">Non-Rumours</t>
  </si>
  <si>
    <t xml:space="preserve">Rumours</t>
  </si>
  <si>
    <t xml:space="preserve"> Accuracy (%)</t>
  </si>
  <si>
    <t xml:space="preserve"> Pre (%)</t>
  </si>
  <si>
    <t xml:space="preserve"> Rec (%)</t>
  </si>
  <si>
    <t xml:space="preserve"> F1</t>
  </si>
  <si>
    <t xml:space="preserve"> Precision (%)</t>
  </si>
  <si>
    <t xml:space="preserve"> Recall (%)</t>
  </si>
  <si>
    <t xml:space="preserve">LinearNet</t>
  </si>
  <si>
    <t xml:space="preserve">BERT Finetuned</t>
  </si>
  <si>
    <t xml:space="preserve">Validation</t>
  </si>
  <si>
    <t xml:space="preserve">Test</t>
  </si>
  <si>
    <t xml:space="preserve">Avg</t>
  </si>
  <si>
    <t xml:space="preserve">RoBERTa Finetuned</t>
  </si>
  <si>
    <t xml:space="preserve">DistilBERT Finetuned</t>
  </si>
  <si>
    <t xml:space="preserve">LinearNet + L2 Reg + Dropout</t>
  </si>
  <si>
    <t xml:space="preserve">10-Layer ResNet CNN</t>
  </si>
  <si>
    <t xml:space="preserve">18-Layer ResNet CNN</t>
  </si>
  <si>
    <t xml:space="preserve">Classification</t>
  </si>
  <si>
    <t xml:space="preserve">Vectors</t>
  </si>
  <si>
    <t xml:space="preserve">Exec Time (seconds)</t>
  </si>
  <si>
    <t xml:space="preserve">Phemernr1</t>
  </si>
  <si>
    <t xml:space="preserve">Finetuning</t>
  </si>
  <si>
    <t xml:space="preserve">Language Model</t>
  </si>
  <si>
    <t xml:space="preserve">BERT Finetuning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</si>
</sst>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;[RED]\-0.00000"/>
    <numFmt numFmtId="166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72265625" defaultRowHeight="12.8" zeroHeight="false" outlineLevelRow="0" outlineLevelCol="0"/>
  <cols>
    <col collapsed="false" customWidth="false" hidden="false" outlineLevel="0" max="1024" min="1" style="1" width="11.71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 t="s">
        <v>5</v>
      </c>
      <c r="J1" s="2"/>
      <c r="K1" s="2"/>
      <c r="L1" s="2" t="s">
        <v>6</v>
      </c>
      <c r="M1" s="2"/>
      <c r="N1" s="2"/>
    </row>
    <row r="2" customFormat="false" ht="13.25" hidden="false" customHeight="false" outlineLevel="0" collapsed="false">
      <c r="A2" s="2"/>
      <c r="B2" s="2"/>
      <c r="C2" s="2"/>
      <c r="D2" s="2"/>
      <c r="E2" s="2" t="s">
        <v>7</v>
      </c>
      <c r="F2" s="2" t="s">
        <v>8</v>
      </c>
      <c r="G2" s="2" t="s">
        <v>9</v>
      </c>
      <c r="H2" s="3" t="s">
        <v>10</v>
      </c>
      <c r="I2" s="2" t="s">
        <v>11</v>
      </c>
      <c r="J2" s="2" t="s">
        <v>12</v>
      </c>
      <c r="K2" s="3" t="s">
        <v>10</v>
      </c>
      <c r="L2" s="2" t="s">
        <v>11</v>
      </c>
      <c r="M2" s="2" t="s">
        <v>12</v>
      </c>
      <c r="N2" s="3" t="s">
        <v>10</v>
      </c>
    </row>
    <row r="3" customFormat="false" ht="12.8" hidden="false" customHeight="true" outlineLevel="0" collapsed="false">
      <c r="A3" s="4" t="s">
        <v>13</v>
      </c>
      <c r="B3" s="4" t="s">
        <v>14</v>
      </c>
      <c r="C3" s="4" t="n">
        <v>1</v>
      </c>
      <c r="D3" s="4" t="s">
        <v>15</v>
      </c>
      <c r="E3" s="5" t="n">
        <v>87.263</v>
      </c>
      <c r="F3" s="5" t="n">
        <v>85.8</v>
      </c>
      <c r="G3" s="5" t="n">
        <v>85.557</v>
      </c>
      <c r="H3" s="5" t="n">
        <v>0.85678</v>
      </c>
      <c r="I3" s="5" t="n">
        <v>90.136</v>
      </c>
      <c r="J3" s="5" t="n">
        <v>90.753</v>
      </c>
      <c r="K3" s="5" t="n">
        <v>0.90444</v>
      </c>
      <c r="L3" s="5" t="n">
        <v>81.465</v>
      </c>
      <c r="M3" s="5" t="n">
        <v>80.361</v>
      </c>
      <c r="N3" s="5" t="n">
        <v>0.80909</v>
      </c>
    </row>
    <row r="4" customFormat="false" ht="13.25" hidden="false" customHeight="false" outlineLevel="0" collapsed="false">
      <c r="A4" s="4"/>
      <c r="B4" s="4"/>
      <c r="C4" s="4"/>
      <c r="D4" s="4" t="s">
        <v>16</v>
      </c>
      <c r="E4" s="5" t="n">
        <v>85.962</v>
      </c>
      <c r="F4" s="5" t="n">
        <v>84.787</v>
      </c>
      <c r="G4" s="5" t="n">
        <v>84.216</v>
      </c>
      <c r="H4" s="5" t="n">
        <v>0.84501</v>
      </c>
      <c r="I4" s="5" t="n">
        <v>88.451</v>
      </c>
      <c r="J4" s="5" t="n">
        <v>90.107</v>
      </c>
      <c r="K4" s="5" t="n">
        <v>0.89272</v>
      </c>
      <c r="L4" s="5" t="n">
        <v>81.122</v>
      </c>
      <c r="M4" s="5" t="n">
        <v>78.325</v>
      </c>
      <c r="N4" s="5" t="n">
        <v>0.79699</v>
      </c>
    </row>
    <row r="5" customFormat="false" ht="13.25" hidden="false" customHeight="false" outlineLevel="0" collapsed="false">
      <c r="A5" s="4"/>
      <c r="B5" s="4"/>
      <c r="C5" s="4" t="n">
        <v>2</v>
      </c>
      <c r="D5" s="4" t="s">
        <v>15</v>
      </c>
      <c r="E5" s="5" t="n">
        <v>88.958</v>
      </c>
      <c r="F5" s="5" t="n">
        <v>88.128</v>
      </c>
      <c r="G5" s="5" t="n">
        <v>87.484</v>
      </c>
      <c r="H5" s="5" t="n">
        <v>0.87805</v>
      </c>
      <c r="I5" s="5" t="n">
        <v>90.706</v>
      </c>
      <c r="J5" s="5" t="n">
        <v>92.446</v>
      </c>
      <c r="K5" s="5" t="n">
        <v>0.91568</v>
      </c>
      <c r="L5" s="5" t="n">
        <v>85.55</v>
      </c>
      <c r="M5" s="5" t="n">
        <v>82.522</v>
      </c>
      <c r="N5" s="5" t="n">
        <v>0.84009</v>
      </c>
    </row>
    <row r="6" customFormat="false" ht="13.25" hidden="false" customHeight="false" outlineLevel="0" collapsed="false">
      <c r="A6" s="4"/>
      <c r="B6" s="4"/>
      <c r="C6" s="4"/>
      <c r="D6" s="4" t="s">
        <v>16</v>
      </c>
      <c r="E6" s="5" t="n">
        <v>87.36</v>
      </c>
      <c r="F6" s="5" t="n">
        <v>86.309</v>
      </c>
      <c r="G6" s="5" t="n">
        <v>85.156</v>
      </c>
      <c r="H6" s="5" t="n">
        <v>0.85729</v>
      </c>
      <c r="I6" s="5" t="n">
        <v>89.202</v>
      </c>
      <c r="J6" s="5" t="n">
        <v>92.01</v>
      </c>
      <c r="K6" s="5" t="n">
        <v>0.90584</v>
      </c>
      <c r="L6" s="5" t="n">
        <v>83.417</v>
      </c>
      <c r="M6" s="5" t="n">
        <v>78.302</v>
      </c>
      <c r="N6" s="5" t="n">
        <v>0.80779</v>
      </c>
    </row>
    <row r="7" customFormat="false" ht="13.25" hidden="false" customHeight="false" outlineLevel="0" collapsed="false">
      <c r="A7" s="4"/>
      <c r="B7" s="4"/>
      <c r="C7" s="4" t="n">
        <v>3</v>
      </c>
      <c r="D7" s="4" t="s">
        <v>15</v>
      </c>
      <c r="E7" s="5" t="n">
        <v>87.245</v>
      </c>
      <c r="F7" s="5" t="n">
        <v>86.141</v>
      </c>
      <c r="G7" s="5" t="n">
        <v>85.108</v>
      </c>
      <c r="H7" s="5" t="n">
        <v>0.85621</v>
      </c>
      <c r="I7" s="5" t="n">
        <v>89.222</v>
      </c>
      <c r="J7" s="5" t="n">
        <v>91.771</v>
      </c>
      <c r="K7" s="5" t="n">
        <v>0.90479</v>
      </c>
      <c r="L7" s="5" t="n">
        <v>83.059</v>
      </c>
      <c r="M7" s="5" t="n">
        <v>78.444</v>
      </c>
      <c r="N7" s="5" t="n">
        <v>0.80686</v>
      </c>
    </row>
    <row r="8" customFormat="false" ht="13.25" hidden="false" customHeight="false" outlineLevel="0" collapsed="false">
      <c r="A8" s="4"/>
      <c r="B8" s="4"/>
      <c r="C8" s="4"/>
      <c r="D8" s="4" t="s">
        <v>16</v>
      </c>
      <c r="E8" s="5" t="n">
        <v>87.304</v>
      </c>
      <c r="F8" s="5" t="n">
        <v>86.416</v>
      </c>
      <c r="G8" s="5" t="n">
        <v>85.448</v>
      </c>
      <c r="H8" s="5" t="n">
        <v>0.85929</v>
      </c>
      <c r="I8" s="5" t="n">
        <v>89.062</v>
      </c>
      <c r="J8" s="5" t="n">
        <v>91.689</v>
      </c>
      <c r="K8" s="5" t="n">
        <v>0.90357</v>
      </c>
      <c r="L8" s="5" t="n">
        <v>83.77</v>
      </c>
      <c r="M8" s="5" t="n">
        <v>79.208</v>
      </c>
      <c r="N8" s="5" t="n">
        <v>0.81425</v>
      </c>
    </row>
    <row r="9" customFormat="false" ht="12.8" hidden="false" customHeight="true" outlineLevel="0" collapsed="false">
      <c r="A9" s="4"/>
      <c r="B9" s="4"/>
      <c r="C9" s="6" t="s">
        <v>17</v>
      </c>
      <c r="D9" s="6" t="s">
        <v>15</v>
      </c>
      <c r="E9" s="7" t="n">
        <f aca="false">SUM(E3,E5,E7)/3</f>
        <v>87.822</v>
      </c>
      <c r="F9" s="7" t="n">
        <f aca="false">SUM(F3,F5,F7)/3</f>
        <v>86.6896666666667</v>
      </c>
      <c r="G9" s="7" t="n">
        <f aca="false">SUM(G3,G5,G7)/3</f>
        <v>86.0496666666667</v>
      </c>
      <c r="H9" s="8" t="n">
        <f aca="false">SUM(H3,H5,H7)/3</f>
        <v>0.86368</v>
      </c>
      <c r="I9" s="7" t="n">
        <f aca="false">SUM(I3,I5,I7)/3</f>
        <v>90.0213333333333</v>
      </c>
      <c r="J9" s="7" t="n">
        <f aca="false">SUM(J3,J5,J7)/3</f>
        <v>91.6566666666667</v>
      </c>
      <c r="K9" s="8" t="n">
        <f aca="false">SUM(K3,K5,K7)/3</f>
        <v>0.908303333333333</v>
      </c>
      <c r="L9" s="7" t="n">
        <f aca="false">SUM(L3,L5,L7)/3</f>
        <v>83.358</v>
      </c>
      <c r="M9" s="7" t="n">
        <f aca="false">SUM(M3,M5,M7)/3</f>
        <v>80.4423333333333</v>
      </c>
      <c r="N9" s="8" t="n">
        <f aca="false">SUM(N3,N5,N7)/3</f>
        <v>0.81868</v>
      </c>
    </row>
    <row r="10" customFormat="false" ht="13.25" hidden="false" customHeight="false" outlineLevel="0" collapsed="false">
      <c r="A10" s="4"/>
      <c r="B10" s="4"/>
      <c r="C10" s="6"/>
      <c r="D10" s="6" t="s">
        <v>16</v>
      </c>
      <c r="E10" s="7" t="n">
        <f aca="false">SUM(E4,E6,E8)/3</f>
        <v>86.8753333333333</v>
      </c>
      <c r="F10" s="7" t="n">
        <f aca="false">SUM(F4,F6,F8)/3</f>
        <v>85.8373333333333</v>
      </c>
      <c r="G10" s="7" t="n">
        <f aca="false">SUM(G4,G6,G8)/3</f>
        <v>84.94</v>
      </c>
      <c r="H10" s="8" t="n">
        <f aca="false">SUM(H4,H6,H8)/3</f>
        <v>0.853863333333333</v>
      </c>
      <c r="I10" s="7" t="n">
        <f aca="false">SUM(I4,I6,I8)/3</f>
        <v>88.905</v>
      </c>
      <c r="J10" s="7" t="n">
        <f aca="false">SUM(J4,J6,J8)/3</f>
        <v>91.2686666666667</v>
      </c>
      <c r="K10" s="8" t="n">
        <f aca="false">SUM(K4,K6,K8)/3</f>
        <v>0.90071</v>
      </c>
      <c r="L10" s="7" t="n">
        <f aca="false">SUM(L4,L6,L8)/3</f>
        <v>82.7696666666667</v>
      </c>
      <c r="M10" s="7" t="n">
        <f aca="false">SUM(M4,M6,M8)/3</f>
        <v>78.6116666666667</v>
      </c>
      <c r="N10" s="8" t="n">
        <f aca="false">SUM(N4,N6,N8)/3</f>
        <v>0.806343333333333</v>
      </c>
    </row>
    <row r="11" customFormat="false" ht="12.8" hidden="false" customHeight="true" outlineLevel="0" collapsed="false">
      <c r="A11" s="4"/>
      <c r="B11" s="4" t="s">
        <v>18</v>
      </c>
      <c r="C11" s="4" t="n">
        <v>1</v>
      </c>
      <c r="D11" s="4" t="s">
        <v>15</v>
      </c>
      <c r="E11" s="5" t="n">
        <v>87.794</v>
      </c>
      <c r="F11" s="5" t="n">
        <v>86.054</v>
      </c>
      <c r="G11" s="5" t="n">
        <v>87.073</v>
      </c>
      <c r="H11" s="5" t="n">
        <v>0.86561</v>
      </c>
      <c r="I11" s="5" t="n">
        <v>92.108</v>
      </c>
      <c r="J11" s="5" t="n">
        <v>89.269</v>
      </c>
      <c r="K11" s="5" t="n">
        <v>0.90667</v>
      </c>
      <c r="L11" s="5" t="n">
        <v>80</v>
      </c>
      <c r="M11" s="5" t="n">
        <v>84.876</v>
      </c>
      <c r="N11" s="5" t="n">
        <v>0.82366</v>
      </c>
    </row>
    <row r="12" customFormat="false" ht="13.25" hidden="false" customHeight="false" outlineLevel="0" collapsed="false">
      <c r="A12" s="4"/>
      <c r="B12" s="4"/>
      <c r="C12" s="4"/>
      <c r="D12" s="4" t="s">
        <v>16</v>
      </c>
      <c r="E12" s="5" t="n">
        <v>88.215</v>
      </c>
      <c r="F12" s="5" t="n">
        <v>86.862</v>
      </c>
      <c r="G12" s="5" t="n">
        <v>87.643</v>
      </c>
      <c r="H12" s="5" t="n">
        <v>0.87251</v>
      </c>
      <c r="I12" s="5" t="n">
        <v>92.033</v>
      </c>
      <c r="J12" s="5" t="n">
        <v>89.572</v>
      </c>
      <c r="K12" s="5" t="n">
        <v>0.90786</v>
      </c>
      <c r="L12" s="5" t="n">
        <v>81.69</v>
      </c>
      <c r="M12" s="5" t="n">
        <v>85.714</v>
      </c>
      <c r="N12" s="5" t="n">
        <v>0.83654</v>
      </c>
    </row>
    <row r="13" customFormat="false" ht="13.25" hidden="false" customHeight="false" outlineLevel="0" collapsed="false">
      <c r="A13" s="4"/>
      <c r="B13" s="4"/>
      <c r="C13" s="4" t="n">
        <v>2</v>
      </c>
      <c r="D13" s="4" t="s">
        <v>15</v>
      </c>
      <c r="E13" s="5" t="n">
        <v>86.703</v>
      </c>
      <c r="F13" s="5" t="n">
        <v>85.78</v>
      </c>
      <c r="G13" s="5" t="n">
        <v>84.732</v>
      </c>
      <c r="H13" s="5" t="n">
        <v>0.85253</v>
      </c>
      <c r="I13" s="5" t="n">
        <v>88.502</v>
      </c>
      <c r="J13" s="5" t="n">
        <v>91.367</v>
      </c>
      <c r="K13" s="5" t="n">
        <v>0.89912</v>
      </c>
      <c r="L13" s="5" t="n">
        <v>83.059</v>
      </c>
      <c r="M13" s="5" t="n">
        <v>78.097</v>
      </c>
      <c r="N13" s="5" t="n">
        <v>0.80502</v>
      </c>
    </row>
    <row r="14" customFormat="false" ht="13.25" hidden="false" customHeight="false" outlineLevel="0" collapsed="false">
      <c r="A14" s="4"/>
      <c r="B14" s="4"/>
      <c r="C14" s="4"/>
      <c r="D14" s="4" t="s">
        <v>16</v>
      </c>
      <c r="E14" s="5" t="n">
        <v>88</v>
      </c>
      <c r="F14" s="5" t="n">
        <v>87.306</v>
      </c>
      <c r="G14" s="5" t="n">
        <v>85.525</v>
      </c>
      <c r="H14" s="5" t="n">
        <v>0.86406</v>
      </c>
      <c r="I14" s="5" t="n">
        <v>89.12</v>
      </c>
      <c r="J14" s="5" t="n">
        <v>93.22</v>
      </c>
      <c r="K14" s="5" t="n">
        <v>0.91124</v>
      </c>
      <c r="L14" s="5" t="n">
        <v>85.492</v>
      </c>
      <c r="M14" s="5" t="n">
        <v>77.83</v>
      </c>
      <c r="N14" s="5" t="n">
        <v>0.81481</v>
      </c>
    </row>
    <row r="15" customFormat="false" ht="13.25" hidden="false" customHeight="false" outlineLevel="0" collapsed="false">
      <c r="A15" s="4"/>
      <c r="B15" s="4"/>
      <c r="C15" s="4" t="n">
        <v>3</v>
      </c>
      <c r="D15" s="4" t="s">
        <v>15</v>
      </c>
      <c r="E15" s="5" t="n">
        <v>87.774</v>
      </c>
      <c r="F15" s="5" t="n">
        <v>86.202</v>
      </c>
      <c r="G15" s="5" t="n">
        <v>86.803</v>
      </c>
      <c r="H15" s="5" t="n">
        <v>0.86501</v>
      </c>
      <c r="I15" s="5" t="n">
        <v>91.502</v>
      </c>
      <c r="J15" s="5" t="n">
        <v>89.829</v>
      </c>
      <c r="K15" s="5" t="n">
        <v>0.90657</v>
      </c>
      <c r="L15" s="5" t="n">
        <v>80.901</v>
      </c>
      <c r="M15" s="5" t="n">
        <v>83.778</v>
      </c>
      <c r="N15" s="5" t="n">
        <v>0.82314</v>
      </c>
    </row>
    <row r="16" customFormat="false" ht="13.25" hidden="false" customHeight="false" outlineLevel="0" collapsed="false">
      <c r="A16" s="4"/>
      <c r="B16" s="4"/>
      <c r="C16" s="4"/>
      <c r="D16" s="4" t="s">
        <v>16</v>
      </c>
      <c r="E16" s="5" t="n">
        <v>87.826</v>
      </c>
      <c r="F16" s="5" t="n">
        <v>86.76</v>
      </c>
      <c r="G16" s="5" t="n">
        <v>86.418</v>
      </c>
      <c r="H16" s="5" t="n">
        <v>0.86589</v>
      </c>
      <c r="I16" s="5" t="n">
        <v>90.186</v>
      </c>
      <c r="J16" s="5" t="n">
        <v>91.153</v>
      </c>
      <c r="K16" s="5" t="n">
        <v>0.90667</v>
      </c>
      <c r="L16" s="5" t="n">
        <v>83.333</v>
      </c>
      <c r="M16" s="5" t="n">
        <v>81.683</v>
      </c>
      <c r="N16" s="5" t="n">
        <v>0.825</v>
      </c>
    </row>
    <row r="17" customFormat="false" ht="12.8" hidden="false" customHeight="true" outlineLevel="0" collapsed="false">
      <c r="A17" s="4"/>
      <c r="B17" s="4"/>
      <c r="C17" s="6" t="s">
        <v>17</v>
      </c>
      <c r="D17" s="6" t="s">
        <v>15</v>
      </c>
      <c r="E17" s="7" t="n">
        <f aca="false">SUM(E11,E13,E15)/3</f>
        <v>87.4236666666667</v>
      </c>
      <c r="F17" s="7" t="n">
        <f aca="false">SUM(F11,F13,F15)/3</f>
        <v>86.012</v>
      </c>
      <c r="G17" s="7" t="n">
        <f aca="false">SUM(G11,G13,G15)/3</f>
        <v>86.2026666666667</v>
      </c>
      <c r="H17" s="8" t="n">
        <f aca="false">SUM(H11,H13,H15)/3</f>
        <v>0.86105</v>
      </c>
      <c r="I17" s="7" t="n">
        <f aca="false">SUM(I11,I13,I15)/3</f>
        <v>90.704</v>
      </c>
      <c r="J17" s="7" t="n">
        <f aca="false">SUM(J11,J13,J15)/3</f>
        <v>90.155</v>
      </c>
      <c r="K17" s="8" t="n">
        <f aca="false">SUM(K11,K13,K15)/3</f>
        <v>0.90412</v>
      </c>
      <c r="L17" s="7" t="n">
        <f aca="false">SUM(L11,L13,L15)/3</f>
        <v>81.32</v>
      </c>
      <c r="M17" s="7" t="n">
        <f aca="false">SUM(M11,M13,M15)/3</f>
        <v>82.2503333333333</v>
      </c>
      <c r="N17" s="8" t="n">
        <f aca="false">SUM(N11,N13,N15)/3</f>
        <v>0.817273333333333</v>
      </c>
    </row>
    <row r="18" customFormat="false" ht="13.25" hidden="false" customHeight="false" outlineLevel="0" collapsed="false">
      <c r="A18" s="4"/>
      <c r="B18" s="4"/>
      <c r="C18" s="6"/>
      <c r="D18" s="6" t="s">
        <v>16</v>
      </c>
      <c r="E18" s="7" t="n">
        <f aca="false">SUM(E12,E14,E16)/3</f>
        <v>88.0136666666667</v>
      </c>
      <c r="F18" s="7" t="n">
        <f aca="false">SUM(F12,F14,F16)/3</f>
        <v>86.976</v>
      </c>
      <c r="G18" s="7" t="n">
        <f aca="false">SUM(G12,G14,G16)/3</f>
        <v>86.5286666666667</v>
      </c>
      <c r="H18" s="8" t="n">
        <f aca="false">SUM(H12,H14,H16)/3</f>
        <v>0.867486666666667</v>
      </c>
      <c r="I18" s="7" t="n">
        <f aca="false">SUM(I12,I14,I16)/3</f>
        <v>90.4463333333334</v>
      </c>
      <c r="J18" s="7" t="n">
        <f aca="false">SUM(J12,J14,J16)/3</f>
        <v>91.315</v>
      </c>
      <c r="K18" s="8" t="n">
        <f aca="false">SUM(K12,K14,K16)/3</f>
        <v>0.90859</v>
      </c>
      <c r="L18" s="7" t="n">
        <f aca="false">SUM(L12,L14,L16)/3</f>
        <v>83.505</v>
      </c>
      <c r="M18" s="7" t="n">
        <f aca="false">SUM(M12,M14,M16)/3</f>
        <v>81.7423333333333</v>
      </c>
      <c r="N18" s="8" t="n">
        <f aca="false">SUM(N12,N14,N16)/3</f>
        <v>0.82545</v>
      </c>
    </row>
    <row r="19" customFormat="false" ht="12.8" hidden="false" customHeight="true" outlineLevel="0" collapsed="false">
      <c r="A19" s="4"/>
      <c r="B19" s="4" t="s">
        <v>19</v>
      </c>
      <c r="C19" s="4" t="n">
        <v>1</v>
      </c>
      <c r="D19" s="4" t="s">
        <v>15</v>
      </c>
      <c r="E19" s="5" t="n">
        <v>87.87</v>
      </c>
      <c r="F19" s="5" t="n">
        <v>86.513</v>
      </c>
      <c r="G19" s="5" t="n">
        <v>86.181</v>
      </c>
      <c r="H19" s="5" t="n">
        <v>0.86347</v>
      </c>
      <c r="I19" s="5" t="n">
        <v>90.498</v>
      </c>
      <c r="J19" s="5" t="n">
        <v>91.324</v>
      </c>
      <c r="K19" s="5" t="n">
        <v>0.90909</v>
      </c>
      <c r="L19" s="5" t="n">
        <v>82.529</v>
      </c>
      <c r="M19" s="5" t="n">
        <v>81.038</v>
      </c>
      <c r="N19" s="5" t="n">
        <v>0.81777</v>
      </c>
    </row>
    <row r="20" customFormat="false" ht="13.25" hidden="false" customHeight="false" outlineLevel="0" collapsed="false">
      <c r="A20" s="4"/>
      <c r="B20" s="4"/>
      <c r="C20" s="4"/>
      <c r="D20" s="4" t="s">
        <v>16</v>
      </c>
      <c r="E20" s="5" t="n">
        <v>85.615</v>
      </c>
      <c r="F20" s="5" t="n">
        <v>84.659</v>
      </c>
      <c r="G20" s="5" t="n">
        <v>83.386</v>
      </c>
      <c r="H20" s="5" t="n">
        <v>0.84018</v>
      </c>
      <c r="I20" s="5" t="n">
        <v>87.404</v>
      </c>
      <c r="J20" s="5" t="n">
        <v>90.909</v>
      </c>
      <c r="K20" s="5" t="n">
        <v>0.89122</v>
      </c>
      <c r="L20" s="5" t="n">
        <v>81.915</v>
      </c>
      <c r="M20" s="5" t="n">
        <v>75.862</v>
      </c>
      <c r="N20" s="5" t="n">
        <v>0.78772</v>
      </c>
    </row>
    <row r="21" customFormat="false" ht="13.25" hidden="false" customHeight="false" outlineLevel="0" collapsed="false">
      <c r="A21" s="4"/>
      <c r="B21" s="4"/>
      <c r="C21" s="4" t="n">
        <v>2</v>
      </c>
      <c r="D21" s="4" t="s">
        <v>15</v>
      </c>
      <c r="E21" s="5" t="n">
        <v>87.558</v>
      </c>
      <c r="F21" s="5" t="n">
        <v>86.765</v>
      </c>
      <c r="G21" s="5" t="n">
        <v>85.645</v>
      </c>
      <c r="H21" s="5" t="n">
        <v>0.86201</v>
      </c>
      <c r="I21" s="5" t="n">
        <v>89.095</v>
      </c>
      <c r="J21" s="5" t="n">
        <v>92.086</v>
      </c>
      <c r="K21" s="5" t="n">
        <v>0.90566</v>
      </c>
      <c r="L21" s="5" t="n">
        <v>84.434</v>
      </c>
      <c r="M21" s="5" t="n">
        <v>79.204</v>
      </c>
      <c r="N21" s="5" t="n">
        <v>0.81735</v>
      </c>
    </row>
    <row r="22" customFormat="false" ht="13.25" hidden="false" customHeight="false" outlineLevel="0" collapsed="false">
      <c r="A22" s="4"/>
      <c r="B22" s="4"/>
      <c r="C22" s="4"/>
      <c r="D22" s="4" t="s">
        <v>16</v>
      </c>
      <c r="E22" s="5" t="n">
        <v>86.08</v>
      </c>
      <c r="F22" s="5" t="n">
        <v>85.227</v>
      </c>
      <c r="G22" s="5" t="n">
        <v>83.154</v>
      </c>
      <c r="H22" s="5" t="n">
        <v>0.84178</v>
      </c>
      <c r="I22" s="5" t="n">
        <v>87.385</v>
      </c>
      <c r="J22" s="5" t="n">
        <v>92.252</v>
      </c>
      <c r="K22" s="5" t="n">
        <v>0.89753</v>
      </c>
      <c r="L22" s="5" t="n">
        <v>83.069</v>
      </c>
      <c r="M22" s="5" t="n">
        <v>74.057</v>
      </c>
      <c r="N22" s="5" t="n">
        <v>0.78304</v>
      </c>
    </row>
    <row r="23" customFormat="false" ht="13.25" hidden="false" customHeight="false" outlineLevel="0" collapsed="false">
      <c r="A23" s="4"/>
      <c r="B23" s="4"/>
      <c r="C23" s="4" t="n">
        <v>3</v>
      </c>
      <c r="D23" s="4" t="s">
        <v>15</v>
      </c>
      <c r="E23" s="5" t="n">
        <v>87.472</v>
      </c>
      <c r="F23" s="5" t="n">
        <v>85.871</v>
      </c>
      <c r="G23" s="5" t="n">
        <v>86.467</v>
      </c>
      <c r="H23" s="5" t="n">
        <v>0.86168</v>
      </c>
      <c r="I23" s="5" t="n">
        <v>91.269</v>
      </c>
      <c r="J23" s="5" t="n">
        <v>89.6</v>
      </c>
      <c r="K23" s="5" t="n">
        <v>0.90427</v>
      </c>
      <c r="L23" s="5" t="n">
        <v>80.472</v>
      </c>
      <c r="M23" s="5" t="n">
        <v>83.333</v>
      </c>
      <c r="N23" s="5" t="n">
        <v>0.81878</v>
      </c>
    </row>
    <row r="24" customFormat="false" ht="13.25" hidden="false" customHeight="false" outlineLevel="0" collapsed="false">
      <c r="A24" s="4"/>
      <c r="B24" s="4"/>
      <c r="C24" s="4"/>
      <c r="D24" s="4" t="s">
        <v>16</v>
      </c>
      <c r="E24" s="5" t="n">
        <v>87.13</v>
      </c>
      <c r="F24" s="5" t="n">
        <v>86.258</v>
      </c>
      <c r="G24" s="5" t="n">
        <v>85.201</v>
      </c>
      <c r="H24" s="5" t="n">
        <v>0.85726</v>
      </c>
      <c r="I24" s="5" t="n">
        <v>88.831</v>
      </c>
      <c r="J24" s="5" t="n">
        <v>91.689</v>
      </c>
      <c r="K24" s="5" t="n">
        <v>0.90237</v>
      </c>
      <c r="L24" s="5" t="n">
        <v>83.684</v>
      </c>
      <c r="M24" s="5" t="n">
        <v>78.713</v>
      </c>
      <c r="N24" s="5" t="n">
        <v>0.81122</v>
      </c>
    </row>
    <row r="25" customFormat="false" ht="12.8" hidden="false" customHeight="true" outlineLevel="0" collapsed="false">
      <c r="A25" s="4"/>
      <c r="B25" s="4"/>
      <c r="C25" s="6" t="s">
        <v>17</v>
      </c>
      <c r="D25" s="6" t="s">
        <v>15</v>
      </c>
      <c r="E25" s="7" t="n">
        <f aca="false">SUM(E19,E21,E23)/3</f>
        <v>87.6333333333333</v>
      </c>
      <c r="F25" s="7" t="n">
        <f aca="false">SUM(F19,F21,F23)/3</f>
        <v>86.383</v>
      </c>
      <c r="G25" s="7" t="n">
        <f aca="false">SUM(G19,G21,G23)/3</f>
        <v>86.0976666666667</v>
      </c>
      <c r="H25" s="8" t="n">
        <f aca="false">SUM(H19,H21,H23)/3</f>
        <v>0.862386666666667</v>
      </c>
      <c r="I25" s="7" t="n">
        <f aca="false">SUM(I19,I21,I23)/3</f>
        <v>90.2873333333333</v>
      </c>
      <c r="J25" s="7" t="n">
        <f aca="false">SUM(J19,J21,J23)/3</f>
        <v>91.0033333333333</v>
      </c>
      <c r="K25" s="8" t="n">
        <f aca="false">SUM(K19,K21,K23)/3</f>
        <v>0.90634</v>
      </c>
      <c r="L25" s="7" t="n">
        <f aca="false">SUM(L19,L21,L23)/3</f>
        <v>82.4783333333333</v>
      </c>
      <c r="M25" s="7" t="n">
        <f aca="false">SUM(M19,M21,M23)/3</f>
        <v>81.1916666666667</v>
      </c>
      <c r="N25" s="8" t="n">
        <f aca="false">SUM(N19,N21,N23)/3</f>
        <v>0.817966666666667</v>
      </c>
    </row>
    <row r="26" customFormat="false" ht="13.25" hidden="false" customHeight="false" outlineLevel="0" collapsed="false">
      <c r="A26" s="4"/>
      <c r="B26" s="4"/>
      <c r="C26" s="6"/>
      <c r="D26" s="6" t="s">
        <v>16</v>
      </c>
      <c r="E26" s="7" t="n">
        <f aca="false">SUM(E20,E22,E24)/3</f>
        <v>86.275</v>
      </c>
      <c r="F26" s="7" t="n">
        <f aca="false">SUM(F20,F22,F24)/3</f>
        <v>85.3813333333333</v>
      </c>
      <c r="G26" s="7" t="n">
        <f aca="false">SUM(G20,G22,G24)/3</f>
        <v>83.9136666666667</v>
      </c>
      <c r="H26" s="8" t="n">
        <f aca="false">SUM(H20,H22,H24)/3</f>
        <v>0.846406666666667</v>
      </c>
      <c r="I26" s="7" t="n">
        <f aca="false">SUM(I20,I22,I24)/3</f>
        <v>87.8733333333333</v>
      </c>
      <c r="J26" s="7" t="n">
        <f aca="false">SUM(J20,J22,J24)/3</f>
        <v>91.6166666666667</v>
      </c>
      <c r="K26" s="8" t="n">
        <f aca="false">SUM(K20,K22,K24)/3</f>
        <v>0.89704</v>
      </c>
      <c r="L26" s="7" t="n">
        <f aca="false">SUM(L20,L22,L24)/3</f>
        <v>82.8893333333333</v>
      </c>
      <c r="M26" s="7" t="n">
        <f aca="false">SUM(M20,M22,M24)/3</f>
        <v>76.2106666666667</v>
      </c>
      <c r="N26" s="8" t="n">
        <f aca="false">SUM(N20,N22,N24)/3</f>
        <v>0.793993333333333</v>
      </c>
    </row>
    <row r="27" customFormat="false" ht="12.8" hidden="false" customHeight="true" outlineLevel="0" collapsed="false">
      <c r="A27" s="4" t="s">
        <v>20</v>
      </c>
      <c r="B27" s="4" t="s">
        <v>14</v>
      </c>
      <c r="C27" s="4" t="n">
        <v>1</v>
      </c>
      <c r="D27" s="4" t="s">
        <v>15</v>
      </c>
      <c r="E27" s="5" t="n">
        <v>87.263</v>
      </c>
      <c r="F27" s="5" t="n">
        <v>85.855</v>
      </c>
      <c r="G27" s="5" t="n">
        <v>85.446</v>
      </c>
      <c r="H27" s="5" t="n">
        <v>0.8565</v>
      </c>
      <c r="I27" s="5" t="n">
        <v>89.955</v>
      </c>
      <c r="J27" s="5" t="n">
        <v>90.982</v>
      </c>
      <c r="K27" s="5" t="n">
        <v>0.90465</v>
      </c>
      <c r="L27" s="5" t="n">
        <v>81.755</v>
      </c>
      <c r="M27" s="5" t="n">
        <v>79.91</v>
      </c>
      <c r="N27" s="5" t="n">
        <v>0.80822</v>
      </c>
    </row>
    <row r="28" customFormat="false" ht="13.25" hidden="false" customHeight="false" outlineLevel="0" collapsed="false">
      <c r="A28" s="4"/>
      <c r="B28" s="4"/>
      <c r="C28" s="4"/>
      <c r="D28" s="4" t="s">
        <v>16</v>
      </c>
      <c r="E28" s="5" t="n">
        <v>85.962</v>
      </c>
      <c r="F28" s="5" t="n">
        <v>84.911</v>
      </c>
      <c r="G28" s="5" t="n">
        <v>83.991</v>
      </c>
      <c r="H28" s="5" t="n">
        <v>0.84448</v>
      </c>
      <c r="I28" s="5" t="n">
        <v>88.052</v>
      </c>
      <c r="J28" s="5" t="n">
        <v>90.642</v>
      </c>
      <c r="K28" s="5" t="n">
        <v>0.89328</v>
      </c>
      <c r="L28" s="5" t="n">
        <v>81.771</v>
      </c>
      <c r="M28" s="5" t="n">
        <v>77.34</v>
      </c>
      <c r="N28" s="5" t="n">
        <v>0.79494</v>
      </c>
    </row>
    <row r="29" customFormat="false" ht="13.25" hidden="false" customHeight="false" outlineLevel="0" collapsed="false">
      <c r="A29" s="4"/>
      <c r="B29" s="4"/>
      <c r="C29" s="4" t="n">
        <v>2</v>
      </c>
      <c r="D29" s="4" t="s">
        <v>15</v>
      </c>
      <c r="E29" s="5" t="n">
        <v>88.958</v>
      </c>
      <c r="F29" s="5" t="n">
        <v>88.095</v>
      </c>
      <c r="G29" s="5" t="n">
        <v>87.535</v>
      </c>
      <c r="H29" s="5" t="n">
        <v>0.87814</v>
      </c>
      <c r="I29" s="5" t="n">
        <v>90.802</v>
      </c>
      <c r="J29" s="5" t="n">
        <v>92.326</v>
      </c>
      <c r="K29" s="5" t="n">
        <v>0.91558</v>
      </c>
      <c r="L29" s="5" t="n">
        <v>85.388</v>
      </c>
      <c r="M29" s="5" t="n">
        <v>82.743</v>
      </c>
      <c r="N29" s="5" t="n">
        <v>0.84045</v>
      </c>
    </row>
    <row r="30" customFormat="false" ht="13.25" hidden="false" customHeight="false" outlineLevel="0" collapsed="false">
      <c r="A30" s="4"/>
      <c r="B30" s="4"/>
      <c r="C30" s="4"/>
      <c r="D30" s="4" t="s">
        <v>16</v>
      </c>
      <c r="E30" s="5" t="n">
        <v>87.04</v>
      </c>
      <c r="F30" s="5" t="n">
        <v>86.017</v>
      </c>
      <c r="G30" s="5" t="n">
        <v>84.684</v>
      </c>
      <c r="H30" s="5" t="n">
        <v>0.85345</v>
      </c>
      <c r="I30" s="5" t="n">
        <v>88.785</v>
      </c>
      <c r="J30" s="5" t="n">
        <v>92.01</v>
      </c>
      <c r="K30" s="5" t="n">
        <v>0.90369</v>
      </c>
      <c r="L30" s="5" t="n">
        <v>83.249</v>
      </c>
      <c r="M30" s="5" t="n">
        <v>77.358</v>
      </c>
      <c r="N30" s="5" t="n">
        <v>0.80196</v>
      </c>
    </row>
    <row r="31" customFormat="false" ht="13.25" hidden="false" customHeight="false" outlineLevel="0" collapsed="false">
      <c r="A31" s="4"/>
      <c r="B31" s="4"/>
      <c r="C31" s="4" t="n">
        <v>3</v>
      </c>
      <c r="D31" s="4" t="s">
        <v>15</v>
      </c>
      <c r="E31" s="5" t="n">
        <v>87.321</v>
      </c>
      <c r="F31" s="5" t="n">
        <v>86.112</v>
      </c>
      <c r="G31" s="5" t="n">
        <v>85.381</v>
      </c>
      <c r="H31" s="5" t="n">
        <v>0.85745</v>
      </c>
      <c r="I31" s="5" t="n">
        <v>89.586</v>
      </c>
      <c r="J31" s="5" t="n">
        <v>91.429</v>
      </c>
      <c r="K31" s="5" t="n">
        <v>0.90498</v>
      </c>
      <c r="L31" s="5" t="n">
        <v>82.639</v>
      </c>
      <c r="M31" s="5" t="n">
        <v>79.333</v>
      </c>
      <c r="N31" s="5" t="n">
        <v>0.80952</v>
      </c>
    </row>
    <row r="32" customFormat="false" ht="13.25" hidden="false" customHeight="false" outlineLevel="0" collapsed="false">
      <c r="A32" s="4"/>
      <c r="B32" s="4"/>
      <c r="C32" s="4"/>
      <c r="D32" s="4" t="s">
        <v>16</v>
      </c>
      <c r="E32" s="5" t="n">
        <v>86.783</v>
      </c>
      <c r="F32" s="5" t="n">
        <v>85.793</v>
      </c>
      <c r="G32" s="5" t="n">
        <v>84.933</v>
      </c>
      <c r="H32" s="5" t="n">
        <v>0.85361</v>
      </c>
      <c r="I32" s="5" t="n">
        <v>88.773</v>
      </c>
      <c r="J32" s="5" t="n">
        <v>91.153</v>
      </c>
      <c r="K32" s="5" t="n">
        <v>0.89947</v>
      </c>
      <c r="L32" s="5" t="n">
        <v>82.812</v>
      </c>
      <c r="M32" s="5" t="n">
        <v>78.713</v>
      </c>
      <c r="N32" s="5" t="n">
        <v>0.80711</v>
      </c>
    </row>
    <row r="33" customFormat="false" ht="12.8" hidden="false" customHeight="true" outlineLevel="0" collapsed="false">
      <c r="A33" s="4"/>
      <c r="B33" s="4"/>
      <c r="C33" s="6" t="s">
        <v>17</v>
      </c>
      <c r="D33" s="6" t="s">
        <v>15</v>
      </c>
      <c r="E33" s="9" t="n">
        <f aca="false">SUM(E27,E29,E31)/3</f>
        <v>87.8473333333333</v>
      </c>
      <c r="F33" s="7" t="n">
        <f aca="false">SUM(F27,F29,F31)/3</f>
        <v>86.6873333333333</v>
      </c>
      <c r="G33" s="7" t="n">
        <f aca="false">SUM(G27,G29,G31)/3</f>
        <v>86.1206666666667</v>
      </c>
      <c r="H33" s="10" t="n">
        <f aca="false">SUM(H27,H29,H31)/3</f>
        <v>0.86403</v>
      </c>
      <c r="I33" s="7" t="n">
        <f aca="false">SUM(I27,I29,I31)/3</f>
        <v>90.1143333333333</v>
      </c>
      <c r="J33" s="7" t="n">
        <f aca="false">SUM(J27,J29,J31)/3</f>
        <v>91.579</v>
      </c>
      <c r="K33" s="8" t="n">
        <f aca="false">SUM(K27,K29,K31)/3</f>
        <v>0.908403333333333</v>
      </c>
      <c r="L33" s="7" t="n">
        <f aca="false">SUM(L27,L29,L31)/3</f>
        <v>83.2606666666667</v>
      </c>
      <c r="M33" s="7" t="n">
        <f aca="false">SUM(M27,M29,M31)/3</f>
        <v>80.662</v>
      </c>
      <c r="N33" s="8" t="n">
        <f aca="false">SUM(N27,N29,N31)/3</f>
        <v>0.819396666666667</v>
      </c>
    </row>
    <row r="34" customFormat="false" ht="13.25" hidden="false" customHeight="false" outlineLevel="0" collapsed="false">
      <c r="A34" s="4"/>
      <c r="B34" s="4"/>
      <c r="C34" s="6"/>
      <c r="D34" s="6" t="s">
        <v>16</v>
      </c>
      <c r="E34" s="7" t="n">
        <f aca="false">SUM(E28,E30,E32)/3</f>
        <v>86.595</v>
      </c>
      <c r="F34" s="7" t="n">
        <f aca="false">SUM(F28,F30,F32)/3</f>
        <v>85.5736666666667</v>
      </c>
      <c r="G34" s="7" t="n">
        <f aca="false">SUM(G28,G30,G32)/3</f>
        <v>84.536</v>
      </c>
      <c r="H34" s="8" t="n">
        <f aca="false">SUM(H28,H30,H32)/3</f>
        <v>0.850513333333333</v>
      </c>
      <c r="I34" s="7" t="n">
        <f aca="false">SUM(I28,I30,I32)/3</f>
        <v>88.5366666666667</v>
      </c>
      <c r="J34" s="7" t="n">
        <f aca="false">SUM(J28,J30,J32)/3</f>
        <v>91.2683333333333</v>
      </c>
      <c r="K34" s="8" t="n">
        <f aca="false">SUM(K28,K30,K32)/3</f>
        <v>0.898813333333333</v>
      </c>
      <c r="L34" s="7" t="n">
        <f aca="false">SUM(L28,L30,L32)/3</f>
        <v>82.6106666666667</v>
      </c>
      <c r="M34" s="7" t="n">
        <f aca="false">SUM(M28,M30,M32)/3</f>
        <v>77.8036666666667</v>
      </c>
      <c r="N34" s="8" t="n">
        <f aca="false">SUM(N28,N30,N32)/3</f>
        <v>0.801336666666667</v>
      </c>
    </row>
    <row r="35" customFormat="false" ht="12.8" hidden="false" customHeight="true" outlineLevel="0" collapsed="false">
      <c r="A35" s="4"/>
      <c r="B35" s="4" t="s">
        <v>18</v>
      </c>
      <c r="C35" s="4" t="n">
        <v>1</v>
      </c>
      <c r="D35" s="4" t="s">
        <v>15</v>
      </c>
      <c r="E35" s="5" t="n">
        <v>87.794</v>
      </c>
      <c r="F35" s="5" t="n">
        <v>86.173</v>
      </c>
      <c r="G35" s="5" t="n">
        <v>86.682</v>
      </c>
      <c r="H35" s="5" t="n">
        <v>0.86427</v>
      </c>
      <c r="I35" s="5" t="n">
        <v>91.425</v>
      </c>
      <c r="J35" s="5" t="n">
        <v>90.068</v>
      </c>
      <c r="K35" s="5" t="n">
        <v>0.90742</v>
      </c>
      <c r="L35" s="5" t="n">
        <v>80.921</v>
      </c>
      <c r="M35" s="5" t="n">
        <v>83.296</v>
      </c>
      <c r="N35" s="5" t="n">
        <v>0.82091</v>
      </c>
    </row>
    <row r="36" customFormat="false" ht="13.25" hidden="false" customHeight="false" outlineLevel="0" collapsed="false">
      <c r="A36" s="4"/>
      <c r="B36" s="4"/>
      <c r="C36" s="4"/>
      <c r="D36" s="4" t="s">
        <v>16</v>
      </c>
      <c r="E36" s="5" t="n">
        <v>88.908</v>
      </c>
      <c r="F36" s="5" t="n">
        <v>87.9</v>
      </c>
      <c r="G36" s="5" t="n">
        <v>87.728</v>
      </c>
      <c r="H36" s="5" t="n">
        <v>0.87814</v>
      </c>
      <c r="I36" s="5" t="n">
        <v>91.223</v>
      </c>
      <c r="J36" s="5" t="n">
        <v>91.711</v>
      </c>
      <c r="K36" s="5" t="n">
        <v>0.91467</v>
      </c>
      <c r="L36" s="5" t="n">
        <v>84.577</v>
      </c>
      <c r="M36" s="5" t="n">
        <v>83.744</v>
      </c>
      <c r="N36" s="5" t="n">
        <v>0.84158</v>
      </c>
    </row>
    <row r="37" customFormat="false" ht="13.25" hidden="false" customHeight="false" outlineLevel="0" collapsed="false">
      <c r="A37" s="4"/>
      <c r="B37" s="4"/>
      <c r="C37" s="4" t="n">
        <v>2</v>
      </c>
      <c r="D37" s="4" t="s">
        <v>15</v>
      </c>
      <c r="E37" s="5" t="n">
        <v>86.236</v>
      </c>
      <c r="F37" s="5" t="n">
        <v>85.253</v>
      </c>
      <c r="G37" s="5" t="n">
        <v>84.22</v>
      </c>
      <c r="H37" s="5" t="n">
        <v>0.84733</v>
      </c>
      <c r="I37" s="5" t="n">
        <v>88.153</v>
      </c>
      <c r="J37" s="5" t="n">
        <v>91.007</v>
      </c>
      <c r="K37" s="5" t="n">
        <v>0.89558</v>
      </c>
      <c r="L37" s="5" t="n">
        <v>82.353</v>
      </c>
      <c r="M37" s="5" t="n">
        <v>77.434</v>
      </c>
      <c r="N37" s="5" t="n">
        <v>0.79818</v>
      </c>
    </row>
    <row r="38" customFormat="false" ht="13.25" hidden="false" customHeight="false" outlineLevel="0" collapsed="false">
      <c r="A38" s="4"/>
      <c r="B38" s="4"/>
      <c r="C38" s="4"/>
      <c r="D38" s="4" t="s">
        <v>16</v>
      </c>
      <c r="E38" s="5" t="n">
        <v>87.84</v>
      </c>
      <c r="F38" s="5" t="n">
        <v>87.364</v>
      </c>
      <c r="G38" s="5" t="n">
        <v>85.06</v>
      </c>
      <c r="H38" s="5" t="n">
        <v>0.86197</v>
      </c>
      <c r="I38" s="5" t="n">
        <v>88.558</v>
      </c>
      <c r="J38" s="5" t="n">
        <v>93.705</v>
      </c>
      <c r="K38" s="5" t="n">
        <v>0.91059</v>
      </c>
      <c r="L38" s="5" t="n">
        <v>86.17</v>
      </c>
      <c r="M38" s="5" t="n">
        <v>76.415</v>
      </c>
      <c r="N38" s="5" t="n">
        <v>0.81</v>
      </c>
    </row>
    <row r="39" customFormat="false" ht="13.25" hidden="false" customHeight="false" outlineLevel="0" collapsed="false">
      <c r="A39" s="4"/>
      <c r="B39" s="4"/>
      <c r="C39" s="4" t="n">
        <v>3</v>
      </c>
      <c r="D39" s="4" t="s">
        <v>15</v>
      </c>
      <c r="E39" s="5" t="n">
        <v>87.774</v>
      </c>
      <c r="F39" s="5" t="n">
        <v>86.151</v>
      </c>
      <c r="G39" s="5" t="n">
        <v>86.965</v>
      </c>
      <c r="H39" s="5" t="n">
        <v>0.86556</v>
      </c>
      <c r="I39" s="5" t="n">
        <v>91.794</v>
      </c>
      <c r="J39" s="5" t="n">
        <v>89.486</v>
      </c>
      <c r="K39" s="5" t="n">
        <v>0.90625</v>
      </c>
      <c r="L39" s="5" t="n">
        <v>80.508</v>
      </c>
      <c r="M39" s="5" t="n">
        <v>84.444</v>
      </c>
      <c r="N39" s="5" t="n">
        <v>0.8243</v>
      </c>
    </row>
    <row r="40" customFormat="false" ht="13.25" hidden="false" customHeight="false" outlineLevel="0" collapsed="false">
      <c r="A40" s="4"/>
      <c r="B40" s="4"/>
      <c r="C40" s="4"/>
      <c r="D40" s="4" t="s">
        <v>16</v>
      </c>
      <c r="E40" s="5" t="n">
        <v>88.174</v>
      </c>
      <c r="F40" s="5" t="n">
        <v>87.027</v>
      </c>
      <c r="G40" s="5" t="n">
        <v>87.027</v>
      </c>
      <c r="H40" s="5" t="n">
        <v>0.87027</v>
      </c>
      <c r="I40" s="5" t="n">
        <v>90.885</v>
      </c>
      <c r="J40" s="5" t="n">
        <v>90.885</v>
      </c>
      <c r="K40" s="5" t="n">
        <v>0.90885</v>
      </c>
      <c r="L40" s="5" t="n">
        <v>83.168</v>
      </c>
      <c r="M40" s="5" t="n">
        <v>83.168</v>
      </c>
      <c r="N40" s="5" t="n">
        <v>0.83168</v>
      </c>
    </row>
    <row r="41" customFormat="false" ht="12.8" hidden="false" customHeight="true" outlineLevel="0" collapsed="false">
      <c r="A41" s="4"/>
      <c r="B41" s="4"/>
      <c r="C41" s="6" t="s">
        <v>17</v>
      </c>
      <c r="D41" s="6" t="s">
        <v>15</v>
      </c>
      <c r="E41" s="7" t="n">
        <f aca="false">SUM(E35,E37,E39)/3</f>
        <v>87.268</v>
      </c>
      <c r="F41" s="7" t="n">
        <f aca="false">SUM(F35,F37,F39)/3</f>
        <v>85.859</v>
      </c>
      <c r="G41" s="7" t="n">
        <f aca="false">SUM(G35,G37,G39)/3</f>
        <v>85.9556666666667</v>
      </c>
      <c r="H41" s="8" t="n">
        <f aca="false">SUM(H35,H37,H39)/3</f>
        <v>0.859053333333333</v>
      </c>
      <c r="I41" s="7" t="n">
        <f aca="false">SUM(I35,I37,I39)/3</f>
        <v>90.4573333333333</v>
      </c>
      <c r="J41" s="7" t="n">
        <f aca="false">SUM(J35,J37,J39)/3</f>
        <v>90.187</v>
      </c>
      <c r="K41" s="8" t="n">
        <f aca="false">SUM(K35,K37,K39)/3</f>
        <v>0.903083333333333</v>
      </c>
      <c r="L41" s="7" t="n">
        <f aca="false">SUM(L35,L37,L39)/3</f>
        <v>81.2606666666667</v>
      </c>
      <c r="M41" s="7" t="n">
        <f aca="false">SUM(M35,M37,M39)/3</f>
        <v>81.7246666666667</v>
      </c>
      <c r="N41" s="8" t="n">
        <f aca="false">SUM(N35,N37,N39)/3</f>
        <v>0.814463333333333</v>
      </c>
    </row>
    <row r="42" customFormat="false" ht="13.25" hidden="false" customHeight="false" outlineLevel="0" collapsed="false">
      <c r="A42" s="4"/>
      <c r="B42" s="4"/>
      <c r="C42" s="6"/>
      <c r="D42" s="6" t="s">
        <v>16</v>
      </c>
      <c r="E42" s="9" t="n">
        <f aca="false">SUM(E36,E38,E40)/3</f>
        <v>88.3073333333333</v>
      </c>
      <c r="F42" s="7" t="n">
        <f aca="false">SUM(F36,F38,F40)/3</f>
        <v>87.4303333333333</v>
      </c>
      <c r="G42" s="7" t="n">
        <f aca="false">SUM(G36,G38,G40)/3</f>
        <v>86.605</v>
      </c>
      <c r="H42" s="10" t="n">
        <f aca="false">SUM(H36,H38,H40)/3</f>
        <v>0.870126666666667</v>
      </c>
      <c r="I42" s="7" t="n">
        <f aca="false">SUM(I36,I38,I40)/3</f>
        <v>90.222</v>
      </c>
      <c r="J42" s="7" t="n">
        <f aca="false">SUM(J36,J38,J40)/3</f>
        <v>92.1003333333333</v>
      </c>
      <c r="K42" s="8" t="n">
        <f aca="false">SUM(K36,K38,K40)/3</f>
        <v>0.91137</v>
      </c>
      <c r="L42" s="7" t="n">
        <f aca="false">SUM(L36,L38,L40)/3</f>
        <v>84.6383333333333</v>
      </c>
      <c r="M42" s="7" t="n">
        <f aca="false">SUM(M36,M38,M40)/3</f>
        <v>81.109</v>
      </c>
      <c r="N42" s="8" t="n">
        <f aca="false">SUM(N36,N38,N40)/3</f>
        <v>0.827753333333333</v>
      </c>
    </row>
    <row r="43" customFormat="false" ht="12.8" hidden="false" customHeight="true" outlineLevel="0" collapsed="false">
      <c r="A43" s="4"/>
      <c r="B43" s="4" t="s">
        <v>19</v>
      </c>
      <c r="C43" s="4" t="n">
        <v>1</v>
      </c>
      <c r="D43" s="4" t="s">
        <v>15</v>
      </c>
      <c r="E43" s="5" t="n">
        <v>87.945</v>
      </c>
      <c r="F43" s="5" t="n">
        <v>86.644</v>
      </c>
      <c r="G43" s="5" t="n">
        <v>86.183</v>
      </c>
      <c r="H43" s="5" t="n">
        <v>0.86413</v>
      </c>
      <c r="I43" s="5" t="n">
        <v>90.417</v>
      </c>
      <c r="J43" s="5" t="n">
        <v>91.553</v>
      </c>
      <c r="K43" s="5" t="n">
        <v>0.90981</v>
      </c>
      <c r="L43" s="5" t="n">
        <v>82.87</v>
      </c>
      <c r="M43" s="5" t="n">
        <v>80.813</v>
      </c>
      <c r="N43" s="5" t="n">
        <v>0.81829</v>
      </c>
    </row>
    <row r="44" customFormat="false" ht="13.25" hidden="false" customHeight="false" outlineLevel="0" collapsed="false">
      <c r="A44" s="4"/>
      <c r="B44" s="4"/>
      <c r="C44" s="4"/>
      <c r="D44" s="4" t="s">
        <v>16</v>
      </c>
      <c r="E44" s="5" t="n">
        <v>85.442</v>
      </c>
      <c r="F44" s="5" t="n">
        <v>84.499</v>
      </c>
      <c r="G44" s="5" t="n">
        <v>83.139</v>
      </c>
      <c r="H44" s="5" t="n">
        <v>0.83813</v>
      </c>
      <c r="I44" s="5" t="n">
        <v>87.179</v>
      </c>
      <c r="J44" s="5" t="n">
        <v>90.909</v>
      </c>
      <c r="K44" s="5" t="n">
        <v>0.89005</v>
      </c>
      <c r="L44" s="5" t="n">
        <v>81.818</v>
      </c>
      <c r="M44" s="5" t="n">
        <v>75.369</v>
      </c>
      <c r="N44" s="5" t="n">
        <v>0.78462</v>
      </c>
    </row>
    <row r="45" customFormat="false" ht="13.25" hidden="false" customHeight="false" outlineLevel="0" collapsed="false">
      <c r="A45" s="4"/>
      <c r="B45" s="4"/>
      <c r="C45" s="4" t="n">
        <v>2</v>
      </c>
      <c r="D45" s="4" t="s">
        <v>15</v>
      </c>
      <c r="E45" s="5" t="n">
        <v>87.636</v>
      </c>
      <c r="F45" s="5" t="n">
        <v>86.835</v>
      </c>
      <c r="G45" s="5" t="n">
        <v>85.756</v>
      </c>
      <c r="H45" s="5" t="n">
        <v>0.86292</v>
      </c>
      <c r="I45" s="5" t="n">
        <v>89.199</v>
      </c>
      <c r="J45" s="5" t="n">
        <v>92.086</v>
      </c>
      <c r="K45" s="5" t="n">
        <v>0.90619</v>
      </c>
      <c r="L45" s="5" t="n">
        <v>84.471</v>
      </c>
      <c r="M45" s="5" t="n">
        <v>79.425</v>
      </c>
      <c r="N45" s="5" t="n">
        <v>0.8187</v>
      </c>
    </row>
    <row r="46" customFormat="false" ht="13.25" hidden="false" customHeight="false" outlineLevel="0" collapsed="false">
      <c r="A46" s="4"/>
      <c r="B46" s="4"/>
      <c r="C46" s="4"/>
      <c r="D46" s="4" t="s">
        <v>16</v>
      </c>
      <c r="E46" s="5" t="n">
        <v>86.24</v>
      </c>
      <c r="F46" s="5" t="n">
        <v>85.462</v>
      </c>
      <c r="G46" s="5" t="n">
        <v>83.275</v>
      </c>
      <c r="H46" s="5" t="n">
        <v>0.84354</v>
      </c>
      <c r="I46" s="5" t="n">
        <v>87.414</v>
      </c>
      <c r="J46" s="5" t="n">
        <v>92.494</v>
      </c>
      <c r="K46" s="5" t="n">
        <v>0.89882</v>
      </c>
      <c r="L46" s="5" t="n">
        <v>83.511</v>
      </c>
      <c r="M46" s="5" t="n">
        <v>74.057</v>
      </c>
      <c r="N46" s="5" t="n">
        <v>0.785</v>
      </c>
    </row>
    <row r="47" customFormat="false" ht="13.25" hidden="false" customHeight="false" outlineLevel="0" collapsed="false">
      <c r="A47" s="4"/>
      <c r="B47" s="4"/>
      <c r="C47" s="4" t="n">
        <v>3</v>
      </c>
      <c r="D47" s="4" t="s">
        <v>15</v>
      </c>
      <c r="E47" s="5" t="n">
        <v>87.472</v>
      </c>
      <c r="F47" s="5" t="n">
        <v>85.871</v>
      </c>
      <c r="G47" s="5" t="n">
        <v>86.467</v>
      </c>
      <c r="H47" s="5" t="n">
        <v>0.86168</v>
      </c>
      <c r="I47" s="5" t="n">
        <v>91.269</v>
      </c>
      <c r="J47" s="5" t="n">
        <v>89.6</v>
      </c>
      <c r="K47" s="5" t="n">
        <v>0.90427</v>
      </c>
      <c r="L47" s="5" t="n">
        <v>80.472</v>
      </c>
      <c r="M47" s="5" t="n">
        <v>83.333</v>
      </c>
      <c r="N47" s="5" t="n">
        <v>0.81878</v>
      </c>
    </row>
    <row r="48" customFormat="false" ht="13.25" hidden="false" customHeight="false" outlineLevel="0" collapsed="false">
      <c r="A48" s="4"/>
      <c r="B48" s="4"/>
      <c r="C48" s="4"/>
      <c r="D48" s="4" t="s">
        <v>16</v>
      </c>
      <c r="E48" s="5" t="n">
        <v>87.13</v>
      </c>
      <c r="F48" s="5" t="n">
        <v>86.184</v>
      </c>
      <c r="G48" s="5" t="n">
        <v>85.314</v>
      </c>
      <c r="H48" s="5" t="n">
        <v>0.85747</v>
      </c>
      <c r="I48" s="5" t="n">
        <v>89.034</v>
      </c>
      <c r="J48" s="5" t="n">
        <v>91.421</v>
      </c>
      <c r="K48" s="5" t="n">
        <v>0.90212</v>
      </c>
      <c r="L48" s="5" t="n">
        <v>83.333</v>
      </c>
      <c r="M48" s="5" t="n">
        <v>79.208</v>
      </c>
      <c r="N48" s="5" t="n">
        <v>0.81218</v>
      </c>
    </row>
    <row r="49" customFormat="false" ht="12.8" hidden="false" customHeight="true" outlineLevel="0" collapsed="false">
      <c r="A49" s="4"/>
      <c r="B49" s="4"/>
      <c r="C49" s="6" t="s">
        <v>17</v>
      </c>
      <c r="D49" s="6" t="s">
        <v>15</v>
      </c>
      <c r="E49" s="7" t="n">
        <f aca="false">SUM(E43,E45,E47)/3</f>
        <v>87.6843333333333</v>
      </c>
      <c r="F49" s="7" t="n">
        <f aca="false">SUM(F43,F45,F47)/3</f>
        <v>86.45</v>
      </c>
      <c r="G49" s="7" t="n">
        <f aca="false">SUM(G43,G45,G47)/3</f>
        <v>86.1353333333333</v>
      </c>
      <c r="H49" s="8" t="n">
        <f aca="false">SUM(H43,H45,H47)/3</f>
        <v>0.86291</v>
      </c>
      <c r="I49" s="7" t="n">
        <f aca="false">SUM(I43,I45,I47)/3</f>
        <v>90.295</v>
      </c>
      <c r="J49" s="7" t="n">
        <f aca="false">SUM(J43,J45,J47)/3</f>
        <v>91.0796666666667</v>
      </c>
      <c r="K49" s="8" t="n">
        <f aca="false">SUM(K43,K45,K47)/3</f>
        <v>0.906756666666667</v>
      </c>
      <c r="L49" s="7" t="n">
        <f aca="false">SUM(L43,L45,L47)/3</f>
        <v>82.6043333333333</v>
      </c>
      <c r="M49" s="7" t="n">
        <f aca="false">SUM(M43,M45,M47)/3</f>
        <v>81.1903333333333</v>
      </c>
      <c r="N49" s="8" t="n">
        <f aca="false">SUM(N43,N45,N47)/3</f>
        <v>0.81859</v>
      </c>
    </row>
    <row r="50" customFormat="false" ht="13.25" hidden="false" customHeight="false" outlineLevel="0" collapsed="false">
      <c r="A50" s="4"/>
      <c r="B50" s="4"/>
      <c r="C50" s="6"/>
      <c r="D50" s="6" t="s">
        <v>16</v>
      </c>
      <c r="E50" s="7" t="n">
        <f aca="false">SUM(E44,E46,E48)/3</f>
        <v>86.2706666666667</v>
      </c>
      <c r="F50" s="7" t="n">
        <f aca="false">SUM(F44,F46,F48)/3</f>
        <v>85.3816666666667</v>
      </c>
      <c r="G50" s="7" t="n">
        <f aca="false">SUM(G44,G46,G48)/3</f>
        <v>83.9093333333333</v>
      </c>
      <c r="H50" s="8" t="n">
        <f aca="false">SUM(H44,H46,H48)/3</f>
        <v>0.84638</v>
      </c>
      <c r="I50" s="7" t="n">
        <f aca="false">SUM(I44,I46,I48)/3</f>
        <v>87.8756666666667</v>
      </c>
      <c r="J50" s="7" t="n">
        <f aca="false">SUM(J44,J46,J48)/3</f>
        <v>91.608</v>
      </c>
      <c r="K50" s="8" t="n">
        <f aca="false">SUM(K44,K46,K48)/3</f>
        <v>0.896996666666667</v>
      </c>
      <c r="L50" s="7" t="n">
        <f aca="false">SUM(L44,L46,L48)/3</f>
        <v>82.8873333333333</v>
      </c>
      <c r="M50" s="7" t="n">
        <f aca="false">SUM(M44,M46,M48)/3</f>
        <v>76.2113333333333</v>
      </c>
      <c r="N50" s="8" t="n">
        <f aca="false">SUM(N44,N46,N48)/3</f>
        <v>0.793933333333333</v>
      </c>
    </row>
    <row r="51" customFormat="false" ht="12.8" hidden="false" customHeight="true" outlineLevel="0" collapsed="false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/>
      <c r="G51" s="2"/>
      <c r="H51" s="2"/>
      <c r="I51" s="2" t="s">
        <v>5</v>
      </c>
      <c r="J51" s="2"/>
      <c r="K51" s="2"/>
      <c r="L51" s="2" t="s">
        <v>6</v>
      </c>
      <c r="M51" s="2"/>
      <c r="N51" s="2"/>
    </row>
    <row r="52" customFormat="false" ht="13.25" hidden="false" customHeight="false" outlineLevel="0" collapsed="false">
      <c r="A52" s="2"/>
      <c r="B52" s="2"/>
      <c r="C52" s="2"/>
      <c r="D52" s="2"/>
      <c r="E52" s="2" t="s">
        <v>7</v>
      </c>
      <c r="F52" s="2" t="s">
        <v>8</v>
      </c>
      <c r="G52" s="2" t="s">
        <v>9</v>
      </c>
      <c r="H52" s="3" t="s">
        <v>10</v>
      </c>
      <c r="I52" s="2" t="s">
        <v>11</v>
      </c>
      <c r="J52" s="2" t="s">
        <v>12</v>
      </c>
      <c r="K52" s="3" t="s">
        <v>10</v>
      </c>
      <c r="L52" s="2" t="s">
        <v>11</v>
      </c>
      <c r="M52" s="2" t="s">
        <v>12</v>
      </c>
      <c r="N52" s="3" t="s">
        <v>10</v>
      </c>
    </row>
    <row r="53" customFormat="false" ht="12.8" hidden="false" customHeight="true" outlineLevel="0" collapsed="false">
      <c r="A53" s="4" t="s">
        <v>21</v>
      </c>
      <c r="B53" s="4" t="s">
        <v>14</v>
      </c>
      <c r="C53" s="4" t="n">
        <v>1</v>
      </c>
      <c r="D53" s="4" t="s">
        <v>15</v>
      </c>
      <c r="E53" s="5" t="n">
        <v>87.111</v>
      </c>
      <c r="F53" s="5" t="n">
        <v>85.579</v>
      </c>
      <c r="G53" s="5" t="n">
        <v>85.499</v>
      </c>
      <c r="H53" s="5" t="n">
        <v>0.85539</v>
      </c>
      <c r="I53" s="5" t="n">
        <v>90.205</v>
      </c>
      <c r="J53" s="5" t="n">
        <v>90.411</v>
      </c>
      <c r="K53" s="5" t="n">
        <v>0.90308</v>
      </c>
      <c r="L53" s="5" t="n">
        <v>80.952</v>
      </c>
      <c r="M53" s="5" t="n">
        <v>80.587</v>
      </c>
      <c r="N53" s="5" t="n">
        <v>0.80769</v>
      </c>
    </row>
    <row r="54" customFormat="false" ht="13.25" hidden="false" customHeight="false" outlineLevel="0" collapsed="false">
      <c r="A54" s="4"/>
      <c r="B54" s="4"/>
      <c r="C54" s="4"/>
      <c r="D54" s="4" t="s">
        <v>16</v>
      </c>
      <c r="E54" s="5" t="n">
        <v>86.135</v>
      </c>
      <c r="F54" s="5" t="n">
        <v>84.951</v>
      </c>
      <c r="G54" s="5" t="n">
        <v>84.462</v>
      </c>
      <c r="H54" s="5" t="n">
        <v>0.84706</v>
      </c>
      <c r="I54" s="5" t="n">
        <v>88.684</v>
      </c>
      <c r="J54" s="5" t="n">
        <v>90.107</v>
      </c>
      <c r="K54" s="5" t="n">
        <v>0.8939</v>
      </c>
      <c r="L54" s="5" t="n">
        <v>81.218</v>
      </c>
      <c r="M54" s="5" t="n">
        <v>78.818</v>
      </c>
      <c r="N54" s="5" t="n">
        <v>0.8</v>
      </c>
    </row>
    <row r="55" customFormat="false" ht="13.25" hidden="false" customHeight="false" outlineLevel="0" collapsed="false">
      <c r="A55" s="4"/>
      <c r="B55" s="4"/>
      <c r="C55" s="4" t="n">
        <v>2</v>
      </c>
      <c r="D55" s="4" t="s">
        <v>15</v>
      </c>
      <c r="E55" s="5" t="n">
        <v>88.88</v>
      </c>
      <c r="F55" s="5" t="n">
        <v>87.719</v>
      </c>
      <c r="G55" s="5" t="n">
        <v>87.981</v>
      </c>
      <c r="H55" s="5" t="n">
        <v>0.8785</v>
      </c>
      <c r="I55" s="5" t="n">
        <v>91.778</v>
      </c>
      <c r="J55" s="5" t="n">
        <v>91.007</v>
      </c>
      <c r="K55" s="5" t="n">
        <v>0.91391</v>
      </c>
      <c r="L55" s="5" t="n">
        <v>83.66</v>
      </c>
      <c r="M55" s="5" t="n">
        <v>84.956</v>
      </c>
      <c r="N55" s="5" t="n">
        <v>0.84303</v>
      </c>
    </row>
    <row r="56" customFormat="false" ht="13.25" hidden="false" customHeight="false" outlineLevel="0" collapsed="false">
      <c r="A56" s="4"/>
      <c r="B56" s="4"/>
      <c r="C56" s="4"/>
      <c r="D56" s="4" t="s">
        <v>16</v>
      </c>
      <c r="E56" s="5" t="n">
        <v>87.84</v>
      </c>
      <c r="F56" s="5" t="n">
        <v>86.612</v>
      </c>
      <c r="G56" s="5" t="n">
        <v>86.093</v>
      </c>
      <c r="H56" s="5" t="n">
        <v>0.86352</v>
      </c>
      <c r="I56" s="5" t="n">
        <v>90.215</v>
      </c>
      <c r="J56" s="5" t="n">
        <v>91.525</v>
      </c>
      <c r="K56" s="5" t="n">
        <v>0.90865</v>
      </c>
      <c r="L56" s="5" t="n">
        <v>83.01</v>
      </c>
      <c r="M56" s="5" t="n">
        <v>80.66</v>
      </c>
      <c r="N56" s="5" t="n">
        <v>0.81818</v>
      </c>
    </row>
    <row r="57" customFormat="false" ht="13.25" hidden="false" customHeight="false" outlineLevel="0" collapsed="false">
      <c r="A57" s="4"/>
      <c r="B57" s="4"/>
      <c r="C57" s="4" t="n">
        <v>3</v>
      </c>
      <c r="D57" s="4" t="s">
        <v>15</v>
      </c>
      <c r="E57" s="5" t="n">
        <v>86.717</v>
      </c>
      <c r="F57" s="5" t="n">
        <v>85.486</v>
      </c>
      <c r="G57" s="5" t="n">
        <v>84.6</v>
      </c>
      <c r="H57" s="5" t="n">
        <v>0.85041</v>
      </c>
      <c r="I57" s="5" t="n">
        <v>88.963</v>
      </c>
      <c r="J57" s="5" t="n">
        <v>91.2</v>
      </c>
      <c r="K57" s="5" t="n">
        <v>0.90068</v>
      </c>
      <c r="L57" s="5" t="n">
        <v>82.009</v>
      </c>
      <c r="M57" s="5" t="n">
        <v>78</v>
      </c>
      <c r="N57" s="5" t="n">
        <v>0.79954</v>
      </c>
    </row>
    <row r="58" customFormat="false" ht="13.25" hidden="false" customHeight="false" outlineLevel="0" collapsed="false">
      <c r="A58" s="4"/>
      <c r="B58" s="4"/>
      <c r="C58" s="4"/>
      <c r="D58" s="4" t="s">
        <v>16</v>
      </c>
      <c r="E58" s="5" t="n">
        <v>86.783</v>
      </c>
      <c r="F58" s="5" t="n">
        <v>85.793</v>
      </c>
      <c r="G58" s="5" t="n">
        <v>84.933</v>
      </c>
      <c r="H58" s="5" t="n">
        <v>0.85361</v>
      </c>
      <c r="I58" s="5" t="n">
        <v>88.773</v>
      </c>
      <c r="J58" s="5" t="n">
        <v>91.153</v>
      </c>
      <c r="K58" s="5" t="n">
        <v>0.89947</v>
      </c>
      <c r="L58" s="5" t="n">
        <v>82.812</v>
      </c>
      <c r="M58" s="5" t="n">
        <v>78.713</v>
      </c>
      <c r="N58" s="5" t="n">
        <v>0.80711</v>
      </c>
    </row>
    <row r="59" customFormat="false" ht="12.8" hidden="false" customHeight="true" outlineLevel="0" collapsed="false">
      <c r="A59" s="4"/>
      <c r="B59" s="4"/>
      <c r="C59" s="6" t="s">
        <v>17</v>
      </c>
      <c r="D59" s="6" t="s">
        <v>15</v>
      </c>
      <c r="E59" s="7" t="n">
        <f aca="false">SUM(E53,E55,E57)/3</f>
        <v>87.5693333333333</v>
      </c>
      <c r="F59" s="7" t="n">
        <f aca="false">SUM(F53,F55,F57)/3</f>
        <v>86.2613333333333</v>
      </c>
      <c r="G59" s="7" t="n">
        <f aca="false">SUM(G53,G55,G57)/3</f>
        <v>86.0266666666667</v>
      </c>
      <c r="H59" s="8" t="n">
        <f aca="false">SUM(H53,H55,H57)/3</f>
        <v>0.861433333333333</v>
      </c>
      <c r="I59" s="7" t="n">
        <f aca="false">SUM(I53,I55,I57)/3</f>
        <v>90.3153333333333</v>
      </c>
      <c r="J59" s="7" t="n">
        <f aca="false">SUM(J53,J55,J57)/3</f>
        <v>90.8726666666667</v>
      </c>
      <c r="K59" s="8" t="n">
        <f aca="false">SUM(K53,K55,K57)/3</f>
        <v>0.90589</v>
      </c>
      <c r="L59" s="7" t="n">
        <f aca="false">SUM(L53,L55,L57)/3</f>
        <v>82.207</v>
      </c>
      <c r="M59" s="7" t="n">
        <f aca="false">SUM(M53,M55,M57)/3</f>
        <v>81.181</v>
      </c>
      <c r="N59" s="8" t="n">
        <f aca="false">SUM(N53,N55,N57)/3</f>
        <v>0.816753333333333</v>
      </c>
    </row>
    <row r="60" customFormat="false" ht="13.25" hidden="false" customHeight="false" outlineLevel="0" collapsed="false">
      <c r="A60" s="4"/>
      <c r="B60" s="4"/>
      <c r="C60" s="6"/>
      <c r="D60" s="6" t="s">
        <v>16</v>
      </c>
      <c r="E60" s="7" t="n">
        <f aca="false">SUM(E54,E56,E58)/3</f>
        <v>86.9193333333334</v>
      </c>
      <c r="F60" s="7" t="n">
        <f aca="false">SUM(F54,F56,F58)/3</f>
        <v>85.7853333333333</v>
      </c>
      <c r="G60" s="7" t="n">
        <f aca="false">SUM(G54,G56,G58)/3</f>
        <v>85.1626666666667</v>
      </c>
      <c r="H60" s="8" t="n">
        <f aca="false">SUM(H54,H56,H58)/3</f>
        <v>0.85473</v>
      </c>
      <c r="I60" s="7" t="n">
        <f aca="false">SUM(I54,I56,I58)/3</f>
        <v>89.224</v>
      </c>
      <c r="J60" s="7" t="n">
        <f aca="false">SUM(J54,J56,J58)/3</f>
        <v>90.9283333333334</v>
      </c>
      <c r="K60" s="8" t="n">
        <f aca="false">SUM(K54,K56,K58)/3</f>
        <v>0.900673333333333</v>
      </c>
      <c r="L60" s="7" t="n">
        <f aca="false">SUM(L54,L56,L58)/3</f>
        <v>82.3466666666667</v>
      </c>
      <c r="M60" s="7" t="n">
        <f aca="false">SUM(M54,M56,M58)/3</f>
        <v>79.397</v>
      </c>
      <c r="N60" s="8" t="n">
        <f aca="false">SUM(N54,N56,N58)/3</f>
        <v>0.80843</v>
      </c>
    </row>
    <row r="61" customFormat="false" ht="12.8" hidden="false" customHeight="true" outlineLevel="0" collapsed="false">
      <c r="A61" s="4"/>
      <c r="B61" s="4" t="s">
        <v>18</v>
      </c>
      <c r="C61" s="4" t="n">
        <v>1</v>
      </c>
      <c r="D61" s="4" t="s">
        <v>15</v>
      </c>
      <c r="E61" s="5" t="n">
        <v>88.097</v>
      </c>
      <c r="F61" s="5" t="n">
        <v>87.018</v>
      </c>
      <c r="G61" s="5" t="n">
        <v>86.018</v>
      </c>
      <c r="H61" s="5" t="n">
        <v>0.86515</v>
      </c>
      <c r="I61" s="5" t="n">
        <v>89.989</v>
      </c>
      <c r="J61" s="5" t="n">
        <v>92.352</v>
      </c>
      <c r="K61" s="5" t="n">
        <v>0.91155</v>
      </c>
      <c r="L61" s="5" t="n">
        <v>84.048</v>
      </c>
      <c r="M61" s="5" t="n">
        <v>79.684</v>
      </c>
      <c r="N61" s="5" t="n">
        <v>0.81808</v>
      </c>
    </row>
    <row r="62" customFormat="false" ht="13.25" hidden="false" customHeight="false" outlineLevel="0" collapsed="false">
      <c r="A62" s="4"/>
      <c r="B62" s="4"/>
      <c r="C62" s="4"/>
      <c r="D62" s="4" t="s">
        <v>16</v>
      </c>
      <c r="E62" s="5" t="n">
        <v>86.655</v>
      </c>
      <c r="F62" s="5" t="n">
        <v>86.105</v>
      </c>
      <c r="G62" s="5" t="n">
        <v>84.188</v>
      </c>
      <c r="H62" s="5" t="n">
        <v>0.85136</v>
      </c>
      <c r="I62" s="5" t="n">
        <v>87.595</v>
      </c>
      <c r="J62" s="5" t="n">
        <v>92.513</v>
      </c>
      <c r="K62" s="5" t="n">
        <v>0.89987</v>
      </c>
      <c r="L62" s="5" t="n">
        <v>84.615</v>
      </c>
      <c r="M62" s="5" t="n">
        <v>75.862</v>
      </c>
      <c r="N62" s="5" t="n">
        <v>0.8</v>
      </c>
    </row>
    <row r="63" customFormat="false" ht="13.25" hidden="false" customHeight="false" outlineLevel="0" collapsed="false">
      <c r="A63" s="4"/>
      <c r="B63" s="4"/>
      <c r="C63" s="4" t="n">
        <v>2</v>
      </c>
      <c r="D63" s="4" t="s">
        <v>15</v>
      </c>
      <c r="E63" s="5" t="n">
        <v>86.625</v>
      </c>
      <c r="F63" s="5" t="n">
        <v>85.526</v>
      </c>
      <c r="G63" s="5" t="n">
        <v>84.926</v>
      </c>
      <c r="H63" s="5" t="n">
        <v>0.85225</v>
      </c>
      <c r="I63" s="5" t="n">
        <v>88.941</v>
      </c>
      <c r="J63" s="5" t="n">
        <v>90.647</v>
      </c>
      <c r="K63" s="5" t="n">
        <v>0.89786</v>
      </c>
      <c r="L63" s="5" t="n">
        <v>82.11</v>
      </c>
      <c r="M63" s="5" t="n">
        <v>79.204</v>
      </c>
      <c r="N63" s="5" t="n">
        <v>0.80631</v>
      </c>
    </row>
    <row r="64" customFormat="false" ht="13.25" hidden="false" customHeight="false" outlineLevel="0" collapsed="false">
      <c r="A64" s="4"/>
      <c r="B64" s="4"/>
      <c r="C64" s="4"/>
      <c r="D64" s="4" t="s">
        <v>16</v>
      </c>
      <c r="E64" s="5" t="n">
        <v>88</v>
      </c>
      <c r="F64" s="5" t="n">
        <v>87.215</v>
      </c>
      <c r="G64" s="5" t="n">
        <v>85.64</v>
      </c>
      <c r="H64" s="5" t="n">
        <v>0.8642</v>
      </c>
      <c r="I64" s="5" t="n">
        <v>89.302</v>
      </c>
      <c r="J64" s="5" t="n">
        <v>92.978</v>
      </c>
      <c r="K64" s="5" t="n">
        <v>0.91103</v>
      </c>
      <c r="L64" s="5" t="n">
        <v>85.128</v>
      </c>
      <c r="M64" s="5" t="n">
        <v>78.302</v>
      </c>
      <c r="N64" s="5" t="n">
        <v>0.81572</v>
      </c>
    </row>
    <row r="65" customFormat="false" ht="13.25" hidden="false" customHeight="false" outlineLevel="0" collapsed="false">
      <c r="A65" s="4"/>
      <c r="B65" s="4"/>
      <c r="C65" s="4" t="n">
        <v>3</v>
      </c>
      <c r="D65" s="4" t="s">
        <v>15</v>
      </c>
      <c r="E65" s="5" t="n">
        <v>88</v>
      </c>
      <c r="F65" s="5" t="n">
        <v>87.374</v>
      </c>
      <c r="G65" s="5" t="n">
        <v>85.463</v>
      </c>
      <c r="H65" s="5" t="n">
        <v>0.86408</v>
      </c>
      <c r="I65" s="5" t="n">
        <v>88.998</v>
      </c>
      <c r="J65" s="5" t="n">
        <v>93.371</v>
      </c>
      <c r="K65" s="5" t="n">
        <v>0.91132</v>
      </c>
      <c r="L65" s="5" t="n">
        <v>85.749</v>
      </c>
      <c r="M65" s="5" t="n">
        <v>77.556</v>
      </c>
      <c r="N65" s="5" t="n">
        <v>0.81447</v>
      </c>
    </row>
    <row r="66" customFormat="false" ht="13.25" hidden="false" customHeight="false" outlineLevel="0" collapsed="false">
      <c r="A66" s="4"/>
      <c r="B66" s="4"/>
      <c r="C66" s="4"/>
      <c r="D66" s="4" t="s">
        <v>16</v>
      </c>
      <c r="E66" s="5" t="n">
        <v>87.304</v>
      </c>
      <c r="F66" s="5" t="n">
        <v>87.424</v>
      </c>
      <c r="G66" s="5" t="n">
        <v>84.314</v>
      </c>
      <c r="H66" s="5" t="n">
        <v>0.85841</v>
      </c>
      <c r="I66" s="5" t="n">
        <v>87.129</v>
      </c>
      <c r="J66" s="5" t="n">
        <v>94.37</v>
      </c>
      <c r="K66" s="5" t="n">
        <v>0.90605</v>
      </c>
      <c r="L66" s="5" t="n">
        <v>87.719</v>
      </c>
      <c r="M66" s="5" t="n">
        <v>74.257</v>
      </c>
      <c r="N66" s="5" t="n">
        <v>0.80429</v>
      </c>
    </row>
    <row r="67" customFormat="false" ht="12.8" hidden="false" customHeight="true" outlineLevel="0" collapsed="false">
      <c r="A67" s="4"/>
      <c r="B67" s="4"/>
      <c r="C67" s="6" t="s">
        <v>17</v>
      </c>
      <c r="D67" s="6" t="s">
        <v>15</v>
      </c>
      <c r="E67" s="7" t="n">
        <f aca="false">SUM(E61,E63,E65)/3</f>
        <v>87.574</v>
      </c>
      <c r="F67" s="7" t="n">
        <f aca="false">SUM(F61,F63,F65)/3</f>
        <v>86.6393333333333</v>
      </c>
      <c r="G67" s="7" t="n">
        <f aca="false">SUM(G61,G63,G65)/3</f>
        <v>85.469</v>
      </c>
      <c r="H67" s="8" t="n">
        <f aca="false">SUM(H61,H63,H65)/3</f>
        <v>0.860493333333333</v>
      </c>
      <c r="I67" s="7" t="n">
        <f aca="false">SUM(I61,I63,I65)/3</f>
        <v>89.3093333333333</v>
      </c>
      <c r="J67" s="7" t="n">
        <f aca="false">SUM(J61,J63,J65)/3</f>
        <v>92.1233333333333</v>
      </c>
      <c r="K67" s="8" t="n">
        <f aca="false">SUM(K61,K63,K65)/3</f>
        <v>0.90691</v>
      </c>
      <c r="L67" s="7" t="n">
        <f aca="false">SUM(L61,L63,L65)/3</f>
        <v>83.969</v>
      </c>
      <c r="M67" s="7" t="n">
        <f aca="false">SUM(M61,M63,M65)/3</f>
        <v>78.8146666666667</v>
      </c>
      <c r="N67" s="8" t="n">
        <f aca="false">SUM(N61,N63,N65)/3</f>
        <v>0.812953333333333</v>
      </c>
    </row>
    <row r="68" customFormat="false" ht="13.25" hidden="false" customHeight="false" outlineLevel="0" collapsed="false">
      <c r="A68" s="4"/>
      <c r="B68" s="4"/>
      <c r="C68" s="6"/>
      <c r="D68" s="6" t="s">
        <v>16</v>
      </c>
      <c r="E68" s="7" t="n">
        <f aca="false">SUM(E62,E64,E66)/3</f>
        <v>87.3196666666667</v>
      </c>
      <c r="F68" s="7" t="n">
        <f aca="false">SUM(F62,F64,F66)/3</f>
        <v>86.9146666666667</v>
      </c>
      <c r="G68" s="7" t="n">
        <f aca="false">SUM(G62,G64,G66)/3</f>
        <v>84.714</v>
      </c>
      <c r="H68" s="8" t="n">
        <f aca="false">SUM(H62,H64,H66)/3</f>
        <v>0.85799</v>
      </c>
      <c r="I68" s="7" t="n">
        <f aca="false">SUM(I62,I64,I66)/3</f>
        <v>88.0086666666667</v>
      </c>
      <c r="J68" s="7" t="n">
        <f aca="false">SUM(J62,J64,J66)/3</f>
        <v>93.287</v>
      </c>
      <c r="K68" s="8" t="n">
        <f aca="false">SUM(K62,K64,K66)/3</f>
        <v>0.90565</v>
      </c>
      <c r="L68" s="7" t="n">
        <f aca="false">SUM(L62,L64,L66)/3</f>
        <v>85.8206666666667</v>
      </c>
      <c r="M68" s="7" t="n">
        <f aca="false">SUM(M62,M64,M66)/3</f>
        <v>76.1403333333333</v>
      </c>
      <c r="N68" s="8" t="n">
        <f aca="false">SUM(N62,N64,N66)/3</f>
        <v>0.80667</v>
      </c>
    </row>
    <row r="69" customFormat="false" ht="12.8" hidden="false" customHeight="true" outlineLevel="0" collapsed="false">
      <c r="A69" s="4"/>
      <c r="B69" s="4" t="s">
        <v>19</v>
      </c>
      <c r="C69" s="4" t="n">
        <v>1</v>
      </c>
      <c r="D69" s="4" t="s">
        <v>15</v>
      </c>
      <c r="E69" s="5" t="n">
        <v>87.566</v>
      </c>
      <c r="F69" s="5" t="n">
        <v>85.786</v>
      </c>
      <c r="G69" s="5" t="n">
        <v>86.901</v>
      </c>
      <c r="H69" s="5" t="n">
        <v>0.8634</v>
      </c>
      <c r="I69" s="5" t="n">
        <v>92.08</v>
      </c>
      <c r="J69" s="5" t="n">
        <v>88.927</v>
      </c>
      <c r="K69" s="5" t="n">
        <v>0.90476</v>
      </c>
      <c r="L69" s="5" t="n">
        <v>79.493</v>
      </c>
      <c r="M69" s="5" t="n">
        <v>84.876</v>
      </c>
      <c r="N69" s="5" t="n">
        <v>0.82096</v>
      </c>
    </row>
    <row r="70" customFormat="false" ht="13.25" hidden="false" customHeight="false" outlineLevel="0" collapsed="false">
      <c r="A70" s="4"/>
      <c r="B70" s="4"/>
      <c r="C70" s="4"/>
      <c r="D70" s="4" t="s">
        <v>16</v>
      </c>
      <c r="E70" s="5" t="n">
        <v>85.269</v>
      </c>
      <c r="F70" s="5" t="n">
        <v>83.763</v>
      </c>
      <c r="G70" s="5" t="n">
        <v>84.132</v>
      </c>
      <c r="H70" s="5" t="n">
        <v>0.83947</v>
      </c>
      <c r="I70" s="5" t="n">
        <v>89.16</v>
      </c>
      <c r="J70" s="5" t="n">
        <v>87.968</v>
      </c>
      <c r="K70" s="5" t="n">
        <v>0.8856</v>
      </c>
      <c r="L70" s="5" t="n">
        <v>78.365</v>
      </c>
      <c r="M70" s="5" t="n">
        <v>80.296</v>
      </c>
      <c r="N70" s="5" t="n">
        <v>0.79319</v>
      </c>
    </row>
    <row r="71" customFormat="false" ht="13.25" hidden="false" customHeight="false" outlineLevel="0" collapsed="false">
      <c r="A71" s="4"/>
      <c r="B71" s="4"/>
      <c r="C71" s="4" t="n">
        <v>2</v>
      </c>
      <c r="D71" s="4" t="s">
        <v>15</v>
      </c>
      <c r="E71" s="5" t="n">
        <v>87.403</v>
      </c>
      <c r="F71" s="5" t="n">
        <v>86.393</v>
      </c>
      <c r="G71" s="5" t="n">
        <v>85.778</v>
      </c>
      <c r="H71" s="5" t="n">
        <v>0.86084</v>
      </c>
      <c r="I71" s="5" t="n">
        <v>89.529</v>
      </c>
      <c r="J71" s="5" t="n">
        <v>91.247</v>
      </c>
      <c r="K71" s="5" t="n">
        <v>0.9038</v>
      </c>
      <c r="L71" s="5" t="n">
        <v>83.257</v>
      </c>
      <c r="M71" s="5" t="n">
        <v>80.31</v>
      </c>
      <c r="N71" s="5" t="n">
        <v>0.81757</v>
      </c>
    </row>
    <row r="72" customFormat="false" ht="13.25" hidden="false" customHeight="false" outlineLevel="0" collapsed="false">
      <c r="A72" s="4"/>
      <c r="B72" s="4"/>
      <c r="C72" s="4"/>
      <c r="D72" s="4" t="s">
        <v>16</v>
      </c>
      <c r="E72" s="5" t="n">
        <v>86.24</v>
      </c>
      <c r="F72" s="5" t="n">
        <v>85.127</v>
      </c>
      <c r="G72" s="5" t="n">
        <v>83.734</v>
      </c>
      <c r="H72" s="5" t="n">
        <v>0.84425</v>
      </c>
      <c r="I72" s="5" t="n">
        <v>88.112</v>
      </c>
      <c r="J72" s="5" t="n">
        <v>91.525</v>
      </c>
      <c r="K72" s="5" t="n">
        <v>0.89786</v>
      </c>
      <c r="L72" s="5" t="n">
        <v>82.143</v>
      </c>
      <c r="M72" s="5" t="n">
        <v>75.943</v>
      </c>
      <c r="N72" s="5" t="n">
        <v>0.78922</v>
      </c>
    </row>
    <row r="73" customFormat="false" ht="13.25" hidden="false" customHeight="false" outlineLevel="0" collapsed="false">
      <c r="A73" s="4"/>
      <c r="B73" s="4"/>
      <c r="C73" s="4" t="n">
        <v>3</v>
      </c>
      <c r="D73" s="4" t="s">
        <v>15</v>
      </c>
      <c r="E73" s="5" t="n">
        <v>87.623</v>
      </c>
      <c r="F73" s="5" t="n">
        <v>86.054</v>
      </c>
      <c r="G73" s="5" t="n">
        <v>86.581</v>
      </c>
      <c r="H73" s="5" t="n">
        <v>0.86317</v>
      </c>
      <c r="I73" s="5" t="n">
        <v>91.289</v>
      </c>
      <c r="J73" s="5" t="n">
        <v>89.829</v>
      </c>
      <c r="K73" s="5" t="n">
        <v>0.90553</v>
      </c>
      <c r="L73" s="5" t="n">
        <v>80.819</v>
      </c>
      <c r="M73" s="5" t="n">
        <v>83.333</v>
      </c>
      <c r="N73" s="5" t="n">
        <v>0.82057</v>
      </c>
    </row>
    <row r="74" customFormat="false" ht="13.25" hidden="false" customHeight="false" outlineLevel="0" collapsed="false">
      <c r="A74" s="4"/>
      <c r="B74" s="4"/>
      <c r="C74" s="4"/>
      <c r="D74" s="4" t="s">
        <v>16</v>
      </c>
      <c r="E74" s="5" t="n">
        <v>87.13</v>
      </c>
      <c r="F74" s="5" t="n">
        <v>86.337</v>
      </c>
      <c r="G74" s="5" t="n">
        <v>85.087</v>
      </c>
      <c r="H74" s="5" t="n">
        <v>0.85707</v>
      </c>
      <c r="I74" s="5" t="n">
        <v>88.63</v>
      </c>
      <c r="J74" s="5" t="n">
        <v>91.957</v>
      </c>
      <c r="K74" s="5" t="n">
        <v>0.90263</v>
      </c>
      <c r="L74" s="5" t="n">
        <v>84.043</v>
      </c>
      <c r="M74" s="5" t="n">
        <v>78.218</v>
      </c>
      <c r="N74" s="5" t="n">
        <v>0.81026</v>
      </c>
    </row>
    <row r="75" customFormat="false" ht="12.8" hidden="false" customHeight="true" outlineLevel="0" collapsed="false">
      <c r="A75" s="4"/>
      <c r="B75" s="4"/>
      <c r="C75" s="6" t="s">
        <v>17</v>
      </c>
      <c r="D75" s="6" t="s">
        <v>15</v>
      </c>
      <c r="E75" s="7" t="n">
        <f aca="false">SUM(E69,E71,E73)/3</f>
        <v>87.5306666666667</v>
      </c>
      <c r="F75" s="7" t="n">
        <f aca="false">SUM(F69,F71,F73)/3</f>
        <v>86.0776666666667</v>
      </c>
      <c r="G75" s="7" t="n">
        <f aca="false">SUM(G69,G71,G73)/3</f>
        <v>86.42</v>
      </c>
      <c r="H75" s="8" t="n">
        <f aca="false">SUM(H69,H71,H73)/3</f>
        <v>0.86247</v>
      </c>
      <c r="I75" s="7" t="n">
        <f aca="false">SUM(I69,I71,I73)/3</f>
        <v>90.966</v>
      </c>
      <c r="J75" s="7" t="n">
        <f aca="false">SUM(J69,J71,J73)/3</f>
        <v>90.001</v>
      </c>
      <c r="K75" s="8" t="n">
        <f aca="false">SUM(K69,K71,K73)/3</f>
        <v>0.904696666666667</v>
      </c>
      <c r="L75" s="7" t="n">
        <f aca="false">SUM(L69,L71,L73)/3</f>
        <v>81.1896666666667</v>
      </c>
      <c r="M75" s="7" t="n">
        <f aca="false">SUM(M69,M71,M73)/3</f>
        <v>82.8396666666667</v>
      </c>
      <c r="N75" s="8" t="n">
        <f aca="false">SUM(N69,N71,N73)/3</f>
        <v>0.8197</v>
      </c>
    </row>
    <row r="76" customFormat="false" ht="13.25" hidden="false" customHeight="false" outlineLevel="0" collapsed="false">
      <c r="A76" s="4"/>
      <c r="B76" s="4"/>
      <c r="C76" s="6"/>
      <c r="D76" s="6" t="s">
        <v>16</v>
      </c>
      <c r="E76" s="7" t="n">
        <f aca="false">SUM(E70,E72,E74)/3</f>
        <v>86.213</v>
      </c>
      <c r="F76" s="7" t="n">
        <f aca="false">SUM(F70,F72,F74)/3</f>
        <v>85.0756666666667</v>
      </c>
      <c r="G76" s="7" t="n">
        <f aca="false">SUM(G70,G72,G74)/3</f>
        <v>84.3176666666666</v>
      </c>
      <c r="H76" s="8" t="n">
        <f aca="false">SUM(H70,H72,H74)/3</f>
        <v>0.84693</v>
      </c>
      <c r="I76" s="7" t="n">
        <f aca="false">SUM(I70,I72,I74)/3</f>
        <v>88.634</v>
      </c>
      <c r="J76" s="7" t="n">
        <f aca="false">SUM(J70,J72,J74)/3</f>
        <v>90.4833333333333</v>
      </c>
      <c r="K76" s="8" t="n">
        <f aca="false">SUM(K70,K72,K74)/3</f>
        <v>0.895363333333333</v>
      </c>
      <c r="L76" s="7" t="n">
        <f aca="false">SUM(L70,L72,L74)/3</f>
        <v>81.517</v>
      </c>
      <c r="M76" s="7" t="n">
        <f aca="false">SUM(M70,M72,M74)/3</f>
        <v>78.1523333333333</v>
      </c>
      <c r="N76" s="8" t="n">
        <f aca="false">SUM(N70,N72,N74)/3</f>
        <v>0.797556666666667</v>
      </c>
    </row>
    <row r="77" customFormat="false" ht="12.8" hidden="false" customHeight="true" outlineLevel="0" collapsed="false">
      <c r="A77" s="4" t="s">
        <v>22</v>
      </c>
      <c r="B77" s="4" t="s">
        <v>14</v>
      </c>
      <c r="C77" s="4" t="n">
        <v>1</v>
      </c>
      <c r="D77" s="4" t="s">
        <v>15</v>
      </c>
      <c r="E77" s="5" t="n">
        <v>87.036</v>
      </c>
      <c r="F77" s="5" t="n">
        <v>85.458</v>
      </c>
      <c r="G77" s="5" t="n">
        <v>85.498</v>
      </c>
      <c r="H77" s="5" t="n">
        <v>0.85478</v>
      </c>
      <c r="I77" s="5" t="n">
        <v>90.286</v>
      </c>
      <c r="J77" s="5" t="n">
        <v>90.183</v>
      </c>
      <c r="K77" s="5" t="n">
        <v>0.90234</v>
      </c>
      <c r="L77" s="5" t="n">
        <v>80.631</v>
      </c>
      <c r="M77" s="5" t="n">
        <v>80.813</v>
      </c>
      <c r="N77" s="5" t="n">
        <v>0.80722</v>
      </c>
    </row>
    <row r="78" customFormat="false" ht="13.25" hidden="false" customHeight="false" outlineLevel="0" collapsed="false">
      <c r="A78" s="4"/>
      <c r="B78" s="4"/>
      <c r="C78" s="4"/>
      <c r="D78" s="4" t="s">
        <v>16</v>
      </c>
      <c r="E78" s="5" t="n">
        <v>86.135</v>
      </c>
      <c r="F78" s="5" t="n">
        <v>84.951</v>
      </c>
      <c r="G78" s="5" t="n">
        <v>84.462</v>
      </c>
      <c r="H78" s="5" t="n">
        <v>0.84706</v>
      </c>
      <c r="I78" s="5" t="n">
        <v>88.684</v>
      </c>
      <c r="J78" s="5" t="n">
        <v>90.107</v>
      </c>
      <c r="K78" s="5" t="n">
        <v>0.8939</v>
      </c>
      <c r="L78" s="5" t="n">
        <v>81.218</v>
      </c>
      <c r="M78" s="5" t="n">
        <v>78.818</v>
      </c>
      <c r="N78" s="5" t="n">
        <v>0.8</v>
      </c>
    </row>
    <row r="79" customFormat="false" ht="13.25" hidden="false" customHeight="false" outlineLevel="0" collapsed="false">
      <c r="A79" s="4"/>
      <c r="B79" s="4"/>
      <c r="C79" s="4" t="n">
        <v>2</v>
      </c>
      <c r="D79" s="4" t="s">
        <v>15</v>
      </c>
      <c r="E79" s="5" t="n">
        <v>88.958</v>
      </c>
      <c r="F79" s="5" t="n">
        <v>88.095</v>
      </c>
      <c r="G79" s="5" t="n">
        <v>87.535</v>
      </c>
      <c r="H79" s="5" t="n">
        <v>0.87814</v>
      </c>
      <c r="I79" s="5" t="n">
        <v>90.802</v>
      </c>
      <c r="J79" s="5" t="n">
        <v>92.326</v>
      </c>
      <c r="K79" s="5" t="n">
        <v>0.91558</v>
      </c>
      <c r="L79" s="5" t="n">
        <v>85.388</v>
      </c>
      <c r="M79" s="5" t="n">
        <v>82.743</v>
      </c>
      <c r="N79" s="5" t="n">
        <v>0.84045</v>
      </c>
    </row>
    <row r="80" customFormat="false" ht="13.25" hidden="false" customHeight="false" outlineLevel="0" collapsed="false">
      <c r="A80" s="4"/>
      <c r="B80" s="4"/>
      <c r="C80" s="4"/>
      <c r="D80" s="4" t="s">
        <v>16</v>
      </c>
      <c r="E80" s="5" t="n">
        <v>87.04</v>
      </c>
      <c r="F80" s="5" t="n">
        <v>86.017</v>
      </c>
      <c r="G80" s="5" t="n">
        <v>84.684</v>
      </c>
      <c r="H80" s="5" t="n">
        <v>0.85345</v>
      </c>
      <c r="I80" s="5" t="n">
        <v>88.785</v>
      </c>
      <c r="J80" s="5" t="n">
        <v>92.01</v>
      </c>
      <c r="K80" s="5" t="n">
        <v>0.90369</v>
      </c>
      <c r="L80" s="5" t="n">
        <v>83.249</v>
      </c>
      <c r="M80" s="5" t="n">
        <v>77.358</v>
      </c>
      <c r="N80" s="5" t="n">
        <v>0.80196</v>
      </c>
    </row>
    <row r="81" customFormat="false" ht="13.25" hidden="false" customHeight="false" outlineLevel="0" collapsed="false">
      <c r="A81" s="4"/>
      <c r="B81" s="4"/>
      <c r="C81" s="4" t="n">
        <v>3</v>
      </c>
      <c r="D81" s="4" t="s">
        <v>15</v>
      </c>
      <c r="E81" s="5" t="n">
        <v>86.868</v>
      </c>
      <c r="F81" s="5" t="n">
        <v>85.758</v>
      </c>
      <c r="G81" s="5" t="n">
        <v>84.606</v>
      </c>
      <c r="H81" s="5" t="n">
        <v>0.85178</v>
      </c>
      <c r="I81" s="5" t="n">
        <v>88.815</v>
      </c>
      <c r="J81" s="5" t="n">
        <v>91.657</v>
      </c>
      <c r="K81" s="5" t="n">
        <v>0.90214</v>
      </c>
      <c r="L81" s="5" t="n">
        <v>82.701</v>
      </c>
      <c r="M81" s="5" t="n">
        <v>77.556</v>
      </c>
      <c r="N81" s="5" t="n">
        <v>0.80046</v>
      </c>
    </row>
    <row r="82" customFormat="false" ht="13.25" hidden="false" customHeight="false" outlineLevel="0" collapsed="false">
      <c r="A82" s="4"/>
      <c r="B82" s="4"/>
      <c r="C82" s="4"/>
      <c r="D82" s="4" t="s">
        <v>16</v>
      </c>
      <c r="E82" s="5" t="n">
        <v>86.783</v>
      </c>
      <c r="F82" s="5" t="n">
        <v>85.793</v>
      </c>
      <c r="G82" s="5" t="n">
        <v>84.933</v>
      </c>
      <c r="H82" s="5" t="n">
        <v>0.85361</v>
      </c>
      <c r="I82" s="5" t="n">
        <v>88.773</v>
      </c>
      <c r="J82" s="5" t="n">
        <v>91.153</v>
      </c>
      <c r="K82" s="5" t="n">
        <v>0.89947</v>
      </c>
      <c r="L82" s="5" t="n">
        <v>82.812</v>
      </c>
      <c r="M82" s="5" t="n">
        <v>78.713</v>
      </c>
      <c r="N82" s="5" t="n">
        <v>0.80711</v>
      </c>
    </row>
    <row r="83" customFormat="false" ht="12.8" hidden="false" customHeight="true" outlineLevel="0" collapsed="false">
      <c r="A83" s="4"/>
      <c r="B83" s="4"/>
      <c r="C83" s="6" t="s">
        <v>17</v>
      </c>
      <c r="D83" s="6" t="s">
        <v>15</v>
      </c>
      <c r="E83" s="7" t="n">
        <f aca="false">SUM(E77,E79,E81)/3</f>
        <v>87.6206666666667</v>
      </c>
      <c r="F83" s="7" t="n">
        <f aca="false">SUM(F77,F79,F81)/3</f>
        <v>86.437</v>
      </c>
      <c r="G83" s="7" t="n">
        <f aca="false">SUM(G77,G79,G81)/3</f>
        <v>85.8796666666667</v>
      </c>
      <c r="H83" s="8" t="n">
        <f aca="false">SUM(H77,H79,H81)/3</f>
        <v>0.861566666666667</v>
      </c>
      <c r="I83" s="7" t="n">
        <f aca="false">SUM(I77,I79,I81)/3</f>
        <v>89.9676666666667</v>
      </c>
      <c r="J83" s="7" t="n">
        <f aca="false">SUM(J77,J79,J81)/3</f>
        <v>91.3886666666667</v>
      </c>
      <c r="K83" s="8" t="n">
        <f aca="false">SUM(K77,K79,K81)/3</f>
        <v>0.906686666666667</v>
      </c>
      <c r="L83" s="7" t="n">
        <f aca="false">SUM(L77,L79,L81)/3</f>
        <v>82.9066666666667</v>
      </c>
      <c r="M83" s="7" t="n">
        <f aca="false">SUM(M77,M79,M81)/3</f>
        <v>80.3706666666666</v>
      </c>
      <c r="N83" s="8" t="n">
        <f aca="false">SUM(N77,N79,N81)/3</f>
        <v>0.816043333333333</v>
      </c>
    </row>
    <row r="84" customFormat="false" ht="13.25" hidden="false" customHeight="false" outlineLevel="0" collapsed="false">
      <c r="A84" s="4"/>
      <c r="B84" s="4"/>
      <c r="C84" s="6"/>
      <c r="D84" s="6" t="s">
        <v>16</v>
      </c>
      <c r="E84" s="7" t="n">
        <f aca="false">SUM(E78,E80,E82)/3</f>
        <v>86.6526666666667</v>
      </c>
      <c r="F84" s="7" t="n">
        <f aca="false">SUM(F78,F80,F82)/3</f>
        <v>85.587</v>
      </c>
      <c r="G84" s="7" t="n">
        <f aca="false">SUM(G78,G80,G82)/3</f>
        <v>84.693</v>
      </c>
      <c r="H84" s="8" t="n">
        <f aca="false">SUM(H78,H80,H82)/3</f>
        <v>0.851373333333333</v>
      </c>
      <c r="I84" s="7" t="n">
        <f aca="false">SUM(I78,I80,I82)/3</f>
        <v>88.7473333333333</v>
      </c>
      <c r="J84" s="7" t="n">
        <f aca="false">SUM(J78,J80,J82)/3</f>
        <v>91.09</v>
      </c>
      <c r="K84" s="8" t="n">
        <f aca="false">SUM(K78,K80,K82)/3</f>
        <v>0.89902</v>
      </c>
      <c r="L84" s="7" t="n">
        <f aca="false">SUM(L78,L80,L82)/3</f>
        <v>82.4263333333333</v>
      </c>
      <c r="M84" s="7" t="n">
        <f aca="false">SUM(M78,M80,M82)/3</f>
        <v>78.2963333333333</v>
      </c>
      <c r="N84" s="8" t="n">
        <f aca="false">SUM(N78,N80,N82)/3</f>
        <v>0.803023333333333</v>
      </c>
    </row>
    <row r="85" customFormat="false" ht="12.8" hidden="false" customHeight="true" outlineLevel="0" collapsed="false">
      <c r="A85" s="4"/>
      <c r="B85" s="4" t="s">
        <v>18</v>
      </c>
      <c r="C85" s="4" t="n">
        <v>1</v>
      </c>
      <c r="D85" s="4" t="s">
        <v>15</v>
      </c>
      <c r="E85" s="5" t="n">
        <v>88.249</v>
      </c>
      <c r="F85" s="5" t="n">
        <v>86.697</v>
      </c>
      <c r="G85" s="5" t="n">
        <v>87.136</v>
      </c>
      <c r="H85" s="5" t="n">
        <v>0.86916</v>
      </c>
      <c r="I85" s="5" t="n">
        <v>91.676</v>
      </c>
      <c r="J85" s="5" t="n">
        <v>90.525</v>
      </c>
      <c r="K85" s="5" t="n">
        <v>0.91097</v>
      </c>
      <c r="L85" s="5" t="n">
        <v>81.718</v>
      </c>
      <c r="M85" s="5" t="n">
        <v>83.747</v>
      </c>
      <c r="N85" s="5" t="n">
        <v>0.8272</v>
      </c>
    </row>
    <row r="86" customFormat="false" ht="13.25" hidden="false" customHeight="false" outlineLevel="0" collapsed="false">
      <c r="A86" s="4"/>
      <c r="B86" s="4"/>
      <c r="C86" s="4"/>
      <c r="D86" s="4" t="s">
        <v>16</v>
      </c>
      <c r="E86" s="5" t="n">
        <v>87.868</v>
      </c>
      <c r="F86" s="5" t="n">
        <v>86.755</v>
      </c>
      <c r="G86" s="5" t="n">
        <v>86.588</v>
      </c>
      <c r="H86" s="5" t="n">
        <v>0.86671</v>
      </c>
      <c r="I86" s="5" t="n">
        <v>90.426</v>
      </c>
      <c r="J86" s="5" t="n">
        <v>90.909</v>
      </c>
      <c r="K86" s="5" t="n">
        <v>0.90667</v>
      </c>
      <c r="L86" s="5" t="n">
        <v>83.085</v>
      </c>
      <c r="M86" s="5" t="n">
        <v>82.266</v>
      </c>
      <c r="N86" s="5" t="n">
        <v>0.82673</v>
      </c>
    </row>
    <row r="87" customFormat="false" ht="13.25" hidden="false" customHeight="false" outlineLevel="0" collapsed="false">
      <c r="A87" s="4"/>
      <c r="B87" s="4"/>
      <c r="C87" s="4" t="n">
        <v>2</v>
      </c>
      <c r="D87" s="4" t="s">
        <v>15</v>
      </c>
      <c r="E87" s="5" t="n">
        <v>86.547</v>
      </c>
      <c r="F87" s="5" t="n">
        <v>86.353</v>
      </c>
      <c r="G87" s="5" t="n">
        <v>83.65</v>
      </c>
      <c r="H87" s="5" t="n">
        <v>0.8498</v>
      </c>
      <c r="I87" s="5" t="n">
        <v>86.845</v>
      </c>
      <c r="J87" s="5" t="n">
        <v>93.405</v>
      </c>
      <c r="K87" s="5" t="n">
        <v>0.90006</v>
      </c>
      <c r="L87" s="5" t="n">
        <v>85.861</v>
      </c>
      <c r="M87" s="5" t="n">
        <v>73.894</v>
      </c>
      <c r="N87" s="5" t="n">
        <v>0.79429</v>
      </c>
    </row>
    <row r="88" customFormat="false" ht="13.25" hidden="false" customHeight="false" outlineLevel="0" collapsed="false">
      <c r="A88" s="4"/>
      <c r="B88" s="4"/>
      <c r="C88" s="4"/>
      <c r="D88" s="4" t="s">
        <v>16</v>
      </c>
      <c r="E88" s="5" t="n">
        <v>87.36</v>
      </c>
      <c r="F88" s="5" t="n">
        <v>87.424</v>
      </c>
      <c r="G88" s="5" t="n">
        <v>83.893</v>
      </c>
      <c r="H88" s="5" t="n">
        <v>0.85622</v>
      </c>
      <c r="I88" s="5" t="n">
        <v>87.277</v>
      </c>
      <c r="J88" s="5" t="n">
        <v>94.673</v>
      </c>
      <c r="K88" s="5" t="n">
        <v>0.90825</v>
      </c>
      <c r="L88" s="5" t="n">
        <v>87.571</v>
      </c>
      <c r="M88" s="5" t="n">
        <v>73.113</v>
      </c>
      <c r="N88" s="5" t="n">
        <v>0.79692</v>
      </c>
    </row>
    <row r="89" customFormat="false" ht="13.25" hidden="false" customHeight="false" outlineLevel="0" collapsed="false">
      <c r="A89" s="4"/>
      <c r="B89" s="4"/>
      <c r="C89" s="4" t="n">
        <v>3</v>
      </c>
      <c r="D89" s="4" t="s">
        <v>15</v>
      </c>
      <c r="E89" s="5" t="n">
        <v>87.925</v>
      </c>
      <c r="F89" s="5" t="n">
        <v>87.401</v>
      </c>
      <c r="G89" s="5" t="n">
        <v>85.244</v>
      </c>
      <c r="H89" s="5" t="n">
        <v>0.86309</v>
      </c>
      <c r="I89" s="5" t="n">
        <v>88.732</v>
      </c>
      <c r="J89" s="5" t="n">
        <v>93.6</v>
      </c>
      <c r="K89" s="5" t="n">
        <v>0.91101</v>
      </c>
      <c r="L89" s="5" t="n">
        <v>86.07</v>
      </c>
      <c r="M89" s="5" t="n">
        <v>76.889</v>
      </c>
      <c r="N89" s="5" t="n">
        <v>0.81221</v>
      </c>
    </row>
    <row r="90" customFormat="false" ht="13.25" hidden="false" customHeight="false" outlineLevel="0" collapsed="false">
      <c r="A90" s="4"/>
      <c r="B90" s="4"/>
      <c r="C90" s="4"/>
      <c r="D90" s="4" t="s">
        <v>16</v>
      </c>
      <c r="E90" s="5" t="n">
        <v>87.13</v>
      </c>
      <c r="F90" s="5" t="n">
        <v>87.414</v>
      </c>
      <c r="G90" s="5" t="n">
        <v>83.953</v>
      </c>
      <c r="H90" s="5" t="n">
        <v>0.85649</v>
      </c>
      <c r="I90" s="5" t="n">
        <v>86.732</v>
      </c>
      <c r="J90" s="5" t="n">
        <v>94.638</v>
      </c>
      <c r="K90" s="5" t="n">
        <v>0.90513</v>
      </c>
      <c r="L90" s="5" t="n">
        <v>88.095</v>
      </c>
      <c r="M90" s="5" t="n">
        <v>73.267</v>
      </c>
      <c r="N90" s="5" t="n">
        <v>0.8</v>
      </c>
    </row>
    <row r="91" customFormat="false" ht="12.8" hidden="false" customHeight="true" outlineLevel="0" collapsed="false">
      <c r="A91" s="4"/>
      <c r="B91" s="4"/>
      <c r="C91" s="6" t="s">
        <v>17</v>
      </c>
      <c r="D91" s="6" t="s">
        <v>15</v>
      </c>
      <c r="E91" s="7" t="n">
        <f aca="false">SUM(E85,E87,E89)/3</f>
        <v>87.5736666666667</v>
      </c>
      <c r="F91" s="7" t="n">
        <f aca="false">SUM(F85,F87,F89)/3</f>
        <v>86.817</v>
      </c>
      <c r="G91" s="7" t="n">
        <f aca="false">SUM(G85,G87,G89)/3</f>
        <v>85.3433333333333</v>
      </c>
      <c r="H91" s="8" t="n">
        <f aca="false">SUM(H85,H87,H89)/3</f>
        <v>0.860683333333333</v>
      </c>
      <c r="I91" s="7" t="n">
        <f aca="false">SUM(I85,I87,I89)/3</f>
        <v>89.0843333333334</v>
      </c>
      <c r="J91" s="7" t="n">
        <f aca="false">SUM(J85,J87,J89)/3</f>
        <v>92.51</v>
      </c>
      <c r="K91" s="8" t="n">
        <f aca="false">SUM(K85,K87,K89)/3</f>
        <v>0.907346666666667</v>
      </c>
      <c r="L91" s="7" t="n">
        <f aca="false">SUM(L85,L87,L89)/3</f>
        <v>84.5496666666667</v>
      </c>
      <c r="M91" s="7" t="n">
        <f aca="false">SUM(M85,M87,M89)/3</f>
        <v>78.1766666666667</v>
      </c>
      <c r="N91" s="8" t="n">
        <f aca="false">SUM(N85,N87,N89)/3</f>
        <v>0.811233333333333</v>
      </c>
    </row>
    <row r="92" customFormat="false" ht="13.25" hidden="false" customHeight="false" outlineLevel="0" collapsed="false">
      <c r="A92" s="4"/>
      <c r="B92" s="4"/>
      <c r="C92" s="6"/>
      <c r="D92" s="6" t="s">
        <v>16</v>
      </c>
      <c r="E92" s="7" t="n">
        <f aca="false">SUM(E86,E88,E90)/3</f>
        <v>87.4526666666667</v>
      </c>
      <c r="F92" s="7" t="n">
        <f aca="false">SUM(F86,F88,F90)/3</f>
        <v>87.1976666666667</v>
      </c>
      <c r="G92" s="7" t="n">
        <f aca="false">SUM(G86,G88,G90)/3</f>
        <v>84.8113333333333</v>
      </c>
      <c r="H92" s="8" t="n">
        <f aca="false">SUM(H86,H88,H90)/3</f>
        <v>0.859806666666667</v>
      </c>
      <c r="I92" s="7" t="n">
        <f aca="false">SUM(I86,I88,I90)/3</f>
        <v>88.145</v>
      </c>
      <c r="J92" s="7" t="n">
        <f aca="false">SUM(J86,J88,J90)/3</f>
        <v>93.4066666666667</v>
      </c>
      <c r="K92" s="8" t="n">
        <f aca="false">SUM(K86,K88,K90)/3</f>
        <v>0.906683333333333</v>
      </c>
      <c r="L92" s="7" t="n">
        <f aca="false">SUM(L86,L88,L90)/3</f>
        <v>86.2503333333333</v>
      </c>
      <c r="M92" s="7" t="n">
        <f aca="false">SUM(M86,M88,M90)/3</f>
        <v>76.2153333333333</v>
      </c>
      <c r="N92" s="8" t="n">
        <f aca="false">SUM(N86,N88,N90)/3</f>
        <v>0.807883333333333</v>
      </c>
    </row>
    <row r="93" customFormat="false" ht="12.8" hidden="false" customHeight="true" outlineLevel="0" collapsed="false">
      <c r="A93" s="4"/>
      <c r="B93" s="4" t="s">
        <v>19</v>
      </c>
      <c r="C93" s="4" t="n">
        <v>1</v>
      </c>
      <c r="D93" s="4" t="s">
        <v>15</v>
      </c>
      <c r="E93" s="5" t="n">
        <v>87.718</v>
      </c>
      <c r="F93" s="5" t="n">
        <v>86.12</v>
      </c>
      <c r="G93" s="5" t="n">
        <v>86.513</v>
      </c>
      <c r="H93" s="5" t="n">
        <v>0.86316</v>
      </c>
      <c r="I93" s="5" t="n">
        <v>91.224</v>
      </c>
      <c r="J93" s="5" t="n">
        <v>90.183</v>
      </c>
      <c r="K93" s="5" t="n">
        <v>0.907</v>
      </c>
      <c r="L93" s="5" t="n">
        <v>81.015</v>
      </c>
      <c r="M93" s="5" t="n">
        <v>82.844</v>
      </c>
      <c r="N93" s="5" t="n">
        <v>0.8192</v>
      </c>
    </row>
    <row r="94" customFormat="false" ht="13.25" hidden="false" customHeight="false" outlineLevel="0" collapsed="false">
      <c r="A94" s="4"/>
      <c r="B94" s="4"/>
      <c r="C94" s="4"/>
      <c r="D94" s="4" t="s">
        <v>16</v>
      </c>
      <c r="E94" s="5" t="n">
        <v>85.442</v>
      </c>
      <c r="F94" s="5" t="n">
        <v>84.235</v>
      </c>
      <c r="G94" s="5" t="n">
        <v>83.59</v>
      </c>
      <c r="H94" s="5" t="n">
        <v>0.83911</v>
      </c>
      <c r="I94" s="5" t="n">
        <v>87.958</v>
      </c>
      <c r="J94" s="5" t="n">
        <v>89.84</v>
      </c>
      <c r="K94" s="5" t="n">
        <v>0.88889</v>
      </c>
      <c r="L94" s="5" t="n">
        <v>80.513</v>
      </c>
      <c r="M94" s="5" t="n">
        <v>77.34</v>
      </c>
      <c r="N94" s="5" t="n">
        <v>0.78894</v>
      </c>
    </row>
    <row r="95" customFormat="false" ht="13.25" hidden="false" customHeight="false" outlineLevel="0" collapsed="false">
      <c r="A95" s="4"/>
      <c r="B95" s="4"/>
      <c r="C95" s="4" t="n">
        <v>2</v>
      </c>
      <c r="D95" s="4" t="s">
        <v>15</v>
      </c>
      <c r="E95" s="5" t="n">
        <v>87.792</v>
      </c>
      <c r="F95" s="5" t="n">
        <v>86.975</v>
      </c>
      <c r="G95" s="5" t="n">
        <v>85.977</v>
      </c>
      <c r="H95" s="5" t="n">
        <v>0.86473</v>
      </c>
      <c r="I95" s="5" t="n">
        <v>89.406</v>
      </c>
      <c r="J95" s="5" t="n">
        <v>92.086</v>
      </c>
      <c r="K95" s="5" t="n">
        <v>0.90727</v>
      </c>
      <c r="L95" s="5" t="n">
        <v>84.543</v>
      </c>
      <c r="M95" s="5" t="n">
        <v>79.867</v>
      </c>
      <c r="N95" s="5" t="n">
        <v>0.82139</v>
      </c>
    </row>
    <row r="96" customFormat="false" ht="13.25" hidden="false" customHeight="false" outlineLevel="0" collapsed="false">
      <c r="A96" s="4"/>
      <c r="B96" s="4"/>
      <c r="C96" s="4"/>
      <c r="D96" s="4" t="s">
        <v>16</v>
      </c>
      <c r="E96" s="5" t="n">
        <v>86.08</v>
      </c>
      <c r="F96" s="5" t="n">
        <v>85.227</v>
      </c>
      <c r="G96" s="5" t="n">
        <v>83.154</v>
      </c>
      <c r="H96" s="5" t="n">
        <v>0.84178</v>
      </c>
      <c r="I96" s="5" t="n">
        <v>87.385</v>
      </c>
      <c r="J96" s="5" t="n">
        <v>92.252</v>
      </c>
      <c r="K96" s="5" t="n">
        <v>0.89753</v>
      </c>
      <c r="L96" s="5" t="n">
        <v>83.069</v>
      </c>
      <c r="M96" s="5" t="n">
        <v>74.057</v>
      </c>
      <c r="N96" s="5" t="n">
        <v>0.78304</v>
      </c>
    </row>
    <row r="97" customFormat="false" ht="13.25" hidden="false" customHeight="false" outlineLevel="0" collapsed="false">
      <c r="A97" s="4"/>
      <c r="B97" s="4"/>
      <c r="C97" s="4" t="n">
        <v>3</v>
      </c>
      <c r="D97" s="4" t="s">
        <v>15</v>
      </c>
      <c r="E97" s="5" t="n">
        <v>87.849</v>
      </c>
      <c r="F97" s="5" t="n">
        <v>86.258</v>
      </c>
      <c r="G97" s="5" t="n">
        <v>86.968</v>
      </c>
      <c r="H97" s="5" t="n">
        <v>0.86612</v>
      </c>
      <c r="I97" s="5" t="n">
        <v>91.706</v>
      </c>
      <c r="J97" s="5" t="n">
        <v>89.714</v>
      </c>
      <c r="K97" s="5" t="n">
        <v>0.90699</v>
      </c>
      <c r="L97" s="5" t="n">
        <v>80.81</v>
      </c>
      <c r="M97" s="5" t="n">
        <v>84.222</v>
      </c>
      <c r="N97" s="5" t="n">
        <v>0.82481</v>
      </c>
    </row>
    <row r="98" customFormat="false" ht="13.25" hidden="false" customHeight="false" outlineLevel="0" collapsed="false">
      <c r="A98" s="4"/>
      <c r="B98" s="4"/>
      <c r="C98" s="4"/>
      <c r="D98" s="4" t="s">
        <v>16</v>
      </c>
      <c r="E98" s="5" t="n">
        <v>87.652</v>
      </c>
      <c r="F98" s="5" t="n">
        <v>86.808</v>
      </c>
      <c r="G98" s="5" t="n">
        <v>85.83</v>
      </c>
      <c r="H98" s="5" t="n">
        <v>0.86316</v>
      </c>
      <c r="I98" s="5" t="n">
        <v>89.323</v>
      </c>
      <c r="J98" s="5" t="n">
        <v>91.957</v>
      </c>
      <c r="K98" s="5" t="n">
        <v>0.90621</v>
      </c>
      <c r="L98" s="5" t="n">
        <v>84.293</v>
      </c>
      <c r="M98" s="5" t="n">
        <v>79.703</v>
      </c>
      <c r="N98" s="5" t="n">
        <v>0.81934</v>
      </c>
    </row>
    <row r="99" customFormat="false" ht="12.8" hidden="false" customHeight="true" outlineLevel="0" collapsed="false">
      <c r="A99" s="4"/>
      <c r="B99" s="4"/>
      <c r="C99" s="6" t="s">
        <v>17</v>
      </c>
      <c r="D99" s="6" t="s">
        <v>15</v>
      </c>
      <c r="E99" s="7" t="n">
        <f aca="false">SUM(E93,E95,E97)/3</f>
        <v>87.7863333333333</v>
      </c>
      <c r="F99" s="7" t="n">
        <f aca="false">SUM(F93,F95,F97)/3</f>
        <v>86.451</v>
      </c>
      <c r="G99" s="7" t="n">
        <f aca="false">SUM(G93,G95,G97)/3</f>
        <v>86.486</v>
      </c>
      <c r="H99" s="8" t="n">
        <f aca="false">SUM(H93,H95,H97)/3</f>
        <v>0.86467</v>
      </c>
      <c r="I99" s="7" t="n">
        <f aca="false">SUM(I93,I95,I97)/3</f>
        <v>90.7786666666667</v>
      </c>
      <c r="J99" s="7" t="n">
        <f aca="false">SUM(J93,J95,J97)/3</f>
        <v>90.661</v>
      </c>
      <c r="K99" s="8" t="n">
        <f aca="false">SUM(K93,K95,K97)/3</f>
        <v>0.907086666666667</v>
      </c>
      <c r="L99" s="7" t="n">
        <f aca="false">SUM(L93,L95,L97)/3</f>
        <v>82.1226666666667</v>
      </c>
      <c r="M99" s="7" t="n">
        <f aca="false">SUM(M93,M95,M97)/3</f>
        <v>82.311</v>
      </c>
      <c r="N99" s="8" t="n">
        <f aca="false">SUM(N93,N95,N97)/3</f>
        <v>0.8218</v>
      </c>
    </row>
    <row r="100" customFormat="false" ht="13.25" hidden="false" customHeight="false" outlineLevel="0" collapsed="false">
      <c r="A100" s="4"/>
      <c r="B100" s="4"/>
      <c r="C100" s="6"/>
      <c r="D100" s="6" t="s">
        <v>16</v>
      </c>
      <c r="E100" s="7" t="n">
        <f aca="false">SUM(E94,E96,E98)/3</f>
        <v>86.3913333333333</v>
      </c>
      <c r="F100" s="7" t="n">
        <f aca="false">SUM(F94,F96,F98)/3</f>
        <v>85.4233333333333</v>
      </c>
      <c r="G100" s="7" t="n">
        <f aca="false">SUM(G94,G96,G98)/3</f>
        <v>84.1913333333333</v>
      </c>
      <c r="H100" s="8" t="n">
        <f aca="false">SUM(H94,H96,H98)/3</f>
        <v>0.848016666666667</v>
      </c>
      <c r="I100" s="7" t="n">
        <f aca="false">SUM(I94,I96,I98)/3</f>
        <v>88.222</v>
      </c>
      <c r="J100" s="7" t="n">
        <f aca="false">SUM(J94,J96,J98)/3</f>
        <v>91.3496666666667</v>
      </c>
      <c r="K100" s="8" t="n">
        <f aca="false">SUM(K94,K96,K98)/3</f>
        <v>0.897543333333334</v>
      </c>
      <c r="L100" s="7" t="n">
        <f aca="false">SUM(L94,L96,L98)/3</f>
        <v>82.625</v>
      </c>
      <c r="M100" s="7" t="n">
        <f aca="false">SUM(M94,M96,M98)/3</f>
        <v>77.0333333333333</v>
      </c>
      <c r="N100" s="8" t="n">
        <f aca="false">SUM(N94,N96,N98)/3</f>
        <v>0.797106666666667</v>
      </c>
    </row>
  </sheetData>
  <mergeCells count="78">
    <mergeCell ref="A1:A2"/>
    <mergeCell ref="B1:B2"/>
    <mergeCell ref="C1:C2"/>
    <mergeCell ref="D1:D2"/>
    <mergeCell ref="E1:H1"/>
    <mergeCell ref="I1:K1"/>
    <mergeCell ref="L1:N1"/>
    <mergeCell ref="A3:A26"/>
    <mergeCell ref="B3:B10"/>
    <mergeCell ref="C3:C4"/>
    <mergeCell ref="C5:C6"/>
    <mergeCell ref="C7:C8"/>
    <mergeCell ref="C9:C10"/>
    <mergeCell ref="B11:B18"/>
    <mergeCell ref="C11:C12"/>
    <mergeCell ref="C13:C14"/>
    <mergeCell ref="C15:C16"/>
    <mergeCell ref="C17:C18"/>
    <mergeCell ref="B19:B26"/>
    <mergeCell ref="C19:C20"/>
    <mergeCell ref="C21:C22"/>
    <mergeCell ref="C23:C24"/>
    <mergeCell ref="C25:C26"/>
    <mergeCell ref="A27:A50"/>
    <mergeCell ref="B27:B34"/>
    <mergeCell ref="C27:C28"/>
    <mergeCell ref="C29:C30"/>
    <mergeCell ref="C31:C32"/>
    <mergeCell ref="C33:C34"/>
    <mergeCell ref="B35:B42"/>
    <mergeCell ref="C35:C36"/>
    <mergeCell ref="C37:C38"/>
    <mergeCell ref="C39:C40"/>
    <mergeCell ref="C41:C42"/>
    <mergeCell ref="B43:B50"/>
    <mergeCell ref="C43:C44"/>
    <mergeCell ref="C45:C46"/>
    <mergeCell ref="C47:C48"/>
    <mergeCell ref="C49:C50"/>
    <mergeCell ref="A51:A52"/>
    <mergeCell ref="B51:B52"/>
    <mergeCell ref="C51:C52"/>
    <mergeCell ref="D51:D52"/>
    <mergeCell ref="E51:H51"/>
    <mergeCell ref="I51:K51"/>
    <mergeCell ref="L51:N51"/>
    <mergeCell ref="A53:A76"/>
    <mergeCell ref="B53:B60"/>
    <mergeCell ref="C53:C54"/>
    <mergeCell ref="C55:C56"/>
    <mergeCell ref="C57:C58"/>
    <mergeCell ref="C59:C60"/>
    <mergeCell ref="B61:B68"/>
    <mergeCell ref="C61:C62"/>
    <mergeCell ref="C63:C64"/>
    <mergeCell ref="C65:C66"/>
    <mergeCell ref="C67:C68"/>
    <mergeCell ref="B69:B76"/>
    <mergeCell ref="C69:C70"/>
    <mergeCell ref="C71:C72"/>
    <mergeCell ref="C73:C74"/>
    <mergeCell ref="C75:C76"/>
    <mergeCell ref="A77:A100"/>
    <mergeCell ref="B77:B84"/>
    <mergeCell ref="C77:C78"/>
    <mergeCell ref="C79:C80"/>
    <mergeCell ref="C81:C82"/>
    <mergeCell ref="C83:C84"/>
    <mergeCell ref="B85:B92"/>
    <mergeCell ref="C85:C86"/>
    <mergeCell ref="C87:C88"/>
    <mergeCell ref="C89:C90"/>
    <mergeCell ref="C91:C92"/>
    <mergeCell ref="B93:B100"/>
    <mergeCell ref="C93:C94"/>
    <mergeCell ref="C95:C96"/>
    <mergeCell ref="C97:C98"/>
    <mergeCell ref="C99:C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cols>
    <col collapsed="false" customWidth="false" hidden="false" outlineLevel="0" max="1019" min="1" style="11" width="11.52"/>
  </cols>
  <sheetData>
    <row r="1" customFormat="false" ht="13.25" hidden="false" customHeight="true" outlineLevel="0" collapsed="false">
      <c r="A1" s="2" t="s">
        <v>23</v>
      </c>
      <c r="B1" s="2"/>
      <c r="C1" s="2"/>
    </row>
    <row r="2" customFormat="false" ht="13.25" hidden="false" customHeight="true" outlineLevel="0" collapsed="false">
      <c r="A2" s="2" t="s">
        <v>0</v>
      </c>
      <c r="B2" s="2" t="s">
        <v>24</v>
      </c>
      <c r="C2" s="2" t="s">
        <v>25</v>
      </c>
    </row>
    <row r="3" customFormat="false" ht="12.8" hidden="false" customHeight="false" outlineLevel="0" collapsed="false">
      <c r="A3" s="2"/>
      <c r="B3" s="2"/>
      <c r="C3" s="2" t="s">
        <v>26</v>
      </c>
    </row>
    <row r="4" customFormat="false" ht="24.85" hidden="false" customHeight="true" outlineLevel="0" collapsed="false">
      <c r="A4" s="4" t="s">
        <v>13</v>
      </c>
      <c r="B4" s="4" t="s">
        <v>14</v>
      </c>
      <c r="C4" s="4" t="n">
        <v>133</v>
      </c>
    </row>
    <row r="5" customFormat="false" ht="24.85" hidden="false" customHeight="true" outlineLevel="0" collapsed="false">
      <c r="A5" s="4"/>
      <c r="B5" s="4" t="s">
        <v>18</v>
      </c>
      <c r="C5" s="4" t="n">
        <v>126</v>
      </c>
    </row>
    <row r="6" customFormat="false" ht="24.85" hidden="false" customHeight="true" outlineLevel="0" collapsed="false">
      <c r="A6" s="4"/>
      <c r="B6" s="4" t="s">
        <v>19</v>
      </c>
      <c r="C6" s="4" t="n">
        <v>132</v>
      </c>
    </row>
    <row r="7" customFormat="false" ht="24.85" hidden="false" customHeight="true" outlineLevel="0" collapsed="false">
      <c r="A7" s="4" t="s">
        <v>20</v>
      </c>
      <c r="B7" s="4" t="s">
        <v>14</v>
      </c>
      <c r="C7" s="4" t="n">
        <v>91</v>
      </c>
    </row>
    <row r="8" customFormat="false" ht="24.85" hidden="false" customHeight="true" outlineLevel="0" collapsed="false">
      <c r="A8" s="4"/>
      <c r="B8" s="4" t="s">
        <v>18</v>
      </c>
      <c r="C8" s="4" t="n">
        <v>91</v>
      </c>
    </row>
    <row r="9" customFormat="false" ht="24.85" hidden="false" customHeight="true" outlineLevel="0" collapsed="false">
      <c r="A9" s="4"/>
      <c r="B9" s="4" t="s">
        <v>19</v>
      </c>
      <c r="C9" s="4" t="n">
        <v>91</v>
      </c>
    </row>
    <row r="10" customFormat="false" ht="24.85" hidden="false" customHeight="true" outlineLevel="0" collapsed="false">
      <c r="A10" s="4" t="s">
        <v>21</v>
      </c>
      <c r="B10" s="4" t="s">
        <v>14</v>
      </c>
      <c r="C10" s="4" t="n">
        <v>590</v>
      </c>
    </row>
    <row r="11" customFormat="false" ht="24.85" hidden="false" customHeight="true" outlineLevel="0" collapsed="false">
      <c r="A11" s="4"/>
      <c r="B11" s="4" t="s">
        <v>18</v>
      </c>
      <c r="C11" s="4" t="n">
        <v>602</v>
      </c>
    </row>
    <row r="12" customFormat="false" ht="24.85" hidden="false" customHeight="true" outlineLevel="0" collapsed="false">
      <c r="A12" s="4"/>
      <c r="B12" s="4" t="s">
        <v>19</v>
      </c>
      <c r="C12" s="4" t="n">
        <v>578</v>
      </c>
    </row>
    <row r="13" customFormat="false" ht="24.85" hidden="false" customHeight="true" outlineLevel="0" collapsed="false">
      <c r="A13" s="4" t="s">
        <v>22</v>
      </c>
      <c r="B13" s="4" t="s">
        <v>14</v>
      </c>
      <c r="C13" s="4" t="n">
        <v>1060</v>
      </c>
    </row>
    <row r="14" customFormat="false" ht="24.85" hidden="false" customHeight="true" outlineLevel="0" collapsed="false">
      <c r="A14" s="4"/>
      <c r="B14" s="4" t="s">
        <v>18</v>
      </c>
      <c r="C14" s="4" t="n">
        <v>1082</v>
      </c>
    </row>
    <row r="15" customFormat="false" ht="24.85" hidden="false" customHeight="true" outlineLevel="0" collapsed="false">
      <c r="A15" s="4"/>
      <c r="B15" s="4" t="s">
        <v>19</v>
      </c>
      <c r="C15" s="4" t="n">
        <v>1046</v>
      </c>
    </row>
    <row r="16" customFormat="false" ht="12.8" hidden="false" customHeight="false" outlineLevel="0" collapsed="false">
      <c r="A16" s="12"/>
      <c r="B16" s="12"/>
      <c r="C16" s="12"/>
    </row>
    <row r="17" customFormat="false" ht="12.8" hidden="false" customHeight="false" outlineLevel="0" collapsed="false">
      <c r="A17" s="12"/>
      <c r="B17" s="12"/>
      <c r="C17" s="12"/>
    </row>
    <row r="18" customFormat="false" ht="12.8" hidden="false" customHeight="true" outlineLevel="0" collapsed="false">
      <c r="B18" s="2" t="s">
        <v>27</v>
      </c>
      <c r="C18" s="2"/>
    </row>
    <row r="19" customFormat="false" ht="12.8" hidden="false" customHeight="true" outlineLevel="0" collapsed="false">
      <c r="B19" s="2" t="s">
        <v>28</v>
      </c>
      <c r="C19" s="2" t="s">
        <v>25</v>
      </c>
    </row>
    <row r="20" customFormat="false" ht="12.8" hidden="false" customHeight="false" outlineLevel="0" collapsed="false">
      <c r="B20" s="2"/>
      <c r="C20" s="2" t="s">
        <v>26</v>
      </c>
    </row>
    <row r="21" customFormat="false" ht="23.85" hidden="false" customHeight="false" outlineLevel="0" collapsed="false">
      <c r="B21" s="4" t="s">
        <v>29</v>
      </c>
      <c r="C21" s="4" t="n">
        <v>1564</v>
      </c>
    </row>
    <row r="22" customFormat="false" ht="23.85" hidden="false" customHeight="false" outlineLevel="0" collapsed="false">
      <c r="B22" s="4" t="s">
        <v>18</v>
      </c>
      <c r="C22" s="4" t="n">
        <v>1540</v>
      </c>
    </row>
    <row r="23" customFormat="false" ht="23.85" hidden="false" customHeight="false" outlineLevel="0" collapsed="false">
      <c r="B23" s="4" t="s">
        <v>19</v>
      </c>
      <c r="C23" s="4" t="n">
        <v>839</v>
      </c>
    </row>
  </sheetData>
  <mergeCells count="9">
    <mergeCell ref="A1:C1"/>
    <mergeCell ref="A2:A3"/>
    <mergeCell ref="B2:B3"/>
    <mergeCell ref="A4:A6"/>
    <mergeCell ref="A7:A9"/>
    <mergeCell ref="A10:A12"/>
    <mergeCell ref="A13:A15"/>
    <mergeCell ref="B18:C18"/>
    <mergeCell ref="B19:B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2021-06-07T13:58:09Z</dcterms:created>
  <dc:creator/>
  <dc:description/>
  <dc:language>en-US</dc:language>
  <cp:lastModifiedBy/>
  <dcterms:modified xsi:type="dcterms:W3CDTF">2021-09-28T10:40:45Z</dcterms:modified>
  <cp:revision>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