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emernr2" sheetId="1" state="visible" r:id="rId2"/>
    <sheet name="Execution Ti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<sst xmlns="http://schemas.openxmlformats.org/spreadsheetml/2006/main" count="186" uniqueCount="30">
  <si>
    <t xml:space="preserve">Model</t>
  </si>
  <si>
    <t xml:space="preserve">Sentence Transformers</t>
  </si>
  <si>
    <t xml:space="preserve">Experiment</t>
  </si>
  <si>
    <t xml:space="preserve">Set</t>
  </si>
  <si>
    <t xml:space="preserve">All Classes</t>
  </si>
  <si>
    <t xml:space="preserve">Non-Rumours</t>
  </si>
  <si>
    <t xml:space="preserve">Rumours</t>
  </si>
  <si>
    <t xml:space="preserve"> Accuracy (%)</t>
  </si>
  <si>
    <t xml:space="preserve"> Pre (%)</t>
  </si>
  <si>
    <t xml:space="preserve"> Rec (%)</t>
  </si>
  <si>
    <t xml:space="preserve"> F1</t>
  </si>
  <si>
    <t xml:space="preserve"> Precision (%)</t>
  </si>
  <si>
    <t xml:space="preserve"> Recall (%)</t>
  </si>
  <si>
    <t xml:space="preserve">LinearNet</t>
  </si>
  <si>
    <t xml:space="preserve">BERT Finetuned</t>
  </si>
  <si>
    <t xml:space="preserve">Validation</t>
  </si>
  <si>
    <t xml:space="preserve">Test</t>
  </si>
  <si>
    <t xml:space="preserve">Avg</t>
  </si>
  <si>
    <t xml:space="preserve">RoBERTa Finetuned</t>
  </si>
  <si>
    <t xml:space="preserve">DistilBERT Finetuned</t>
  </si>
  <si>
    <t xml:space="preserve">LinearNet + L2 Reg + Dropout</t>
  </si>
  <si>
    <t xml:space="preserve">10-Layer ResNet CNN</t>
  </si>
  <si>
    <t xml:space="preserve">18-Layer ResNet CNN</t>
  </si>
  <si>
    <t xml:space="preserve">Classification</t>
  </si>
  <si>
    <t xml:space="preserve">Vectors</t>
  </si>
  <si>
    <t xml:space="preserve">Exec Time</t>
  </si>
  <si>
    <t xml:space="preserve">Phemernr2</t>
  </si>
  <si>
    <t xml:space="preserve">Finetuning</t>
  </si>
  <si>
    <t xml:space="preserve">Language Model</t>
  </si>
  <si>
    <t xml:space="preserve">BERT Finetuning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</si>
</sst>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;[RED]\-0.00000"/>
    <numFmt numFmtId="166" formatCode="0.000"/>
    <numFmt numFmtId="167" formatCode="0;[RED]\-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K38" activeCellId="0" sqref="K38"/>
    </sheetView>
  </sheetViews>
  <sheetFormatPr defaultColWidth="11.72265625" defaultRowHeight="12.8" zeroHeight="false" outlineLevelRow="0" outlineLevelCol="0"/>
  <cols>
    <col collapsed="false" customWidth="false" hidden="false" outlineLevel="0" max="7" min="1" style="1" width="11.71"/>
    <col collapsed="false" customWidth="false" hidden="false" outlineLevel="0" max="8" min="8" style="2" width="11.69"/>
    <col collapsed="false" customWidth="false" hidden="false" outlineLevel="0" max="10" min="9" style="1" width="11.71"/>
    <col collapsed="false" customWidth="false" hidden="false" outlineLevel="0" max="11" min="11" style="2" width="11.69"/>
    <col collapsed="false" customWidth="false" hidden="false" outlineLevel="0" max="13" min="12" style="1" width="11.71"/>
    <col collapsed="false" customWidth="false" hidden="false" outlineLevel="0" max="14" min="14" style="2" width="11.69"/>
    <col collapsed="false" customWidth="false" hidden="false" outlineLevel="0" max="1018" min="15" style="1" width="11.71"/>
    <col collapsed="false" customWidth="true" hidden="false" outlineLevel="0" max="1024" min="1019" style="1" width="11.52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 t="s">
        <v>5</v>
      </c>
      <c r="J1" s="3"/>
      <c r="K1" s="3"/>
      <c r="L1" s="3" t="s">
        <v>6</v>
      </c>
      <c r="M1" s="3"/>
      <c r="N1" s="3"/>
    </row>
    <row r="2" customFormat="false" ht="13.25" hidden="false" customHeight="false" outlineLevel="0" collapsed="false">
      <c r="A2" s="3"/>
      <c r="B2" s="3"/>
      <c r="C2" s="3"/>
      <c r="D2" s="3"/>
      <c r="E2" s="3" t="s">
        <v>7</v>
      </c>
      <c r="F2" s="3" t="s">
        <v>8</v>
      </c>
      <c r="G2" s="3" t="s">
        <v>9</v>
      </c>
      <c r="H2" s="4" t="s">
        <v>10</v>
      </c>
      <c r="I2" s="3" t="s">
        <v>11</v>
      </c>
      <c r="J2" s="3" t="s">
        <v>12</v>
      </c>
      <c r="K2" s="4" t="s">
        <v>10</v>
      </c>
      <c r="L2" s="3" t="s">
        <v>11</v>
      </c>
      <c r="M2" s="3" t="s">
        <v>12</v>
      </c>
      <c r="N2" s="4" t="s">
        <v>10</v>
      </c>
    </row>
    <row r="3" customFormat="false" ht="12.8" hidden="false" customHeight="true" outlineLevel="0" collapsed="false">
      <c r="A3" s="5" t="s">
        <v>13</v>
      </c>
      <c r="B3" s="5" t="s">
        <v>14</v>
      </c>
      <c r="C3" s="5" t="n">
        <v>1</v>
      </c>
      <c r="D3" s="5" t="s">
        <v>15</v>
      </c>
      <c r="E3" s="6" t="n">
        <v>87.701</v>
      </c>
      <c r="F3" s="6" t="n">
        <v>86.794</v>
      </c>
      <c r="G3" s="6" t="n">
        <v>86.216</v>
      </c>
      <c r="H3" s="6" t="n">
        <v>0.86504</v>
      </c>
      <c r="I3" s="6" t="n">
        <v>89.704</v>
      </c>
      <c r="J3" s="6" t="n">
        <v>91.381</v>
      </c>
      <c r="K3" s="6" t="n">
        <v>0.90535</v>
      </c>
      <c r="L3" s="6" t="n">
        <v>83.883</v>
      </c>
      <c r="M3" s="6" t="n">
        <v>81.051</v>
      </c>
      <c r="N3" s="6" t="n">
        <v>0.82443</v>
      </c>
    </row>
    <row r="4" s="7" customFormat="true" ht="13.25" hidden="false" customHeight="false" outlineLevel="0" collapsed="false">
      <c r="A4" s="5"/>
      <c r="B4" s="5"/>
      <c r="C4" s="5"/>
      <c r="D4" s="5" t="s">
        <v>16</v>
      </c>
      <c r="E4" s="6" t="n">
        <v>85.557</v>
      </c>
      <c r="F4" s="6" t="n">
        <v>84.835</v>
      </c>
      <c r="G4" s="6" t="n">
        <v>84.835</v>
      </c>
      <c r="H4" s="6" t="n">
        <v>0.84835</v>
      </c>
      <c r="I4" s="6" t="n">
        <v>88.144</v>
      </c>
      <c r="J4" s="6" t="n">
        <v>88.144</v>
      </c>
      <c r="K4" s="6" t="n">
        <v>0.88144</v>
      </c>
      <c r="L4" s="6" t="n">
        <v>81.526</v>
      </c>
      <c r="M4" s="6" t="n">
        <v>81.526</v>
      </c>
      <c r="N4" s="6" t="n">
        <v>0.81526</v>
      </c>
      <c r="AME4" s="1"/>
      <c r="AMF4" s="1"/>
      <c r="AMG4" s="1"/>
      <c r="AMH4" s="1"/>
      <c r="AMI4" s="1"/>
      <c r="AMJ4" s="1"/>
    </row>
    <row r="5" s="7" customFormat="true" ht="13.25" hidden="false" customHeight="false" outlineLevel="0" collapsed="false">
      <c r="A5" s="5"/>
      <c r="B5" s="5"/>
      <c r="C5" s="5" t="n">
        <v>2</v>
      </c>
      <c r="D5" s="5" t="s">
        <v>15</v>
      </c>
      <c r="E5" s="6" t="n">
        <v>87.728</v>
      </c>
      <c r="F5" s="6" t="n">
        <v>87.074</v>
      </c>
      <c r="G5" s="6" t="n">
        <v>86.772</v>
      </c>
      <c r="H5" s="6" t="n">
        <v>0.86923</v>
      </c>
      <c r="I5" s="6" t="n">
        <v>89.621</v>
      </c>
      <c r="J5" s="6" t="n">
        <v>90.734</v>
      </c>
      <c r="K5" s="6" t="n">
        <v>0.90174</v>
      </c>
      <c r="L5" s="6" t="n">
        <v>84.528</v>
      </c>
      <c r="M5" s="6" t="n">
        <v>82.81</v>
      </c>
      <c r="N5" s="6" t="n">
        <v>0.8366</v>
      </c>
      <c r="AME5" s="1"/>
      <c r="AMF5" s="1"/>
      <c r="AMG5" s="1"/>
      <c r="AMH5" s="1"/>
      <c r="AMI5" s="1"/>
      <c r="AMJ5" s="1"/>
    </row>
    <row r="6" s="7" customFormat="true" ht="13.25" hidden="false" customHeight="false" outlineLevel="0" collapsed="false">
      <c r="A6" s="5"/>
      <c r="B6" s="5"/>
      <c r="C6" s="5"/>
      <c r="D6" s="5" t="s">
        <v>16</v>
      </c>
      <c r="E6" s="6" t="n">
        <v>89.404</v>
      </c>
      <c r="F6" s="6" t="n">
        <v>88.812</v>
      </c>
      <c r="G6" s="6" t="n">
        <v>88.532</v>
      </c>
      <c r="H6" s="6" t="n">
        <v>0.88672</v>
      </c>
      <c r="I6" s="6" t="n">
        <v>91.076</v>
      </c>
      <c r="J6" s="6" t="n">
        <v>92.042</v>
      </c>
      <c r="K6" s="6" t="n">
        <v>0.91557</v>
      </c>
      <c r="L6" s="6" t="n">
        <v>86.547</v>
      </c>
      <c r="M6" s="6" t="n">
        <v>85.022</v>
      </c>
      <c r="N6" s="6" t="n">
        <v>0.85778</v>
      </c>
      <c r="AME6" s="1"/>
      <c r="AMF6" s="1"/>
      <c r="AMG6" s="1"/>
      <c r="AMH6" s="1"/>
      <c r="AMI6" s="1"/>
      <c r="AMJ6" s="1"/>
    </row>
    <row r="7" s="7" customFormat="true" ht="13.25" hidden="false" customHeight="false" outlineLevel="0" collapsed="false">
      <c r="A7" s="5"/>
      <c r="B7" s="5"/>
      <c r="C7" s="5" t="n">
        <v>3</v>
      </c>
      <c r="D7" s="5" t="s">
        <v>15</v>
      </c>
      <c r="E7" s="6" t="n">
        <v>86.552</v>
      </c>
      <c r="F7" s="6" t="n">
        <v>86.048</v>
      </c>
      <c r="G7" s="6" t="n">
        <v>85.472</v>
      </c>
      <c r="H7" s="6" t="n">
        <v>0.85759</v>
      </c>
      <c r="I7" s="6" t="n">
        <v>88.022</v>
      </c>
      <c r="J7" s="6" t="n">
        <v>90.304</v>
      </c>
      <c r="K7" s="6" t="n">
        <v>0.89149</v>
      </c>
      <c r="L7" s="6" t="n">
        <v>84.074</v>
      </c>
      <c r="M7" s="6" t="n">
        <v>80.639</v>
      </c>
      <c r="N7" s="6" t="n">
        <v>0.82321</v>
      </c>
      <c r="AME7" s="1"/>
      <c r="AMF7" s="1"/>
      <c r="AMG7" s="1"/>
      <c r="AMH7" s="1"/>
      <c r="AMI7" s="1"/>
      <c r="AMJ7" s="1"/>
    </row>
    <row r="8" s="7" customFormat="true" ht="13.25" hidden="false" customHeight="false" outlineLevel="0" collapsed="false">
      <c r="A8" s="5"/>
      <c r="B8" s="5"/>
      <c r="C8" s="5"/>
      <c r="D8" s="5" t="s">
        <v>16</v>
      </c>
      <c r="E8" s="6" t="n">
        <v>86.111</v>
      </c>
      <c r="F8" s="6" t="n">
        <v>85.575</v>
      </c>
      <c r="G8" s="6" t="n">
        <v>84.374</v>
      </c>
      <c r="H8" s="6" t="n">
        <v>0.8497</v>
      </c>
      <c r="I8" s="6" t="n">
        <v>87.294</v>
      </c>
      <c r="J8" s="6" t="n">
        <v>91.155</v>
      </c>
      <c r="K8" s="6" t="n">
        <v>0.89183</v>
      </c>
      <c r="L8" s="6" t="n">
        <v>83.857</v>
      </c>
      <c r="M8" s="6" t="n">
        <v>77.593</v>
      </c>
      <c r="N8" s="6" t="n">
        <v>0.80603</v>
      </c>
      <c r="AME8" s="1"/>
      <c r="AMF8" s="1"/>
      <c r="AMG8" s="1"/>
      <c r="AMH8" s="1"/>
      <c r="AMI8" s="1"/>
      <c r="AMJ8" s="1"/>
    </row>
    <row r="9" s="11" customFormat="true" ht="13.25" hidden="false" customHeight="true" outlineLevel="0" collapsed="false">
      <c r="A9" s="5"/>
      <c r="B9" s="5"/>
      <c r="C9" s="8" t="s">
        <v>17</v>
      </c>
      <c r="D9" s="8" t="s">
        <v>15</v>
      </c>
      <c r="E9" s="9" t="n">
        <f aca="false">SUM(E3,E5,E7)/3</f>
        <v>87.327</v>
      </c>
      <c r="F9" s="9" t="n">
        <f aca="false">SUM(F3,F5,F7)/3</f>
        <v>86.6386666666667</v>
      </c>
      <c r="G9" s="9" t="n">
        <f aca="false">SUM(G3,G5,G7)/3</f>
        <v>86.1533333333333</v>
      </c>
      <c r="H9" s="10" t="n">
        <f aca="false">SUM(H3,H5,H7)/3</f>
        <v>0.863953333333333</v>
      </c>
      <c r="I9" s="9" t="n">
        <f aca="false">SUM(I3,I5,I7)/3</f>
        <v>89.1156666666667</v>
      </c>
      <c r="J9" s="9" t="n">
        <f aca="false">SUM(J3,J5,J7)/3</f>
        <v>90.8063333333333</v>
      </c>
      <c r="K9" s="10" t="n">
        <f aca="false">SUM(K3,K5,K7)/3</f>
        <v>0.899526666666667</v>
      </c>
      <c r="L9" s="9" t="n">
        <f aca="false">SUM(L3,L5,L7)/3</f>
        <v>84.1616666666667</v>
      </c>
      <c r="M9" s="9" t="n">
        <f aca="false">SUM(M3,M5,M7)/3</f>
        <v>81.5</v>
      </c>
      <c r="N9" s="10" t="n">
        <f aca="false">SUM(N3,N5,N7)/3</f>
        <v>0.82808</v>
      </c>
      <c r="AME9" s="1"/>
      <c r="AMF9" s="1"/>
      <c r="AMG9" s="1"/>
      <c r="AMH9" s="1"/>
      <c r="AMI9" s="1"/>
      <c r="AMJ9" s="1"/>
    </row>
    <row r="10" s="11" customFormat="true" ht="13.25" hidden="false" customHeight="false" outlineLevel="0" collapsed="false">
      <c r="A10" s="5"/>
      <c r="B10" s="5"/>
      <c r="C10" s="8"/>
      <c r="D10" s="8" t="s">
        <v>16</v>
      </c>
      <c r="E10" s="9" t="n">
        <f aca="false">SUM(E4,E6,E8)/3</f>
        <v>87.024</v>
      </c>
      <c r="F10" s="9" t="n">
        <f aca="false">SUM(F4,F6,F8)/3</f>
        <v>86.4073333333333</v>
      </c>
      <c r="G10" s="9" t="n">
        <f aca="false">SUM(G4,G6,G8)/3</f>
        <v>85.9136666666667</v>
      </c>
      <c r="H10" s="10" t="n">
        <f aca="false">SUM(H4,H6,H8)/3</f>
        <v>0.86159</v>
      </c>
      <c r="I10" s="9" t="n">
        <f aca="false">SUM(I4,I6,I8)/3</f>
        <v>88.838</v>
      </c>
      <c r="J10" s="9" t="n">
        <f aca="false">SUM(J4,J6,J8)/3</f>
        <v>90.447</v>
      </c>
      <c r="K10" s="10" t="n">
        <f aca="false">SUM(K4,K6,K8)/3</f>
        <v>0.89628</v>
      </c>
      <c r="L10" s="9" t="n">
        <f aca="false">SUM(L4,L6,L8)/3</f>
        <v>83.9766666666667</v>
      </c>
      <c r="M10" s="9" t="n">
        <f aca="false">SUM(M4,M6,M8)/3</f>
        <v>81.3803333333333</v>
      </c>
      <c r="N10" s="10" t="n">
        <f aca="false">SUM(N4,N6,N8)/3</f>
        <v>0.826356666666667</v>
      </c>
      <c r="AME10" s="1"/>
      <c r="AMF10" s="1"/>
      <c r="AMG10" s="1"/>
      <c r="AMH10" s="1"/>
      <c r="AMI10" s="1"/>
      <c r="AMJ10" s="1"/>
    </row>
    <row r="11" s="7" customFormat="true" ht="12.8" hidden="false" customHeight="true" outlineLevel="0" collapsed="false">
      <c r="A11" s="5"/>
      <c r="B11" s="5" t="s">
        <v>18</v>
      </c>
      <c r="C11" s="5" t="n">
        <v>1</v>
      </c>
      <c r="D11" s="5" t="s">
        <v>15</v>
      </c>
      <c r="E11" s="6" t="n">
        <v>88.369</v>
      </c>
      <c r="F11" s="6" t="n">
        <v>87.433</v>
      </c>
      <c r="G11" s="6" t="n">
        <v>87.112</v>
      </c>
      <c r="H11" s="6" t="n">
        <v>0.87272</v>
      </c>
      <c r="I11" s="6" t="n">
        <v>90.545</v>
      </c>
      <c r="J11" s="6" t="n">
        <v>91.485</v>
      </c>
      <c r="K11" s="6" t="n">
        <v>0.91012</v>
      </c>
      <c r="L11" s="6" t="n">
        <v>84.321</v>
      </c>
      <c r="M11" s="6" t="n">
        <v>82.739</v>
      </c>
      <c r="N11" s="6" t="n">
        <v>0.83523</v>
      </c>
      <c r="AME11" s="1"/>
      <c r="AMF11" s="1"/>
      <c r="AMG11" s="1"/>
      <c r="AMH11" s="1"/>
      <c r="AMI11" s="1"/>
      <c r="AMJ11" s="1"/>
    </row>
    <row r="12" s="7" customFormat="true" ht="13.25" hidden="false" customHeight="false" outlineLevel="0" collapsed="false">
      <c r="A12" s="5"/>
      <c r="B12" s="5"/>
      <c r="C12" s="5"/>
      <c r="D12" s="5" t="s">
        <v>16</v>
      </c>
      <c r="E12" s="6" t="n">
        <v>87.598</v>
      </c>
      <c r="F12" s="6" t="n">
        <v>86.961</v>
      </c>
      <c r="G12" s="6" t="n">
        <v>87.014</v>
      </c>
      <c r="H12" s="6" t="n">
        <v>0.86987</v>
      </c>
      <c r="I12" s="6" t="n">
        <v>89.922</v>
      </c>
      <c r="J12" s="6" t="n">
        <v>89.691</v>
      </c>
      <c r="K12" s="6" t="n">
        <v>0.89806</v>
      </c>
      <c r="L12" s="6" t="n">
        <v>84</v>
      </c>
      <c r="M12" s="6" t="n">
        <v>84.337</v>
      </c>
      <c r="N12" s="6" t="n">
        <v>0.84168</v>
      </c>
      <c r="AME12" s="1"/>
      <c r="AMF12" s="1"/>
      <c r="AMG12" s="1"/>
      <c r="AMH12" s="1"/>
      <c r="AMI12" s="1"/>
      <c r="AMJ12" s="1"/>
    </row>
    <row r="13" s="7" customFormat="true" ht="13.25" hidden="false" customHeight="false" outlineLevel="0" collapsed="false">
      <c r="A13" s="5"/>
      <c r="B13" s="5"/>
      <c r="C13" s="5" t="n">
        <v>2</v>
      </c>
      <c r="D13" s="5" t="s">
        <v>15</v>
      </c>
      <c r="E13" s="6" t="n">
        <v>87.938</v>
      </c>
      <c r="F13" s="6" t="n">
        <v>87.012</v>
      </c>
      <c r="G13" s="6" t="n">
        <v>87.696</v>
      </c>
      <c r="H13" s="6" t="n">
        <v>0.87353</v>
      </c>
      <c r="I13" s="6" t="n">
        <v>91.599</v>
      </c>
      <c r="J13" s="6" t="n">
        <v>88.701</v>
      </c>
      <c r="K13" s="6" t="n">
        <v>0.90126</v>
      </c>
      <c r="L13" s="6" t="n">
        <v>82.425</v>
      </c>
      <c r="M13" s="6" t="n">
        <v>86.691</v>
      </c>
      <c r="N13" s="6" t="n">
        <v>0.84505</v>
      </c>
      <c r="AME13" s="1"/>
      <c r="AMF13" s="1"/>
      <c r="AMG13" s="1"/>
      <c r="AMH13" s="1"/>
      <c r="AMI13" s="1"/>
      <c r="AMJ13" s="1"/>
    </row>
    <row r="14" s="7" customFormat="true" ht="13.25" hidden="false" customHeight="false" outlineLevel="0" collapsed="false">
      <c r="A14" s="5"/>
      <c r="B14" s="5"/>
      <c r="C14" s="5"/>
      <c r="D14" s="5" t="s">
        <v>16</v>
      </c>
      <c r="E14" s="6" t="n">
        <v>90.066</v>
      </c>
      <c r="F14" s="6" t="n">
        <v>89.28</v>
      </c>
      <c r="G14" s="6" t="n">
        <v>89.676</v>
      </c>
      <c r="H14" s="6" t="n">
        <v>0.89478</v>
      </c>
      <c r="I14" s="6" t="n">
        <v>92.722</v>
      </c>
      <c r="J14" s="6" t="n">
        <v>91.247</v>
      </c>
      <c r="K14" s="6" t="n">
        <v>0.91979</v>
      </c>
      <c r="L14" s="6" t="n">
        <v>85.837</v>
      </c>
      <c r="M14" s="6" t="n">
        <v>88.106</v>
      </c>
      <c r="N14" s="6" t="n">
        <v>0.86957</v>
      </c>
      <c r="AME14" s="1"/>
      <c r="AMF14" s="1"/>
      <c r="AMG14" s="1"/>
      <c r="AMH14" s="1"/>
      <c r="AMI14" s="1"/>
      <c r="AMJ14" s="1"/>
    </row>
    <row r="15" s="7" customFormat="true" ht="13.25" hidden="false" customHeight="false" outlineLevel="0" collapsed="false">
      <c r="A15" s="5"/>
      <c r="B15" s="5"/>
      <c r="C15" s="5" t="n">
        <v>3</v>
      </c>
      <c r="D15" s="5" t="s">
        <v>15</v>
      </c>
      <c r="E15" s="6" t="n">
        <v>88</v>
      </c>
      <c r="F15" s="6" t="n">
        <v>87.562</v>
      </c>
      <c r="G15" s="6" t="n">
        <v>87.045</v>
      </c>
      <c r="H15" s="6" t="n">
        <v>0.87303</v>
      </c>
      <c r="I15" s="6" t="n">
        <v>89.305</v>
      </c>
      <c r="J15" s="6" t="n">
        <v>91.319</v>
      </c>
      <c r="K15" s="6" t="n">
        <v>0.90301</v>
      </c>
      <c r="L15" s="6" t="n">
        <v>85.82</v>
      </c>
      <c r="M15" s="6" t="n">
        <v>82.771</v>
      </c>
      <c r="N15" s="6" t="n">
        <v>0.84268</v>
      </c>
      <c r="AME15" s="1"/>
      <c r="AMF15" s="1"/>
      <c r="AMG15" s="1"/>
      <c r="AMH15" s="1"/>
      <c r="AMI15" s="1"/>
      <c r="AMJ15" s="1"/>
    </row>
    <row r="16" s="7" customFormat="true" ht="13.25" hidden="false" customHeight="false" outlineLevel="0" collapsed="false">
      <c r="A16" s="5"/>
      <c r="B16" s="5"/>
      <c r="C16" s="5"/>
      <c r="D16" s="5" t="s">
        <v>16</v>
      </c>
      <c r="E16" s="6" t="n">
        <v>85.957</v>
      </c>
      <c r="F16" s="6" t="n">
        <v>85.313</v>
      </c>
      <c r="G16" s="6" t="n">
        <v>84.336</v>
      </c>
      <c r="H16" s="6" t="n">
        <v>0.84822</v>
      </c>
      <c r="I16" s="6" t="n">
        <v>87.441</v>
      </c>
      <c r="J16" s="6" t="n">
        <v>90.663</v>
      </c>
      <c r="K16" s="6" t="n">
        <v>0.89023</v>
      </c>
      <c r="L16" s="6" t="n">
        <v>83.186</v>
      </c>
      <c r="M16" s="6" t="n">
        <v>78.008</v>
      </c>
      <c r="N16" s="6" t="n">
        <v>0.80514</v>
      </c>
      <c r="AME16" s="1"/>
      <c r="AMF16" s="1"/>
      <c r="AMG16" s="1"/>
      <c r="AMH16" s="1"/>
      <c r="AMI16" s="1"/>
      <c r="AMJ16" s="1"/>
    </row>
    <row r="17" s="11" customFormat="true" ht="13.25" hidden="false" customHeight="true" outlineLevel="0" collapsed="false">
      <c r="A17" s="5"/>
      <c r="B17" s="5"/>
      <c r="C17" s="8" t="s">
        <v>17</v>
      </c>
      <c r="D17" s="8" t="s">
        <v>15</v>
      </c>
      <c r="E17" s="12" t="n">
        <f aca="false">SUM(E11,E13,E15)/3</f>
        <v>88.1023333333333</v>
      </c>
      <c r="F17" s="9" t="n">
        <f aca="false">SUM(F11,F13,F15)/3</f>
        <v>87.3356666666667</v>
      </c>
      <c r="G17" s="9" t="n">
        <f aca="false">SUM(G11,G13,G15)/3</f>
        <v>87.2843333333333</v>
      </c>
      <c r="H17" s="13" t="n">
        <f aca="false">SUM(H11,H13,H15)/3</f>
        <v>0.873093333333333</v>
      </c>
      <c r="I17" s="9" t="n">
        <f aca="false">SUM(I11,I13,I15)/3</f>
        <v>90.483</v>
      </c>
      <c r="J17" s="9" t="n">
        <f aca="false">SUM(J11,J13,J15)/3</f>
        <v>90.5016666666667</v>
      </c>
      <c r="K17" s="10" t="n">
        <f aca="false">SUM(K11,K13,K15)/3</f>
        <v>0.904796666666667</v>
      </c>
      <c r="L17" s="9" t="n">
        <f aca="false">SUM(L11,L13,L15)/3</f>
        <v>84.1886666666667</v>
      </c>
      <c r="M17" s="9" t="n">
        <f aca="false">SUM(M11,M13,M15)/3</f>
        <v>84.067</v>
      </c>
      <c r="N17" s="10" t="n">
        <f aca="false">SUM(N11,N13,N15)/3</f>
        <v>0.840986666666667</v>
      </c>
      <c r="AME17" s="1"/>
      <c r="AMF17" s="1"/>
      <c r="AMG17" s="1"/>
      <c r="AMH17" s="1"/>
      <c r="AMI17" s="1"/>
      <c r="AMJ17" s="1"/>
    </row>
    <row r="18" s="11" customFormat="true" ht="13.25" hidden="false" customHeight="false" outlineLevel="0" collapsed="false">
      <c r="A18" s="5"/>
      <c r="B18" s="5"/>
      <c r="C18" s="8"/>
      <c r="D18" s="8" t="s">
        <v>16</v>
      </c>
      <c r="E18" s="9" t="n">
        <f aca="false">SUM(E12,E14,E16)/3</f>
        <v>87.8736666666667</v>
      </c>
      <c r="F18" s="9" t="n">
        <f aca="false">SUM(F12,F14,F16)/3</f>
        <v>87.1846666666667</v>
      </c>
      <c r="G18" s="9" t="n">
        <f aca="false">SUM(G12,G14,G16)/3</f>
        <v>87.0086666666667</v>
      </c>
      <c r="H18" s="10" t="n">
        <f aca="false">SUM(H12,H14,H16)/3</f>
        <v>0.870956666666667</v>
      </c>
      <c r="I18" s="9" t="n">
        <f aca="false">SUM(I12,I14,I16)/3</f>
        <v>90.0283333333334</v>
      </c>
      <c r="J18" s="9" t="n">
        <f aca="false">SUM(J12,J14,J16)/3</f>
        <v>90.5336666666667</v>
      </c>
      <c r="K18" s="10" t="n">
        <f aca="false">SUM(K12,K14,K16)/3</f>
        <v>0.902693333333333</v>
      </c>
      <c r="L18" s="9" t="n">
        <f aca="false">SUM(L12,L14,L16)/3</f>
        <v>84.341</v>
      </c>
      <c r="M18" s="9" t="n">
        <f aca="false">SUM(M12,M14,M16)/3</f>
        <v>83.4836666666667</v>
      </c>
      <c r="N18" s="10" t="n">
        <f aca="false">SUM(N12,N14,N16)/3</f>
        <v>0.838796666666667</v>
      </c>
      <c r="AME18" s="1"/>
      <c r="AMF18" s="1"/>
      <c r="AMG18" s="1"/>
      <c r="AMH18" s="1"/>
      <c r="AMI18" s="1"/>
      <c r="AMJ18" s="1"/>
    </row>
    <row r="19" s="7" customFormat="true" ht="13.25" hidden="false" customHeight="true" outlineLevel="0" collapsed="false">
      <c r="A19" s="5"/>
      <c r="B19" s="5" t="s">
        <v>19</v>
      </c>
      <c r="C19" s="5" t="n">
        <v>1</v>
      </c>
      <c r="D19" s="5" t="s">
        <v>15</v>
      </c>
      <c r="E19" s="6" t="n">
        <v>86.965</v>
      </c>
      <c r="F19" s="6" t="n">
        <v>85.782</v>
      </c>
      <c r="G19" s="6" t="n">
        <v>85.812</v>
      </c>
      <c r="H19" s="6" t="n">
        <v>0.85797</v>
      </c>
      <c r="I19" s="6" t="n">
        <v>89.917</v>
      </c>
      <c r="J19" s="6" t="n">
        <v>89.823</v>
      </c>
      <c r="K19" s="6" t="n">
        <v>0.8987</v>
      </c>
      <c r="L19" s="6" t="n">
        <v>81.648</v>
      </c>
      <c r="M19" s="6" t="n">
        <v>81.801</v>
      </c>
      <c r="N19" s="6" t="n">
        <v>0.81724</v>
      </c>
      <c r="AME19" s="1"/>
      <c r="AMF19" s="1"/>
      <c r="AMG19" s="1"/>
      <c r="AMH19" s="1"/>
      <c r="AMI19" s="1"/>
      <c r="AMJ19" s="1"/>
    </row>
    <row r="20" s="7" customFormat="true" ht="13.25" hidden="false" customHeight="false" outlineLevel="0" collapsed="false">
      <c r="A20" s="5"/>
      <c r="B20" s="5"/>
      <c r="C20" s="5"/>
      <c r="D20" s="5" t="s">
        <v>16</v>
      </c>
      <c r="E20" s="6" t="n">
        <v>86.342</v>
      </c>
      <c r="F20" s="6" t="n">
        <v>85.553</v>
      </c>
      <c r="G20" s="6" t="n">
        <v>85.983</v>
      </c>
      <c r="H20" s="6" t="n">
        <v>0.85767</v>
      </c>
      <c r="I20" s="6" t="n">
        <v>89.71</v>
      </c>
      <c r="J20" s="6" t="n">
        <v>87.629</v>
      </c>
      <c r="K20" s="6" t="n">
        <v>0.88657</v>
      </c>
      <c r="L20" s="6" t="n">
        <v>81.395</v>
      </c>
      <c r="M20" s="6" t="n">
        <v>84.337</v>
      </c>
      <c r="N20" s="6" t="n">
        <v>0.8284</v>
      </c>
      <c r="AME20" s="1"/>
      <c r="AMF20" s="1"/>
      <c r="AMG20" s="1"/>
      <c r="AMH20" s="1"/>
      <c r="AMI20" s="1"/>
      <c r="AMJ20" s="1"/>
    </row>
    <row r="21" s="7" customFormat="true" ht="13.25" hidden="false" customHeight="false" outlineLevel="0" collapsed="false">
      <c r="A21" s="5"/>
      <c r="B21" s="5"/>
      <c r="C21" s="5" t="n">
        <v>2</v>
      </c>
      <c r="D21" s="5" t="s">
        <v>15</v>
      </c>
      <c r="E21" s="6" t="n">
        <v>86.115</v>
      </c>
      <c r="F21" s="6" t="n">
        <v>85.376</v>
      </c>
      <c r="G21" s="6" t="n">
        <v>85.006</v>
      </c>
      <c r="H21" s="6" t="n">
        <v>0.85191</v>
      </c>
      <c r="I21" s="6" t="n">
        <v>88.209</v>
      </c>
      <c r="J21" s="6" t="n">
        <v>89.605</v>
      </c>
      <c r="K21" s="6" t="n">
        <v>0.88901</v>
      </c>
      <c r="L21" s="6" t="n">
        <v>82.543</v>
      </c>
      <c r="M21" s="6" t="n">
        <v>80.407</v>
      </c>
      <c r="N21" s="6" t="n">
        <v>0.81461</v>
      </c>
      <c r="AME21" s="1"/>
      <c r="AMF21" s="1"/>
      <c r="AMG21" s="1"/>
      <c r="AMH21" s="1"/>
      <c r="AMI21" s="1"/>
      <c r="AMJ21" s="1"/>
    </row>
    <row r="22" s="7" customFormat="true" ht="13.25" hidden="false" customHeight="false" outlineLevel="0" collapsed="false">
      <c r="A22" s="5"/>
      <c r="B22" s="5"/>
      <c r="C22" s="5"/>
      <c r="D22" s="5" t="s">
        <v>16</v>
      </c>
      <c r="E22" s="6" t="n">
        <v>86.258</v>
      </c>
      <c r="F22" s="6" t="n">
        <v>85.798</v>
      </c>
      <c r="G22" s="6" t="n">
        <v>84.61</v>
      </c>
      <c r="H22" s="6" t="n">
        <v>0.852</v>
      </c>
      <c r="I22" s="6" t="n">
        <v>87.31</v>
      </c>
      <c r="J22" s="6" t="n">
        <v>91.247</v>
      </c>
      <c r="K22" s="6" t="n">
        <v>0.89235</v>
      </c>
      <c r="L22" s="6" t="n">
        <v>84.286</v>
      </c>
      <c r="M22" s="6" t="n">
        <v>77.974</v>
      </c>
      <c r="N22" s="6" t="n">
        <v>0.81007</v>
      </c>
      <c r="AME22" s="1"/>
      <c r="AMF22" s="1"/>
      <c r="AMG22" s="1"/>
      <c r="AMH22" s="1"/>
      <c r="AMI22" s="1"/>
      <c r="AMJ22" s="1"/>
    </row>
    <row r="23" s="7" customFormat="true" ht="13.25" hidden="false" customHeight="false" outlineLevel="0" collapsed="false">
      <c r="A23" s="5"/>
      <c r="B23" s="5"/>
      <c r="C23" s="5" t="n">
        <v>3</v>
      </c>
      <c r="D23" s="5" t="s">
        <v>15</v>
      </c>
      <c r="E23" s="6" t="n">
        <v>87.379</v>
      </c>
      <c r="F23" s="6" t="n">
        <v>86.868</v>
      </c>
      <c r="G23" s="6" t="n">
        <v>86.44</v>
      </c>
      <c r="H23" s="6" t="n">
        <v>0.86653</v>
      </c>
      <c r="I23" s="6" t="n">
        <v>88.938</v>
      </c>
      <c r="J23" s="6" t="n">
        <v>90.643</v>
      </c>
      <c r="K23" s="6" t="n">
        <v>0.89782</v>
      </c>
      <c r="L23" s="6" t="n">
        <v>84.799</v>
      </c>
      <c r="M23" s="6" t="n">
        <v>82.238</v>
      </c>
      <c r="N23" s="6" t="n">
        <v>0.83499</v>
      </c>
      <c r="AME23" s="1"/>
      <c r="AMF23" s="1"/>
      <c r="AMG23" s="1"/>
      <c r="AMH23" s="1"/>
      <c r="AMI23" s="1"/>
      <c r="AMJ23" s="1"/>
    </row>
    <row r="24" s="7" customFormat="true" ht="13.25" hidden="false" customHeight="false" outlineLevel="0" collapsed="false">
      <c r="A24" s="5"/>
      <c r="B24" s="5"/>
      <c r="C24" s="5"/>
      <c r="D24" s="5" t="s">
        <v>16</v>
      </c>
      <c r="E24" s="6" t="n">
        <v>84.259</v>
      </c>
      <c r="F24" s="6" t="n">
        <v>83.581</v>
      </c>
      <c r="G24" s="6" t="n">
        <v>82.308</v>
      </c>
      <c r="H24" s="6" t="n">
        <v>0.8294</v>
      </c>
      <c r="I24" s="6" t="n">
        <v>85.714</v>
      </c>
      <c r="J24" s="6" t="n">
        <v>89.926</v>
      </c>
      <c r="K24" s="6" t="n">
        <v>0.8777</v>
      </c>
      <c r="L24" s="6" t="n">
        <v>81.448</v>
      </c>
      <c r="M24" s="6" t="n">
        <v>74.689</v>
      </c>
      <c r="N24" s="6" t="n">
        <v>0.77922</v>
      </c>
      <c r="AME24" s="1"/>
      <c r="AMF24" s="1"/>
      <c r="AMG24" s="1"/>
      <c r="AMH24" s="1"/>
      <c r="AMI24" s="1"/>
      <c r="AMJ24" s="1"/>
    </row>
    <row r="25" s="11" customFormat="true" ht="13.25" hidden="false" customHeight="true" outlineLevel="0" collapsed="false">
      <c r="A25" s="5"/>
      <c r="B25" s="5"/>
      <c r="C25" s="8" t="s">
        <v>17</v>
      </c>
      <c r="D25" s="8" t="s">
        <v>15</v>
      </c>
      <c r="E25" s="9" t="n">
        <f aca="false">SUM(E19,E21,E23)/3</f>
        <v>86.8196666666667</v>
      </c>
      <c r="F25" s="9" t="n">
        <f aca="false">SUM(F19,F21,F23)/3</f>
        <v>86.0086666666667</v>
      </c>
      <c r="G25" s="9" t="n">
        <f aca="false">SUM(G19,G21,G23)/3</f>
        <v>85.7526666666667</v>
      </c>
      <c r="H25" s="10" t="n">
        <f aca="false">SUM(H19,H21,H23)/3</f>
        <v>0.858803333333333</v>
      </c>
      <c r="I25" s="9" t="n">
        <f aca="false">SUM(I19,I21,I23)/3</f>
        <v>89.0213333333334</v>
      </c>
      <c r="J25" s="9" t="n">
        <f aca="false">SUM(J19,J21,J23)/3</f>
        <v>90.0236666666667</v>
      </c>
      <c r="K25" s="10" t="n">
        <f aca="false">SUM(K19,K21,K23)/3</f>
        <v>0.895176666666667</v>
      </c>
      <c r="L25" s="9" t="n">
        <f aca="false">SUM(L19,L21,L23)/3</f>
        <v>82.9966666666667</v>
      </c>
      <c r="M25" s="9" t="n">
        <f aca="false">SUM(M19,M21,M23)/3</f>
        <v>81.482</v>
      </c>
      <c r="N25" s="10" t="n">
        <f aca="false">SUM(N19,N21,N23)/3</f>
        <v>0.82228</v>
      </c>
      <c r="AME25" s="1"/>
      <c r="AMF25" s="1"/>
      <c r="AMG25" s="1"/>
      <c r="AMH25" s="1"/>
      <c r="AMI25" s="1"/>
      <c r="AMJ25" s="1"/>
    </row>
    <row r="26" s="11" customFormat="true" ht="13.25" hidden="false" customHeight="false" outlineLevel="0" collapsed="false">
      <c r="A26" s="5"/>
      <c r="B26" s="5"/>
      <c r="C26" s="8"/>
      <c r="D26" s="8" t="s">
        <v>16</v>
      </c>
      <c r="E26" s="9" t="n">
        <f aca="false">SUM(E20,E22,E24)/3</f>
        <v>85.6196666666667</v>
      </c>
      <c r="F26" s="9" t="n">
        <f aca="false">SUM(F20,F22,F24)/3</f>
        <v>84.9773333333333</v>
      </c>
      <c r="G26" s="9" t="n">
        <f aca="false">SUM(G20,G22,G24)/3</f>
        <v>84.3003333333333</v>
      </c>
      <c r="H26" s="10" t="n">
        <f aca="false">SUM(H20,H22,H24)/3</f>
        <v>0.846356666666667</v>
      </c>
      <c r="I26" s="9" t="n">
        <f aca="false">SUM(I20,I22,I24)/3</f>
        <v>87.578</v>
      </c>
      <c r="J26" s="9" t="n">
        <f aca="false">SUM(J20,J22,J24)/3</f>
        <v>89.6006666666667</v>
      </c>
      <c r="K26" s="10" t="n">
        <f aca="false">SUM(K20,K22,K24)/3</f>
        <v>0.88554</v>
      </c>
      <c r="L26" s="9" t="n">
        <f aca="false">SUM(L20,L22,L24)/3</f>
        <v>82.3763333333333</v>
      </c>
      <c r="M26" s="9" t="n">
        <f aca="false">SUM(M20,M22,M24)/3</f>
        <v>79</v>
      </c>
      <c r="N26" s="10" t="n">
        <f aca="false">SUM(N20,N22,N24)/3</f>
        <v>0.805896666666667</v>
      </c>
      <c r="AME26" s="1"/>
      <c r="AMF26" s="1"/>
      <c r="AMG26" s="1"/>
      <c r="AMH26" s="1"/>
      <c r="AMI26" s="1"/>
      <c r="AMJ26" s="1"/>
    </row>
    <row r="27" s="7" customFormat="true" ht="13.25" hidden="false" customHeight="true" outlineLevel="0" collapsed="false">
      <c r="A27" s="5" t="s">
        <v>20</v>
      </c>
      <c r="B27" s="5" t="s">
        <v>14</v>
      </c>
      <c r="C27" s="5" t="n">
        <v>1</v>
      </c>
      <c r="D27" s="5" t="s">
        <v>15</v>
      </c>
      <c r="E27" s="6" t="n">
        <v>87.767</v>
      </c>
      <c r="F27" s="6" t="n">
        <v>86.855</v>
      </c>
      <c r="G27" s="6" t="n">
        <v>86.31</v>
      </c>
      <c r="H27" s="6" t="n">
        <v>0.86582</v>
      </c>
      <c r="I27" s="6" t="n">
        <v>89.796</v>
      </c>
      <c r="J27" s="6" t="n">
        <v>91.381</v>
      </c>
      <c r="K27" s="6" t="n">
        <v>0.90582</v>
      </c>
      <c r="L27" s="6" t="n">
        <v>83.915</v>
      </c>
      <c r="M27" s="6" t="n">
        <v>81.238</v>
      </c>
      <c r="N27" s="6" t="n">
        <v>0.82555</v>
      </c>
      <c r="AME27" s="1"/>
      <c r="AMF27" s="1"/>
      <c r="AMG27" s="1"/>
      <c r="AMH27" s="1"/>
      <c r="AMI27" s="1"/>
      <c r="AMJ27" s="1"/>
    </row>
    <row r="28" s="7" customFormat="true" ht="13.25" hidden="false" customHeight="false" outlineLevel="0" collapsed="false">
      <c r="A28" s="5"/>
      <c r="B28" s="5"/>
      <c r="C28" s="5"/>
      <c r="D28" s="5" t="s">
        <v>16</v>
      </c>
      <c r="E28" s="6" t="n">
        <v>85.4</v>
      </c>
      <c r="F28" s="6" t="n">
        <v>84.685</v>
      </c>
      <c r="G28" s="6" t="n">
        <v>84.634</v>
      </c>
      <c r="H28" s="6" t="n">
        <v>0.84659</v>
      </c>
      <c r="I28" s="6" t="n">
        <v>87.918</v>
      </c>
      <c r="J28" s="6" t="n">
        <v>88.144</v>
      </c>
      <c r="K28" s="6" t="n">
        <v>0.88031</v>
      </c>
      <c r="L28" s="6" t="n">
        <v>81.452</v>
      </c>
      <c r="M28" s="6" t="n">
        <v>81.124</v>
      </c>
      <c r="N28" s="6" t="n">
        <v>0.81288</v>
      </c>
      <c r="AME28" s="1"/>
      <c r="AMF28" s="1"/>
      <c r="AMG28" s="1"/>
      <c r="AMH28" s="1"/>
      <c r="AMI28" s="1"/>
      <c r="AMJ28" s="1"/>
    </row>
    <row r="29" s="7" customFormat="true" ht="13.25" hidden="false" customHeight="false" outlineLevel="0" collapsed="false">
      <c r="A29" s="5"/>
      <c r="B29" s="5"/>
      <c r="C29" s="5" t="n">
        <v>2</v>
      </c>
      <c r="D29" s="5" t="s">
        <v>15</v>
      </c>
      <c r="E29" s="6" t="n">
        <v>87.658</v>
      </c>
      <c r="F29" s="6" t="n">
        <v>86.878</v>
      </c>
      <c r="G29" s="6" t="n">
        <v>86.931</v>
      </c>
      <c r="H29" s="6" t="n">
        <v>0.86904</v>
      </c>
      <c r="I29" s="6" t="n">
        <v>90.147</v>
      </c>
      <c r="J29" s="6" t="n">
        <v>89.944</v>
      </c>
      <c r="K29" s="6" t="n">
        <v>0.90045</v>
      </c>
      <c r="L29" s="6" t="n">
        <v>83.61</v>
      </c>
      <c r="M29" s="6" t="n">
        <v>83.919</v>
      </c>
      <c r="N29" s="6" t="n">
        <v>0.83764</v>
      </c>
      <c r="AME29" s="1"/>
      <c r="AMF29" s="1"/>
      <c r="AMG29" s="1"/>
      <c r="AMH29" s="1"/>
      <c r="AMI29" s="1"/>
      <c r="AMJ29" s="1"/>
    </row>
    <row r="30" s="7" customFormat="true" ht="13.25" hidden="false" customHeight="false" outlineLevel="0" collapsed="false">
      <c r="A30" s="5"/>
      <c r="B30" s="5"/>
      <c r="C30" s="5"/>
      <c r="D30" s="5" t="s">
        <v>16</v>
      </c>
      <c r="E30" s="6" t="n">
        <v>88.907</v>
      </c>
      <c r="F30" s="6" t="n">
        <v>88.156</v>
      </c>
      <c r="G30" s="6" t="n">
        <v>88.222</v>
      </c>
      <c r="H30" s="6" t="n">
        <v>0.88189</v>
      </c>
      <c r="I30" s="6" t="n">
        <v>91.223</v>
      </c>
      <c r="J30" s="6" t="n">
        <v>90.981</v>
      </c>
      <c r="K30" s="6" t="n">
        <v>0.91102</v>
      </c>
      <c r="L30" s="6" t="n">
        <v>85.088</v>
      </c>
      <c r="M30" s="6" t="n">
        <v>85.463</v>
      </c>
      <c r="N30" s="6" t="n">
        <v>0.85275</v>
      </c>
      <c r="AME30" s="1"/>
      <c r="AMF30" s="1"/>
      <c r="AMG30" s="1"/>
      <c r="AMH30" s="1"/>
      <c r="AMI30" s="1"/>
      <c r="AMJ30" s="1"/>
    </row>
    <row r="31" s="7" customFormat="true" ht="13.25" hidden="false" customHeight="false" outlineLevel="0" collapsed="false">
      <c r="A31" s="5"/>
      <c r="B31" s="5"/>
      <c r="C31" s="5" t="n">
        <v>3</v>
      </c>
      <c r="D31" s="5" t="s">
        <v>15</v>
      </c>
      <c r="E31" s="6" t="n">
        <v>86.552</v>
      </c>
      <c r="F31" s="6" t="n">
        <v>86.07</v>
      </c>
      <c r="G31" s="6" t="n">
        <v>85.439</v>
      </c>
      <c r="H31" s="6" t="n">
        <v>0.85753</v>
      </c>
      <c r="I31" s="6" t="n">
        <v>87.939</v>
      </c>
      <c r="J31" s="6" t="n">
        <v>90.417</v>
      </c>
      <c r="K31" s="6" t="n">
        <v>0.89161</v>
      </c>
      <c r="L31" s="6" t="n">
        <v>84.201</v>
      </c>
      <c r="M31" s="6" t="n">
        <v>80.462</v>
      </c>
      <c r="N31" s="6" t="n">
        <v>0.82289</v>
      </c>
      <c r="AME31" s="1"/>
      <c r="AMF31" s="1"/>
      <c r="AMG31" s="1"/>
      <c r="AMH31" s="1"/>
      <c r="AMI31" s="1"/>
      <c r="AMJ31" s="1"/>
    </row>
    <row r="32" s="7" customFormat="true" ht="13.25" hidden="false" customHeight="false" outlineLevel="0" collapsed="false">
      <c r="A32" s="5"/>
      <c r="B32" s="5"/>
      <c r="C32" s="5"/>
      <c r="D32" s="5" t="s">
        <v>16</v>
      </c>
      <c r="E32" s="6" t="n">
        <v>86.728</v>
      </c>
      <c r="F32" s="6" t="n">
        <v>86.194</v>
      </c>
      <c r="G32" s="6" t="n">
        <v>85.119</v>
      </c>
      <c r="H32" s="6" t="n">
        <v>0.85653</v>
      </c>
      <c r="I32" s="6" t="n">
        <v>87.943</v>
      </c>
      <c r="J32" s="6" t="n">
        <v>91.4</v>
      </c>
      <c r="K32" s="6" t="n">
        <v>0.89639</v>
      </c>
      <c r="L32" s="6" t="n">
        <v>84.444</v>
      </c>
      <c r="M32" s="6" t="n">
        <v>78.838</v>
      </c>
      <c r="N32" s="6" t="n">
        <v>0.81545</v>
      </c>
      <c r="AME32" s="1"/>
      <c r="AMF32" s="1"/>
      <c r="AMG32" s="1"/>
      <c r="AMH32" s="1"/>
      <c r="AMI32" s="1"/>
      <c r="AMJ32" s="1"/>
    </row>
    <row r="33" s="11" customFormat="true" ht="13.25" hidden="false" customHeight="true" outlineLevel="0" collapsed="false">
      <c r="A33" s="5"/>
      <c r="B33" s="5"/>
      <c r="C33" s="8" t="s">
        <v>17</v>
      </c>
      <c r="D33" s="8" t="s">
        <v>15</v>
      </c>
      <c r="E33" s="9" t="n">
        <f aca="false">SUM(E27,E29,E31)/3</f>
        <v>87.3256666666667</v>
      </c>
      <c r="F33" s="9" t="n">
        <f aca="false">SUM(F27,F29,F31)/3</f>
        <v>86.601</v>
      </c>
      <c r="G33" s="9" t="n">
        <f aca="false">SUM(G27,G29,G31)/3</f>
        <v>86.2266666666666</v>
      </c>
      <c r="H33" s="10" t="n">
        <f aca="false">SUM(H27,H29,H31)/3</f>
        <v>0.86413</v>
      </c>
      <c r="I33" s="9" t="n">
        <f aca="false">SUM(I27,I29,I31)/3</f>
        <v>89.294</v>
      </c>
      <c r="J33" s="9" t="n">
        <f aca="false">SUM(J27,J29,J31)/3</f>
        <v>90.5806666666667</v>
      </c>
      <c r="K33" s="10" t="n">
        <f aca="false">SUM(K27,K29,K31)/3</f>
        <v>0.899293333333333</v>
      </c>
      <c r="L33" s="9" t="n">
        <f aca="false">SUM(L27,L29,L31)/3</f>
        <v>83.9086666666667</v>
      </c>
      <c r="M33" s="9" t="n">
        <f aca="false">SUM(M27,M29,M31)/3</f>
        <v>81.873</v>
      </c>
      <c r="N33" s="10" t="n">
        <f aca="false">SUM(N27,N29,N31)/3</f>
        <v>0.828693333333333</v>
      </c>
      <c r="AME33" s="1"/>
      <c r="AMF33" s="1"/>
      <c r="AMG33" s="1"/>
      <c r="AMH33" s="1"/>
      <c r="AMI33" s="1"/>
      <c r="AMJ33" s="1"/>
    </row>
    <row r="34" s="11" customFormat="true" ht="13.25" hidden="false" customHeight="false" outlineLevel="0" collapsed="false">
      <c r="A34" s="5"/>
      <c r="B34" s="5"/>
      <c r="C34" s="8"/>
      <c r="D34" s="8" t="s">
        <v>16</v>
      </c>
      <c r="E34" s="9" t="n">
        <f aca="false">SUM(E28,E30,E32)/3</f>
        <v>87.0116666666667</v>
      </c>
      <c r="F34" s="9" t="n">
        <f aca="false">SUM(F28,F30,F32)/3</f>
        <v>86.345</v>
      </c>
      <c r="G34" s="9" t="n">
        <f aca="false">SUM(G28,G30,G32)/3</f>
        <v>85.9916666666667</v>
      </c>
      <c r="H34" s="10" t="n">
        <f aca="false">SUM(H28,H30,H32)/3</f>
        <v>0.86167</v>
      </c>
      <c r="I34" s="9" t="n">
        <f aca="false">SUM(I28,I30,I32)/3</f>
        <v>89.028</v>
      </c>
      <c r="J34" s="9" t="n">
        <f aca="false">SUM(J28,J30,J32)/3</f>
        <v>90.175</v>
      </c>
      <c r="K34" s="10" t="n">
        <f aca="false">SUM(K28,K30,K32)/3</f>
        <v>0.895906666666667</v>
      </c>
      <c r="L34" s="9" t="n">
        <f aca="false">SUM(L28,L30,L32)/3</f>
        <v>83.6613333333333</v>
      </c>
      <c r="M34" s="9" t="n">
        <f aca="false">SUM(M28,M30,M32)/3</f>
        <v>81.8083333333333</v>
      </c>
      <c r="N34" s="10" t="n">
        <f aca="false">SUM(N28,N30,N32)/3</f>
        <v>0.827026666666667</v>
      </c>
      <c r="AME34" s="1"/>
      <c r="AMF34" s="1"/>
      <c r="AMG34" s="1"/>
      <c r="AMH34" s="1"/>
      <c r="AMI34" s="1"/>
      <c r="AMJ34" s="1"/>
    </row>
    <row r="35" s="7" customFormat="true" ht="13.25" hidden="false" customHeight="true" outlineLevel="0" collapsed="false">
      <c r="A35" s="5"/>
      <c r="B35" s="5" t="s">
        <v>18</v>
      </c>
      <c r="C35" s="5" t="n">
        <v>1</v>
      </c>
      <c r="D35" s="5" t="s">
        <v>15</v>
      </c>
      <c r="E35" s="6" t="n">
        <v>88.436</v>
      </c>
      <c r="F35" s="6" t="n">
        <v>87.519</v>
      </c>
      <c r="G35" s="6" t="n">
        <v>87.164</v>
      </c>
      <c r="H35" s="6" t="n">
        <v>0.87341</v>
      </c>
      <c r="I35" s="6" t="n">
        <v>90.554</v>
      </c>
      <c r="J35" s="6" t="n">
        <v>91.589</v>
      </c>
      <c r="K35" s="6" t="n">
        <v>0.91069</v>
      </c>
      <c r="L35" s="6" t="n">
        <v>84.483</v>
      </c>
      <c r="M35" s="6" t="n">
        <v>82.739</v>
      </c>
      <c r="N35" s="6" t="n">
        <v>0.83602</v>
      </c>
      <c r="AME35" s="1"/>
      <c r="AMF35" s="1"/>
      <c r="AMG35" s="1"/>
      <c r="AMH35" s="1"/>
      <c r="AMI35" s="1"/>
      <c r="AMJ35" s="1"/>
    </row>
    <row r="36" s="7" customFormat="true" ht="13.25" hidden="false" customHeight="false" outlineLevel="0" collapsed="false">
      <c r="A36" s="5"/>
      <c r="B36" s="5"/>
      <c r="C36" s="5"/>
      <c r="D36" s="5" t="s">
        <v>16</v>
      </c>
      <c r="E36" s="6" t="n">
        <v>87.755</v>
      </c>
      <c r="F36" s="6" t="n">
        <v>87.179</v>
      </c>
      <c r="G36" s="6" t="n">
        <v>87.071</v>
      </c>
      <c r="H36" s="6" t="n">
        <v>0.87125</v>
      </c>
      <c r="I36" s="6" t="n">
        <v>89.744</v>
      </c>
      <c r="J36" s="6" t="n">
        <v>90.206</v>
      </c>
      <c r="K36" s="6" t="n">
        <v>0.89974</v>
      </c>
      <c r="L36" s="6" t="n">
        <v>84.615</v>
      </c>
      <c r="M36" s="6" t="n">
        <v>83.936</v>
      </c>
      <c r="N36" s="6" t="n">
        <v>0.84274</v>
      </c>
      <c r="AME36" s="1"/>
      <c r="AMF36" s="1"/>
      <c r="AMG36" s="1"/>
      <c r="AMH36" s="1"/>
      <c r="AMI36" s="1"/>
      <c r="AMJ36" s="1"/>
    </row>
    <row r="37" s="7" customFormat="true" ht="13.25" hidden="false" customHeight="false" outlineLevel="0" collapsed="false">
      <c r="A37" s="5"/>
      <c r="B37" s="5"/>
      <c r="C37" s="5" t="n">
        <v>2</v>
      </c>
      <c r="D37" s="5" t="s">
        <v>15</v>
      </c>
      <c r="E37" s="6" t="n">
        <v>87.658</v>
      </c>
      <c r="F37" s="6" t="n">
        <v>86.747</v>
      </c>
      <c r="G37" s="6" t="n">
        <v>87.29</v>
      </c>
      <c r="H37" s="6" t="n">
        <v>0.87018</v>
      </c>
      <c r="I37" s="6" t="n">
        <v>91.078</v>
      </c>
      <c r="J37" s="6" t="n">
        <v>88.814</v>
      </c>
      <c r="K37" s="6" t="n">
        <v>0.89931</v>
      </c>
      <c r="L37" s="6" t="n">
        <v>82.416</v>
      </c>
      <c r="M37" s="6" t="n">
        <v>85.767</v>
      </c>
      <c r="N37" s="6" t="n">
        <v>0.84058</v>
      </c>
      <c r="AME37" s="1"/>
      <c r="AMF37" s="1"/>
      <c r="AMG37" s="1"/>
      <c r="AMH37" s="1"/>
      <c r="AMI37" s="1"/>
      <c r="AMJ37" s="1"/>
    </row>
    <row r="38" s="7" customFormat="true" ht="13.25" hidden="false" customHeight="false" outlineLevel="0" collapsed="false">
      <c r="A38" s="5"/>
      <c r="B38" s="5"/>
      <c r="C38" s="5"/>
      <c r="D38" s="5" t="s">
        <v>16</v>
      </c>
      <c r="E38" s="6" t="n">
        <v>90.232</v>
      </c>
      <c r="F38" s="6" t="n">
        <v>89.518</v>
      </c>
      <c r="G38" s="6" t="n">
        <v>89.721</v>
      </c>
      <c r="H38" s="6" t="n">
        <v>0.89619</v>
      </c>
      <c r="I38" s="6" t="n">
        <v>92.513</v>
      </c>
      <c r="J38" s="6" t="n">
        <v>91.777</v>
      </c>
      <c r="K38" s="6" t="n">
        <v>0.92144</v>
      </c>
      <c r="L38" s="6" t="n">
        <v>86.522</v>
      </c>
      <c r="M38" s="6" t="n">
        <v>87.665</v>
      </c>
      <c r="N38" s="6" t="n">
        <v>0.8709</v>
      </c>
      <c r="AME38" s="1"/>
      <c r="AMF38" s="1"/>
      <c r="AMG38" s="1"/>
      <c r="AMH38" s="1"/>
      <c r="AMI38" s="1"/>
      <c r="AMJ38" s="1"/>
    </row>
    <row r="39" s="7" customFormat="true" ht="13.25" hidden="false" customHeight="false" outlineLevel="0" collapsed="false">
      <c r="A39" s="5"/>
      <c r="B39" s="5"/>
      <c r="C39" s="5" t="n">
        <v>3</v>
      </c>
      <c r="D39" s="5" t="s">
        <v>15</v>
      </c>
      <c r="E39" s="6" t="n">
        <v>87.793</v>
      </c>
      <c r="F39" s="6" t="n">
        <v>87.475</v>
      </c>
      <c r="G39" s="6" t="n">
        <v>86.649</v>
      </c>
      <c r="H39" s="6" t="n">
        <v>0.8706</v>
      </c>
      <c r="I39" s="6" t="n">
        <v>88.671</v>
      </c>
      <c r="J39" s="6" t="n">
        <v>91.77</v>
      </c>
      <c r="K39" s="6" t="n">
        <v>0.90194</v>
      </c>
      <c r="L39" s="6" t="n">
        <v>86.278</v>
      </c>
      <c r="M39" s="6" t="n">
        <v>81.528</v>
      </c>
      <c r="N39" s="6" t="n">
        <v>0.83836</v>
      </c>
      <c r="AME39" s="1"/>
      <c r="AMF39" s="1"/>
      <c r="AMG39" s="1"/>
      <c r="AMH39" s="1"/>
      <c r="AMI39" s="1"/>
      <c r="AMJ39" s="1"/>
    </row>
    <row r="40" s="7" customFormat="true" ht="13.25" hidden="false" customHeight="false" outlineLevel="0" collapsed="false">
      <c r="A40" s="5"/>
      <c r="B40" s="5"/>
      <c r="C40" s="5"/>
      <c r="D40" s="5" t="s">
        <v>16</v>
      </c>
      <c r="E40" s="6" t="n">
        <v>86.111</v>
      </c>
      <c r="F40" s="6" t="n">
        <v>85.454</v>
      </c>
      <c r="G40" s="6" t="n">
        <v>84.543</v>
      </c>
      <c r="H40" s="6" t="n">
        <v>0.84996</v>
      </c>
      <c r="I40" s="6" t="n">
        <v>87.648</v>
      </c>
      <c r="J40" s="6" t="n">
        <v>90.663</v>
      </c>
      <c r="K40" s="6" t="n">
        <v>0.8913</v>
      </c>
      <c r="L40" s="6" t="n">
        <v>83.26</v>
      </c>
      <c r="M40" s="6" t="n">
        <v>78.423</v>
      </c>
      <c r="N40" s="6" t="n">
        <v>0.80769</v>
      </c>
      <c r="AME40" s="1"/>
      <c r="AMF40" s="1"/>
      <c r="AMG40" s="1"/>
      <c r="AMH40" s="1"/>
      <c r="AMI40" s="1"/>
      <c r="AMJ40" s="1"/>
    </row>
    <row r="41" s="11" customFormat="true" ht="13.25" hidden="false" customHeight="true" outlineLevel="0" collapsed="false">
      <c r="A41" s="5"/>
      <c r="B41" s="5"/>
      <c r="C41" s="8" t="s">
        <v>17</v>
      </c>
      <c r="D41" s="8" t="s">
        <v>15</v>
      </c>
      <c r="E41" s="9" t="n">
        <f aca="false">SUM(E35,E37,E39)/3</f>
        <v>87.9623333333333</v>
      </c>
      <c r="F41" s="9" t="n">
        <f aca="false">SUM(F35,F37,F39)/3</f>
        <v>87.247</v>
      </c>
      <c r="G41" s="9" t="n">
        <f aca="false">SUM(G35,G37,G39)/3</f>
        <v>87.0343333333333</v>
      </c>
      <c r="H41" s="10" t="n">
        <f aca="false">SUM(H35,H37,H39)/3</f>
        <v>0.871396666666667</v>
      </c>
      <c r="I41" s="9" t="n">
        <f aca="false">SUM(I35,I37,I39)/3</f>
        <v>90.101</v>
      </c>
      <c r="J41" s="9" t="n">
        <f aca="false">SUM(J35,J37,J39)/3</f>
        <v>90.7243333333333</v>
      </c>
      <c r="K41" s="10" t="n">
        <f aca="false">SUM(K35,K37,K39)/3</f>
        <v>0.90398</v>
      </c>
      <c r="L41" s="9" t="n">
        <f aca="false">SUM(L35,L37,L39)/3</f>
        <v>84.3923333333333</v>
      </c>
      <c r="M41" s="9" t="n">
        <f aca="false">SUM(M35,M37,M39)/3</f>
        <v>83.3446666666667</v>
      </c>
      <c r="N41" s="10" t="n">
        <f aca="false">SUM(N35,N37,N39)/3</f>
        <v>0.83832</v>
      </c>
      <c r="AME41" s="1"/>
      <c r="AMF41" s="1"/>
      <c r="AMG41" s="1"/>
      <c r="AMH41" s="1"/>
      <c r="AMI41" s="1"/>
      <c r="AMJ41" s="1"/>
    </row>
    <row r="42" s="11" customFormat="true" ht="13.25" hidden="false" customHeight="false" outlineLevel="0" collapsed="false">
      <c r="A42" s="5"/>
      <c r="B42" s="5"/>
      <c r="C42" s="8"/>
      <c r="D42" s="8" t="s">
        <v>16</v>
      </c>
      <c r="E42" s="12" t="n">
        <f aca="false">SUM(E36,E38,E40)/3</f>
        <v>88.0326666666667</v>
      </c>
      <c r="F42" s="9" t="n">
        <f aca="false">SUM(F36,F38,F40)/3</f>
        <v>87.3836666666667</v>
      </c>
      <c r="G42" s="9" t="n">
        <f aca="false">SUM(G36,G38,G40)/3</f>
        <v>87.1116666666667</v>
      </c>
      <c r="H42" s="10" t="n">
        <f aca="false">SUM(H36,H38,H40)/3</f>
        <v>0.872466666666667</v>
      </c>
      <c r="I42" s="9" t="n">
        <f aca="false">SUM(I36,I38,I40)/3</f>
        <v>89.9683333333333</v>
      </c>
      <c r="J42" s="9" t="n">
        <f aca="false">SUM(J36,J38,J40)/3</f>
        <v>90.882</v>
      </c>
      <c r="K42" s="10" t="n">
        <f aca="false">SUM(K36,K38,K40)/3</f>
        <v>0.90416</v>
      </c>
      <c r="L42" s="9" t="n">
        <f aca="false">SUM(L36,L38,L40)/3</f>
        <v>84.799</v>
      </c>
      <c r="M42" s="9" t="n">
        <f aca="false">SUM(M36,M38,M40)/3</f>
        <v>83.3413333333333</v>
      </c>
      <c r="N42" s="10" t="n">
        <f aca="false">SUM(N36,N38,N40)/3</f>
        <v>0.840443333333333</v>
      </c>
      <c r="AME42" s="1"/>
      <c r="AMF42" s="1"/>
      <c r="AMG42" s="1"/>
      <c r="AMH42" s="1"/>
      <c r="AMI42" s="1"/>
      <c r="AMJ42" s="1"/>
    </row>
    <row r="43" s="7" customFormat="true" ht="13.25" hidden="false" customHeight="true" outlineLevel="0" collapsed="false">
      <c r="A43" s="5"/>
      <c r="B43" s="5" t="s">
        <v>19</v>
      </c>
      <c r="C43" s="5" t="n">
        <v>1</v>
      </c>
      <c r="D43" s="5" t="s">
        <v>15</v>
      </c>
      <c r="E43" s="6" t="n">
        <v>87.233</v>
      </c>
      <c r="F43" s="6" t="n">
        <v>86.217</v>
      </c>
      <c r="G43" s="6" t="n">
        <v>85.811</v>
      </c>
      <c r="H43" s="6" t="n">
        <v>0.86014</v>
      </c>
      <c r="I43" s="6" t="n">
        <v>89.549</v>
      </c>
      <c r="J43" s="6" t="n">
        <v>90.758</v>
      </c>
      <c r="K43" s="6" t="n">
        <v>0.9015</v>
      </c>
      <c r="L43" s="6" t="n">
        <v>82.885</v>
      </c>
      <c r="M43" s="6" t="n">
        <v>80.863</v>
      </c>
      <c r="N43" s="6" t="n">
        <v>0.81861</v>
      </c>
      <c r="AME43" s="1"/>
      <c r="AMF43" s="1"/>
      <c r="AMG43" s="1"/>
      <c r="AMH43" s="1"/>
      <c r="AMI43" s="1"/>
      <c r="AMJ43" s="1"/>
    </row>
    <row r="44" s="7" customFormat="true" ht="13.25" hidden="false" customHeight="false" outlineLevel="0" collapsed="false">
      <c r="A44" s="5"/>
      <c r="B44" s="5"/>
      <c r="C44" s="5"/>
      <c r="D44" s="5" t="s">
        <v>16</v>
      </c>
      <c r="E44" s="6" t="n">
        <v>86.342</v>
      </c>
      <c r="F44" s="6" t="n">
        <v>85.571</v>
      </c>
      <c r="G44" s="6" t="n">
        <v>85.911</v>
      </c>
      <c r="H44" s="6" t="n">
        <v>0.85741</v>
      </c>
      <c r="I44" s="6" t="n">
        <v>89.501</v>
      </c>
      <c r="J44" s="6" t="n">
        <v>87.887</v>
      </c>
      <c r="K44" s="6" t="n">
        <v>0.88687</v>
      </c>
      <c r="L44" s="6" t="n">
        <v>81.641</v>
      </c>
      <c r="M44" s="6" t="n">
        <v>83.936</v>
      </c>
      <c r="N44" s="6" t="n">
        <v>0.82772</v>
      </c>
      <c r="AME44" s="1"/>
      <c r="AMF44" s="1"/>
      <c r="AMG44" s="1"/>
      <c r="AMH44" s="1"/>
      <c r="AMI44" s="1"/>
      <c r="AMJ44" s="1"/>
    </row>
    <row r="45" s="7" customFormat="true" ht="13.25" hidden="false" customHeight="false" outlineLevel="0" collapsed="false">
      <c r="A45" s="5"/>
      <c r="B45" s="5"/>
      <c r="C45" s="5" t="n">
        <v>2</v>
      </c>
      <c r="D45" s="5" t="s">
        <v>15</v>
      </c>
      <c r="E45" s="6" t="n">
        <v>86.325</v>
      </c>
      <c r="F45" s="6" t="n">
        <v>85.396</v>
      </c>
      <c r="G45" s="6" t="n">
        <v>85.714</v>
      </c>
      <c r="H45" s="6" t="n">
        <v>0.85555</v>
      </c>
      <c r="I45" s="6" t="n">
        <v>89.564</v>
      </c>
      <c r="J45" s="6" t="n">
        <v>88.249</v>
      </c>
      <c r="K45" s="6" t="n">
        <v>0.88902</v>
      </c>
      <c r="L45" s="6" t="n">
        <v>81.227</v>
      </c>
      <c r="M45" s="6" t="n">
        <v>83.179</v>
      </c>
      <c r="N45" s="6" t="n">
        <v>0.82192</v>
      </c>
      <c r="AME45" s="1"/>
      <c r="AMF45" s="1"/>
      <c r="AMG45" s="1"/>
      <c r="AMH45" s="1"/>
      <c r="AMI45" s="1"/>
      <c r="AMJ45" s="1"/>
    </row>
    <row r="46" s="7" customFormat="true" ht="13.25" hidden="false" customHeight="false" outlineLevel="0" collapsed="false">
      <c r="A46" s="5"/>
      <c r="B46" s="5"/>
      <c r="C46" s="5"/>
      <c r="D46" s="5" t="s">
        <v>16</v>
      </c>
      <c r="E46" s="6" t="n">
        <v>86.424</v>
      </c>
      <c r="F46" s="6" t="n">
        <v>85.819</v>
      </c>
      <c r="G46" s="6" t="n">
        <v>85.006</v>
      </c>
      <c r="H46" s="6" t="n">
        <v>0.85411</v>
      </c>
      <c r="I46" s="6" t="n">
        <v>87.918</v>
      </c>
      <c r="J46" s="6" t="n">
        <v>90.716</v>
      </c>
      <c r="K46" s="6" t="n">
        <v>0.89295</v>
      </c>
      <c r="L46" s="6" t="n">
        <v>83.721</v>
      </c>
      <c r="M46" s="6" t="n">
        <v>79.295</v>
      </c>
      <c r="N46" s="6" t="n">
        <v>0.81448</v>
      </c>
      <c r="AME46" s="1"/>
      <c r="AMF46" s="1"/>
      <c r="AMG46" s="1"/>
      <c r="AMH46" s="1"/>
      <c r="AMI46" s="1"/>
      <c r="AMJ46" s="1"/>
    </row>
    <row r="47" s="7" customFormat="true" ht="13.25" hidden="false" customHeight="false" outlineLevel="0" collapsed="false">
      <c r="A47" s="5"/>
      <c r="B47" s="5"/>
      <c r="C47" s="5" t="n">
        <v>3</v>
      </c>
      <c r="D47" s="5" t="s">
        <v>15</v>
      </c>
      <c r="E47" s="6" t="n">
        <v>87.379</v>
      </c>
      <c r="F47" s="6" t="n">
        <v>86.911</v>
      </c>
      <c r="G47" s="6" t="n">
        <v>86.375</v>
      </c>
      <c r="H47" s="6" t="n">
        <v>0.86642</v>
      </c>
      <c r="I47" s="6" t="n">
        <v>88.767</v>
      </c>
      <c r="J47" s="6" t="n">
        <v>90.868</v>
      </c>
      <c r="K47" s="6" t="n">
        <v>0.89805</v>
      </c>
      <c r="L47" s="6" t="n">
        <v>85.055</v>
      </c>
      <c r="M47" s="6" t="n">
        <v>81.883</v>
      </c>
      <c r="N47" s="6" t="n">
        <v>0.83439</v>
      </c>
      <c r="AME47" s="1"/>
      <c r="AMF47" s="1"/>
      <c r="AMG47" s="1"/>
      <c r="AMH47" s="1"/>
      <c r="AMI47" s="1"/>
      <c r="AMJ47" s="1"/>
    </row>
    <row r="48" s="7" customFormat="true" ht="13.25" hidden="false" customHeight="false" outlineLevel="0" collapsed="false">
      <c r="A48" s="5"/>
      <c r="B48" s="5"/>
      <c r="C48" s="5"/>
      <c r="D48" s="5" t="s">
        <v>16</v>
      </c>
      <c r="E48" s="6" t="n">
        <v>84.722</v>
      </c>
      <c r="F48" s="6" t="n">
        <v>84.191</v>
      </c>
      <c r="G48" s="6" t="n">
        <v>82.676</v>
      </c>
      <c r="H48" s="6" t="n">
        <v>0.83427</v>
      </c>
      <c r="I48" s="6" t="n">
        <v>85.814</v>
      </c>
      <c r="J48" s="6" t="n">
        <v>90.663</v>
      </c>
      <c r="K48" s="6" t="n">
        <v>0.88172</v>
      </c>
      <c r="L48" s="6" t="n">
        <v>82.569</v>
      </c>
      <c r="M48" s="6" t="n">
        <v>74.689</v>
      </c>
      <c r="N48" s="6" t="n">
        <v>0.78431</v>
      </c>
      <c r="AME48" s="1"/>
      <c r="AMF48" s="1"/>
      <c r="AMG48" s="1"/>
      <c r="AMH48" s="1"/>
      <c r="AMI48" s="1"/>
      <c r="AMJ48" s="1"/>
    </row>
    <row r="49" s="11" customFormat="true" ht="13.25" hidden="false" customHeight="true" outlineLevel="0" collapsed="false">
      <c r="A49" s="5"/>
      <c r="B49" s="5"/>
      <c r="C49" s="8" t="s">
        <v>17</v>
      </c>
      <c r="D49" s="8" t="s">
        <v>15</v>
      </c>
      <c r="E49" s="9" t="n">
        <f aca="false">SUM(E43,E45,E47)/3</f>
        <v>86.979</v>
      </c>
      <c r="F49" s="9" t="n">
        <f aca="false">SUM(F43,F45,F47)/3</f>
        <v>86.1746666666667</v>
      </c>
      <c r="G49" s="9" t="n">
        <f aca="false">SUM(G43,G45,G47)/3</f>
        <v>85.9666666666667</v>
      </c>
      <c r="H49" s="10" t="n">
        <f aca="false">SUM(H43,H45,H47)/3</f>
        <v>0.860703333333333</v>
      </c>
      <c r="I49" s="9" t="n">
        <f aca="false">SUM(I43,I45,I47)/3</f>
        <v>89.2933333333333</v>
      </c>
      <c r="J49" s="9" t="n">
        <f aca="false">SUM(J43,J45,J47)/3</f>
        <v>89.9583333333333</v>
      </c>
      <c r="K49" s="10" t="n">
        <f aca="false">SUM(K43,K45,K47)/3</f>
        <v>0.89619</v>
      </c>
      <c r="L49" s="9" t="n">
        <f aca="false">SUM(L43,L45,L47)/3</f>
        <v>83.0556666666667</v>
      </c>
      <c r="M49" s="9" t="n">
        <f aca="false">SUM(M43,M45,M47)/3</f>
        <v>81.975</v>
      </c>
      <c r="N49" s="10" t="n">
        <f aca="false">SUM(N43,N45,N47)/3</f>
        <v>0.824973333333333</v>
      </c>
      <c r="AME49" s="1"/>
      <c r="AMF49" s="1"/>
      <c r="AMG49" s="1"/>
      <c r="AMH49" s="1"/>
      <c r="AMI49" s="1"/>
      <c r="AMJ49" s="1"/>
    </row>
    <row r="50" s="11" customFormat="true" ht="13.25" hidden="false" customHeight="false" outlineLevel="0" collapsed="false">
      <c r="A50" s="5"/>
      <c r="B50" s="5"/>
      <c r="C50" s="8"/>
      <c r="D50" s="8" t="s">
        <v>16</v>
      </c>
      <c r="E50" s="9" t="n">
        <f aca="false">SUM(E44,E46,E48)/3</f>
        <v>85.8293333333333</v>
      </c>
      <c r="F50" s="9" t="n">
        <f aca="false">SUM(F44,F46,F48)/3</f>
        <v>85.1936666666667</v>
      </c>
      <c r="G50" s="9" t="n">
        <f aca="false">SUM(G44,G46,G48)/3</f>
        <v>84.531</v>
      </c>
      <c r="H50" s="10" t="n">
        <f aca="false">SUM(H44,H46,H48)/3</f>
        <v>0.848596666666667</v>
      </c>
      <c r="I50" s="9" t="n">
        <f aca="false">SUM(I44,I46,I48)/3</f>
        <v>87.7443333333333</v>
      </c>
      <c r="J50" s="9" t="n">
        <f aca="false">SUM(J44,J46,J48)/3</f>
        <v>89.7553333333334</v>
      </c>
      <c r="K50" s="10" t="n">
        <f aca="false">SUM(K44,K46,K48)/3</f>
        <v>0.88718</v>
      </c>
      <c r="L50" s="9" t="n">
        <f aca="false">SUM(L44,L46,L48)/3</f>
        <v>82.6436666666667</v>
      </c>
      <c r="M50" s="9" t="n">
        <f aca="false">SUM(M44,M46,M48)/3</f>
        <v>79.3066666666667</v>
      </c>
      <c r="N50" s="10" t="n">
        <f aca="false">SUM(N44,N46,N48)/3</f>
        <v>0.808836666666667</v>
      </c>
      <c r="AME50" s="1"/>
      <c r="AMF50" s="1"/>
      <c r="AMG50" s="1"/>
      <c r="AMH50" s="1"/>
      <c r="AMI50" s="1"/>
      <c r="AMJ50" s="1"/>
    </row>
    <row r="51" customFormat="false" ht="12.8" hidden="false" customHeight="true" outlineLevel="0" collapsed="false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/>
      <c r="G51" s="3"/>
      <c r="H51" s="3"/>
      <c r="I51" s="3" t="s">
        <v>5</v>
      </c>
      <c r="J51" s="3"/>
      <c r="K51" s="3"/>
      <c r="L51" s="3" t="s">
        <v>6</v>
      </c>
      <c r="M51" s="3"/>
      <c r="N51" s="3"/>
    </row>
    <row r="52" customFormat="false" ht="13.25" hidden="false" customHeight="false" outlineLevel="0" collapsed="false">
      <c r="A52" s="3"/>
      <c r="B52" s="3"/>
      <c r="C52" s="3"/>
      <c r="D52" s="3"/>
      <c r="E52" s="3" t="s">
        <v>7</v>
      </c>
      <c r="F52" s="3" t="s">
        <v>8</v>
      </c>
      <c r="G52" s="3" t="s">
        <v>9</v>
      </c>
      <c r="H52" s="4" t="s">
        <v>10</v>
      </c>
      <c r="I52" s="3" t="s">
        <v>11</v>
      </c>
      <c r="J52" s="3" t="s">
        <v>12</v>
      </c>
      <c r="K52" s="4" t="s">
        <v>10</v>
      </c>
      <c r="L52" s="3" t="s">
        <v>11</v>
      </c>
      <c r="M52" s="3" t="s">
        <v>12</v>
      </c>
      <c r="N52" s="4" t="s">
        <v>10</v>
      </c>
    </row>
    <row r="53" customFormat="false" ht="13.25" hidden="false" customHeight="true" outlineLevel="0" collapsed="false">
      <c r="A53" s="5" t="s">
        <v>21</v>
      </c>
      <c r="B53" s="5" t="s">
        <v>14</v>
      </c>
      <c r="C53" s="5" t="n">
        <v>1</v>
      </c>
      <c r="D53" s="5" t="s">
        <v>15</v>
      </c>
      <c r="E53" s="6" t="n">
        <v>87.634</v>
      </c>
      <c r="F53" s="6" t="n">
        <v>86.44</v>
      </c>
      <c r="G53" s="6" t="n">
        <v>86.708</v>
      </c>
      <c r="H53" s="6" t="n">
        <v>0.86574</v>
      </c>
      <c r="I53" s="6" t="n">
        <v>90.776</v>
      </c>
      <c r="J53" s="6" t="n">
        <v>89.927</v>
      </c>
      <c r="K53" s="6" t="n">
        <v>0.9035</v>
      </c>
      <c r="L53" s="6" t="n">
        <v>82.103</v>
      </c>
      <c r="M53" s="6" t="n">
        <v>83.49</v>
      </c>
      <c r="N53" s="6" t="n">
        <v>0.82791</v>
      </c>
    </row>
    <row r="54" customFormat="false" ht="13.25" hidden="false" customHeight="false" outlineLevel="0" collapsed="false">
      <c r="A54" s="5"/>
      <c r="B54" s="5"/>
      <c r="C54" s="5"/>
      <c r="D54" s="5" t="s">
        <v>16</v>
      </c>
      <c r="E54" s="6" t="n">
        <v>86.499</v>
      </c>
      <c r="F54" s="6" t="n">
        <v>85.707</v>
      </c>
      <c r="G54" s="6" t="n">
        <v>86.184</v>
      </c>
      <c r="H54" s="6" t="n">
        <v>0.85945</v>
      </c>
      <c r="I54" s="6" t="n">
        <v>89.947</v>
      </c>
      <c r="J54" s="6" t="n">
        <v>87.629</v>
      </c>
      <c r="K54" s="6" t="n">
        <v>0.88773</v>
      </c>
      <c r="L54" s="6" t="n">
        <v>81.467</v>
      </c>
      <c r="M54" s="6" t="n">
        <v>84.739</v>
      </c>
      <c r="N54" s="6" t="n">
        <v>0.83071</v>
      </c>
    </row>
    <row r="55" customFormat="false" ht="13.25" hidden="false" customHeight="false" outlineLevel="0" collapsed="false">
      <c r="A55" s="5"/>
      <c r="B55" s="5"/>
      <c r="C55" s="5" t="n">
        <v>2</v>
      </c>
      <c r="D55" s="5" t="s">
        <v>15</v>
      </c>
      <c r="E55" s="6" t="n">
        <v>87.938</v>
      </c>
      <c r="F55" s="6" t="n">
        <v>87.289</v>
      </c>
      <c r="G55" s="6" t="n">
        <v>87.013</v>
      </c>
      <c r="H55" s="6" t="n">
        <v>0.87151</v>
      </c>
      <c r="I55" s="6" t="n">
        <v>89.832</v>
      </c>
      <c r="J55" s="6" t="n">
        <v>90.847</v>
      </c>
      <c r="K55" s="6" t="n">
        <v>0.90337</v>
      </c>
      <c r="L55" s="6" t="n">
        <v>84.746</v>
      </c>
      <c r="M55" s="6" t="n">
        <v>83.179</v>
      </c>
      <c r="N55" s="6" t="n">
        <v>0.83955</v>
      </c>
    </row>
    <row r="56" customFormat="false" ht="13.25" hidden="false" customHeight="false" outlineLevel="0" collapsed="false">
      <c r="A56" s="5"/>
      <c r="B56" s="5"/>
      <c r="C56" s="5"/>
      <c r="D56" s="5" t="s">
        <v>16</v>
      </c>
      <c r="E56" s="6" t="n">
        <v>89.073</v>
      </c>
      <c r="F56" s="6" t="n">
        <v>88.403</v>
      </c>
      <c r="G56" s="6" t="n">
        <v>88.267</v>
      </c>
      <c r="H56" s="6" t="n">
        <v>0.88335</v>
      </c>
      <c r="I56" s="6" t="n">
        <v>91.029</v>
      </c>
      <c r="J56" s="6" t="n">
        <v>91.512</v>
      </c>
      <c r="K56" s="6" t="n">
        <v>0.9127</v>
      </c>
      <c r="L56" s="6" t="n">
        <v>85.778</v>
      </c>
      <c r="M56" s="6" t="n">
        <v>85.022</v>
      </c>
      <c r="N56" s="6" t="n">
        <v>0.85398</v>
      </c>
    </row>
    <row r="57" customFormat="false" ht="13.25" hidden="false" customHeight="false" outlineLevel="0" collapsed="false">
      <c r="A57" s="5"/>
      <c r="B57" s="5"/>
      <c r="C57" s="5" t="n">
        <v>3</v>
      </c>
      <c r="D57" s="5" t="s">
        <v>15</v>
      </c>
      <c r="E57" s="6" t="n">
        <v>86.483</v>
      </c>
      <c r="F57" s="6" t="n">
        <v>85.904</v>
      </c>
      <c r="G57" s="6" t="n">
        <v>85.513</v>
      </c>
      <c r="H57" s="6" t="n">
        <v>0.85708</v>
      </c>
      <c r="I57" s="6" t="n">
        <v>88.261</v>
      </c>
      <c r="J57" s="6" t="n">
        <v>89.853</v>
      </c>
      <c r="K57" s="6" t="n">
        <v>0.8905</v>
      </c>
      <c r="L57" s="6" t="n">
        <v>83.547</v>
      </c>
      <c r="M57" s="6" t="n">
        <v>81.172</v>
      </c>
      <c r="N57" s="6" t="n">
        <v>0.82342</v>
      </c>
    </row>
    <row r="58" customFormat="false" ht="13.25" hidden="false" customHeight="false" outlineLevel="0" collapsed="false">
      <c r="A58" s="5"/>
      <c r="B58" s="5"/>
      <c r="C58" s="5"/>
      <c r="D58" s="5" t="s">
        <v>16</v>
      </c>
      <c r="E58" s="6" t="n">
        <v>86.42</v>
      </c>
      <c r="F58" s="6" t="n">
        <v>85.736</v>
      </c>
      <c r="G58" s="6" t="n">
        <v>84.958</v>
      </c>
      <c r="H58" s="6" t="n">
        <v>0.85345</v>
      </c>
      <c r="I58" s="6" t="n">
        <v>88.067</v>
      </c>
      <c r="J58" s="6" t="n">
        <v>90.663</v>
      </c>
      <c r="K58" s="6" t="n">
        <v>0.89346</v>
      </c>
      <c r="L58" s="6" t="n">
        <v>83.406</v>
      </c>
      <c r="M58" s="6" t="n">
        <v>79.253</v>
      </c>
      <c r="N58" s="6" t="n">
        <v>0.81277</v>
      </c>
    </row>
    <row r="59" customFormat="false" ht="13.25" hidden="false" customHeight="true" outlineLevel="0" collapsed="false">
      <c r="A59" s="5"/>
      <c r="B59" s="5"/>
      <c r="C59" s="8" t="s">
        <v>17</v>
      </c>
      <c r="D59" s="8" t="s">
        <v>15</v>
      </c>
      <c r="E59" s="9" t="n">
        <f aca="false">SUM(E53,E55,E57)/3</f>
        <v>87.3516666666667</v>
      </c>
      <c r="F59" s="9" t="n">
        <f aca="false">SUM(F53,F55,F57)/3</f>
        <v>86.5443333333333</v>
      </c>
      <c r="G59" s="9" t="n">
        <f aca="false">SUM(G53,G55,G57)/3</f>
        <v>86.4113333333333</v>
      </c>
      <c r="H59" s="10" t="n">
        <f aca="false">SUM(H53,H55,H57)/3</f>
        <v>0.864776666666667</v>
      </c>
      <c r="I59" s="9" t="n">
        <f aca="false">SUM(I53,I55,I57)/3</f>
        <v>89.623</v>
      </c>
      <c r="J59" s="9" t="n">
        <f aca="false">SUM(J53,J55,J57)/3</f>
        <v>90.209</v>
      </c>
      <c r="K59" s="10" t="n">
        <f aca="false">SUM(K53,K55,K57)/3</f>
        <v>0.899123333333333</v>
      </c>
      <c r="L59" s="9" t="n">
        <f aca="false">SUM(L53,L55,L57)/3</f>
        <v>83.4653333333333</v>
      </c>
      <c r="M59" s="9" t="n">
        <f aca="false">SUM(M53,M55,M57)/3</f>
        <v>82.6136666666667</v>
      </c>
      <c r="N59" s="10" t="n">
        <f aca="false">SUM(N53,N55,N57)/3</f>
        <v>0.830293333333333</v>
      </c>
    </row>
    <row r="60" customFormat="false" ht="13.25" hidden="false" customHeight="false" outlineLevel="0" collapsed="false">
      <c r="A60" s="5"/>
      <c r="B60" s="5"/>
      <c r="C60" s="8"/>
      <c r="D60" s="8" t="s">
        <v>16</v>
      </c>
      <c r="E60" s="9" t="n">
        <f aca="false">SUM(E54,E56,E58)/3</f>
        <v>87.3306666666667</v>
      </c>
      <c r="F60" s="9" t="n">
        <f aca="false">SUM(F54,F56,F58)/3</f>
        <v>86.6153333333333</v>
      </c>
      <c r="G60" s="9" t="n">
        <f aca="false">SUM(G54,G56,G58)/3</f>
        <v>86.4696666666667</v>
      </c>
      <c r="H60" s="10" t="n">
        <f aca="false">SUM(H54,H56,H58)/3</f>
        <v>0.865416666666667</v>
      </c>
      <c r="I60" s="9" t="n">
        <f aca="false">SUM(I54,I56,I58)/3</f>
        <v>89.681</v>
      </c>
      <c r="J60" s="9" t="n">
        <f aca="false">SUM(J54,J56,J58)/3</f>
        <v>89.9346666666667</v>
      </c>
      <c r="K60" s="10" t="n">
        <f aca="false">SUM(K54,K56,K58)/3</f>
        <v>0.897963333333333</v>
      </c>
      <c r="L60" s="9" t="n">
        <f aca="false">SUM(L54,L56,L58)/3</f>
        <v>83.5503333333334</v>
      </c>
      <c r="M60" s="9" t="n">
        <f aca="false">SUM(M54,M56,M58)/3</f>
        <v>83.0046666666667</v>
      </c>
      <c r="N60" s="10" t="n">
        <f aca="false">SUM(N54,N56,N58)/3</f>
        <v>0.832486666666667</v>
      </c>
    </row>
    <row r="61" customFormat="false" ht="13.25" hidden="false" customHeight="true" outlineLevel="0" collapsed="false">
      <c r="A61" s="5"/>
      <c r="B61" s="5" t="s">
        <v>18</v>
      </c>
      <c r="C61" s="5" t="n">
        <v>1</v>
      </c>
      <c r="D61" s="5" t="s">
        <v>15</v>
      </c>
      <c r="E61" s="6" t="n">
        <v>88.436</v>
      </c>
      <c r="F61" s="6" t="n">
        <v>87.471</v>
      </c>
      <c r="G61" s="6" t="n">
        <v>87.248</v>
      </c>
      <c r="H61" s="6" t="n">
        <v>0.87359</v>
      </c>
      <c r="I61" s="6" t="n">
        <v>90.722</v>
      </c>
      <c r="J61" s="6" t="n">
        <v>91.381</v>
      </c>
      <c r="K61" s="6" t="n">
        <v>0.9105</v>
      </c>
      <c r="L61" s="6" t="n">
        <v>84.221</v>
      </c>
      <c r="M61" s="6" t="n">
        <v>83.114</v>
      </c>
      <c r="N61" s="6" t="n">
        <v>0.83664</v>
      </c>
    </row>
    <row r="62" customFormat="false" ht="13.25" hidden="false" customHeight="false" outlineLevel="0" collapsed="false">
      <c r="A62" s="5"/>
      <c r="B62" s="5"/>
      <c r="C62" s="5"/>
      <c r="D62" s="5" t="s">
        <v>16</v>
      </c>
      <c r="E62" s="6" t="n">
        <v>87.127</v>
      </c>
      <c r="F62" s="6" t="n">
        <v>86.399</v>
      </c>
      <c r="G62" s="6" t="n">
        <v>86.699</v>
      </c>
      <c r="H62" s="6" t="n">
        <v>0.86549</v>
      </c>
      <c r="I62" s="6" t="n">
        <v>90.052</v>
      </c>
      <c r="J62" s="6" t="n">
        <v>88.66</v>
      </c>
      <c r="K62" s="6" t="n">
        <v>0.89351</v>
      </c>
      <c r="L62" s="6" t="n">
        <v>82.745</v>
      </c>
      <c r="M62" s="6" t="n">
        <v>84.739</v>
      </c>
      <c r="N62" s="6" t="n">
        <v>0.8373</v>
      </c>
    </row>
    <row r="63" customFormat="false" ht="13.25" hidden="false" customHeight="false" outlineLevel="0" collapsed="false">
      <c r="A63" s="5"/>
      <c r="B63" s="5"/>
      <c r="C63" s="5" t="n">
        <v>2</v>
      </c>
      <c r="D63" s="5" t="s">
        <v>15</v>
      </c>
      <c r="E63" s="6" t="n">
        <v>87.938</v>
      </c>
      <c r="F63" s="6" t="n">
        <v>87.004</v>
      </c>
      <c r="G63" s="6" t="n">
        <v>87.732</v>
      </c>
      <c r="H63" s="6" t="n">
        <v>0.87366</v>
      </c>
      <c r="I63" s="6" t="n">
        <v>91.696</v>
      </c>
      <c r="J63" s="6" t="n">
        <v>88.588</v>
      </c>
      <c r="K63" s="6" t="n">
        <v>0.90115</v>
      </c>
      <c r="L63" s="6" t="n">
        <v>82.312</v>
      </c>
      <c r="M63" s="6" t="n">
        <v>86.876</v>
      </c>
      <c r="N63" s="6" t="n">
        <v>0.84532</v>
      </c>
    </row>
    <row r="64" customFormat="false" ht="13.25" hidden="false" customHeight="false" outlineLevel="0" collapsed="false">
      <c r="A64" s="5"/>
      <c r="B64" s="5"/>
      <c r="C64" s="5"/>
      <c r="D64" s="5" t="s">
        <v>16</v>
      </c>
      <c r="E64" s="6" t="n">
        <v>89.735</v>
      </c>
      <c r="F64" s="6" t="n">
        <v>88.895</v>
      </c>
      <c r="G64" s="6" t="n">
        <v>89.411</v>
      </c>
      <c r="H64" s="6" t="n">
        <v>0.89152</v>
      </c>
      <c r="I64" s="6" t="n">
        <v>92.683</v>
      </c>
      <c r="J64" s="6" t="n">
        <v>90.716</v>
      </c>
      <c r="K64" s="6" t="n">
        <v>0.91689</v>
      </c>
      <c r="L64" s="6" t="n">
        <v>85.106</v>
      </c>
      <c r="M64" s="6" t="n">
        <v>88.106</v>
      </c>
      <c r="N64" s="6" t="n">
        <v>0.8658</v>
      </c>
    </row>
    <row r="65" customFormat="false" ht="13.25" hidden="false" customHeight="false" outlineLevel="0" collapsed="false">
      <c r="A65" s="5"/>
      <c r="B65" s="5"/>
      <c r="C65" s="5" t="n">
        <v>3</v>
      </c>
      <c r="D65" s="5" t="s">
        <v>15</v>
      </c>
      <c r="E65" s="6" t="n">
        <v>87.724</v>
      </c>
      <c r="F65" s="6" t="n">
        <v>87.647</v>
      </c>
      <c r="G65" s="6" t="n">
        <v>86.3</v>
      </c>
      <c r="H65" s="6" t="n">
        <v>0.86968</v>
      </c>
      <c r="I65" s="6" t="n">
        <v>87.914</v>
      </c>
      <c r="J65" s="6" t="n">
        <v>92.672</v>
      </c>
      <c r="K65" s="6" t="n">
        <v>0.90231</v>
      </c>
      <c r="L65" s="6" t="n">
        <v>87.379</v>
      </c>
      <c r="M65" s="6" t="n">
        <v>79.929</v>
      </c>
      <c r="N65" s="6" t="n">
        <v>0.83488</v>
      </c>
    </row>
    <row r="66" customFormat="false" ht="13.25" hidden="false" customHeight="false" outlineLevel="0" collapsed="false">
      <c r="A66" s="5"/>
      <c r="B66" s="5"/>
      <c r="C66" s="5"/>
      <c r="D66" s="5" t="s">
        <v>16</v>
      </c>
      <c r="E66" s="6" t="n">
        <v>86.883</v>
      </c>
      <c r="F66" s="6" t="n">
        <v>86.773</v>
      </c>
      <c r="G66" s="6" t="n">
        <v>84.819</v>
      </c>
      <c r="H66" s="6" t="n">
        <v>0.85785</v>
      </c>
      <c r="I66" s="6" t="n">
        <v>87.097</v>
      </c>
      <c r="J66" s="6" t="n">
        <v>92.875</v>
      </c>
      <c r="K66" s="6" t="n">
        <v>0.89893</v>
      </c>
      <c r="L66" s="6" t="n">
        <v>86.449</v>
      </c>
      <c r="M66" s="6" t="n">
        <v>76.763</v>
      </c>
      <c r="N66" s="6" t="n">
        <v>0.81319</v>
      </c>
    </row>
    <row r="67" customFormat="false" ht="13.25" hidden="false" customHeight="true" outlineLevel="0" collapsed="false">
      <c r="A67" s="5"/>
      <c r="B67" s="5"/>
      <c r="C67" s="8" t="s">
        <v>17</v>
      </c>
      <c r="D67" s="8" t="s">
        <v>15</v>
      </c>
      <c r="E67" s="9" t="n">
        <f aca="false">SUM(E61,E63,E65)/3</f>
        <v>88.0326666666667</v>
      </c>
      <c r="F67" s="9" t="n">
        <f aca="false">SUM(F61,F63,F65)/3</f>
        <v>87.374</v>
      </c>
      <c r="G67" s="9" t="n">
        <f aca="false">SUM(G61,G63,G65)/3</f>
        <v>87.0933333333334</v>
      </c>
      <c r="H67" s="10" t="n">
        <f aca="false">SUM(H61,H63,H65)/3</f>
        <v>0.87231</v>
      </c>
      <c r="I67" s="9" t="n">
        <f aca="false">SUM(I61,I63,I65)/3</f>
        <v>90.1106666666667</v>
      </c>
      <c r="J67" s="9" t="n">
        <f aca="false">SUM(J61,J63,J65)/3</f>
        <v>90.8803333333333</v>
      </c>
      <c r="K67" s="10" t="n">
        <f aca="false">SUM(K61,K63,K65)/3</f>
        <v>0.904653333333333</v>
      </c>
      <c r="L67" s="9" t="n">
        <f aca="false">SUM(L61,L63,L65)/3</f>
        <v>84.6373333333333</v>
      </c>
      <c r="M67" s="9" t="n">
        <f aca="false">SUM(M61,M63,M65)/3</f>
        <v>83.3063333333334</v>
      </c>
      <c r="N67" s="10" t="n">
        <f aca="false">SUM(N61,N63,N65)/3</f>
        <v>0.838946666666667</v>
      </c>
    </row>
    <row r="68" customFormat="false" ht="13.25" hidden="false" customHeight="false" outlineLevel="0" collapsed="false">
      <c r="A68" s="5"/>
      <c r="B68" s="5"/>
      <c r="C68" s="8"/>
      <c r="D68" s="8" t="s">
        <v>16</v>
      </c>
      <c r="E68" s="9" t="n">
        <f aca="false">SUM(E62,E64,E66)/3</f>
        <v>87.915</v>
      </c>
      <c r="F68" s="9" t="n">
        <f aca="false">SUM(F62,F64,F66)/3</f>
        <v>87.3556666666667</v>
      </c>
      <c r="G68" s="9" t="n">
        <f aca="false">SUM(G62,G64,G66)/3</f>
        <v>86.9763333333333</v>
      </c>
      <c r="H68" s="10" t="n">
        <f aca="false">SUM(H62,H64,H66)/3</f>
        <v>0.87162</v>
      </c>
      <c r="I68" s="9" t="n">
        <f aca="false">SUM(I62,I64,I66)/3</f>
        <v>89.944</v>
      </c>
      <c r="J68" s="9" t="n">
        <f aca="false">SUM(J62,J64,J66)/3</f>
        <v>90.7503333333333</v>
      </c>
      <c r="K68" s="10" t="n">
        <f aca="false">SUM(K62,K64,K66)/3</f>
        <v>0.90311</v>
      </c>
      <c r="L68" s="9" t="n">
        <f aca="false">SUM(L62,L64,L66)/3</f>
        <v>84.7666666666667</v>
      </c>
      <c r="M68" s="9" t="n">
        <f aca="false">SUM(M62,M64,M66)/3</f>
        <v>83.2026666666667</v>
      </c>
      <c r="N68" s="10" t="n">
        <f aca="false">SUM(N62,N64,N66)/3</f>
        <v>0.838763333333333</v>
      </c>
    </row>
    <row r="69" customFormat="false" ht="13.25" hidden="false" customHeight="true" outlineLevel="0" collapsed="false">
      <c r="A69" s="5"/>
      <c r="B69" s="5" t="s">
        <v>19</v>
      </c>
      <c r="C69" s="5" t="n">
        <v>1</v>
      </c>
      <c r="D69" s="5" t="s">
        <v>15</v>
      </c>
      <c r="E69" s="6" t="n">
        <v>86.497</v>
      </c>
      <c r="F69" s="6" t="n">
        <v>85.248</v>
      </c>
      <c r="G69" s="6" t="n">
        <v>85.365</v>
      </c>
      <c r="H69" s="6" t="n">
        <v>0.85306</v>
      </c>
      <c r="I69" s="6" t="n">
        <v>89.677</v>
      </c>
      <c r="J69" s="6" t="n">
        <v>89.304</v>
      </c>
      <c r="K69" s="6" t="n">
        <v>0.8949</v>
      </c>
      <c r="L69" s="6" t="n">
        <v>80.819</v>
      </c>
      <c r="M69" s="6" t="n">
        <v>81.426</v>
      </c>
      <c r="N69" s="6" t="n">
        <v>0.81121</v>
      </c>
    </row>
    <row r="70" customFormat="false" ht="13.25" hidden="false" customHeight="false" outlineLevel="0" collapsed="false">
      <c r="A70" s="5"/>
      <c r="B70" s="5"/>
      <c r="C70" s="5"/>
      <c r="D70" s="5" t="s">
        <v>16</v>
      </c>
      <c r="E70" s="6" t="n">
        <v>86.342</v>
      </c>
      <c r="F70" s="6" t="n">
        <v>85.537</v>
      </c>
      <c r="G70" s="6" t="n">
        <v>86.055</v>
      </c>
      <c r="H70" s="6" t="n">
        <v>0.85795</v>
      </c>
      <c r="I70" s="6" t="n">
        <v>89.92</v>
      </c>
      <c r="J70" s="6" t="n">
        <v>87.371</v>
      </c>
      <c r="K70" s="6" t="n">
        <v>0.88627</v>
      </c>
      <c r="L70" s="6" t="n">
        <v>81.154</v>
      </c>
      <c r="M70" s="6" t="n">
        <v>84.739</v>
      </c>
      <c r="N70" s="6" t="n">
        <v>0.82908</v>
      </c>
    </row>
    <row r="71" customFormat="false" ht="13.25" hidden="false" customHeight="false" outlineLevel="0" collapsed="false">
      <c r="A71" s="5"/>
      <c r="B71" s="5"/>
      <c r="C71" s="5" t="n">
        <v>2</v>
      </c>
      <c r="D71" s="5" t="s">
        <v>15</v>
      </c>
      <c r="E71" s="6" t="n">
        <v>86.045</v>
      </c>
      <c r="F71" s="6" t="n">
        <v>85.041</v>
      </c>
      <c r="G71" s="6" t="n">
        <v>85.668</v>
      </c>
      <c r="H71" s="6" t="n">
        <v>0.85353</v>
      </c>
      <c r="I71" s="6" t="n">
        <v>89.977</v>
      </c>
      <c r="J71" s="6" t="n">
        <v>87.232</v>
      </c>
      <c r="K71" s="6" t="n">
        <v>0.88583</v>
      </c>
      <c r="L71" s="6" t="n">
        <v>80.106</v>
      </c>
      <c r="M71" s="6" t="n">
        <v>84.104</v>
      </c>
      <c r="N71" s="6" t="n">
        <v>0.82056</v>
      </c>
    </row>
    <row r="72" customFormat="false" ht="13.25" hidden="false" customHeight="false" outlineLevel="0" collapsed="false">
      <c r="A72" s="5"/>
      <c r="B72" s="5"/>
      <c r="C72" s="5"/>
      <c r="D72" s="5" t="s">
        <v>16</v>
      </c>
      <c r="E72" s="6" t="n">
        <v>87.252</v>
      </c>
      <c r="F72" s="6" t="n">
        <v>86.478</v>
      </c>
      <c r="G72" s="6" t="n">
        <v>86.282</v>
      </c>
      <c r="H72" s="6" t="n">
        <v>0.8638</v>
      </c>
      <c r="I72" s="6" t="n">
        <v>89.474</v>
      </c>
      <c r="J72" s="6" t="n">
        <v>90.186</v>
      </c>
      <c r="K72" s="6" t="n">
        <v>0.89828</v>
      </c>
      <c r="L72" s="6" t="n">
        <v>83.482</v>
      </c>
      <c r="M72" s="6" t="n">
        <v>82.379</v>
      </c>
      <c r="N72" s="6" t="n">
        <v>0.82927</v>
      </c>
    </row>
    <row r="73" customFormat="false" ht="13.25" hidden="false" customHeight="false" outlineLevel="0" collapsed="false">
      <c r="A73" s="5"/>
      <c r="B73" s="5"/>
      <c r="C73" s="5" t="n">
        <v>3</v>
      </c>
      <c r="D73" s="5" t="s">
        <v>15</v>
      </c>
      <c r="E73" s="6" t="n">
        <v>86.966</v>
      </c>
      <c r="F73" s="6" t="n">
        <v>86.56</v>
      </c>
      <c r="G73" s="6" t="n">
        <v>85.81</v>
      </c>
      <c r="H73" s="6" t="n">
        <v>0.86183</v>
      </c>
      <c r="I73" s="6" t="n">
        <v>88.1</v>
      </c>
      <c r="J73" s="6" t="n">
        <v>90.981</v>
      </c>
      <c r="K73" s="6" t="n">
        <v>0.89517</v>
      </c>
      <c r="L73" s="6" t="n">
        <v>85.019</v>
      </c>
      <c r="M73" s="6" t="n">
        <v>80.639</v>
      </c>
      <c r="N73" s="6" t="n">
        <v>0.82771</v>
      </c>
    </row>
    <row r="74" customFormat="false" ht="13.25" hidden="false" customHeight="false" outlineLevel="0" collapsed="false">
      <c r="A74" s="5"/>
      <c r="B74" s="5"/>
      <c r="C74" s="5"/>
      <c r="D74" s="5" t="s">
        <v>16</v>
      </c>
      <c r="E74" s="6" t="n">
        <v>84.105</v>
      </c>
      <c r="F74" s="6" t="n">
        <v>83.565</v>
      </c>
      <c r="G74" s="6" t="n">
        <v>81.931</v>
      </c>
      <c r="H74" s="6" t="n">
        <v>0.8274</v>
      </c>
      <c r="I74" s="6" t="n">
        <v>85.185</v>
      </c>
      <c r="J74" s="6" t="n">
        <v>90.418</v>
      </c>
      <c r="K74" s="6" t="n">
        <v>0.87723</v>
      </c>
      <c r="L74" s="6" t="n">
        <v>81.944</v>
      </c>
      <c r="M74" s="6" t="n">
        <v>73.444</v>
      </c>
      <c r="N74" s="6" t="n">
        <v>0.77462</v>
      </c>
    </row>
    <row r="75" customFormat="false" ht="13.25" hidden="false" customHeight="true" outlineLevel="0" collapsed="false">
      <c r="A75" s="5"/>
      <c r="B75" s="5"/>
      <c r="C75" s="8" t="s">
        <v>17</v>
      </c>
      <c r="D75" s="8" t="s">
        <v>15</v>
      </c>
      <c r="E75" s="9" t="n">
        <f aca="false">SUM(E69,E71,E73)/3</f>
        <v>86.5026666666667</v>
      </c>
      <c r="F75" s="9" t="n">
        <f aca="false">SUM(F69,F71,F73)/3</f>
        <v>85.6163333333333</v>
      </c>
      <c r="G75" s="9" t="n">
        <f aca="false">SUM(G69,G71,G73)/3</f>
        <v>85.6143333333333</v>
      </c>
      <c r="H75" s="10" t="n">
        <f aca="false">SUM(H69,H71,H73)/3</f>
        <v>0.85614</v>
      </c>
      <c r="I75" s="9" t="n">
        <f aca="false">SUM(I69,I71,I73)/3</f>
        <v>89.2513333333333</v>
      </c>
      <c r="J75" s="9" t="n">
        <f aca="false">SUM(J69,J71,J73)/3</f>
        <v>89.1723333333333</v>
      </c>
      <c r="K75" s="10" t="n">
        <f aca="false">SUM(K69,K71,K73)/3</f>
        <v>0.891966666666667</v>
      </c>
      <c r="L75" s="9" t="n">
        <f aca="false">SUM(L69,L71,L73)/3</f>
        <v>81.9813333333333</v>
      </c>
      <c r="M75" s="9" t="n">
        <f aca="false">SUM(M69,M71,M73)/3</f>
        <v>82.0563333333333</v>
      </c>
      <c r="N75" s="10" t="n">
        <f aca="false">SUM(N69,N71,N73)/3</f>
        <v>0.819826666666667</v>
      </c>
    </row>
    <row r="76" customFormat="false" ht="13.25" hidden="false" customHeight="false" outlineLevel="0" collapsed="false">
      <c r="A76" s="5"/>
      <c r="B76" s="5"/>
      <c r="C76" s="8"/>
      <c r="D76" s="8" t="s">
        <v>16</v>
      </c>
      <c r="E76" s="9" t="n">
        <f aca="false">SUM(E70,E72,E74)/3</f>
        <v>85.8996666666667</v>
      </c>
      <c r="F76" s="9" t="n">
        <f aca="false">SUM(F70,F72,F74)/3</f>
        <v>85.1933333333333</v>
      </c>
      <c r="G76" s="9" t="n">
        <f aca="false">SUM(G70,G72,G74)/3</f>
        <v>84.756</v>
      </c>
      <c r="H76" s="10" t="n">
        <f aca="false">SUM(H70,H72,H74)/3</f>
        <v>0.849716666666667</v>
      </c>
      <c r="I76" s="9" t="n">
        <f aca="false">SUM(I70,I72,I74)/3</f>
        <v>88.193</v>
      </c>
      <c r="J76" s="9" t="n">
        <f aca="false">SUM(J70,J72,J74)/3</f>
        <v>89.325</v>
      </c>
      <c r="K76" s="10" t="n">
        <f aca="false">SUM(K70,K72,K74)/3</f>
        <v>0.88726</v>
      </c>
      <c r="L76" s="9" t="n">
        <f aca="false">SUM(L70,L72,L74)/3</f>
        <v>82.1933333333333</v>
      </c>
      <c r="M76" s="9" t="n">
        <f aca="false">SUM(M70,M72,M74)/3</f>
        <v>80.1873333333333</v>
      </c>
      <c r="N76" s="10" t="n">
        <f aca="false">SUM(N70,N72,N74)/3</f>
        <v>0.81099</v>
      </c>
    </row>
    <row r="77" customFormat="false" ht="13.25" hidden="false" customHeight="true" outlineLevel="0" collapsed="false">
      <c r="A77" s="5" t="s">
        <v>22</v>
      </c>
      <c r="B77" s="5" t="s">
        <v>14</v>
      </c>
      <c r="C77" s="5" t="n">
        <v>1</v>
      </c>
      <c r="D77" s="5" t="s">
        <v>15</v>
      </c>
      <c r="E77" s="6" t="n">
        <v>87.767</v>
      </c>
      <c r="F77" s="6" t="n">
        <v>86.458</v>
      </c>
      <c r="G77" s="6" t="n">
        <v>87.231</v>
      </c>
      <c r="H77" s="6" t="n">
        <v>0.86843</v>
      </c>
      <c r="I77" s="6" t="n">
        <v>91.667</v>
      </c>
      <c r="J77" s="6" t="n">
        <v>89.097</v>
      </c>
      <c r="K77" s="6" t="n">
        <v>0.90363</v>
      </c>
      <c r="L77" s="6" t="n">
        <v>81.25</v>
      </c>
      <c r="M77" s="6" t="n">
        <v>85.366</v>
      </c>
      <c r="N77" s="6" t="n">
        <v>0.83257</v>
      </c>
    </row>
    <row r="78" customFormat="false" ht="13.25" hidden="false" customHeight="false" outlineLevel="0" collapsed="false">
      <c r="A78" s="5"/>
      <c r="B78" s="5"/>
      <c r="C78" s="5"/>
      <c r="D78" s="5" t="s">
        <v>16</v>
      </c>
      <c r="E78" s="6" t="n">
        <v>86.185</v>
      </c>
      <c r="F78" s="6" t="n">
        <v>85.35</v>
      </c>
      <c r="G78" s="6" t="n">
        <v>86.07</v>
      </c>
      <c r="H78" s="6" t="n">
        <v>0.85708</v>
      </c>
      <c r="I78" s="6" t="n">
        <v>90.323</v>
      </c>
      <c r="J78" s="6" t="n">
        <v>86.598</v>
      </c>
      <c r="K78" s="6" t="n">
        <v>0.88421</v>
      </c>
      <c r="L78" s="6" t="n">
        <v>80.377</v>
      </c>
      <c r="M78" s="6" t="n">
        <v>85.542</v>
      </c>
      <c r="N78" s="6" t="n">
        <v>0.82879</v>
      </c>
    </row>
    <row r="79" customFormat="false" ht="13.25" hidden="false" customHeight="false" outlineLevel="0" collapsed="false">
      <c r="A79" s="5"/>
      <c r="B79" s="5"/>
      <c r="C79" s="5" t="n">
        <v>2</v>
      </c>
      <c r="D79" s="5" t="s">
        <v>15</v>
      </c>
      <c r="E79" s="6" t="n">
        <v>87.938</v>
      </c>
      <c r="F79" s="6" t="n">
        <v>87.332</v>
      </c>
      <c r="G79" s="6" t="n">
        <v>86.942</v>
      </c>
      <c r="H79" s="6" t="n">
        <v>0.87137</v>
      </c>
      <c r="I79" s="6" t="n">
        <v>89.655</v>
      </c>
      <c r="J79" s="6" t="n">
        <v>91.073</v>
      </c>
      <c r="K79" s="6" t="n">
        <v>0.90359</v>
      </c>
      <c r="L79" s="6" t="n">
        <v>85.009</v>
      </c>
      <c r="M79" s="6" t="n">
        <v>82.81</v>
      </c>
      <c r="N79" s="6" t="n">
        <v>0.83895</v>
      </c>
    </row>
    <row r="80" customFormat="false" ht="13.25" hidden="false" customHeight="false" outlineLevel="0" collapsed="false">
      <c r="A80" s="5"/>
      <c r="B80" s="5"/>
      <c r="C80" s="5"/>
      <c r="D80" s="5" t="s">
        <v>16</v>
      </c>
      <c r="E80" s="6" t="n">
        <v>89.735</v>
      </c>
      <c r="F80" s="6" t="n">
        <v>89.227</v>
      </c>
      <c r="G80" s="6" t="n">
        <v>88.797</v>
      </c>
      <c r="H80" s="6" t="n">
        <v>0.89011</v>
      </c>
      <c r="I80" s="6" t="n">
        <v>91.123</v>
      </c>
      <c r="J80" s="6" t="n">
        <v>92.573</v>
      </c>
      <c r="K80" s="6" t="n">
        <v>0.91842</v>
      </c>
      <c r="L80" s="6" t="n">
        <v>87.33</v>
      </c>
      <c r="M80" s="6" t="n">
        <v>85.022</v>
      </c>
      <c r="N80" s="6" t="n">
        <v>0.86161</v>
      </c>
    </row>
    <row r="81" customFormat="false" ht="13.25" hidden="false" customHeight="false" outlineLevel="0" collapsed="false">
      <c r="A81" s="5"/>
      <c r="B81" s="5"/>
      <c r="C81" s="5" t="n">
        <v>3</v>
      </c>
      <c r="D81" s="5" t="s">
        <v>15</v>
      </c>
      <c r="E81" s="6" t="n">
        <v>86.414</v>
      </c>
      <c r="F81" s="6" t="n">
        <v>85.88</v>
      </c>
      <c r="G81" s="6" t="n">
        <v>85.359</v>
      </c>
      <c r="H81" s="6" t="n">
        <v>0.85619</v>
      </c>
      <c r="I81" s="6" t="n">
        <v>87.996</v>
      </c>
      <c r="J81" s="6" t="n">
        <v>90.079</v>
      </c>
      <c r="K81" s="6" t="n">
        <v>0.89025</v>
      </c>
      <c r="L81" s="6" t="n">
        <v>83.764</v>
      </c>
      <c r="M81" s="6" t="n">
        <v>80.639</v>
      </c>
      <c r="N81" s="6" t="n">
        <v>0.82172</v>
      </c>
    </row>
    <row r="82" customFormat="false" ht="13.25" hidden="false" customHeight="false" outlineLevel="0" collapsed="false">
      <c r="A82" s="5"/>
      <c r="B82" s="5"/>
      <c r="C82" s="5"/>
      <c r="D82" s="5" t="s">
        <v>16</v>
      </c>
      <c r="E82" s="6" t="n">
        <v>86.42</v>
      </c>
      <c r="F82" s="6" t="n">
        <v>85.793</v>
      </c>
      <c r="G82" s="6" t="n">
        <v>84.874</v>
      </c>
      <c r="H82" s="6" t="n">
        <v>0.85331</v>
      </c>
      <c r="I82" s="6" t="n">
        <v>87.886</v>
      </c>
      <c r="J82" s="6" t="n">
        <v>90.909</v>
      </c>
      <c r="K82" s="6" t="n">
        <v>0.89372</v>
      </c>
      <c r="L82" s="6" t="n">
        <v>83.7</v>
      </c>
      <c r="M82" s="6" t="n">
        <v>78.838</v>
      </c>
      <c r="N82" s="6" t="n">
        <v>0.81197</v>
      </c>
    </row>
    <row r="83" customFormat="false" ht="13.25" hidden="false" customHeight="true" outlineLevel="0" collapsed="false">
      <c r="A83" s="5"/>
      <c r="B83" s="5"/>
      <c r="C83" s="8" t="s">
        <v>17</v>
      </c>
      <c r="D83" s="8" t="s">
        <v>15</v>
      </c>
      <c r="E83" s="9" t="n">
        <f aca="false">SUM(E77,E79,E81)/3</f>
        <v>87.373</v>
      </c>
      <c r="F83" s="9" t="n">
        <f aca="false">SUM(F77,F79,F81)/3</f>
        <v>86.5566666666667</v>
      </c>
      <c r="G83" s="9" t="n">
        <f aca="false">SUM(G77,G79,G81)/3</f>
        <v>86.5106666666667</v>
      </c>
      <c r="H83" s="10" t="n">
        <f aca="false">SUM(H77,H79,H81)/3</f>
        <v>0.86533</v>
      </c>
      <c r="I83" s="9" t="n">
        <f aca="false">SUM(I77,I79,I81)/3</f>
        <v>89.7726666666667</v>
      </c>
      <c r="J83" s="9" t="n">
        <f aca="false">SUM(J77,J79,J81)/3</f>
        <v>90.083</v>
      </c>
      <c r="K83" s="10" t="n">
        <f aca="false">SUM(K77,K79,K81)/3</f>
        <v>0.899156666666667</v>
      </c>
      <c r="L83" s="9" t="n">
        <f aca="false">SUM(L77,L79,L81)/3</f>
        <v>83.341</v>
      </c>
      <c r="M83" s="9" t="n">
        <f aca="false">SUM(M77,M79,M81)/3</f>
        <v>82.9383333333333</v>
      </c>
      <c r="N83" s="10" t="n">
        <f aca="false">SUM(N77,N79,N81)/3</f>
        <v>0.83108</v>
      </c>
    </row>
    <row r="84" customFormat="false" ht="13.25" hidden="false" customHeight="false" outlineLevel="0" collapsed="false">
      <c r="A84" s="5"/>
      <c r="B84" s="5"/>
      <c r="C84" s="8"/>
      <c r="D84" s="8" t="s">
        <v>16</v>
      </c>
      <c r="E84" s="9" t="n">
        <f aca="false">SUM(E78,E80,E82)/3</f>
        <v>87.4466666666667</v>
      </c>
      <c r="F84" s="9" t="n">
        <f aca="false">SUM(F78,F80,F82)/3</f>
        <v>86.79</v>
      </c>
      <c r="G84" s="9" t="n">
        <f aca="false">SUM(G78,G80,G82)/3</f>
        <v>86.5803333333333</v>
      </c>
      <c r="H84" s="10" t="n">
        <f aca="false">SUM(H78,H80,H82)/3</f>
        <v>0.866833333333333</v>
      </c>
      <c r="I84" s="9" t="n">
        <f aca="false">SUM(I78,I80,I82)/3</f>
        <v>89.7773333333333</v>
      </c>
      <c r="J84" s="9" t="n">
        <f aca="false">SUM(J78,J80,J82)/3</f>
        <v>90.0266666666667</v>
      </c>
      <c r="K84" s="10" t="n">
        <f aca="false">SUM(K78,K80,K82)/3</f>
        <v>0.898783333333333</v>
      </c>
      <c r="L84" s="9" t="n">
        <f aca="false">SUM(L78,L80,L82)/3</f>
        <v>83.8023333333333</v>
      </c>
      <c r="M84" s="9" t="n">
        <f aca="false">SUM(M78,M80,M82)/3</f>
        <v>83.134</v>
      </c>
      <c r="N84" s="10" t="n">
        <f aca="false">SUM(N78,N80,N82)/3</f>
        <v>0.834123333333333</v>
      </c>
    </row>
    <row r="85" customFormat="false" ht="13.25" hidden="false" customHeight="true" outlineLevel="0" collapsed="false">
      <c r="A85" s="5"/>
      <c r="B85" s="5" t="s">
        <v>18</v>
      </c>
      <c r="C85" s="5" t="n">
        <v>1</v>
      </c>
      <c r="D85" s="5" t="s">
        <v>15</v>
      </c>
      <c r="E85" s="6" t="n">
        <v>88.235</v>
      </c>
      <c r="F85" s="6" t="n">
        <v>87.286</v>
      </c>
      <c r="G85" s="6" t="n">
        <v>86.966</v>
      </c>
      <c r="H85" s="6" t="n">
        <v>0.87126</v>
      </c>
      <c r="I85" s="6" t="n">
        <v>90.442</v>
      </c>
      <c r="J85" s="6" t="n">
        <v>91.381</v>
      </c>
      <c r="K85" s="6" t="n">
        <v>0.90909</v>
      </c>
      <c r="L85" s="6" t="n">
        <v>84.13</v>
      </c>
      <c r="M85" s="6" t="n">
        <v>82.552</v>
      </c>
      <c r="N85" s="6" t="n">
        <v>0.83333</v>
      </c>
    </row>
    <row r="86" customFormat="false" ht="13.25" hidden="false" customHeight="false" outlineLevel="0" collapsed="false">
      <c r="A86" s="5"/>
      <c r="B86" s="5"/>
      <c r="C86" s="5"/>
      <c r="D86" s="5" t="s">
        <v>16</v>
      </c>
      <c r="E86" s="6" t="n">
        <v>87.127</v>
      </c>
      <c r="F86" s="6" t="n">
        <v>86.424</v>
      </c>
      <c r="G86" s="6" t="n">
        <v>86.627</v>
      </c>
      <c r="H86" s="6" t="n">
        <v>0.86525</v>
      </c>
      <c r="I86" s="6" t="n">
        <v>89.844</v>
      </c>
      <c r="J86" s="6" t="n">
        <v>88.918</v>
      </c>
      <c r="K86" s="6" t="n">
        <v>0.89378</v>
      </c>
      <c r="L86" s="6" t="n">
        <v>83.004</v>
      </c>
      <c r="M86" s="6" t="n">
        <v>84.337</v>
      </c>
      <c r="N86" s="6" t="n">
        <v>0.83665</v>
      </c>
    </row>
    <row r="87" customFormat="false" ht="13.25" hidden="false" customHeight="false" outlineLevel="0" collapsed="false">
      <c r="A87" s="5"/>
      <c r="B87" s="5"/>
      <c r="C87" s="5" t="n">
        <v>2</v>
      </c>
      <c r="D87" s="5" t="s">
        <v>15</v>
      </c>
      <c r="E87" s="6" t="n">
        <v>88.008</v>
      </c>
      <c r="F87" s="6" t="n">
        <v>87.108</v>
      </c>
      <c r="G87" s="6" t="n">
        <v>87.681</v>
      </c>
      <c r="H87" s="6" t="n">
        <v>0.87394</v>
      </c>
      <c r="I87" s="6" t="n">
        <v>91.415</v>
      </c>
      <c r="J87" s="6" t="n">
        <v>89.04</v>
      </c>
      <c r="K87" s="6" t="n">
        <v>0.90212</v>
      </c>
      <c r="L87" s="6" t="n">
        <v>82.801</v>
      </c>
      <c r="M87" s="6" t="n">
        <v>86.322</v>
      </c>
      <c r="N87" s="6" t="n">
        <v>0.84525</v>
      </c>
    </row>
    <row r="88" customFormat="false" ht="13.25" hidden="false" customHeight="false" outlineLevel="0" collapsed="false">
      <c r="A88" s="5"/>
      <c r="B88" s="5"/>
      <c r="C88" s="5"/>
      <c r="D88" s="5" t="s">
        <v>16</v>
      </c>
      <c r="E88" s="6" t="n">
        <v>90.232</v>
      </c>
      <c r="F88" s="6" t="n">
        <v>89.565</v>
      </c>
      <c r="G88" s="6" t="n">
        <v>89.634</v>
      </c>
      <c r="H88" s="6" t="n">
        <v>0.89599</v>
      </c>
      <c r="I88" s="6" t="n">
        <v>92.287</v>
      </c>
      <c r="J88" s="6" t="n">
        <v>92.042</v>
      </c>
      <c r="K88" s="6" t="n">
        <v>0.92165</v>
      </c>
      <c r="L88" s="6" t="n">
        <v>86.842</v>
      </c>
      <c r="M88" s="6" t="n">
        <v>87.225</v>
      </c>
      <c r="N88" s="6" t="n">
        <v>0.87033</v>
      </c>
    </row>
    <row r="89" customFormat="false" ht="13.25" hidden="false" customHeight="false" outlineLevel="0" collapsed="false">
      <c r="A89" s="5"/>
      <c r="B89" s="5"/>
      <c r="C89" s="5" t="n">
        <v>3</v>
      </c>
      <c r="D89" s="5" t="s">
        <v>15</v>
      </c>
      <c r="E89" s="6" t="n">
        <v>87.724</v>
      </c>
      <c r="F89" s="6" t="n">
        <v>87.467</v>
      </c>
      <c r="G89" s="6" t="n">
        <v>86.495</v>
      </c>
      <c r="H89" s="6" t="n">
        <v>0.86978</v>
      </c>
      <c r="I89" s="6" t="n">
        <v>88.407</v>
      </c>
      <c r="J89" s="6" t="n">
        <v>91.995</v>
      </c>
      <c r="K89" s="6" t="n">
        <v>0.90166</v>
      </c>
      <c r="L89" s="6" t="n">
        <v>86.528</v>
      </c>
      <c r="M89" s="6" t="n">
        <v>80.995</v>
      </c>
      <c r="N89" s="6" t="n">
        <v>0.8367</v>
      </c>
    </row>
    <row r="90" customFormat="false" ht="13.25" hidden="false" customHeight="false" outlineLevel="0" collapsed="false">
      <c r="A90" s="5"/>
      <c r="B90" s="5"/>
      <c r="C90" s="5"/>
      <c r="D90" s="5" t="s">
        <v>16</v>
      </c>
      <c r="E90" s="6" t="n">
        <v>86.728</v>
      </c>
      <c r="F90" s="6" t="n">
        <v>86.328</v>
      </c>
      <c r="G90" s="6" t="n">
        <v>84.95</v>
      </c>
      <c r="H90" s="6" t="n">
        <v>0.85633</v>
      </c>
      <c r="I90" s="6" t="n">
        <v>87.588</v>
      </c>
      <c r="J90" s="6" t="n">
        <v>91.892</v>
      </c>
      <c r="K90" s="6" t="n">
        <v>0.89688</v>
      </c>
      <c r="L90" s="6" t="n">
        <v>85.068</v>
      </c>
      <c r="M90" s="6" t="n">
        <v>78.008</v>
      </c>
      <c r="N90" s="6" t="n">
        <v>0.81385</v>
      </c>
    </row>
    <row r="91" customFormat="false" ht="13.25" hidden="false" customHeight="true" outlineLevel="0" collapsed="false">
      <c r="A91" s="5"/>
      <c r="B91" s="5"/>
      <c r="C91" s="8" t="s">
        <v>17</v>
      </c>
      <c r="D91" s="8" t="s">
        <v>15</v>
      </c>
      <c r="E91" s="9" t="n">
        <f aca="false">SUM(E85,E87,E89)/3</f>
        <v>87.989</v>
      </c>
      <c r="F91" s="9" t="n">
        <f aca="false">SUM(F85,F87,F89)/3</f>
        <v>87.287</v>
      </c>
      <c r="G91" s="9" t="n">
        <f aca="false">SUM(G85,G87,G89)/3</f>
        <v>87.0473333333333</v>
      </c>
      <c r="H91" s="10" t="n">
        <f aca="false">SUM(H85,H87,H89)/3</f>
        <v>0.87166</v>
      </c>
      <c r="I91" s="9" t="n">
        <f aca="false">SUM(I85,I87,I89)/3</f>
        <v>90.088</v>
      </c>
      <c r="J91" s="9" t="n">
        <f aca="false">SUM(J85,J87,J89)/3</f>
        <v>90.8053333333333</v>
      </c>
      <c r="K91" s="10" t="n">
        <f aca="false">SUM(K85,K87,K89)/3</f>
        <v>0.90429</v>
      </c>
      <c r="L91" s="9" t="n">
        <f aca="false">SUM(L85,L87,L89)/3</f>
        <v>84.4863333333333</v>
      </c>
      <c r="M91" s="9" t="n">
        <f aca="false">SUM(M85,M87,M89)/3</f>
        <v>83.2896666666667</v>
      </c>
      <c r="N91" s="10" t="n">
        <f aca="false">SUM(N85,N87,N89)/3</f>
        <v>0.838426666666667</v>
      </c>
    </row>
    <row r="92" customFormat="false" ht="13.25" hidden="false" customHeight="false" outlineLevel="0" collapsed="false">
      <c r="A92" s="5"/>
      <c r="B92" s="5"/>
      <c r="C92" s="8"/>
      <c r="D92" s="8" t="s">
        <v>16</v>
      </c>
      <c r="E92" s="9" t="n">
        <f aca="false">SUM(E86,E88,E90)/3</f>
        <v>88.029</v>
      </c>
      <c r="F92" s="9" t="n">
        <f aca="false">SUM(F86,F88,F90)/3</f>
        <v>87.439</v>
      </c>
      <c r="G92" s="9" t="n">
        <f aca="false">SUM(G86,G88,G90)/3</f>
        <v>87.0703333333333</v>
      </c>
      <c r="H92" s="13" t="n">
        <f aca="false">SUM(H86,H88,H90)/3</f>
        <v>0.872523333333333</v>
      </c>
      <c r="I92" s="9" t="n">
        <f aca="false">SUM(I86,I88,I90)/3</f>
        <v>89.9063333333333</v>
      </c>
      <c r="J92" s="9" t="n">
        <f aca="false">SUM(J86,J88,J90)/3</f>
        <v>90.9506666666667</v>
      </c>
      <c r="K92" s="10" t="n">
        <f aca="false">SUM(K86,K88,K90)/3</f>
        <v>0.904103333333333</v>
      </c>
      <c r="L92" s="9" t="n">
        <f aca="false">SUM(L86,L88,L90)/3</f>
        <v>84.9713333333333</v>
      </c>
      <c r="M92" s="9" t="n">
        <f aca="false">SUM(M86,M88,M90)/3</f>
        <v>83.19</v>
      </c>
      <c r="N92" s="10" t="n">
        <f aca="false">SUM(N86,N88,N90)/3</f>
        <v>0.840276666666667</v>
      </c>
    </row>
    <row r="93" customFormat="false" ht="13.25" hidden="false" customHeight="true" outlineLevel="0" collapsed="false">
      <c r="A93" s="5"/>
      <c r="B93" s="5" t="s">
        <v>19</v>
      </c>
      <c r="C93" s="5" t="n">
        <v>1</v>
      </c>
      <c r="D93" s="5" t="s">
        <v>15</v>
      </c>
      <c r="E93" s="6" t="n">
        <v>86.564</v>
      </c>
      <c r="F93" s="6" t="n">
        <v>85.363</v>
      </c>
      <c r="G93" s="6" t="n">
        <v>85.333</v>
      </c>
      <c r="H93" s="6" t="n">
        <v>0.85348</v>
      </c>
      <c r="I93" s="6" t="n">
        <v>89.523</v>
      </c>
      <c r="J93" s="6" t="n">
        <v>89.616</v>
      </c>
      <c r="K93" s="6" t="n">
        <v>0.89569</v>
      </c>
      <c r="L93" s="6" t="n">
        <v>81.203</v>
      </c>
      <c r="M93" s="6" t="n">
        <v>81.051</v>
      </c>
      <c r="N93" s="6" t="n">
        <v>0.81127</v>
      </c>
    </row>
    <row r="94" customFormat="false" ht="13.25" hidden="false" customHeight="false" outlineLevel="0" collapsed="false">
      <c r="A94" s="5"/>
      <c r="B94" s="5"/>
      <c r="C94" s="5"/>
      <c r="D94" s="5" t="s">
        <v>16</v>
      </c>
      <c r="E94" s="6" t="n">
        <v>86.499</v>
      </c>
      <c r="F94" s="6" t="n">
        <v>85.707</v>
      </c>
      <c r="G94" s="6" t="n">
        <v>86.184</v>
      </c>
      <c r="H94" s="6" t="n">
        <v>0.85945</v>
      </c>
      <c r="I94" s="6" t="n">
        <v>89.947</v>
      </c>
      <c r="J94" s="6" t="n">
        <v>87.629</v>
      </c>
      <c r="K94" s="6" t="n">
        <v>0.88773</v>
      </c>
      <c r="L94" s="6" t="n">
        <v>81.467</v>
      </c>
      <c r="M94" s="6" t="n">
        <v>84.739</v>
      </c>
      <c r="N94" s="6" t="n">
        <v>0.83071</v>
      </c>
    </row>
    <row r="95" customFormat="false" ht="13.25" hidden="false" customHeight="false" outlineLevel="0" collapsed="false">
      <c r="A95" s="5"/>
      <c r="B95" s="5"/>
      <c r="C95" s="5" t="n">
        <v>2</v>
      </c>
      <c r="D95" s="5" t="s">
        <v>15</v>
      </c>
      <c r="E95" s="6" t="n">
        <v>85.905</v>
      </c>
      <c r="F95" s="6" t="n">
        <v>84.901</v>
      </c>
      <c r="G95" s="6" t="n">
        <v>85.483</v>
      </c>
      <c r="H95" s="6" t="n">
        <v>0.85191</v>
      </c>
      <c r="I95" s="6" t="n">
        <v>89.767</v>
      </c>
      <c r="J95" s="6" t="n">
        <v>87.232</v>
      </c>
      <c r="K95" s="6" t="n">
        <v>0.88481</v>
      </c>
      <c r="L95" s="6" t="n">
        <v>80.035</v>
      </c>
      <c r="M95" s="6" t="n">
        <v>83.734</v>
      </c>
      <c r="N95" s="6" t="n">
        <v>0.81843</v>
      </c>
    </row>
    <row r="96" customFormat="false" ht="13.25" hidden="false" customHeight="false" outlineLevel="0" collapsed="false">
      <c r="A96" s="5"/>
      <c r="B96" s="5"/>
      <c r="C96" s="5"/>
      <c r="D96" s="5" t="s">
        <v>16</v>
      </c>
      <c r="E96" s="6" t="n">
        <v>87.086</v>
      </c>
      <c r="F96" s="6" t="n">
        <v>86.279</v>
      </c>
      <c r="G96" s="6" t="n">
        <v>86.15</v>
      </c>
      <c r="H96" s="6" t="n">
        <v>0.86214</v>
      </c>
      <c r="I96" s="6" t="n">
        <v>89.446</v>
      </c>
      <c r="J96" s="6" t="n">
        <v>89.92</v>
      </c>
      <c r="K96" s="6" t="n">
        <v>0.89683</v>
      </c>
      <c r="L96" s="6" t="n">
        <v>83.111</v>
      </c>
      <c r="M96" s="6" t="n">
        <v>82.379</v>
      </c>
      <c r="N96" s="6" t="n">
        <v>0.82743</v>
      </c>
    </row>
    <row r="97" customFormat="false" ht="13.25" hidden="false" customHeight="false" outlineLevel="0" collapsed="false">
      <c r="A97" s="5"/>
      <c r="B97" s="5"/>
      <c r="C97" s="5" t="n">
        <v>3</v>
      </c>
      <c r="D97" s="5" t="s">
        <v>15</v>
      </c>
      <c r="E97" s="6" t="n">
        <v>86.966</v>
      </c>
      <c r="F97" s="6" t="n">
        <v>86.246</v>
      </c>
      <c r="G97" s="6" t="n">
        <v>86.362</v>
      </c>
      <c r="H97" s="6" t="n">
        <v>0.86304</v>
      </c>
      <c r="I97" s="6" t="n">
        <v>89.569</v>
      </c>
      <c r="J97" s="6" t="n">
        <v>89.064</v>
      </c>
      <c r="K97" s="6" t="n">
        <v>0.89316</v>
      </c>
      <c r="L97" s="6" t="n">
        <v>82.923</v>
      </c>
      <c r="M97" s="6" t="n">
        <v>83.659</v>
      </c>
      <c r="N97" s="6" t="n">
        <v>0.83289</v>
      </c>
    </row>
    <row r="98" customFormat="false" ht="13.25" hidden="false" customHeight="false" outlineLevel="0" collapsed="false">
      <c r="A98" s="5"/>
      <c r="B98" s="5"/>
      <c r="C98" s="5"/>
      <c r="D98" s="5" t="s">
        <v>16</v>
      </c>
      <c r="E98" s="6" t="n">
        <v>84.414</v>
      </c>
      <c r="F98" s="6" t="n">
        <v>83.364</v>
      </c>
      <c r="G98" s="6" t="n">
        <v>83.192</v>
      </c>
      <c r="H98" s="6" t="n">
        <v>0.83278</v>
      </c>
      <c r="I98" s="6" t="n">
        <v>87.317</v>
      </c>
      <c r="J98" s="6" t="n">
        <v>87.961</v>
      </c>
      <c r="K98" s="6" t="n">
        <v>0.87638</v>
      </c>
      <c r="L98" s="6" t="n">
        <v>79.412</v>
      </c>
      <c r="M98" s="6" t="n">
        <v>78.423</v>
      </c>
      <c r="N98" s="6" t="n">
        <v>0.78914</v>
      </c>
    </row>
    <row r="99" customFormat="false" ht="13.25" hidden="false" customHeight="true" outlineLevel="0" collapsed="false">
      <c r="A99" s="5"/>
      <c r="B99" s="5"/>
      <c r="C99" s="8" t="s">
        <v>17</v>
      </c>
      <c r="D99" s="8" t="s">
        <v>15</v>
      </c>
      <c r="E99" s="9" t="n">
        <f aca="false">SUM(E93,E95,E97)/3</f>
        <v>86.4783333333333</v>
      </c>
      <c r="F99" s="9" t="n">
        <f aca="false">SUM(F93,F95,F97)/3</f>
        <v>85.5033333333333</v>
      </c>
      <c r="G99" s="9" t="n">
        <f aca="false">SUM(G93,G95,G97)/3</f>
        <v>85.726</v>
      </c>
      <c r="H99" s="10" t="n">
        <f aca="false">SUM(H93,H95,H97)/3</f>
        <v>0.856143333333333</v>
      </c>
      <c r="I99" s="9" t="n">
        <f aca="false">SUM(I93,I95,I97)/3</f>
        <v>89.6196666666667</v>
      </c>
      <c r="J99" s="9" t="n">
        <f aca="false">SUM(J93,J95,J97)/3</f>
        <v>88.6373333333333</v>
      </c>
      <c r="K99" s="10" t="n">
        <f aca="false">SUM(K93,K95,K97)/3</f>
        <v>0.89122</v>
      </c>
      <c r="L99" s="9" t="n">
        <f aca="false">SUM(L93,L95,L97)/3</f>
        <v>81.387</v>
      </c>
      <c r="M99" s="9" t="n">
        <f aca="false">SUM(M93,M95,M97)/3</f>
        <v>82.8146666666667</v>
      </c>
      <c r="N99" s="10" t="n">
        <f aca="false">SUM(N93,N95,N97)/3</f>
        <v>0.820863333333333</v>
      </c>
    </row>
    <row r="100" customFormat="false" ht="13.25" hidden="false" customHeight="false" outlineLevel="0" collapsed="false">
      <c r="A100" s="5"/>
      <c r="B100" s="5"/>
      <c r="C100" s="8"/>
      <c r="D100" s="8" t="s">
        <v>16</v>
      </c>
      <c r="E100" s="9" t="n">
        <f aca="false">SUM(E94,E96,E98)/3</f>
        <v>85.9996666666667</v>
      </c>
      <c r="F100" s="9" t="n">
        <f aca="false">SUM(F94,F96,F98)/3</f>
        <v>85.1166666666667</v>
      </c>
      <c r="G100" s="9" t="n">
        <f aca="false">SUM(G94,G96,G98)/3</f>
        <v>85.1753333333333</v>
      </c>
      <c r="H100" s="10" t="n">
        <f aca="false">SUM(H94,H96,H98)/3</f>
        <v>0.851456666666667</v>
      </c>
      <c r="I100" s="9" t="n">
        <f aca="false">SUM(I94,I96,I98)/3</f>
        <v>88.9033333333333</v>
      </c>
      <c r="J100" s="9" t="n">
        <f aca="false">SUM(J94,J96,J98)/3</f>
        <v>88.5033333333333</v>
      </c>
      <c r="K100" s="10" t="n">
        <f aca="false">SUM(K94,K96,K98)/3</f>
        <v>0.88698</v>
      </c>
      <c r="L100" s="9" t="n">
        <f aca="false">SUM(L94,L96,L98)/3</f>
        <v>81.33</v>
      </c>
      <c r="M100" s="9" t="n">
        <f aca="false">SUM(M94,M96,M98)/3</f>
        <v>81.847</v>
      </c>
      <c r="N100" s="10" t="n">
        <f aca="false">SUM(N94,N96,N98)/3</f>
        <v>0.81576</v>
      </c>
    </row>
  </sheetData>
  <mergeCells count="78">
    <mergeCell ref="A1:A2"/>
    <mergeCell ref="B1:B2"/>
    <mergeCell ref="C1:C2"/>
    <mergeCell ref="D1:D2"/>
    <mergeCell ref="E1:H1"/>
    <mergeCell ref="I1:K1"/>
    <mergeCell ref="L1:N1"/>
    <mergeCell ref="A3:A26"/>
    <mergeCell ref="B3:B10"/>
    <mergeCell ref="C3:C4"/>
    <mergeCell ref="C5:C6"/>
    <mergeCell ref="C7:C8"/>
    <mergeCell ref="C9:C10"/>
    <mergeCell ref="B11:B18"/>
    <mergeCell ref="C11:C12"/>
    <mergeCell ref="C13:C14"/>
    <mergeCell ref="C15:C16"/>
    <mergeCell ref="C17:C18"/>
    <mergeCell ref="B19:B26"/>
    <mergeCell ref="C19:C20"/>
    <mergeCell ref="C21:C22"/>
    <mergeCell ref="C23:C24"/>
    <mergeCell ref="C25:C26"/>
    <mergeCell ref="A27:A50"/>
    <mergeCell ref="B27:B34"/>
    <mergeCell ref="C27:C28"/>
    <mergeCell ref="C29:C30"/>
    <mergeCell ref="C31:C32"/>
    <mergeCell ref="C33:C34"/>
    <mergeCell ref="B35:B42"/>
    <mergeCell ref="C35:C36"/>
    <mergeCell ref="C37:C38"/>
    <mergeCell ref="C39:C40"/>
    <mergeCell ref="C41:C42"/>
    <mergeCell ref="B43:B50"/>
    <mergeCell ref="C43:C44"/>
    <mergeCell ref="C45:C46"/>
    <mergeCell ref="C47:C48"/>
    <mergeCell ref="C49:C50"/>
    <mergeCell ref="A51:A52"/>
    <mergeCell ref="B51:B52"/>
    <mergeCell ref="C51:C52"/>
    <mergeCell ref="D51:D52"/>
    <mergeCell ref="E51:H51"/>
    <mergeCell ref="I51:K51"/>
    <mergeCell ref="L51:N51"/>
    <mergeCell ref="A53:A76"/>
    <mergeCell ref="B53:B60"/>
    <mergeCell ref="C53:C54"/>
    <mergeCell ref="C55:C56"/>
    <mergeCell ref="C57:C58"/>
    <mergeCell ref="C59:C60"/>
    <mergeCell ref="B61:B68"/>
    <mergeCell ref="C61:C62"/>
    <mergeCell ref="C63:C64"/>
    <mergeCell ref="C65:C66"/>
    <mergeCell ref="C67:C68"/>
    <mergeCell ref="B69:B76"/>
    <mergeCell ref="C69:C70"/>
    <mergeCell ref="C71:C72"/>
    <mergeCell ref="C73:C74"/>
    <mergeCell ref="C75:C76"/>
    <mergeCell ref="A77:A100"/>
    <mergeCell ref="B77:B84"/>
    <mergeCell ref="C77:C78"/>
    <mergeCell ref="C79:C80"/>
    <mergeCell ref="C81:C82"/>
    <mergeCell ref="C83:C84"/>
    <mergeCell ref="B85:B92"/>
    <mergeCell ref="C85:C86"/>
    <mergeCell ref="C87:C88"/>
    <mergeCell ref="C89:C90"/>
    <mergeCell ref="C91:C92"/>
    <mergeCell ref="B93:B100"/>
    <mergeCell ref="C93:C94"/>
    <mergeCell ref="C95:C96"/>
    <mergeCell ref="C97:C98"/>
    <mergeCell ref="C99:C10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false" hidden="false" outlineLevel="0" max="1019" min="1" style="14" width="11.52"/>
  </cols>
  <sheetData>
    <row r="1" customFormat="false" ht="13.25" hidden="false" customHeight="true" outlineLevel="0" collapsed="false">
      <c r="A1" s="3" t="s">
        <v>23</v>
      </c>
      <c r="B1" s="3"/>
      <c r="C1" s="3"/>
    </row>
    <row r="2" customFormat="false" ht="13.25" hidden="false" customHeight="true" outlineLevel="0" collapsed="false">
      <c r="A2" s="3" t="s">
        <v>0</v>
      </c>
      <c r="B2" s="3" t="s">
        <v>24</v>
      </c>
      <c r="C2" s="3" t="s">
        <v>25</v>
      </c>
    </row>
    <row r="3" customFormat="false" ht="12.8" hidden="false" customHeight="false" outlineLevel="0" collapsed="false">
      <c r="A3" s="3"/>
      <c r="B3" s="3"/>
      <c r="C3" s="3" t="s">
        <v>26</v>
      </c>
    </row>
    <row r="4" customFormat="false" ht="24.85" hidden="false" customHeight="true" outlineLevel="0" collapsed="false">
      <c r="A4" s="5" t="s">
        <v>13</v>
      </c>
      <c r="B4" s="5" t="s">
        <v>14</v>
      </c>
      <c r="C4" s="15" t="n">
        <v>138</v>
      </c>
    </row>
    <row r="5" customFormat="false" ht="24.85" hidden="false" customHeight="true" outlineLevel="0" collapsed="false">
      <c r="A5" s="5"/>
      <c r="B5" s="5" t="s">
        <v>18</v>
      </c>
      <c r="C5" s="15" t="n">
        <v>140</v>
      </c>
    </row>
    <row r="6" customFormat="false" ht="24.85" hidden="false" customHeight="true" outlineLevel="0" collapsed="false">
      <c r="A6" s="5"/>
      <c r="B6" s="5" t="s">
        <v>19</v>
      </c>
      <c r="C6" s="15" t="n">
        <v>138</v>
      </c>
    </row>
    <row r="7" customFormat="false" ht="24.85" hidden="false" customHeight="true" outlineLevel="0" collapsed="false">
      <c r="A7" s="5" t="s">
        <v>20</v>
      </c>
      <c r="B7" s="5" t="s">
        <v>14</v>
      </c>
      <c r="C7" s="15" t="n">
        <v>96</v>
      </c>
    </row>
    <row r="8" customFormat="false" ht="24.85" hidden="false" customHeight="true" outlineLevel="0" collapsed="false">
      <c r="A8" s="5"/>
      <c r="B8" s="5" t="s">
        <v>18</v>
      </c>
      <c r="C8" s="15" t="n">
        <v>97</v>
      </c>
    </row>
    <row r="9" customFormat="false" ht="24.85" hidden="false" customHeight="true" outlineLevel="0" collapsed="false">
      <c r="A9" s="5"/>
      <c r="B9" s="5" t="s">
        <v>19</v>
      </c>
      <c r="C9" s="15" t="n">
        <v>95</v>
      </c>
    </row>
    <row r="10" customFormat="false" ht="24.85" hidden="false" customHeight="true" outlineLevel="0" collapsed="false">
      <c r="A10" s="5" t="s">
        <v>21</v>
      </c>
      <c r="B10" s="5" t="s">
        <v>14</v>
      </c>
      <c r="C10" s="15" t="n">
        <v>629</v>
      </c>
    </row>
    <row r="11" customFormat="false" ht="24.85" hidden="false" customHeight="true" outlineLevel="0" collapsed="false">
      <c r="A11" s="5"/>
      <c r="B11" s="5" t="s">
        <v>18</v>
      </c>
      <c r="C11" s="15" t="n">
        <v>631</v>
      </c>
    </row>
    <row r="12" customFormat="false" ht="24.85" hidden="false" customHeight="true" outlineLevel="0" collapsed="false">
      <c r="A12" s="5"/>
      <c r="B12" s="5" t="s">
        <v>19</v>
      </c>
      <c r="C12" s="15" t="n">
        <v>635</v>
      </c>
    </row>
    <row r="13" customFormat="false" ht="24.85" hidden="false" customHeight="true" outlineLevel="0" collapsed="false">
      <c r="A13" s="5" t="s">
        <v>22</v>
      </c>
      <c r="B13" s="5" t="s">
        <v>14</v>
      </c>
      <c r="C13" s="15" t="n">
        <v>1140</v>
      </c>
    </row>
    <row r="14" customFormat="false" ht="24.85" hidden="false" customHeight="true" outlineLevel="0" collapsed="false">
      <c r="A14" s="5"/>
      <c r="B14" s="5" t="s">
        <v>18</v>
      </c>
      <c r="C14" s="15" t="n">
        <v>1159</v>
      </c>
    </row>
    <row r="15" customFormat="false" ht="24.85" hidden="false" customHeight="true" outlineLevel="0" collapsed="false">
      <c r="A15" s="5"/>
      <c r="B15" s="5" t="s">
        <v>19</v>
      </c>
      <c r="C15" s="15" t="n">
        <v>1142</v>
      </c>
    </row>
    <row r="16" customFormat="false" ht="12.8" hidden="false" customHeight="false" outlineLevel="0" collapsed="false">
      <c r="A16" s="16"/>
      <c r="B16" s="16"/>
      <c r="C16" s="16"/>
    </row>
    <row r="17" customFormat="false" ht="12.8" hidden="false" customHeight="false" outlineLevel="0" collapsed="false">
      <c r="A17" s="16"/>
      <c r="B17" s="16"/>
      <c r="C17" s="16"/>
    </row>
    <row r="18" customFormat="false" ht="12.8" hidden="false" customHeight="true" outlineLevel="0" collapsed="false">
      <c r="B18" s="3" t="s">
        <v>27</v>
      </c>
      <c r="C18" s="3"/>
    </row>
    <row r="19" customFormat="false" ht="12.8" hidden="false" customHeight="true" outlineLevel="0" collapsed="false">
      <c r="B19" s="3" t="s">
        <v>28</v>
      </c>
      <c r="C19" s="3" t="s">
        <v>25</v>
      </c>
    </row>
    <row r="20" customFormat="false" ht="12.8" hidden="false" customHeight="false" outlineLevel="0" collapsed="false">
      <c r="B20" s="3"/>
      <c r="C20" s="3" t="s">
        <v>26</v>
      </c>
    </row>
    <row r="21" customFormat="false" ht="23.85" hidden="false" customHeight="false" outlineLevel="0" collapsed="false">
      <c r="B21" s="5" t="s">
        <v>29</v>
      </c>
      <c r="C21" s="5" t="n">
        <v>1744</v>
      </c>
    </row>
    <row r="22" customFormat="false" ht="23.85" hidden="false" customHeight="false" outlineLevel="0" collapsed="false">
      <c r="B22" s="5" t="s">
        <v>18</v>
      </c>
      <c r="C22" s="5" t="n">
        <v>1717</v>
      </c>
    </row>
    <row r="23" customFormat="false" ht="23.85" hidden="false" customHeight="false" outlineLevel="0" collapsed="false">
      <c r="B23" s="5" t="s">
        <v>19</v>
      </c>
      <c r="C23" s="5" t="n">
        <v>915</v>
      </c>
    </row>
  </sheetData>
  <mergeCells count="9">
    <mergeCell ref="A1:C1"/>
    <mergeCell ref="A2:A3"/>
    <mergeCell ref="B2:B3"/>
    <mergeCell ref="A4:A6"/>
    <mergeCell ref="A7:A9"/>
    <mergeCell ref="A10:A12"/>
    <mergeCell ref="A13:A15"/>
    <mergeCell ref="B18:C18"/>
    <mergeCell ref="B19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2021-06-07T13:58:09Z</dcterms:created>
  <dc:creator/>
  <dc:description/>
  <dc:language>en-US</dc:language>
  <cp:lastModifiedBy/>
  <dcterms:modified xsi:type="dcterms:W3CDTF">2021-09-27T10:11:14Z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