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emernr2" sheetId="1" state="visible" r:id="rId2"/>
    <sheet name="Execution Tim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<sst xmlns="http://schemas.openxmlformats.org/spreadsheetml/2006/main" count="186" uniqueCount="30">
  <si>
    <t xml:space="preserve">Model</t>
  </si>
  <si>
    <t xml:space="preserve">Sentence Transformers</t>
  </si>
  <si>
    <t xml:space="preserve">Experiment</t>
  </si>
  <si>
    <t xml:space="preserve">Set</t>
  </si>
  <si>
    <t xml:space="preserve">All Classes</t>
  </si>
  <si>
    <t xml:space="preserve">True Rumours</t>
  </si>
  <si>
    <t xml:space="preserve">False Rumours</t>
  </si>
  <si>
    <t xml:space="preserve"> Accuracy (%)</t>
  </si>
  <si>
    <t xml:space="preserve"> Pre (%)</t>
  </si>
  <si>
    <t xml:space="preserve"> Rec (%)</t>
  </si>
  <si>
    <t xml:space="preserve"> F1</t>
  </si>
  <si>
    <t xml:space="preserve"> Precision (%)</t>
  </si>
  <si>
    <t xml:space="preserve"> Recall (%)</t>
  </si>
  <si>
    <t xml:space="preserve">LinearNet</t>
  </si>
  <si>
    <t xml:space="preserve">BERT Finetuned</t>
  </si>
  <si>
    <t xml:space="preserve">Validation</t>
  </si>
  <si>
    <t xml:space="preserve">Test</t>
  </si>
  <si>
    <t xml:space="preserve">Avg</t>
  </si>
  <si>
    <t xml:space="preserve">RoBERTa Finetuned</t>
  </si>
  <si>
    <t xml:space="preserve">DistilBERT Finetuned</t>
  </si>
  <si>
    <t xml:space="preserve">LinearNet + L2 Reg + Dropout</t>
  </si>
  <si>
    <t xml:space="preserve">10-Layer ResNet CNN</t>
  </si>
  <si>
    <t xml:space="preserve">18-Layer ResNet CNN</t>
  </si>
  <si>
    <t xml:space="preserve">Classification</t>
  </si>
  <si>
    <t xml:space="preserve">Vectors</t>
  </si>
  <si>
    <t xml:space="preserve">Exec Time (seconds)</t>
  </si>
  <si>
    <t xml:space="preserve">Phemernr2</t>
  </si>
  <si>
    <t xml:space="preserve">Finetuning</t>
  </si>
  <si>
    <t xml:space="preserve">Language Model</t>
  </si>
  <si>
    <t xml:space="preserve">BERT Finetuning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</si>
</sst>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;[RED]\-0.00000"/>
    <numFmt numFmtId="166" formatCode="0.000"/>
    <numFmt numFmtId="167" formatCode="0;[RED]\-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EEEEEE"/>
        <bgColor rgb="FFDDDDDD"/>
      </patternFill>
    </fill>
    <fill>
      <patternFill patternType="solid">
        <fgColor rgb="FFDDDDDD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"/>
  <sheetViews>
    <sheetView showFormulas="false" showGridLines="true" showRowColHeaders="true" showZeros="true" rightToLeft="false" tabSelected="true" showOutlineSymbols="true" defaultGridColor="true" view="normal" topLeftCell="A34" colorId="64" zoomScale="90" zoomScaleNormal="90" zoomScalePageLayoutView="100" workbookViewId="0">
      <selection pane="topLeft" activeCell="I60" activeCellId="0" sqref="I60"/>
    </sheetView>
  </sheetViews>
  <sheetFormatPr defaultColWidth="11.72265625" defaultRowHeight="12.8" zeroHeight="false" outlineLevelRow="0" outlineLevelCol="0"/>
  <cols>
    <col collapsed="false" customWidth="false" hidden="false" outlineLevel="0" max="7" min="1" style="1" width="11.71"/>
    <col collapsed="false" customWidth="false" hidden="false" outlineLevel="0" max="8" min="8" style="2" width="11.69"/>
    <col collapsed="false" customWidth="false" hidden="false" outlineLevel="0" max="10" min="9" style="1" width="11.71"/>
    <col collapsed="false" customWidth="false" hidden="false" outlineLevel="0" max="11" min="11" style="2" width="11.69"/>
    <col collapsed="false" customWidth="false" hidden="false" outlineLevel="0" max="13" min="12" style="1" width="11.71"/>
    <col collapsed="false" customWidth="false" hidden="false" outlineLevel="0" max="14" min="14" style="2" width="11.69"/>
    <col collapsed="false" customWidth="false" hidden="false" outlineLevel="0" max="1018" min="15" style="1" width="11.71"/>
    <col collapsed="false" customWidth="true" hidden="false" outlineLevel="0" max="1024" min="1019" style="1" width="11.52"/>
  </cols>
  <sheetData>
    <row r="1" customFormat="false" ht="12.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/>
      <c r="H1" s="3"/>
      <c r="I1" s="3" t="s">
        <v>5</v>
      </c>
      <c r="J1" s="3"/>
      <c r="K1" s="3"/>
      <c r="L1" s="3" t="s">
        <v>6</v>
      </c>
      <c r="M1" s="3"/>
      <c r="N1" s="3"/>
    </row>
    <row r="2" customFormat="false" ht="13.25" hidden="false" customHeight="false" outlineLevel="0" collapsed="false">
      <c r="A2" s="3"/>
      <c r="B2" s="3"/>
      <c r="C2" s="3"/>
      <c r="D2" s="3"/>
      <c r="E2" s="3" t="s">
        <v>7</v>
      </c>
      <c r="F2" s="3" t="s">
        <v>8</v>
      </c>
      <c r="G2" s="3" t="s">
        <v>9</v>
      </c>
      <c r="H2" s="4" t="s">
        <v>10</v>
      </c>
      <c r="I2" s="3" t="s">
        <v>11</v>
      </c>
      <c r="J2" s="3" t="s">
        <v>12</v>
      </c>
      <c r="K2" s="4" t="s">
        <v>10</v>
      </c>
      <c r="L2" s="3" t="s">
        <v>11</v>
      </c>
      <c r="M2" s="3" t="s">
        <v>12</v>
      </c>
      <c r="N2" s="4" t="s">
        <v>10</v>
      </c>
    </row>
    <row r="3" customFormat="false" ht="12.8" hidden="false" customHeight="true" outlineLevel="0" collapsed="false">
      <c r="A3" s="5" t="s">
        <v>13</v>
      </c>
      <c r="B3" s="5" t="s">
        <v>14</v>
      </c>
      <c r="C3" s="5" t="n">
        <v>1</v>
      </c>
      <c r="D3" s="5" t="s">
        <v>15</v>
      </c>
      <c r="E3" s="6" t="n">
        <v>91.411</v>
      </c>
      <c r="F3" s="6" t="n">
        <v>91.45</v>
      </c>
      <c r="G3" s="6" t="n">
        <v>90.401</v>
      </c>
      <c r="H3" s="6" t="n">
        <v>0.90922</v>
      </c>
      <c r="I3" s="6" t="n">
        <v>91.304</v>
      </c>
      <c r="J3" s="6" t="n">
        <v>94.975</v>
      </c>
      <c r="K3" s="6" t="n">
        <v>0.93103</v>
      </c>
      <c r="L3" s="6" t="n">
        <v>91.597</v>
      </c>
      <c r="M3" s="6" t="n">
        <v>85.827</v>
      </c>
      <c r="N3" s="6" t="n">
        <v>0.88618</v>
      </c>
    </row>
    <row r="4" s="7" customFormat="true" ht="13.25" hidden="false" customHeight="false" outlineLevel="0" collapsed="false">
      <c r="A4" s="5"/>
      <c r="B4" s="5"/>
      <c r="C4" s="5"/>
      <c r="D4" s="5" t="s">
        <v>16</v>
      </c>
      <c r="E4" s="6" t="n">
        <v>90.419</v>
      </c>
      <c r="F4" s="6" t="n">
        <v>90.286</v>
      </c>
      <c r="G4" s="6" t="n">
        <v>89.179</v>
      </c>
      <c r="H4" s="6" t="n">
        <v>0.89729</v>
      </c>
      <c r="I4" s="6" t="n">
        <v>90.741</v>
      </c>
      <c r="J4" s="6" t="n">
        <v>94.231</v>
      </c>
      <c r="K4" s="6" t="n">
        <v>0.92453</v>
      </c>
      <c r="L4" s="6" t="n">
        <v>89.831</v>
      </c>
      <c r="M4" s="6" t="n">
        <v>84.127</v>
      </c>
      <c r="N4" s="6" t="n">
        <v>0.86885</v>
      </c>
      <c r="AME4" s="1"/>
      <c r="AMF4" s="1"/>
      <c r="AMG4" s="1"/>
      <c r="AMH4" s="1"/>
      <c r="AMI4" s="1"/>
      <c r="AMJ4" s="1"/>
    </row>
    <row r="5" s="7" customFormat="true" ht="13.25" hidden="false" customHeight="false" outlineLevel="0" collapsed="false">
      <c r="A5" s="5"/>
      <c r="B5" s="5"/>
      <c r="C5" s="5" t="n">
        <v>2</v>
      </c>
      <c r="D5" s="5" t="s">
        <v>15</v>
      </c>
      <c r="E5" s="6" t="n">
        <v>87.895</v>
      </c>
      <c r="F5" s="6" t="n">
        <v>87.029</v>
      </c>
      <c r="G5" s="6" t="n">
        <v>86.233</v>
      </c>
      <c r="H5" s="6" t="n">
        <v>0.86629</v>
      </c>
      <c r="I5" s="6" t="n">
        <v>89.683</v>
      </c>
      <c r="J5" s="6" t="n">
        <v>91.87</v>
      </c>
      <c r="K5" s="6" t="n">
        <v>0.90763</v>
      </c>
      <c r="L5" s="6" t="n">
        <v>84.375</v>
      </c>
      <c r="M5" s="6" t="n">
        <v>80.597</v>
      </c>
      <c r="N5" s="6" t="n">
        <v>0.82443</v>
      </c>
      <c r="AME5" s="1"/>
      <c r="AMF5" s="1"/>
      <c r="AMG5" s="1"/>
      <c r="AMH5" s="1"/>
      <c r="AMI5" s="1"/>
      <c r="AMJ5" s="1"/>
    </row>
    <row r="6" s="7" customFormat="true" ht="13.25" hidden="false" customHeight="false" outlineLevel="0" collapsed="false">
      <c r="A6" s="5"/>
      <c r="B6" s="5"/>
      <c r="C6" s="5"/>
      <c r="D6" s="5" t="s">
        <v>16</v>
      </c>
      <c r="E6" s="6" t="n">
        <v>89.785</v>
      </c>
      <c r="F6" s="6" t="n">
        <v>89.405</v>
      </c>
      <c r="G6" s="6" t="n">
        <v>87.877</v>
      </c>
      <c r="H6" s="6" t="n">
        <v>0.88634</v>
      </c>
      <c r="I6" s="6" t="n">
        <v>90.476</v>
      </c>
      <c r="J6" s="6" t="n">
        <v>94.215</v>
      </c>
      <c r="K6" s="6" t="n">
        <v>0.92308</v>
      </c>
      <c r="L6" s="6" t="n">
        <v>88.333</v>
      </c>
      <c r="M6" s="6" t="n">
        <v>81.538</v>
      </c>
      <c r="N6" s="6" t="n">
        <v>0.848</v>
      </c>
      <c r="AME6" s="1"/>
      <c r="AMF6" s="1"/>
      <c r="AMG6" s="1"/>
      <c r="AMH6" s="1"/>
      <c r="AMI6" s="1"/>
      <c r="AMJ6" s="1"/>
    </row>
    <row r="7" s="7" customFormat="true" ht="13.25" hidden="false" customHeight="false" outlineLevel="0" collapsed="false">
      <c r="A7" s="5"/>
      <c r="B7" s="5"/>
      <c r="C7" s="5" t="n">
        <v>3</v>
      </c>
      <c r="D7" s="5" t="s">
        <v>15</v>
      </c>
      <c r="E7" s="6" t="n">
        <v>88.949</v>
      </c>
      <c r="F7" s="6" t="n">
        <v>90.088</v>
      </c>
      <c r="G7" s="6" t="n">
        <v>86.707</v>
      </c>
      <c r="H7" s="6" t="n">
        <v>0.88365</v>
      </c>
      <c r="I7" s="6" t="n">
        <v>86.957</v>
      </c>
      <c r="J7" s="6" t="n">
        <v>96.491</v>
      </c>
      <c r="K7" s="6" t="n">
        <v>0.91476</v>
      </c>
      <c r="L7" s="6" t="n">
        <v>93.22</v>
      </c>
      <c r="M7" s="6" t="n">
        <v>76.923</v>
      </c>
      <c r="N7" s="6" t="n">
        <v>0.84291</v>
      </c>
      <c r="AME7" s="1"/>
      <c r="AMF7" s="1"/>
      <c r="AMG7" s="1"/>
      <c r="AMH7" s="1"/>
      <c r="AMI7" s="1"/>
      <c r="AMJ7" s="1"/>
    </row>
    <row r="8" s="7" customFormat="true" ht="13.25" hidden="false" customHeight="false" outlineLevel="0" collapsed="false">
      <c r="A8" s="5"/>
      <c r="B8" s="5"/>
      <c r="C8" s="5"/>
      <c r="D8" s="5" t="s">
        <v>16</v>
      </c>
      <c r="E8" s="6" t="n">
        <v>88.608</v>
      </c>
      <c r="F8" s="6" t="n">
        <v>90.058</v>
      </c>
      <c r="G8" s="6" t="n">
        <v>86.159</v>
      </c>
      <c r="H8" s="6" t="n">
        <v>0.88065</v>
      </c>
      <c r="I8" s="6" t="n">
        <v>86.239</v>
      </c>
      <c r="J8" s="6" t="n">
        <v>96.907</v>
      </c>
      <c r="K8" s="6" t="n">
        <v>0.91262</v>
      </c>
      <c r="L8" s="6" t="n">
        <v>93.878</v>
      </c>
      <c r="M8" s="6" t="n">
        <v>75.41</v>
      </c>
      <c r="N8" s="6" t="n">
        <v>0.83636</v>
      </c>
      <c r="AME8" s="1"/>
      <c r="AMF8" s="1"/>
      <c r="AMG8" s="1"/>
      <c r="AMH8" s="1"/>
      <c r="AMI8" s="1"/>
      <c r="AMJ8" s="1"/>
    </row>
    <row r="9" s="11" customFormat="true" ht="13.25" hidden="false" customHeight="true" outlineLevel="0" collapsed="false">
      <c r="A9" s="5"/>
      <c r="B9" s="5"/>
      <c r="C9" s="8" t="s">
        <v>17</v>
      </c>
      <c r="D9" s="8" t="s">
        <v>15</v>
      </c>
      <c r="E9" s="9" t="n">
        <f aca="false">SUM(E3,E5,E7)/3</f>
        <v>89.4183333333333</v>
      </c>
      <c r="F9" s="9" t="n">
        <f aca="false">SUM(F3,F5,F7)/3</f>
        <v>89.5223333333333</v>
      </c>
      <c r="G9" s="9" t="n">
        <f aca="false">SUM(G3,G5,G7)/3</f>
        <v>87.7803333333333</v>
      </c>
      <c r="H9" s="10" t="n">
        <f aca="false">SUM(H3,H5,H7)/3</f>
        <v>0.886386666666667</v>
      </c>
      <c r="I9" s="9" t="n">
        <f aca="false">SUM(I3,I5,I7)/3</f>
        <v>89.3146666666667</v>
      </c>
      <c r="J9" s="9" t="n">
        <f aca="false">SUM(J3,J5,J7)/3</f>
        <v>94.4453333333333</v>
      </c>
      <c r="K9" s="10" t="n">
        <f aca="false">SUM(K3,K5,K7)/3</f>
        <v>0.917806666666667</v>
      </c>
      <c r="L9" s="9" t="n">
        <f aca="false">SUM(L3,L5,L7)/3</f>
        <v>89.7306666666667</v>
      </c>
      <c r="M9" s="9" t="n">
        <f aca="false">SUM(M3,M5,M7)/3</f>
        <v>81.1156666666667</v>
      </c>
      <c r="N9" s="10" t="n">
        <f aca="false">SUM(N3,N5,N7)/3</f>
        <v>0.851173333333333</v>
      </c>
      <c r="AME9" s="1"/>
      <c r="AMF9" s="1"/>
      <c r="AMG9" s="1"/>
      <c r="AMH9" s="1"/>
      <c r="AMI9" s="1"/>
      <c r="AMJ9" s="1"/>
    </row>
    <row r="10" s="11" customFormat="true" ht="13.25" hidden="false" customHeight="false" outlineLevel="0" collapsed="false">
      <c r="A10" s="5"/>
      <c r="B10" s="5"/>
      <c r="C10" s="8"/>
      <c r="D10" s="8" t="s">
        <v>16</v>
      </c>
      <c r="E10" s="9" t="n">
        <f aca="false">SUM(E4,E6,E8)/3</f>
        <v>89.604</v>
      </c>
      <c r="F10" s="9" t="n">
        <f aca="false">SUM(F4,F6,F8)/3</f>
        <v>89.9163333333333</v>
      </c>
      <c r="G10" s="9" t="n">
        <f aca="false">SUM(G4,G6,G8)/3</f>
        <v>87.7383333333333</v>
      </c>
      <c r="H10" s="10" t="n">
        <f aca="false">SUM(H4,H6,H8)/3</f>
        <v>0.888093333333333</v>
      </c>
      <c r="I10" s="9" t="n">
        <f aca="false">SUM(I4,I6,I8)/3</f>
        <v>89.152</v>
      </c>
      <c r="J10" s="9" t="n">
        <f aca="false">SUM(J4,J6,J8)/3</f>
        <v>95.1176666666667</v>
      </c>
      <c r="K10" s="10" t="n">
        <f aca="false">SUM(K4,K6,K8)/3</f>
        <v>0.920076666666667</v>
      </c>
      <c r="L10" s="9" t="n">
        <f aca="false">SUM(L4,L6,L8)/3</f>
        <v>90.6806666666667</v>
      </c>
      <c r="M10" s="9" t="n">
        <f aca="false">SUM(M4,M6,M8)/3</f>
        <v>80.3583333333333</v>
      </c>
      <c r="N10" s="10" t="n">
        <f aca="false">SUM(N4,N6,N8)/3</f>
        <v>0.85107</v>
      </c>
      <c r="AME10" s="1"/>
      <c r="AMF10" s="1"/>
      <c r="AMG10" s="1"/>
      <c r="AMH10" s="1"/>
      <c r="AMI10" s="1"/>
      <c r="AMJ10" s="1"/>
    </row>
    <row r="11" s="7" customFormat="true" ht="12.8" hidden="false" customHeight="true" outlineLevel="0" collapsed="false">
      <c r="A11" s="5"/>
      <c r="B11" s="5" t="s">
        <v>18</v>
      </c>
      <c r="C11" s="5" t="n">
        <v>1</v>
      </c>
      <c r="D11" s="5" t="s">
        <v>15</v>
      </c>
      <c r="E11" s="6" t="n">
        <v>89.877</v>
      </c>
      <c r="F11" s="6" t="n">
        <v>91.29</v>
      </c>
      <c r="G11" s="6" t="n">
        <v>87.72</v>
      </c>
      <c r="H11" s="6" t="n">
        <v>0.89469</v>
      </c>
      <c r="I11" s="6" t="n">
        <v>87.387</v>
      </c>
      <c r="J11" s="6" t="n">
        <v>97.487</v>
      </c>
      <c r="K11" s="6" t="n">
        <v>0.92162</v>
      </c>
      <c r="L11" s="6" t="n">
        <v>95.192</v>
      </c>
      <c r="M11" s="6" t="n">
        <v>77.953</v>
      </c>
      <c r="N11" s="6" t="n">
        <v>0.85714</v>
      </c>
      <c r="AME11" s="1"/>
      <c r="AMF11" s="1"/>
      <c r="AMG11" s="1"/>
      <c r="AMH11" s="1"/>
      <c r="AMI11" s="1"/>
      <c r="AMJ11" s="1"/>
    </row>
    <row r="12" s="7" customFormat="true" ht="13.25" hidden="false" customHeight="false" outlineLevel="0" collapsed="false">
      <c r="A12" s="5"/>
      <c r="B12" s="5"/>
      <c r="C12" s="5"/>
      <c r="D12" s="5" t="s">
        <v>16</v>
      </c>
      <c r="E12" s="6" t="n">
        <v>88.623</v>
      </c>
      <c r="F12" s="6" t="n">
        <v>90.162</v>
      </c>
      <c r="G12" s="6" t="n">
        <v>85.859</v>
      </c>
      <c r="H12" s="6" t="n">
        <v>0.87958</v>
      </c>
      <c r="I12" s="6" t="n">
        <v>86.325</v>
      </c>
      <c r="J12" s="6" t="n">
        <v>97.115</v>
      </c>
      <c r="K12" s="6" t="n">
        <v>0.91403</v>
      </c>
      <c r="L12" s="6" t="n">
        <v>94</v>
      </c>
      <c r="M12" s="6" t="n">
        <v>74.603</v>
      </c>
      <c r="N12" s="6" t="n">
        <v>0.83186</v>
      </c>
      <c r="AME12" s="1"/>
      <c r="AMF12" s="1"/>
      <c r="AMG12" s="1"/>
      <c r="AMH12" s="1"/>
      <c r="AMI12" s="1"/>
      <c r="AMJ12" s="1"/>
    </row>
    <row r="13" s="7" customFormat="true" ht="13.25" hidden="false" customHeight="false" outlineLevel="0" collapsed="false">
      <c r="A13" s="5"/>
      <c r="B13" s="5"/>
      <c r="C13" s="5" t="n">
        <v>2</v>
      </c>
      <c r="D13" s="5" t="s">
        <v>15</v>
      </c>
      <c r="E13" s="6" t="n">
        <v>90.789</v>
      </c>
      <c r="F13" s="6" t="n">
        <v>90.647</v>
      </c>
      <c r="G13" s="6" t="n">
        <v>88.979</v>
      </c>
      <c r="H13" s="6" t="n">
        <v>0.89805</v>
      </c>
      <c r="I13" s="6" t="n">
        <v>91.051</v>
      </c>
      <c r="J13" s="6" t="n">
        <v>95.122</v>
      </c>
      <c r="K13" s="6" t="n">
        <v>0.93042</v>
      </c>
      <c r="L13" s="6" t="n">
        <v>90.244</v>
      </c>
      <c r="M13" s="6" t="n">
        <v>82.836</v>
      </c>
      <c r="N13" s="6" t="n">
        <v>0.86381</v>
      </c>
      <c r="AME13" s="1"/>
      <c r="AMF13" s="1"/>
      <c r="AMG13" s="1"/>
      <c r="AMH13" s="1"/>
      <c r="AMI13" s="1"/>
      <c r="AMJ13" s="1"/>
    </row>
    <row r="14" s="7" customFormat="true" ht="13.25" hidden="false" customHeight="false" outlineLevel="0" collapsed="false">
      <c r="A14" s="5"/>
      <c r="B14" s="5"/>
      <c r="C14" s="5"/>
      <c r="D14" s="5" t="s">
        <v>16</v>
      </c>
      <c r="E14" s="6" t="n">
        <v>88.172</v>
      </c>
      <c r="F14" s="6" t="n">
        <v>88.439</v>
      </c>
      <c r="G14" s="6" t="n">
        <v>85.213</v>
      </c>
      <c r="H14" s="6" t="n">
        <v>0.86796</v>
      </c>
      <c r="I14" s="6" t="n">
        <v>87.786</v>
      </c>
      <c r="J14" s="6" t="n">
        <v>95.041</v>
      </c>
      <c r="K14" s="6" t="n">
        <v>0.9127</v>
      </c>
      <c r="L14" s="6" t="n">
        <v>89.091</v>
      </c>
      <c r="M14" s="6" t="n">
        <v>75.385</v>
      </c>
      <c r="N14" s="6" t="n">
        <v>0.81667</v>
      </c>
      <c r="AME14" s="1"/>
      <c r="AMF14" s="1"/>
      <c r="AMG14" s="1"/>
      <c r="AMH14" s="1"/>
      <c r="AMI14" s="1"/>
      <c r="AMJ14" s="1"/>
    </row>
    <row r="15" s="7" customFormat="true" ht="13.25" hidden="false" customHeight="false" outlineLevel="0" collapsed="false">
      <c r="A15" s="5"/>
      <c r="B15" s="5"/>
      <c r="C15" s="5" t="n">
        <v>3</v>
      </c>
      <c r="D15" s="5" t="s">
        <v>15</v>
      </c>
      <c r="E15" s="6" t="n">
        <v>90.836</v>
      </c>
      <c r="F15" s="6" t="n">
        <v>90.135</v>
      </c>
      <c r="G15" s="6" t="n">
        <v>90.719</v>
      </c>
      <c r="H15" s="6" t="n">
        <v>0.90426</v>
      </c>
      <c r="I15" s="6" t="n">
        <v>93.694</v>
      </c>
      <c r="J15" s="6" t="n">
        <v>91.228</v>
      </c>
      <c r="K15" s="6" t="n">
        <v>0.92444</v>
      </c>
      <c r="L15" s="6" t="n">
        <v>86.577</v>
      </c>
      <c r="M15" s="6" t="n">
        <v>90.21</v>
      </c>
      <c r="N15" s="6" t="n">
        <v>0.88356</v>
      </c>
      <c r="AME15" s="1"/>
      <c r="AMF15" s="1"/>
      <c r="AMG15" s="1"/>
      <c r="AMH15" s="1"/>
      <c r="AMI15" s="1"/>
      <c r="AMJ15" s="1"/>
    </row>
    <row r="16" s="7" customFormat="true" ht="13.25" hidden="false" customHeight="false" outlineLevel="0" collapsed="false">
      <c r="A16" s="5"/>
      <c r="B16" s="5"/>
      <c r="C16" s="5"/>
      <c r="D16" s="5" t="s">
        <v>16</v>
      </c>
      <c r="E16" s="6" t="n">
        <v>89.873</v>
      </c>
      <c r="F16" s="6" t="n">
        <v>89.522</v>
      </c>
      <c r="G16" s="6" t="n">
        <v>89.015</v>
      </c>
      <c r="H16" s="6" t="n">
        <v>0.89268</v>
      </c>
      <c r="I16" s="6" t="n">
        <v>90.909</v>
      </c>
      <c r="J16" s="6" t="n">
        <v>92.784</v>
      </c>
      <c r="K16" s="6" t="n">
        <v>0.91837</v>
      </c>
      <c r="L16" s="6" t="n">
        <v>88.136</v>
      </c>
      <c r="M16" s="6" t="n">
        <v>85.246</v>
      </c>
      <c r="N16" s="6" t="n">
        <v>0.86667</v>
      </c>
      <c r="AME16" s="1"/>
      <c r="AMF16" s="1"/>
      <c r="AMG16" s="1"/>
      <c r="AMH16" s="1"/>
      <c r="AMI16" s="1"/>
      <c r="AMJ16" s="1"/>
    </row>
    <row r="17" s="11" customFormat="true" ht="13.25" hidden="false" customHeight="true" outlineLevel="0" collapsed="false">
      <c r="A17" s="5"/>
      <c r="B17" s="5"/>
      <c r="C17" s="8" t="s">
        <v>17</v>
      </c>
      <c r="D17" s="8" t="s">
        <v>15</v>
      </c>
      <c r="E17" s="12" t="n">
        <f aca="false">SUM(E11,E13,E15)/3</f>
        <v>90.5006666666667</v>
      </c>
      <c r="F17" s="9" t="n">
        <f aca="false">SUM(F11,F13,F15)/3</f>
        <v>90.6906666666667</v>
      </c>
      <c r="G17" s="9" t="n">
        <f aca="false">SUM(G11,G13,G15)/3</f>
        <v>89.1393333333333</v>
      </c>
      <c r="H17" s="13" t="n">
        <f aca="false">SUM(H11,H13,H15)/3</f>
        <v>0.899</v>
      </c>
      <c r="I17" s="9" t="n">
        <f aca="false">SUM(I11,I13,I15)/3</f>
        <v>90.7106666666667</v>
      </c>
      <c r="J17" s="9" t="n">
        <f aca="false">SUM(J11,J13,J15)/3</f>
        <v>94.6123333333333</v>
      </c>
      <c r="K17" s="10" t="n">
        <f aca="false">SUM(K11,K13,K15)/3</f>
        <v>0.925493333333333</v>
      </c>
      <c r="L17" s="9" t="n">
        <f aca="false">SUM(L11,L13,L15)/3</f>
        <v>90.671</v>
      </c>
      <c r="M17" s="9" t="n">
        <f aca="false">SUM(M11,M13,M15)/3</f>
        <v>83.6663333333333</v>
      </c>
      <c r="N17" s="10" t="n">
        <f aca="false">SUM(N11,N13,N15)/3</f>
        <v>0.86817</v>
      </c>
      <c r="AME17" s="1"/>
      <c r="AMF17" s="1"/>
      <c r="AMG17" s="1"/>
      <c r="AMH17" s="1"/>
      <c r="AMI17" s="1"/>
      <c r="AMJ17" s="1"/>
    </row>
    <row r="18" s="11" customFormat="true" ht="13.25" hidden="false" customHeight="false" outlineLevel="0" collapsed="false">
      <c r="A18" s="5"/>
      <c r="B18" s="5"/>
      <c r="C18" s="8"/>
      <c r="D18" s="8" t="s">
        <v>16</v>
      </c>
      <c r="E18" s="9" t="n">
        <f aca="false">SUM(E12,E14,E16)/3</f>
        <v>88.8893333333333</v>
      </c>
      <c r="F18" s="9" t="n">
        <f aca="false">SUM(F12,F14,F16)/3</f>
        <v>89.3743333333333</v>
      </c>
      <c r="G18" s="9" t="n">
        <f aca="false">SUM(G12,G14,G16)/3</f>
        <v>86.6956666666667</v>
      </c>
      <c r="H18" s="10" t="n">
        <f aca="false">SUM(H12,H14,H16)/3</f>
        <v>0.880073333333333</v>
      </c>
      <c r="I18" s="9" t="n">
        <f aca="false">SUM(I12,I14,I16)/3</f>
        <v>88.34</v>
      </c>
      <c r="J18" s="9" t="n">
        <f aca="false">SUM(J12,J14,J16)/3</f>
        <v>94.98</v>
      </c>
      <c r="K18" s="10" t="n">
        <f aca="false">SUM(K12,K14,K16)/3</f>
        <v>0.915033333333333</v>
      </c>
      <c r="L18" s="9" t="n">
        <f aca="false">SUM(L12,L14,L16)/3</f>
        <v>90.409</v>
      </c>
      <c r="M18" s="9" t="n">
        <f aca="false">SUM(M12,M14,M16)/3</f>
        <v>78.4113333333333</v>
      </c>
      <c r="N18" s="10" t="n">
        <f aca="false">SUM(N12,N14,N16)/3</f>
        <v>0.8384</v>
      </c>
      <c r="AME18" s="1"/>
      <c r="AMF18" s="1"/>
      <c r="AMG18" s="1"/>
      <c r="AMH18" s="1"/>
      <c r="AMI18" s="1"/>
      <c r="AMJ18" s="1"/>
    </row>
    <row r="19" s="7" customFormat="true" ht="13.25" hidden="false" customHeight="true" outlineLevel="0" collapsed="false">
      <c r="A19" s="5"/>
      <c r="B19" s="5" t="s">
        <v>19</v>
      </c>
      <c r="C19" s="5" t="n">
        <v>1</v>
      </c>
      <c r="D19" s="5" t="s">
        <v>15</v>
      </c>
      <c r="E19" s="6" t="n">
        <v>90.798</v>
      </c>
      <c r="F19" s="6" t="n">
        <v>91.296</v>
      </c>
      <c r="G19" s="6" t="n">
        <v>89.329</v>
      </c>
      <c r="H19" s="6" t="n">
        <v>0.90302</v>
      </c>
      <c r="I19" s="6" t="n">
        <v>89.671</v>
      </c>
      <c r="J19" s="6" t="n">
        <v>95.98</v>
      </c>
      <c r="K19" s="6" t="n">
        <v>0.92718</v>
      </c>
      <c r="L19" s="6" t="n">
        <v>92.92</v>
      </c>
      <c r="M19" s="6" t="n">
        <v>82.677</v>
      </c>
      <c r="N19" s="6" t="n">
        <v>0.875</v>
      </c>
      <c r="AME19" s="1"/>
      <c r="AMF19" s="1"/>
      <c r="AMG19" s="1"/>
      <c r="AMH19" s="1"/>
      <c r="AMI19" s="1"/>
      <c r="AMJ19" s="1"/>
    </row>
    <row r="20" s="7" customFormat="true" ht="13.25" hidden="false" customHeight="false" outlineLevel="0" collapsed="false">
      <c r="A20" s="5"/>
      <c r="B20" s="5"/>
      <c r="C20" s="5"/>
      <c r="D20" s="5" t="s">
        <v>16</v>
      </c>
      <c r="E20" s="6" t="n">
        <v>89.82</v>
      </c>
      <c r="F20" s="6" t="n">
        <v>90.544</v>
      </c>
      <c r="G20" s="6" t="n">
        <v>87.759</v>
      </c>
      <c r="H20" s="6" t="n">
        <v>0.8913</v>
      </c>
      <c r="I20" s="6" t="n">
        <v>88.496</v>
      </c>
      <c r="J20" s="6" t="n">
        <v>96.154</v>
      </c>
      <c r="K20" s="6" t="n">
        <v>0.92166</v>
      </c>
      <c r="L20" s="6" t="n">
        <v>92.593</v>
      </c>
      <c r="M20" s="6" t="n">
        <v>79.365</v>
      </c>
      <c r="N20" s="6" t="n">
        <v>0.8547</v>
      </c>
      <c r="AME20" s="1"/>
      <c r="AMF20" s="1"/>
      <c r="AMG20" s="1"/>
      <c r="AMH20" s="1"/>
      <c r="AMI20" s="1"/>
      <c r="AMJ20" s="1"/>
    </row>
    <row r="21" s="7" customFormat="true" ht="13.25" hidden="false" customHeight="false" outlineLevel="0" collapsed="false">
      <c r="A21" s="5"/>
      <c r="B21" s="5"/>
      <c r="C21" s="5" t="n">
        <v>2</v>
      </c>
      <c r="D21" s="5" t="s">
        <v>15</v>
      </c>
      <c r="E21" s="6" t="n">
        <v>90.526</v>
      </c>
      <c r="F21" s="6" t="n">
        <v>91.987</v>
      </c>
      <c r="G21" s="6" t="n">
        <v>87.417</v>
      </c>
      <c r="H21" s="6" t="n">
        <v>0.89644</v>
      </c>
      <c r="I21" s="6" t="n">
        <v>88.603</v>
      </c>
      <c r="J21" s="6" t="n">
        <v>97.967</v>
      </c>
      <c r="K21" s="6" t="n">
        <v>0.9305</v>
      </c>
      <c r="L21" s="6" t="n">
        <v>95.37</v>
      </c>
      <c r="M21" s="6" t="n">
        <v>76.866</v>
      </c>
      <c r="N21" s="6" t="n">
        <v>0.85124</v>
      </c>
      <c r="AME21" s="1"/>
      <c r="AMF21" s="1"/>
      <c r="AMG21" s="1"/>
      <c r="AMH21" s="1"/>
      <c r="AMI21" s="1"/>
      <c r="AMJ21" s="1"/>
    </row>
    <row r="22" s="7" customFormat="true" ht="13.25" hidden="false" customHeight="false" outlineLevel="0" collapsed="false">
      <c r="A22" s="5"/>
      <c r="B22" s="5"/>
      <c r="C22" s="5"/>
      <c r="D22" s="5" t="s">
        <v>16</v>
      </c>
      <c r="E22" s="6" t="n">
        <v>90.323</v>
      </c>
      <c r="F22" s="6" t="n">
        <v>92.113</v>
      </c>
      <c r="G22" s="6" t="n">
        <v>86.866</v>
      </c>
      <c r="H22" s="6" t="n">
        <v>0.89413</v>
      </c>
      <c r="I22" s="6" t="n">
        <v>88.148</v>
      </c>
      <c r="J22" s="6" t="n">
        <v>98.347</v>
      </c>
      <c r="K22" s="6" t="n">
        <v>0.92969</v>
      </c>
      <c r="L22" s="6" t="n">
        <v>96.078</v>
      </c>
      <c r="M22" s="6" t="n">
        <v>75.385</v>
      </c>
      <c r="N22" s="6" t="n">
        <v>0.84483</v>
      </c>
      <c r="AME22" s="1"/>
      <c r="AMF22" s="1"/>
      <c r="AMG22" s="1"/>
      <c r="AMH22" s="1"/>
      <c r="AMI22" s="1"/>
      <c r="AMJ22" s="1"/>
    </row>
    <row r="23" s="7" customFormat="true" ht="13.25" hidden="false" customHeight="false" outlineLevel="0" collapsed="false">
      <c r="A23" s="5"/>
      <c r="B23" s="5"/>
      <c r="C23" s="5" t="n">
        <v>3</v>
      </c>
      <c r="D23" s="5" t="s">
        <v>15</v>
      </c>
      <c r="E23" s="6" t="n">
        <v>88.41</v>
      </c>
      <c r="F23" s="6" t="n">
        <v>88.171</v>
      </c>
      <c r="G23" s="6" t="n">
        <v>87.181</v>
      </c>
      <c r="H23" s="6" t="n">
        <v>0.87673</v>
      </c>
      <c r="I23" s="6" t="n">
        <v>89.03</v>
      </c>
      <c r="J23" s="6" t="n">
        <v>92.544</v>
      </c>
      <c r="K23" s="6" t="n">
        <v>0.90753</v>
      </c>
      <c r="L23" s="6" t="n">
        <v>87.313</v>
      </c>
      <c r="M23" s="6" t="n">
        <v>81.818</v>
      </c>
      <c r="N23" s="6" t="n">
        <v>0.84477</v>
      </c>
      <c r="AME23" s="1"/>
      <c r="AMF23" s="1"/>
      <c r="AMG23" s="1"/>
      <c r="AMH23" s="1"/>
      <c r="AMI23" s="1"/>
      <c r="AMJ23" s="1"/>
    </row>
    <row r="24" s="7" customFormat="true" ht="13.25" hidden="false" customHeight="false" outlineLevel="0" collapsed="false">
      <c r="A24" s="5"/>
      <c r="B24" s="5"/>
      <c r="C24" s="5"/>
      <c r="D24" s="5" t="s">
        <v>16</v>
      </c>
      <c r="E24" s="6" t="n">
        <v>86.076</v>
      </c>
      <c r="F24" s="6" t="n">
        <v>86.253</v>
      </c>
      <c r="G24" s="6" t="n">
        <v>84.097</v>
      </c>
      <c r="H24" s="6" t="n">
        <v>0.85161</v>
      </c>
      <c r="I24" s="6" t="n">
        <v>85.714</v>
      </c>
      <c r="J24" s="6" t="n">
        <v>92.784</v>
      </c>
      <c r="K24" s="6" t="n">
        <v>0.89109</v>
      </c>
      <c r="L24" s="6" t="n">
        <v>86.792</v>
      </c>
      <c r="M24" s="6" t="n">
        <v>75.41</v>
      </c>
      <c r="N24" s="6" t="n">
        <v>0.80702</v>
      </c>
      <c r="AME24" s="1"/>
      <c r="AMF24" s="1"/>
      <c r="AMG24" s="1"/>
      <c r="AMH24" s="1"/>
      <c r="AMI24" s="1"/>
      <c r="AMJ24" s="1"/>
    </row>
    <row r="25" s="11" customFormat="true" ht="13.25" hidden="false" customHeight="true" outlineLevel="0" collapsed="false">
      <c r="A25" s="5"/>
      <c r="B25" s="5"/>
      <c r="C25" s="8" t="s">
        <v>17</v>
      </c>
      <c r="D25" s="8" t="s">
        <v>15</v>
      </c>
      <c r="E25" s="9" t="n">
        <f aca="false">SUM(E19,E21,E23)/3</f>
        <v>89.9113333333333</v>
      </c>
      <c r="F25" s="9" t="n">
        <f aca="false">SUM(F19,F21,F23)/3</f>
        <v>90.4846666666667</v>
      </c>
      <c r="G25" s="9" t="n">
        <f aca="false">SUM(G19,G21,G23)/3</f>
        <v>87.9756666666667</v>
      </c>
      <c r="H25" s="10" t="n">
        <f aca="false">SUM(H19,H21,H23)/3</f>
        <v>0.892063333333333</v>
      </c>
      <c r="I25" s="9" t="n">
        <f aca="false">SUM(I19,I21,I23)/3</f>
        <v>89.1013333333333</v>
      </c>
      <c r="J25" s="9" t="n">
        <f aca="false">SUM(J19,J21,J23)/3</f>
        <v>95.497</v>
      </c>
      <c r="K25" s="10" t="n">
        <f aca="false">SUM(K19,K21,K23)/3</f>
        <v>0.921736666666667</v>
      </c>
      <c r="L25" s="9" t="n">
        <f aca="false">SUM(L19,L21,L23)/3</f>
        <v>91.8676666666667</v>
      </c>
      <c r="M25" s="9" t="n">
        <f aca="false">SUM(M19,M21,M23)/3</f>
        <v>80.4536666666667</v>
      </c>
      <c r="N25" s="10" t="n">
        <f aca="false">SUM(N19,N21,N23)/3</f>
        <v>0.857003333333334</v>
      </c>
      <c r="AME25" s="1"/>
      <c r="AMF25" s="1"/>
      <c r="AMG25" s="1"/>
      <c r="AMH25" s="1"/>
      <c r="AMI25" s="1"/>
      <c r="AMJ25" s="1"/>
    </row>
    <row r="26" s="11" customFormat="true" ht="13.25" hidden="false" customHeight="false" outlineLevel="0" collapsed="false">
      <c r="A26" s="5"/>
      <c r="B26" s="5"/>
      <c r="C26" s="8"/>
      <c r="D26" s="8" t="s">
        <v>16</v>
      </c>
      <c r="E26" s="9" t="n">
        <f aca="false">SUM(E20,E22,E24)/3</f>
        <v>88.7396666666666</v>
      </c>
      <c r="F26" s="9" t="n">
        <f aca="false">SUM(F20,F22,F24)/3</f>
        <v>89.6366666666667</v>
      </c>
      <c r="G26" s="9" t="n">
        <f aca="false">SUM(G20,G22,G24)/3</f>
        <v>86.2406666666667</v>
      </c>
      <c r="H26" s="10" t="n">
        <f aca="false">SUM(H20,H22,H24)/3</f>
        <v>0.879013333333333</v>
      </c>
      <c r="I26" s="9" t="n">
        <f aca="false">SUM(I20,I22,I24)/3</f>
        <v>87.4526666666667</v>
      </c>
      <c r="J26" s="9" t="n">
        <f aca="false">SUM(J20,J22,J24)/3</f>
        <v>95.7616666666667</v>
      </c>
      <c r="K26" s="10" t="n">
        <f aca="false">SUM(K20,K22,K24)/3</f>
        <v>0.914146666666667</v>
      </c>
      <c r="L26" s="9" t="n">
        <f aca="false">SUM(L20,L22,L24)/3</f>
        <v>91.821</v>
      </c>
      <c r="M26" s="9" t="n">
        <f aca="false">SUM(M20,M22,M24)/3</f>
        <v>76.72</v>
      </c>
      <c r="N26" s="10" t="n">
        <f aca="false">SUM(N20,N22,N24)/3</f>
        <v>0.835516666666667</v>
      </c>
      <c r="AME26" s="1"/>
      <c r="AMF26" s="1"/>
      <c r="AMG26" s="1"/>
      <c r="AMH26" s="1"/>
      <c r="AMI26" s="1"/>
      <c r="AMJ26" s="1"/>
    </row>
    <row r="27" s="7" customFormat="true" ht="13.25" hidden="false" customHeight="true" outlineLevel="0" collapsed="false">
      <c r="A27" s="5" t="s">
        <v>20</v>
      </c>
      <c r="B27" s="5" t="s">
        <v>14</v>
      </c>
      <c r="C27" s="5" t="n">
        <v>1</v>
      </c>
      <c r="D27" s="5" t="s">
        <v>15</v>
      </c>
      <c r="E27" s="6" t="n">
        <v>91.718</v>
      </c>
      <c r="F27" s="6" t="n">
        <v>92.213</v>
      </c>
      <c r="G27" s="6" t="n">
        <v>90.367</v>
      </c>
      <c r="H27" s="6" t="n">
        <v>0.91281</v>
      </c>
      <c r="I27" s="6" t="n">
        <v>90.566</v>
      </c>
      <c r="J27" s="6" t="n">
        <v>96.482</v>
      </c>
      <c r="K27" s="6" t="n">
        <v>0.93431</v>
      </c>
      <c r="L27" s="6" t="n">
        <v>93.86</v>
      </c>
      <c r="M27" s="6" t="n">
        <v>84.252</v>
      </c>
      <c r="N27" s="6" t="n">
        <v>0.88797</v>
      </c>
      <c r="AME27" s="1"/>
      <c r="AMF27" s="1"/>
      <c r="AMG27" s="1"/>
      <c r="AMH27" s="1"/>
      <c r="AMI27" s="1"/>
      <c r="AMJ27" s="1"/>
    </row>
    <row r="28" s="7" customFormat="true" ht="13.25" hidden="false" customHeight="false" outlineLevel="0" collapsed="false">
      <c r="A28" s="5"/>
      <c r="B28" s="5"/>
      <c r="C28" s="5"/>
      <c r="D28" s="5" t="s">
        <v>16</v>
      </c>
      <c r="E28" s="6" t="n">
        <v>89.82</v>
      </c>
      <c r="F28" s="6" t="n">
        <v>89.782</v>
      </c>
      <c r="G28" s="6" t="n">
        <v>88.385</v>
      </c>
      <c r="H28" s="6" t="n">
        <v>0.89078</v>
      </c>
      <c r="I28" s="6" t="n">
        <v>89.908</v>
      </c>
      <c r="J28" s="6" t="n">
        <v>94.231</v>
      </c>
      <c r="K28" s="6" t="n">
        <v>0.92019</v>
      </c>
      <c r="L28" s="6" t="n">
        <v>89.655</v>
      </c>
      <c r="M28" s="6" t="n">
        <v>82.54</v>
      </c>
      <c r="N28" s="6" t="n">
        <v>0.8595</v>
      </c>
      <c r="AME28" s="1"/>
      <c r="AMF28" s="1"/>
      <c r="AMG28" s="1"/>
      <c r="AMH28" s="1"/>
      <c r="AMI28" s="1"/>
      <c r="AMJ28" s="1"/>
    </row>
    <row r="29" s="7" customFormat="true" ht="13.25" hidden="false" customHeight="false" outlineLevel="0" collapsed="false">
      <c r="A29" s="5"/>
      <c r="B29" s="5"/>
      <c r="C29" s="5" t="n">
        <v>2</v>
      </c>
      <c r="D29" s="5" t="s">
        <v>15</v>
      </c>
      <c r="E29" s="6" t="n">
        <v>87.895</v>
      </c>
      <c r="F29" s="6" t="n">
        <v>87.273</v>
      </c>
      <c r="G29" s="6" t="n">
        <v>85.894</v>
      </c>
      <c r="H29" s="6" t="n">
        <v>0.86578</v>
      </c>
      <c r="I29" s="6" t="n">
        <v>89.062</v>
      </c>
      <c r="J29" s="6" t="n">
        <v>92.683</v>
      </c>
      <c r="K29" s="6" t="n">
        <v>0.90837</v>
      </c>
      <c r="L29" s="6" t="n">
        <v>85.484</v>
      </c>
      <c r="M29" s="6" t="n">
        <v>79.104</v>
      </c>
      <c r="N29" s="6" t="n">
        <v>0.82171</v>
      </c>
      <c r="AME29" s="1"/>
      <c r="AMF29" s="1"/>
      <c r="AMG29" s="1"/>
      <c r="AMH29" s="1"/>
      <c r="AMI29" s="1"/>
      <c r="AMJ29" s="1"/>
    </row>
    <row r="30" s="7" customFormat="true" ht="13.25" hidden="false" customHeight="false" outlineLevel="0" collapsed="false">
      <c r="A30" s="5"/>
      <c r="B30" s="5"/>
      <c r="C30" s="5"/>
      <c r="D30" s="5" t="s">
        <v>16</v>
      </c>
      <c r="E30" s="6" t="n">
        <v>90.86</v>
      </c>
      <c r="F30" s="6" t="n">
        <v>91.429</v>
      </c>
      <c r="G30" s="6" t="n">
        <v>88.347</v>
      </c>
      <c r="H30" s="6" t="n">
        <v>0.89862</v>
      </c>
      <c r="I30" s="6" t="n">
        <v>90</v>
      </c>
      <c r="J30" s="6" t="n">
        <v>96.694</v>
      </c>
      <c r="K30" s="6" t="n">
        <v>0.93227</v>
      </c>
      <c r="L30" s="6" t="n">
        <v>92.857</v>
      </c>
      <c r="M30" s="6" t="n">
        <v>80</v>
      </c>
      <c r="N30" s="6" t="n">
        <v>0.8595</v>
      </c>
      <c r="AME30" s="1"/>
      <c r="AMF30" s="1"/>
      <c r="AMG30" s="1"/>
      <c r="AMH30" s="1"/>
      <c r="AMI30" s="1"/>
      <c r="AMJ30" s="1"/>
    </row>
    <row r="31" s="7" customFormat="true" ht="13.25" hidden="false" customHeight="false" outlineLevel="0" collapsed="false">
      <c r="A31" s="5"/>
      <c r="B31" s="5"/>
      <c r="C31" s="5" t="n">
        <v>3</v>
      </c>
      <c r="D31" s="5" t="s">
        <v>15</v>
      </c>
      <c r="E31" s="6" t="n">
        <v>88.949</v>
      </c>
      <c r="F31" s="6" t="n">
        <v>90.088</v>
      </c>
      <c r="G31" s="6" t="n">
        <v>86.707</v>
      </c>
      <c r="H31" s="6" t="n">
        <v>0.88365</v>
      </c>
      <c r="I31" s="6" t="n">
        <v>86.957</v>
      </c>
      <c r="J31" s="6" t="n">
        <v>96.491</v>
      </c>
      <c r="K31" s="6" t="n">
        <v>0.91476</v>
      </c>
      <c r="L31" s="6" t="n">
        <v>93.22</v>
      </c>
      <c r="M31" s="6" t="n">
        <v>76.923</v>
      </c>
      <c r="N31" s="6" t="n">
        <v>0.84291</v>
      </c>
      <c r="AME31" s="1"/>
      <c r="AMF31" s="1"/>
      <c r="AMG31" s="1"/>
      <c r="AMH31" s="1"/>
      <c r="AMI31" s="1"/>
      <c r="AMJ31" s="1"/>
    </row>
    <row r="32" s="7" customFormat="true" ht="13.25" hidden="false" customHeight="false" outlineLevel="0" collapsed="false">
      <c r="A32" s="5"/>
      <c r="B32" s="5"/>
      <c r="C32" s="5"/>
      <c r="D32" s="5" t="s">
        <v>16</v>
      </c>
      <c r="E32" s="6" t="n">
        <v>88.608</v>
      </c>
      <c r="F32" s="6" t="n">
        <v>90.058</v>
      </c>
      <c r="G32" s="6" t="n">
        <v>86.159</v>
      </c>
      <c r="H32" s="6" t="n">
        <v>0.88065</v>
      </c>
      <c r="I32" s="6" t="n">
        <v>86.239</v>
      </c>
      <c r="J32" s="6" t="n">
        <v>96.907</v>
      </c>
      <c r="K32" s="6" t="n">
        <v>0.91262</v>
      </c>
      <c r="L32" s="6" t="n">
        <v>93.878</v>
      </c>
      <c r="M32" s="6" t="n">
        <v>75.41</v>
      </c>
      <c r="N32" s="6" t="n">
        <v>0.83636</v>
      </c>
      <c r="AME32" s="1"/>
      <c r="AMF32" s="1"/>
      <c r="AMG32" s="1"/>
      <c r="AMH32" s="1"/>
      <c r="AMI32" s="1"/>
      <c r="AMJ32" s="1"/>
    </row>
    <row r="33" s="11" customFormat="true" ht="13.25" hidden="false" customHeight="true" outlineLevel="0" collapsed="false">
      <c r="A33" s="5"/>
      <c r="B33" s="5"/>
      <c r="C33" s="8" t="s">
        <v>17</v>
      </c>
      <c r="D33" s="8" t="s">
        <v>15</v>
      </c>
      <c r="E33" s="9" t="n">
        <f aca="false">SUM(E27,E29,E31)/3</f>
        <v>89.5206666666667</v>
      </c>
      <c r="F33" s="9" t="n">
        <f aca="false">SUM(F27,F29,F31)/3</f>
        <v>89.858</v>
      </c>
      <c r="G33" s="9" t="n">
        <f aca="false">SUM(G27,G29,G31)/3</f>
        <v>87.656</v>
      </c>
      <c r="H33" s="10" t="n">
        <f aca="false">SUM(H27,H29,H31)/3</f>
        <v>0.887413333333333</v>
      </c>
      <c r="I33" s="9" t="n">
        <f aca="false">SUM(I27,I29,I31)/3</f>
        <v>88.8616666666667</v>
      </c>
      <c r="J33" s="9" t="n">
        <f aca="false">SUM(J27,J29,J31)/3</f>
        <v>95.2186666666667</v>
      </c>
      <c r="K33" s="10" t="n">
        <f aca="false">SUM(K27,K29,K31)/3</f>
        <v>0.919146666666667</v>
      </c>
      <c r="L33" s="9" t="n">
        <f aca="false">SUM(L27,L29,L31)/3</f>
        <v>90.8546666666667</v>
      </c>
      <c r="M33" s="9" t="n">
        <f aca="false">SUM(M27,M29,M31)/3</f>
        <v>80.093</v>
      </c>
      <c r="N33" s="10" t="n">
        <f aca="false">SUM(N27,N29,N31)/3</f>
        <v>0.850863333333333</v>
      </c>
      <c r="AME33" s="1"/>
      <c r="AMF33" s="1"/>
      <c r="AMG33" s="1"/>
      <c r="AMH33" s="1"/>
      <c r="AMI33" s="1"/>
      <c r="AMJ33" s="1"/>
    </row>
    <row r="34" s="11" customFormat="true" ht="13.25" hidden="false" customHeight="false" outlineLevel="0" collapsed="false">
      <c r="A34" s="5"/>
      <c r="B34" s="5"/>
      <c r="C34" s="8"/>
      <c r="D34" s="8" t="s">
        <v>16</v>
      </c>
      <c r="E34" s="9" t="n">
        <f aca="false">SUM(E28,E30,E32)/3</f>
        <v>89.7626666666667</v>
      </c>
      <c r="F34" s="9" t="n">
        <f aca="false">SUM(F28,F30,F32)/3</f>
        <v>90.423</v>
      </c>
      <c r="G34" s="9" t="n">
        <f aca="false">SUM(G28,G30,G32)/3</f>
        <v>87.6303333333333</v>
      </c>
      <c r="H34" s="10" t="n">
        <f aca="false">SUM(H28,H30,H32)/3</f>
        <v>0.890016666666667</v>
      </c>
      <c r="I34" s="9" t="n">
        <f aca="false">SUM(I28,I30,I32)/3</f>
        <v>88.7156666666667</v>
      </c>
      <c r="J34" s="9" t="n">
        <f aca="false">SUM(J28,J30,J32)/3</f>
        <v>95.944</v>
      </c>
      <c r="K34" s="10" t="n">
        <f aca="false">SUM(K28,K30,K32)/3</f>
        <v>0.921693333333333</v>
      </c>
      <c r="L34" s="9" t="n">
        <f aca="false">SUM(L28,L30,L32)/3</f>
        <v>92.13</v>
      </c>
      <c r="M34" s="9" t="n">
        <f aca="false">SUM(M28,M30,M32)/3</f>
        <v>79.3166666666667</v>
      </c>
      <c r="N34" s="10" t="n">
        <f aca="false">SUM(N28,N30,N32)/3</f>
        <v>0.851786666666667</v>
      </c>
      <c r="AME34" s="1"/>
      <c r="AMF34" s="1"/>
      <c r="AMG34" s="1"/>
      <c r="AMH34" s="1"/>
      <c r="AMI34" s="1"/>
      <c r="AMJ34" s="1"/>
    </row>
    <row r="35" s="7" customFormat="true" ht="13.25" hidden="false" customHeight="true" outlineLevel="0" collapsed="false">
      <c r="A35" s="5"/>
      <c r="B35" s="5" t="s">
        <v>18</v>
      </c>
      <c r="C35" s="5" t="n">
        <v>1</v>
      </c>
      <c r="D35" s="5" t="s">
        <v>15</v>
      </c>
      <c r="E35" s="6" t="n">
        <v>89.877</v>
      </c>
      <c r="F35" s="6" t="n">
        <v>91.29</v>
      </c>
      <c r="G35" s="6" t="n">
        <v>87.72</v>
      </c>
      <c r="H35" s="6" t="n">
        <v>0.89469</v>
      </c>
      <c r="I35" s="6" t="n">
        <v>87.387</v>
      </c>
      <c r="J35" s="6" t="n">
        <v>97.487</v>
      </c>
      <c r="K35" s="6" t="n">
        <v>0.92162</v>
      </c>
      <c r="L35" s="6" t="n">
        <v>95.192</v>
      </c>
      <c r="M35" s="6" t="n">
        <v>77.953</v>
      </c>
      <c r="N35" s="6" t="n">
        <v>0.85714</v>
      </c>
      <c r="AME35" s="1"/>
      <c r="AMF35" s="1"/>
      <c r="AMG35" s="1"/>
      <c r="AMH35" s="1"/>
      <c r="AMI35" s="1"/>
      <c r="AMJ35" s="1"/>
    </row>
    <row r="36" s="7" customFormat="true" ht="13.25" hidden="false" customHeight="false" outlineLevel="0" collapsed="false">
      <c r="A36" s="5"/>
      <c r="B36" s="5"/>
      <c r="C36" s="5"/>
      <c r="D36" s="5" t="s">
        <v>16</v>
      </c>
      <c r="E36" s="6" t="n">
        <v>89.222</v>
      </c>
      <c r="F36" s="6" t="n">
        <v>90.086</v>
      </c>
      <c r="G36" s="6" t="n">
        <v>86.966</v>
      </c>
      <c r="H36" s="6" t="n">
        <v>0.88499</v>
      </c>
      <c r="I36" s="6" t="n">
        <v>87.719</v>
      </c>
      <c r="J36" s="6" t="n">
        <v>96.154</v>
      </c>
      <c r="K36" s="6" t="n">
        <v>0.91743</v>
      </c>
      <c r="L36" s="6" t="n">
        <v>92.453</v>
      </c>
      <c r="M36" s="6" t="n">
        <v>77.778</v>
      </c>
      <c r="N36" s="6" t="n">
        <v>0.84483</v>
      </c>
      <c r="AME36" s="1"/>
      <c r="AMF36" s="1"/>
      <c r="AMG36" s="1"/>
      <c r="AMH36" s="1"/>
      <c r="AMI36" s="1"/>
      <c r="AMJ36" s="1"/>
    </row>
    <row r="37" s="7" customFormat="true" ht="13.25" hidden="false" customHeight="false" outlineLevel="0" collapsed="false">
      <c r="A37" s="5"/>
      <c r="B37" s="5"/>
      <c r="C37" s="5" t="n">
        <v>2</v>
      </c>
      <c r="D37" s="5" t="s">
        <v>15</v>
      </c>
      <c r="E37" s="6" t="n">
        <v>90</v>
      </c>
      <c r="F37" s="6" t="n">
        <v>89.385</v>
      </c>
      <c r="G37" s="6" t="n">
        <v>88.539</v>
      </c>
      <c r="H37" s="6" t="n">
        <v>0.8896</v>
      </c>
      <c r="I37" s="6" t="n">
        <v>91.27</v>
      </c>
      <c r="J37" s="6" t="n">
        <v>93.496</v>
      </c>
      <c r="K37" s="6" t="n">
        <v>0.92369</v>
      </c>
      <c r="L37" s="6" t="n">
        <v>87.5</v>
      </c>
      <c r="M37" s="6" t="n">
        <v>83.582</v>
      </c>
      <c r="N37" s="6" t="n">
        <v>0.85496</v>
      </c>
      <c r="AME37" s="1"/>
      <c r="AMF37" s="1"/>
      <c r="AMG37" s="1"/>
      <c r="AMH37" s="1"/>
      <c r="AMI37" s="1"/>
      <c r="AMJ37" s="1"/>
    </row>
    <row r="38" s="7" customFormat="true" ht="13.25" hidden="false" customHeight="false" outlineLevel="0" collapsed="false">
      <c r="A38" s="5"/>
      <c r="B38" s="5"/>
      <c r="C38" s="5"/>
      <c r="D38" s="5" t="s">
        <v>16</v>
      </c>
      <c r="E38" s="6" t="n">
        <v>87.097</v>
      </c>
      <c r="F38" s="6" t="n">
        <v>86.203</v>
      </c>
      <c r="G38" s="6" t="n">
        <v>85.099</v>
      </c>
      <c r="H38" s="6" t="n">
        <v>0.85647</v>
      </c>
      <c r="I38" s="6" t="n">
        <v>88.8</v>
      </c>
      <c r="J38" s="6" t="n">
        <v>91.736</v>
      </c>
      <c r="K38" s="6" t="n">
        <v>0.90244</v>
      </c>
      <c r="L38" s="6" t="n">
        <v>83.607</v>
      </c>
      <c r="M38" s="6" t="n">
        <v>78.462</v>
      </c>
      <c r="N38" s="6" t="n">
        <v>0.80952</v>
      </c>
      <c r="AME38" s="1"/>
      <c r="AMF38" s="1"/>
      <c r="AMG38" s="1"/>
      <c r="AMH38" s="1"/>
      <c r="AMI38" s="1"/>
      <c r="AMJ38" s="1"/>
    </row>
    <row r="39" s="7" customFormat="true" ht="13.25" hidden="false" customHeight="false" outlineLevel="0" collapsed="false">
      <c r="A39" s="5"/>
      <c r="B39" s="5"/>
      <c r="C39" s="5" t="n">
        <v>3</v>
      </c>
      <c r="D39" s="5" t="s">
        <v>15</v>
      </c>
      <c r="E39" s="6" t="n">
        <v>90.836</v>
      </c>
      <c r="F39" s="6" t="n">
        <v>90.413</v>
      </c>
      <c r="G39" s="6" t="n">
        <v>90.198</v>
      </c>
      <c r="H39" s="6" t="n">
        <v>0.90305</v>
      </c>
      <c r="I39" s="6" t="n">
        <v>92.174</v>
      </c>
      <c r="J39" s="6" t="n">
        <v>92.982</v>
      </c>
      <c r="K39" s="6" t="n">
        <v>0.92576</v>
      </c>
      <c r="L39" s="6" t="n">
        <v>88.652</v>
      </c>
      <c r="M39" s="6" t="n">
        <v>87.413</v>
      </c>
      <c r="N39" s="6" t="n">
        <v>0.88028</v>
      </c>
      <c r="AME39" s="1"/>
      <c r="AMF39" s="1"/>
      <c r="AMG39" s="1"/>
      <c r="AMH39" s="1"/>
      <c r="AMI39" s="1"/>
      <c r="AMJ39" s="1"/>
    </row>
    <row r="40" s="7" customFormat="true" ht="13.25" hidden="false" customHeight="false" outlineLevel="0" collapsed="false">
      <c r="A40" s="5"/>
      <c r="B40" s="5"/>
      <c r="C40" s="5"/>
      <c r="D40" s="5" t="s">
        <v>16</v>
      </c>
      <c r="E40" s="6" t="n">
        <v>89.241</v>
      </c>
      <c r="F40" s="6" t="n">
        <v>89.251</v>
      </c>
      <c r="G40" s="6" t="n">
        <v>87.891</v>
      </c>
      <c r="H40" s="6" t="n">
        <v>0.88566</v>
      </c>
      <c r="I40" s="6" t="n">
        <v>89.216</v>
      </c>
      <c r="J40" s="6" t="n">
        <v>93.814</v>
      </c>
      <c r="K40" s="6" t="n">
        <v>0.91457</v>
      </c>
      <c r="L40" s="6" t="n">
        <v>89.286</v>
      </c>
      <c r="M40" s="6" t="n">
        <v>81.967</v>
      </c>
      <c r="N40" s="6" t="n">
        <v>0.8547</v>
      </c>
      <c r="AME40" s="1"/>
      <c r="AMF40" s="1"/>
      <c r="AMG40" s="1"/>
      <c r="AMH40" s="1"/>
      <c r="AMI40" s="1"/>
      <c r="AMJ40" s="1"/>
    </row>
    <row r="41" s="11" customFormat="true" ht="13.25" hidden="false" customHeight="true" outlineLevel="0" collapsed="false">
      <c r="A41" s="5"/>
      <c r="B41" s="5"/>
      <c r="C41" s="8" t="s">
        <v>17</v>
      </c>
      <c r="D41" s="8" t="s">
        <v>15</v>
      </c>
      <c r="E41" s="9" t="n">
        <f aca="false">SUM(E35,E37,E39)/3</f>
        <v>90.2376666666667</v>
      </c>
      <c r="F41" s="9" t="n">
        <f aca="false">SUM(F35,F37,F39)/3</f>
        <v>90.3626666666667</v>
      </c>
      <c r="G41" s="9" t="n">
        <f aca="false">SUM(G35,G37,G39)/3</f>
        <v>88.819</v>
      </c>
      <c r="H41" s="10" t="n">
        <f aca="false">SUM(H35,H37,H39)/3</f>
        <v>0.89578</v>
      </c>
      <c r="I41" s="9" t="n">
        <f aca="false">SUM(I35,I37,I39)/3</f>
        <v>90.277</v>
      </c>
      <c r="J41" s="9" t="n">
        <f aca="false">SUM(J35,J37,J39)/3</f>
        <v>94.655</v>
      </c>
      <c r="K41" s="10" t="n">
        <f aca="false">SUM(K35,K37,K39)/3</f>
        <v>0.92369</v>
      </c>
      <c r="L41" s="9" t="n">
        <f aca="false">SUM(L35,L37,L39)/3</f>
        <v>90.448</v>
      </c>
      <c r="M41" s="9" t="n">
        <f aca="false">SUM(M35,M37,M39)/3</f>
        <v>82.9826666666667</v>
      </c>
      <c r="N41" s="10" t="n">
        <f aca="false">SUM(N35,N37,N39)/3</f>
        <v>0.864126666666667</v>
      </c>
      <c r="AME41" s="1"/>
      <c r="AMF41" s="1"/>
      <c r="AMG41" s="1"/>
      <c r="AMH41" s="1"/>
      <c r="AMI41" s="1"/>
      <c r="AMJ41" s="1"/>
    </row>
    <row r="42" s="11" customFormat="true" ht="13.25" hidden="false" customHeight="false" outlineLevel="0" collapsed="false">
      <c r="A42" s="5"/>
      <c r="B42" s="5"/>
      <c r="C42" s="8"/>
      <c r="D42" s="8" t="s">
        <v>16</v>
      </c>
      <c r="E42" s="9" t="n">
        <f aca="false">SUM(E36,E38,E40)/3</f>
        <v>88.52</v>
      </c>
      <c r="F42" s="9" t="n">
        <f aca="false">SUM(F36,F38,F40)/3</f>
        <v>88.5133333333333</v>
      </c>
      <c r="G42" s="9" t="n">
        <f aca="false">SUM(G36,G38,G40)/3</f>
        <v>86.652</v>
      </c>
      <c r="H42" s="10" t="n">
        <f aca="false">SUM(H36,H38,H40)/3</f>
        <v>0.875706666666667</v>
      </c>
      <c r="I42" s="9" t="n">
        <f aca="false">SUM(I36,I38,I40)/3</f>
        <v>88.5783333333333</v>
      </c>
      <c r="J42" s="9" t="n">
        <f aca="false">SUM(J36,J38,J40)/3</f>
        <v>93.9013333333333</v>
      </c>
      <c r="K42" s="10" t="n">
        <f aca="false">SUM(K36,K38,K40)/3</f>
        <v>0.91148</v>
      </c>
      <c r="L42" s="9" t="n">
        <f aca="false">SUM(L36,L38,L40)/3</f>
        <v>88.4486666666667</v>
      </c>
      <c r="M42" s="9" t="n">
        <f aca="false">SUM(M36,M38,M40)/3</f>
        <v>79.4023333333333</v>
      </c>
      <c r="N42" s="10" t="n">
        <f aca="false">SUM(N36,N38,N40)/3</f>
        <v>0.83635</v>
      </c>
      <c r="AME42" s="1"/>
      <c r="AMF42" s="1"/>
      <c r="AMG42" s="1"/>
      <c r="AMH42" s="1"/>
      <c r="AMI42" s="1"/>
      <c r="AMJ42" s="1"/>
    </row>
    <row r="43" s="7" customFormat="true" ht="13.25" hidden="false" customHeight="true" outlineLevel="0" collapsed="false">
      <c r="A43" s="5"/>
      <c r="B43" s="5" t="s">
        <v>19</v>
      </c>
      <c r="C43" s="5" t="n">
        <v>1</v>
      </c>
      <c r="D43" s="5" t="s">
        <v>15</v>
      </c>
      <c r="E43" s="6" t="n">
        <v>91.104</v>
      </c>
      <c r="F43" s="6" t="n">
        <v>91.538</v>
      </c>
      <c r="G43" s="6" t="n">
        <v>89.722</v>
      </c>
      <c r="H43" s="6" t="n">
        <v>0.90621</v>
      </c>
      <c r="I43" s="6" t="n">
        <v>90.094</v>
      </c>
      <c r="J43" s="6" t="n">
        <v>95.98</v>
      </c>
      <c r="K43" s="6" t="n">
        <v>0.92944</v>
      </c>
      <c r="L43" s="6" t="n">
        <v>92.982</v>
      </c>
      <c r="M43" s="6" t="n">
        <v>83.465</v>
      </c>
      <c r="N43" s="6" t="n">
        <v>0.87967</v>
      </c>
      <c r="AME43" s="1"/>
      <c r="AMF43" s="1"/>
      <c r="AMG43" s="1"/>
      <c r="AMH43" s="1"/>
      <c r="AMI43" s="1"/>
      <c r="AMJ43" s="1"/>
    </row>
    <row r="44" s="7" customFormat="true" ht="13.25" hidden="false" customHeight="false" outlineLevel="0" collapsed="false">
      <c r="A44" s="5"/>
      <c r="B44" s="5"/>
      <c r="C44" s="5"/>
      <c r="D44" s="5" t="s">
        <v>16</v>
      </c>
      <c r="E44" s="6" t="n">
        <v>89.82</v>
      </c>
      <c r="F44" s="6" t="n">
        <v>90.544</v>
      </c>
      <c r="G44" s="6" t="n">
        <v>87.759</v>
      </c>
      <c r="H44" s="6" t="n">
        <v>0.8913</v>
      </c>
      <c r="I44" s="6" t="n">
        <v>88.496</v>
      </c>
      <c r="J44" s="6" t="n">
        <v>96.154</v>
      </c>
      <c r="K44" s="6" t="n">
        <v>0.92166</v>
      </c>
      <c r="L44" s="6" t="n">
        <v>92.593</v>
      </c>
      <c r="M44" s="6" t="n">
        <v>79.365</v>
      </c>
      <c r="N44" s="6" t="n">
        <v>0.8547</v>
      </c>
      <c r="AME44" s="1"/>
      <c r="AMF44" s="1"/>
      <c r="AMG44" s="1"/>
      <c r="AMH44" s="1"/>
      <c r="AMI44" s="1"/>
      <c r="AMJ44" s="1"/>
    </row>
    <row r="45" s="7" customFormat="true" ht="13.25" hidden="false" customHeight="false" outlineLevel="0" collapsed="false">
      <c r="A45" s="5"/>
      <c r="B45" s="5"/>
      <c r="C45" s="5" t="n">
        <v>2</v>
      </c>
      <c r="D45" s="5" t="s">
        <v>15</v>
      </c>
      <c r="E45" s="6" t="n">
        <v>91.053</v>
      </c>
      <c r="F45" s="6" t="n">
        <v>92.928</v>
      </c>
      <c r="G45" s="6" t="n">
        <v>87.823</v>
      </c>
      <c r="H45" s="6" t="n">
        <v>0.90303</v>
      </c>
      <c r="I45" s="6" t="n">
        <v>88.686</v>
      </c>
      <c r="J45" s="6" t="n">
        <v>98.78</v>
      </c>
      <c r="K45" s="6" t="n">
        <v>0.93462</v>
      </c>
      <c r="L45" s="6" t="n">
        <v>97.17</v>
      </c>
      <c r="M45" s="6" t="n">
        <v>76.866</v>
      </c>
      <c r="N45" s="6" t="n">
        <v>0.85833</v>
      </c>
      <c r="AME45" s="1"/>
      <c r="AMF45" s="1"/>
      <c r="AMG45" s="1"/>
      <c r="AMH45" s="1"/>
      <c r="AMI45" s="1"/>
      <c r="AMJ45" s="1"/>
    </row>
    <row r="46" s="7" customFormat="true" ht="13.25" hidden="false" customHeight="false" outlineLevel="0" collapsed="false">
      <c r="A46" s="5"/>
      <c r="B46" s="5"/>
      <c r="C46" s="5"/>
      <c r="D46" s="5" t="s">
        <v>16</v>
      </c>
      <c r="E46" s="6" t="n">
        <v>90.86</v>
      </c>
      <c r="F46" s="6" t="n">
        <v>93.118</v>
      </c>
      <c r="G46" s="6" t="n">
        <v>87.279</v>
      </c>
      <c r="H46" s="6" t="n">
        <v>0.90104</v>
      </c>
      <c r="I46" s="6" t="n">
        <v>88.235</v>
      </c>
      <c r="J46" s="6" t="n">
        <v>99.174</v>
      </c>
      <c r="K46" s="6" t="n">
        <v>0.93385</v>
      </c>
      <c r="L46" s="6" t="n">
        <v>98</v>
      </c>
      <c r="M46" s="6" t="n">
        <v>75.385</v>
      </c>
      <c r="N46" s="6" t="n">
        <v>0.85217</v>
      </c>
      <c r="AME46" s="1"/>
      <c r="AMF46" s="1"/>
      <c r="AMG46" s="1"/>
      <c r="AMH46" s="1"/>
      <c r="AMI46" s="1"/>
      <c r="AMJ46" s="1"/>
    </row>
    <row r="47" s="7" customFormat="true" ht="13.25" hidden="false" customHeight="false" outlineLevel="0" collapsed="false">
      <c r="A47" s="5"/>
      <c r="B47" s="5"/>
      <c r="C47" s="5" t="n">
        <v>3</v>
      </c>
      <c r="D47" s="5" t="s">
        <v>15</v>
      </c>
      <c r="E47" s="6" t="n">
        <v>88.41</v>
      </c>
      <c r="F47" s="6" t="n">
        <v>88.291</v>
      </c>
      <c r="G47" s="6" t="n">
        <v>87.051</v>
      </c>
      <c r="H47" s="6" t="n">
        <v>0.87667</v>
      </c>
      <c r="I47" s="6" t="n">
        <v>88.703</v>
      </c>
      <c r="J47" s="6" t="n">
        <v>92.982</v>
      </c>
      <c r="K47" s="6" t="n">
        <v>0.90792</v>
      </c>
      <c r="L47" s="6" t="n">
        <v>87.879</v>
      </c>
      <c r="M47" s="6" t="n">
        <v>81.119</v>
      </c>
      <c r="N47" s="6" t="n">
        <v>0.84364</v>
      </c>
      <c r="AME47" s="1"/>
      <c r="AMF47" s="1"/>
      <c r="AMG47" s="1"/>
      <c r="AMH47" s="1"/>
      <c r="AMI47" s="1"/>
      <c r="AMJ47" s="1"/>
    </row>
    <row r="48" s="7" customFormat="true" ht="13.25" hidden="false" customHeight="false" outlineLevel="0" collapsed="false">
      <c r="A48" s="5"/>
      <c r="B48" s="5"/>
      <c r="C48" s="5"/>
      <c r="D48" s="5" t="s">
        <v>16</v>
      </c>
      <c r="E48" s="6" t="n">
        <v>85.443</v>
      </c>
      <c r="F48" s="6" t="n">
        <v>86.13</v>
      </c>
      <c r="G48" s="6" t="n">
        <v>82.973</v>
      </c>
      <c r="H48" s="6" t="n">
        <v>0.84522</v>
      </c>
      <c r="I48" s="6" t="n">
        <v>84.259</v>
      </c>
      <c r="J48" s="6" t="n">
        <v>93.814</v>
      </c>
      <c r="K48" s="6" t="n">
        <v>0.8878</v>
      </c>
      <c r="L48" s="6" t="n">
        <v>88</v>
      </c>
      <c r="M48" s="6" t="n">
        <v>72.131</v>
      </c>
      <c r="N48" s="6" t="n">
        <v>0.79279</v>
      </c>
      <c r="AME48" s="1"/>
      <c r="AMF48" s="1"/>
      <c r="AMG48" s="1"/>
      <c r="AMH48" s="1"/>
      <c r="AMI48" s="1"/>
      <c r="AMJ48" s="1"/>
    </row>
    <row r="49" s="11" customFormat="true" ht="13.25" hidden="false" customHeight="true" outlineLevel="0" collapsed="false">
      <c r="A49" s="5"/>
      <c r="B49" s="5"/>
      <c r="C49" s="8" t="s">
        <v>17</v>
      </c>
      <c r="D49" s="8" t="s">
        <v>15</v>
      </c>
      <c r="E49" s="9" t="n">
        <f aca="false">SUM(E43,E45,E47)/3</f>
        <v>90.189</v>
      </c>
      <c r="F49" s="9" t="n">
        <f aca="false">SUM(F43,F45,F47)/3</f>
        <v>90.919</v>
      </c>
      <c r="G49" s="9" t="n">
        <f aca="false">SUM(G43,G45,G47)/3</f>
        <v>88.1986666666667</v>
      </c>
      <c r="H49" s="10" t="n">
        <f aca="false">SUM(H43,H45,H47)/3</f>
        <v>0.895303333333333</v>
      </c>
      <c r="I49" s="9" t="n">
        <f aca="false">SUM(I43,I45,I47)/3</f>
        <v>89.161</v>
      </c>
      <c r="J49" s="9" t="n">
        <f aca="false">SUM(J43,J45,J47)/3</f>
        <v>95.914</v>
      </c>
      <c r="K49" s="10" t="n">
        <f aca="false">SUM(K43,K45,K47)/3</f>
        <v>0.923993333333333</v>
      </c>
      <c r="L49" s="9" t="n">
        <f aca="false">SUM(L43,L45,L47)/3</f>
        <v>92.677</v>
      </c>
      <c r="M49" s="9" t="n">
        <f aca="false">SUM(M43,M45,M47)/3</f>
        <v>80.4833333333333</v>
      </c>
      <c r="N49" s="10" t="n">
        <f aca="false">SUM(N43,N45,N47)/3</f>
        <v>0.860546666666667</v>
      </c>
      <c r="AME49" s="1"/>
      <c r="AMF49" s="1"/>
      <c r="AMG49" s="1"/>
      <c r="AMH49" s="1"/>
      <c r="AMI49" s="1"/>
      <c r="AMJ49" s="1"/>
    </row>
    <row r="50" s="11" customFormat="true" ht="13.25" hidden="false" customHeight="false" outlineLevel="0" collapsed="false">
      <c r="A50" s="5"/>
      <c r="B50" s="5"/>
      <c r="C50" s="8"/>
      <c r="D50" s="8" t="s">
        <v>16</v>
      </c>
      <c r="E50" s="9" t="n">
        <f aca="false">SUM(E44,E46,E48)/3</f>
        <v>88.7076666666667</v>
      </c>
      <c r="F50" s="9" t="n">
        <f aca="false">SUM(F44,F46,F48)/3</f>
        <v>89.9306666666667</v>
      </c>
      <c r="G50" s="9" t="n">
        <f aca="false">SUM(G44,G46,G48)/3</f>
        <v>86.0036666666667</v>
      </c>
      <c r="H50" s="10" t="n">
        <f aca="false">SUM(H44,H46,H48)/3</f>
        <v>0.879186666666667</v>
      </c>
      <c r="I50" s="9" t="n">
        <f aca="false">SUM(I44,I46,I48)/3</f>
        <v>86.9966666666667</v>
      </c>
      <c r="J50" s="9" t="n">
        <f aca="false">SUM(J44,J46,J48)/3</f>
        <v>96.3806666666667</v>
      </c>
      <c r="K50" s="10" t="n">
        <f aca="false">SUM(K44,K46,K48)/3</f>
        <v>0.914436666666667</v>
      </c>
      <c r="L50" s="9" t="n">
        <f aca="false">SUM(L44,L46,L48)/3</f>
        <v>92.8643333333333</v>
      </c>
      <c r="M50" s="9" t="n">
        <f aca="false">SUM(M44,M46,M48)/3</f>
        <v>75.627</v>
      </c>
      <c r="N50" s="10" t="n">
        <f aca="false">SUM(N44,N46,N48)/3</f>
        <v>0.83322</v>
      </c>
      <c r="AME50" s="1"/>
      <c r="AMF50" s="1"/>
      <c r="AMG50" s="1"/>
      <c r="AMH50" s="1"/>
      <c r="AMI50" s="1"/>
      <c r="AMJ50" s="1"/>
    </row>
    <row r="51" customFormat="false" ht="12.8" hidden="false" customHeight="true" outlineLevel="0" collapsed="false">
      <c r="A51" s="3" t="s">
        <v>0</v>
      </c>
      <c r="B51" s="3" t="s">
        <v>1</v>
      </c>
      <c r="C51" s="3" t="s">
        <v>2</v>
      </c>
      <c r="D51" s="3" t="s">
        <v>3</v>
      </c>
      <c r="E51" s="3" t="s">
        <v>4</v>
      </c>
      <c r="F51" s="3"/>
      <c r="G51" s="3"/>
      <c r="H51" s="3"/>
      <c r="I51" s="3" t="s">
        <v>5</v>
      </c>
      <c r="J51" s="3"/>
      <c r="K51" s="3"/>
      <c r="L51" s="3" t="s">
        <v>6</v>
      </c>
      <c r="M51" s="3"/>
      <c r="N51" s="3"/>
    </row>
    <row r="52" customFormat="false" ht="13.25" hidden="false" customHeight="false" outlineLevel="0" collapsed="false">
      <c r="A52" s="3"/>
      <c r="B52" s="3"/>
      <c r="C52" s="3"/>
      <c r="D52" s="3"/>
      <c r="E52" s="3" t="s">
        <v>7</v>
      </c>
      <c r="F52" s="3" t="s">
        <v>8</v>
      </c>
      <c r="G52" s="3" t="s">
        <v>9</v>
      </c>
      <c r="H52" s="4" t="s">
        <v>10</v>
      </c>
      <c r="I52" s="3" t="s">
        <v>11</v>
      </c>
      <c r="J52" s="3" t="s">
        <v>12</v>
      </c>
      <c r="K52" s="4" t="s">
        <v>10</v>
      </c>
      <c r="L52" s="3" t="s">
        <v>11</v>
      </c>
      <c r="M52" s="3" t="s">
        <v>12</v>
      </c>
      <c r="N52" s="4" t="s">
        <v>10</v>
      </c>
    </row>
    <row r="53" customFormat="false" ht="13.25" hidden="false" customHeight="true" outlineLevel="0" collapsed="false">
      <c r="A53" s="5" t="s">
        <v>21</v>
      </c>
      <c r="B53" s="5" t="s">
        <v>14</v>
      </c>
      <c r="C53" s="5" t="n">
        <v>1</v>
      </c>
      <c r="D53" s="5" t="s">
        <v>15</v>
      </c>
      <c r="E53" s="6" t="n">
        <v>91.104</v>
      </c>
      <c r="F53" s="6" t="n">
        <v>91.735</v>
      </c>
      <c r="G53" s="6" t="n">
        <v>89.58</v>
      </c>
      <c r="H53" s="6" t="n">
        <v>0.90645</v>
      </c>
      <c r="I53" s="6" t="n">
        <v>89.72</v>
      </c>
      <c r="J53" s="6" t="n">
        <v>96.482</v>
      </c>
      <c r="K53" s="6" t="n">
        <v>0.92978</v>
      </c>
      <c r="L53" s="6" t="n">
        <v>93.75</v>
      </c>
      <c r="M53" s="6" t="n">
        <v>82.677</v>
      </c>
      <c r="N53" s="6" t="n">
        <v>0.87866</v>
      </c>
    </row>
    <row r="54" customFormat="false" ht="13.25" hidden="false" customHeight="false" outlineLevel="0" collapsed="false">
      <c r="A54" s="5"/>
      <c r="B54" s="5"/>
      <c r="C54" s="5"/>
      <c r="D54" s="5" t="s">
        <v>16</v>
      </c>
      <c r="E54" s="6" t="n">
        <v>89.82</v>
      </c>
      <c r="F54" s="6" t="n">
        <v>89.782</v>
      </c>
      <c r="G54" s="6" t="n">
        <v>88.385</v>
      </c>
      <c r="H54" s="6" t="n">
        <v>0.89078</v>
      </c>
      <c r="I54" s="6" t="n">
        <v>89.908</v>
      </c>
      <c r="J54" s="6" t="n">
        <v>94.231</v>
      </c>
      <c r="K54" s="6" t="n">
        <v>0.92019</v>
      </c>
      <c r="L54" s="6" t="n">
        <v>89.655</v>
      </c>
      <c r="M54" s="6" t="n">
        <v>82.54</v>
      </c>
      <c r="N54" s="6" t="n">
        <v>0.8595</v>
      </c>
    </row>
    <row r="55" customFormat="false" ht="13.25" hidden="false" customHeight="false" outlineLevel="0" collapsed="false">
      <c r="A55" s="5"/>
      <c r="B55" s="5"/>
      <c r="C55" s="5" t="n">
        <v>2</v>
      </c>
      <c r="D55" s="5" t="s">
        <v>15</v>
      </c>
      <c r="E55" s="6" t="n">
        <v>88.158</v>
      </c>
      <c r="F55" s="6" t="n">
        <v>87.506</v>
      </c>
      <c r="G55" s="6" t="n">
        <v>86.267</v>
      </c>
      <c r="H55" s="6" t="n">
        <v>0.86882</v>
      </c>
      <c r="I55" s="6" t="n">
        <v>89.412</v>
      </c>
      <c r="J55" s="6" t="n">
        <v>92.683</v>
      </c>
      <c r="K55" s="6" t="n">
        <v>0.91018</v>
      </c>
      <c r="L55" s="6" t="n">
        <v>85.6</v>
      </c>
      <c r="M55" s="6" t="n">
        <v>79.851</v>
      </c>
      <c r="N55" s="6" t="n">
        <v>0.82625</v>
      </c>
    </row>
    <row r="56" customFormat="false" ht="13.25" hidden="false" customHeight="false" outlineLevel="0" collapsed="false">
      <c r="A56" s="5"/>
      <c r="B56" s="5"/>
      <c r="C56" s="5"/>
      <c r="D56" s="5" t="s">
        <v>16</v>
      </c>
      <c r="E56" s="6" t="n">
        <v>91.398</v>
      </c>
      <c r="F56" s="6" t="n">
        <v>91.84</v>
      </c>
      <c r="G56" s="6" t="n">
        <v>89.116</v>
      </c>
      <c r="H56" s="6" t="n">
        <v>0.90457</v>
      </c>
      <c r="I56" s="6" t="n">
        <v>90.698</v>
      </c>
      <c r="J56" s="6" t="n">
        <v>96.694</v>
      </c>
      <c r="K56" s="6" t="n">
        <v>0.936</v>
      </c>
      <c r="L56" s="6" t="n">
        <v>92.982</v>
      </c>
      <c r="M56" s="6" t="n">
        <v>81.538</v>
      </c>
      <c r="N56" s="6" t="n">
        <v>0.86885</v>
      </c>
    </row>
    <row r="57" customFormat="false" ht="13.25" hidden="false" customHeight="false" outlineLevel="0" collapsed="false">
      <c r="A57" s="5"/>
      <c r="B57" s="5"/>
      <c r="C57" s="5" t="n">
        <v>3</v>
      </c>
      <c r="D57" s="5" t="s">
        <v>15</v>
      </c>
      <c r="E57" s="6" t="n">
        <v>88.679</v>
      </c>
      <c r="F57" s="6" t="n">
        <v>89.671</v>
      </c>
      <c r="G57" s="6" t="n">
        <v>86.488</v>
      </c>
      <c r="H57" s="6" t="n">
        <v>0.88051</v>
      </c>
      <c r="I57" s="6" t="n">
        <v>86.905</v>
      </c>
      <c r="J57" s="6" t="n">
        <v>96.053</v>
      </c>
      <c r="K57" s="6" t="n">
        <v>0.9125</v>
      </c>
      <c r="L57" s="6" t="n">
        <v>92.437</v>
      </c>
      <c r="M57" s="6" t="n">
        <v>76.923</v>
      </c>
      <c r="N57" s="6" t="n">
        <v>0.83969</v>
      </c>
    </row>
    <row r="58" customFormat="false" ht="13.25" hidden="false" customHeight="false" outlineLevel="0" collapsed="false">
      <c r="A58" s="5"/>
      <c r="B58" s="5"/>
      <c r="C58" s="5"/>
      <c r="D58" s="5" t="s">
        <v>16</v>
      </c>
      <c r="E58" s="6" t="n">
        <v>88.608</v>
      </c>
      <c r="F58" s="6" t="n">
        <v>90.058</v>
      </c>
      <c r="G58" s="6" t="n">
        <v>86.159</v>
      </c>
      <c r="H58" s="6" t="n">
        <v>0.88065</v>
      </c>
      <c r="I58" s="6" t="n">
        <v>86.239</v>
      </c>
      <c r="J58" s="6" t="n">
        <v>96.907</v>
      </c>
      <c r="K58" s="6" t="n">
        <v>0.91262</v>
      </c>
      <c r="L58" s="6" t="n">
        <v>93.878</v>
      </c>
      <c r="M58" s="6" t="n">
        <v>75.41</v>
      </c>
      <c r="N58" s="6" t="n">
        <v>0.83636</v>
      </c>
    </row>
    <row r="59" customFormat="false" ht="13.25" hidden="false" customHeight="true" outlineLevel="0" collapsed="false">
      <c r="A59" s="5"/>
      <c r="B59" s="5"/>
      <c r="C59" s="8" t="s">
        <v>17</v>
      </c>
      <c r="D59" s="8" t="s">
        <v>15</v>
      </c>
      <c r="E59" s="9" t="n">
        <f aca="false">SUM(E53,E55,E57)/3</f>
        <v>89.3136666666667</v>
      </c>
      <c r="F59" s="9" t="n">
        <f aca="false">SUM(F53,F55,F57)/3</f>
        <v>89.6373333333333</v>
      </c>
      <c r="G59" s="9" t="n">
        <f aca="false">SUM(G53,G55,G57)/3</f>
        <v>87.445</v>
      </c>
      <c r="H59" s="10" t="n">
        <f aca="false">SUM(H53,H55,H57)/3</f>
        <v>0.88526</v>
      </c>
      <c r="I59" s="9" t="n">
        <f aca="false">SUM(I53,I55,I57)/3</f>
        <v>88.679</v>
      </c>
      <c r="J59" s="9" t="n">
        <f aca="false">SUM(J53,J55,J57)/3</f>
        <v>95.0726666666667</v>
      </c>
      <c r="K59" s="10" t="n">
        <f aca="false">SUM(K53,K55,K57)/3</f>
        <v>0.917486666666667</v>
      </c>
      <c r="L59" s="9" t="n">
        <f aca="false">SUM(L53,L55,L57)/3</f>
        <v>90.5956666666667</v>
      </c>
      <c r="M59" s="9" t="n">
        <f aca="false">SUM(M53,M55,M57)/3</f>
        <v>79.817</v>
      </c>
      <c r="N59" s="10" t="n">
        <f aca="false">SUM(N53,N55,N57)/3</f>
        <v>0.8482</v>
      </c>
    </row>
    <row r="60" customFormat="false" ht="13.25" hidden="false" customHeight="false" outlineLevel="0" collapsed="false">
      <c r="A60" s="5"/>
      <c r="B60" s="5"/>
      <c r="C60" s="8"/>
      <c r="D60" s="8" t="s">
        <v>16</v>
      </c>
      <c r="E60" s="12" t="n">
        <f aca="false">SUM(E54,E56,E58)/3</f>
        <v>89.942</v>
      </c>
      <c r="F60" s="9" t="n">
        <f aca="false">SUM(F54,F56,F58)/3</f>
        <v>90.56</v>
      </c>
      <c r="G60" s="9" t="n">
        <f aca="false">SUM(G54,G56,G58)/3</f>
        <v>87.8866666666667</v>
      </c>
      <c r="H60" s="13" t="n">
        <f aca="false">SUM(H54,H56,H58)/3</f>
        <v>0.892</v>
      </c>
      <c r="I60" s="9" t="n">
        <f aca="false">SUM(I54,I56,I58)/3</f>
        <v>88.9483333333333</v>
      </c>
      <c r="J60" s="9" t="n">
        <f aca="false">SUM(J54,J56,J58)/3</f>
        <v>95.944</v>
      </c>
      <c r="K60" s="10" t="n">
        <f aca="false">SUM(K54,K56,K58)/3</f>
        <v>0.922936666666667</v>
      </c>
      <c r="L60" s="9" t="n">
        <f aca="false">SUM(L54,L56,L58)/3</f>
        <v>92.1716666666667</v>
      </c>
      <c r="M60" s="9" t="n">
        <f aca="false">SUM(M54,M56,M58)/3</f>
        <v>79.8293333333333</v>
      </c>
      <c r="N60" s="10" t="n">
        <f aca="false">SUM(N54,N56,N58)/3</f>
        <v>0.854903333333333</v>
      </c>
    </row>
    <row r="61" customFormat="false" ht="13.25" hidden="false" customHeight="true" outlineLevel="0" collapsed="false">
      <c r="A61" s="5"/>
      <c r="B61" s="5" t="s">
        <v>18</v>
      </c>
      <c r="C61" s="5" t="n">
        <v>1</v>
      </c>
      <c r="D61" s="5" t="s">
        <v>15</v>
      </c>
      <c r="E61" s="6" t="n">
        <v>89.877</v>
      </c>
      <c r="F61" s="6" t="n">
        <v>91.29</v>
      </c>
      <c r="G61" s="6" t="n">
        <v>87.72</v>
      </c>
      <c r="H61" s="6" t="n">
        <v>0.89469</v>
      </c>
      <c r="I61" s="6" t="n">
        <v>87.387</v>
      </c>
      <c r="J61" s="6" t="n">
        <v>97.487</v>
      </c>
      <c r="K61" s="6" t="n">
        <v>0.92162</v>
      </c>
      <c r="L61" s="6" t="n">
        <v>95.192</v>
      </c>
      <c r="M61" s="6" t="n">
        <v>77.953</v>
      </c>
      <c r="N61" s="6" t="n">
        <v>0.85714</v>
      </c>
    </row>
    <row r="62" customFormat="false" ht="13.25" hidden="false" customHeight="false" outlineLevel="0" collapsed="false">
      <c r="A62" s="5"/>
      <c r="B62" s="5"/>
      <c r="C62" s="5"/>
      <c r="D62" s="5" t="s">
        <v>16</v>
      </c>
      <c r="E62" s="6" t="n">
        <v>88.623</v>
      </c>
      <c r="F62" s="6" t="n">
        <v>90.162</v>
      </c>
      <c r="G62" s="6" t="n">
        <v>85.859</v>
      </c>
      <c r="H62" s="6" t="n">
        <v>0.87958</v>
      </c>
      <c r="I62" s="6" t="n">
        <v>86.325</v>
      </c>
      <c r="J62" s="6" t="n">
        <v>97.115</v>
      </c>
      <c r="K62" s="6" t="n">
        <v>0.91403</v>
      </c>
      <c r="L62" s="6" t="n">
        <v>94</v>
      </c>
      <c r="M62" s="6" t="n">
        <v>74.603</v>
      </c>
      <c r="N62" s="6" t="n">
        <v>0.83186</v>
      </c>
    </row>
    <row r="63" customFormat="false" ht="13.25" hidden="false" customHeight="false" outlineLevel="0" collapsed="false">
      <c r="A63" s="5"/>
      <c r="B63" s="5"/>
      <c r="C63" s="5" t="n">
        <v>2</v>
      </c>
      <c r="D63" s="5" t="s">
        <v>15</v>
      </c>
      <c r="E63" s="6" t="n">
        <v>89.474</v>
      </c>
      <c r="F63" s="6" t="n">
        <v>88.569</v>
      </c>
      <c r="G63" s="6" t="n">
        <v>88.302</v>
      </c>
      <c r="H63" s="6" t="n">
        <v>0.88435</v>
      </c>
      <c r="I63" s="6" t="n">
        <v>91.532</v>
      </c>
      <c r="J63" s="6" t="n">
        <v>92.276</v>
      </c>
      <c r="K63" s="6" t="n">
        <v>0.91903</v>
      </c>
      <c r="L63" s="6" t="n">
        <v>85.606</v>
      </c>
      <c r="M63" s="6" t="n">
        <v>84.328</v>
      </c>
      <c r="N63" s="6" t="n">
        <v>0.84962</v>
      </c>
    </row>
    <row r="64" customFormat="false" ht="13.25" hidden="false" customHeight="false" outlineLevel="0" collapsed="false">
      <c r="A64" s="5"/>
      <c r="B64" s="5"/>
      <c r="C64" s="5"/>
      <c r="D64" s="5" t="s">
        <v>16</v>
      </c>
      <c r="E64" s="6" t="n">
        <v>87.097</v>
      </c>
      <c r="F64" s="6" t="n">
        <v>86.203</v>
      </c>
      <c r="G64" s="6" t="n">
        <v>85.099</v>
      </c>
      <c r="H64" s="6" t="n">
        <v>0.85647</v>
      </c>
      <c r="I64" s="6" t="n">
        <v>88.8</v>
      </c>
      <c r="J64" s="6" t="n">
        <v>91.736</v>
      </c>
      <c r="K64" s="6" t="n">
        <v>0.90244</v>
      </c>
      <c r="L64" s="6" t="n">
        <v>83.607</v>
      </c>
      <c r="M64" s="6" t="n">
        <v>78.462</v>
      </c>
      <c r="N64" s="6" t="n">
        <v>0.80952</v>
      </c>
    </row>
    <row r="65" customFormat="false" ht="13.25" hidden="false" customHeight="false" outlineLevel="0" collapsed="false">
      <c r="A65" s="5"/>
      <c r="B65" s="5"/>
      <c r="C65" s="5" t="n">
        <v>3</v>
      </c>
      <c r="D65" s="5" t="s">
        <v>15</v>
      </c>
      <c r="E65" s="6" t="n">
        <v>90.836</v>
      </c>
      <c r="F65" s="6" t="n">
        <v>90.092</v>
      </c>
      <c r="G65" s="6" t="n">
        <v>90.849</v>
      </c>
      <c r="H65" s="6" t="n">
        <v>0.90469</v>
      </c>
      <c r="I65" s="6" t="n">
        <v>94.091</v>
      </c>
      <c r="J65" s="6" t="n">
        <v>90.789</v>
      </c>
      <c r="K65" s="6" t="n">
        <v>0.92411</v>
      </c>
      <c r="L65" s="6" t="n">
        <v>86.093</v>
      </c>
      <c r="M65" s="6" t="n">
        <v>90.909</v>
      </c>
      <c r="N65" s="6" t="n">
        <v>0.88435</v>
      </c>
    </row>
    <row r="66" customFormat="false" ht="13.25" hidden="false" customHeight="false" outlineLevel="0" collapsed="false">
      <c r="A66" s="5"/>
      <c r="B66" s="5"/>
      <c r="C66" s="5"/>
      <c r="D66" s="5" t="s">
        <v>16</v>
      </c>
      <c r="E66" s="6" t="n">
        <v>88.608</v>
      </c>
      <c r="F66" s="6" t="n">
        <v>87.984</v>
      </c>
      <c r="G66" s="6" t="n">
        <v>87.984</v>
      </c>
      <c r="H66" s="6" t="n">
        <v>0.87984</v>
      </c>
      <c r="I66" s="6" t="n">
        <v>90.722</v>
      </c>
      <c r="J66" s="6" t="n">
        <v>90.722</v>
      </c>
      <c r="K66" s="6" t="n">
        <v>0.90722</v>
      </c>
      <c r="L66" s="6" t="n">
        <v>85.246</v>
      </c>
      <c r="M66" s="6" t="n">
        <v>85.246</v>
      </c>
      <c r="N66" s="6" t="n">
        <v>0.85246</v>
      </c>
    </row>
    <row r="67" customFormat="false" ht="13.25" hidden="false" customHeight="true" outlineLevel="0" collapsed="false">
      <c r="A67" s="5"/>
      <c r="B67" s="5"/>
      <c r="C67" s="8" t="s">
        <v>17</v>
      </c>
      <c r="D67" s="8" t="s">
        <v>15</v>
      </c>
      <c r="E67" s="9" t="n">
        <f aca="false">SUM(E61,E63,E65)/3</f>
        <v>90.0623333333333</v>
      </c>
      <c r="F67" s="9" t="n">
        <f aca="false">SUM(F61,F63,F65)/3</f>
        <v>89.9836666666667</v>
      </c>
      <c r="G67" s="9" t="n">
        <f aca="false">SUM(G61,G63,G65)/3</f>
        <v>88.957</v>
      </c>
      <c r="H67" s="10" t="n">
        <f aca="false">SUM(H61,H63,H65)/3</f>
        <v>0.894576666666667</v>
      </c>
      <c r="I67" s="9" t="n">
        <f aca="false">SUM(I61,I63,I65)/3</f>
        <v>91.0033333333333</v>
      </c>
      <c r="J67" s="9" t="n">
        <f aca="false">SUM(J61,J63,J65)/3</f>
        <v>93.5173333333333</v>
      </c>
      <c r="K67" s="10" t="n">
        <f aca="false">SUM(K61,K63,K65)/3</f>
        <v>0.921586666666667</v>
      </c>
      <c r="L67" s="9" t="n">
        <f aca="false">SUM(L61,L63,L65)/3</f>
        <v>88.9636666666667</v>
      </c>
      <c r="M67" s="9" t="n">
        <f aca="false">SUM(M61,M63,M65)/3</f>
        <v>84.3966666666667</v>
      </c>
      <c r="N67" s="10" t="n">
        <f aca="false">SUM(N61,N63,N65)/3</f>
        <v>0.863703333333333</v>
      </c>
    </row>
    <row r="68" customFormat="false" ht="13.25" hidden="false" customHeight="false" outlineLevel="0" collapsed="false">
      <c r="A68" s="5"/>
      <c r="B68" s="5"/>
      <c r="C68" s="8"/>
      <c r="D68" s="8" t="s">
        <v>16</v>
      </c>
      <c r="E68" s="9" t="n">
        <f aca="false">SUM(E62,E64,E66)/3</f>
        <v>88.1093333333333</v>
      </c>
      <c r="F68" s="9" t="n">
        <f aca="false">SUM(F62,F64,F66)/3</f>
        <v>88.1163333333333</v>
      </c>
      <c r="G68" s="9" t="n">
        <f aca="false">SUM(G62,G64,G66)/3</f>
        <v>86.314</v>
      </c>
      <c r="H68" s="10" t="n">
        <f aca="false">SUM(H62,H64,H66)/3</f>
        <v>0.871963333333333</v>
      </c>
      <c r="I68" s="9" t="n">
        <f aca="false">SUM(I62,I64,I66)/3</f>
        <v>88.6156666666667</v>
      </c>
      <c r="J68" s="9" t="n">
        <f aca="false">SUM(J62,J64,J66)/3</f>
        <v>93.191</v>
      </c>
      <c r="K68" s="10" t="n">
        <f aca="false">SUM(K62,K64,K66)/3</f>
        <v>0.907896666666667</v>
      </c>
      <c r="L68" s="9" t="n">
        <f aca="false">SUM(L62,L64,L66)/3</f>
        <v>87.6176666666667</v>
      </c>
      <c r="M68" s="9" t="n">
        <f aca="false">SUM(M62,M64,M66)/3</f>
        <v>79.437</v>
      </c>
      <c r="N68" s="10" t="n">
        <f aca="false">SUM(N62,N64,N66)/3</f>
        <v>0.83128</v>
      </c>
    </row>
    <row r="69" customFormat="false" ht="13.25" hidden="false" customHeight="true" outlineLevel="0" collapsed="false">
      <c r="A69" s="5"/>
      <c r="B69" s="5" t="s">
        <v>19</v>
      </c>
      <c r="C69" s="5" t="n">
        <v>1</v>
      </c>
      <c r="D69" s="5" t="s">
        <v>15</v>
      </c>
      <c r="E69" s="6" t="n">
        <v>91.411</v>
      </c>
      <c r="F69" s="6" t="n">
        <v>91.608</v>
      </c>
      <c r="G69" s="6" t="n">
        <v>90.258</v>
      </c>
      <c r="H69" s="6" t="n">
        <v>0.90928</v>
      </c>
      <c r="I69" s="6" t="n">
        <v>90.909</v>
      </c>
      <c r="J69" s="6" t="n">
        <v>95.477</v>
      </c>
      <c r="K69" s="6" t="n">
        <v>0.93137</v>
      </c>
      <c r="L69" s="6" t="n">
        <v>92.308</v>
      </c>
      <c r="M69" s="6" t="n">
        <v>85.039</v>
      </c>
      <c r="N69" s="6" t="n">
        <v>0.88525</v>
      </c>
    </row>
    <row r="70" customFormat="false" ht="13.25" hidden="false" customHeight="false" outlineLevel="0" collapsed="false">
      <c r="A70" s="5"/>
      <c r="B70" s="5"/>
      <c r="C70" s="5"/>
      <c r="D70" s="5" t="s">
        <v>16</v>
      </c>
      <c r="E70" s="6" t="n">
        <v>88.623</v>
      </c>
      <c r="F70" s="6" t="n">
        <v>88.787</v>
      </c>
      <c r="G70" s="6" t="n">
        <v>86.798</v>
      </c>
      <c r="H70" s="6" t="n">
        <v>0.87781</v>
      </c>
      <c r="I70" s="6" t="n">
        <v>88.288</v>
      </c>
      <c r="J70" s="6" t="n">
        <v>94.231</v>
      </c>
      <c r="K70" s="6" t="n">
        <v>0.91163</v>
      </c>
      <c r="L70" s="6" t="n">
        <v>89.286</v>
      </c>
      <c r="M70" s="6" t="n">
        <v>79.365</v>
      </c>
      <c r="N70" s="6" t="n">
        <v>0.84034</v>
      </c>
    </row>
    <row r="71" customFormat="false" ht="13.25" hidden="false" customHeight="false" outlineLevel="0" collapsed="false">
      <c r="A71" s="5"/>
      <c r="B71" s="5"/>
      <c r="C71" s="5" t="n">
        <v>2</v>
      </c>
      <c r="D71" s="5" t="s">
        <v>15</v>
      </c>
      <c r="E71" s="6" t="n">
        <v>91.411</v>
      </c>
      <c r="F71" s="6" t="n">
        <v>91.608</v>
      </c>
      <c r="G71" s="6" t="n">
        <v>90.258</v>
      </c>
      <c r="H71" s="6" t="n">
        <v>0.90928</v>
      </c>
      <c r="I71" s="6" t="n">
        <v>90.909</v>
      </c>
      <c r="J71" s="6" t="n">
        <v>95.477</v>
      </c>
      <c r="K71" s="6" t="n">
        <v>0.93137</v>
      </c>
      <c r="L71" s="6" t="n">
        <v>92.308</v>
      </c>
      <c r="M71" s="6" t="n">
        <v>85.039</v>
      </c>
      <c r="N71" s="6" t="n">
        <v>0.88525</v>
      </c>
    </row>
    <row r="72" customFormat="false" ht="13.25" hidden="false" customHeight="false" outlineLevel="0" collapsed="false">
      <c r="A72" s="5"/>
      <c r="B72" s="5"/>
      <c r="C72" s="5"/>
      <c r="D72" s="5" t="s">
        <v>16</v>
      </c>
      <c r="E72" s="6" t="n">
        <v>88.623</v>
      </c>
      <c r="F72" s="6" t="n">
        <v>88.787</v>
      </c>
      <c r="G72" s="6" t="n">
        <v>86.798</v>
      </c>
      <c r="H72" s="6" t="n">
        <v>0.87781</v>
      </c>
      <c r="I72" s="6" t="n">
        <v>88.288</v>
      </c>
      <c r="J72" s="6" t="n">
        <v>94.231</v>
      </c>
      <c r="K72" s="6" t="n">
        <v>0.91163</v>
      </c>
      <c r="L72" s="6" t="n">
        <v>89.286</v>
      </c>
      <c r="M72" s="6" t="n">
        <v>79.365</v>
      </c>
      <c r="N72" s="6" t="n">
        <v>0.84034</v>
      </c>
    </row>
    <row r="73" customFormat="false" ht="13.25" hidden="false" customHeight="false" outlineLevel="0" collapsed="false">
      <c r="A73" s="5"/>
      <c r="B73" s="5"/>
      <c r="C73" s="5" t="n">
        <v>3</v>
      </c>
      <c r="D73" s="5" t="s">
        <v>15</v>
      </c>
      <c r="E73" s="6" t="n">
        <v>87.601</v>
      </c>
      <c r="F73" s="6" t="n">
        <v>86.857</v>
      </c>
      <c r="G73" s="6" t="n">
        <v>87.045</v>
      </c>
      <c r="H73" s="6" t="n">
        <v>0.86951</v>
      </c>
      <c r="I73" s="6" t="n">
        <v>90.265</v>
      </c>
      <c r="J73" s="6" t="n">
        <v>89.474</v>
      </c>
      <c r="K73" s="6" t="n">
        <v>0.89868</v>
      </c>
      <c r="L73" s="6" t="n">
        <v>83.448</v>
      </c>
      <c r="M73" s="6" t="n">
        <v>84.615</v>
      </c>
      <c r="N73" s="6" t="n">
        <v>0.84028</v>
      </c>
    </row>
    <row r="74" customFormat="false" ht="13.25" hidden="false" customHeight="false" outlineLevel="0" collapsed="false">
      <c r="A74" s="5"/>
      <c r="B74" s="5"/>
      <c r="C74" s="5"/>
      <c r="D74" s="5" t="s">
        <v>16</v>
      </c>
      <c r="E74" s="6" t="n">
        <v>89.241</v>
      </c>
      <c r="F74" s="6" t="n">
        <v>88.741</v>
      </c>
      <c r="G74" s="6" t="n">
        <v>88.499</v>
      </c>
      <c r="H74" s="6" t="n">
        <v>0.8862</v>
      </c>
      <c r="I74" s="6" t="n">
        <v>90.816</v>
      </c>
      <c r="J74" s="6" t="n">
        <v>91.753</v>
      </c>
      <c r="K74" s="6" t="n">
        <v>0.91282</v>
      </c>
      <c r="L74" s="6" t="n">
        <v>86.667</v>
      </c>
      <c r="M74" s="6" t="n">
        <v>85.246</v>
      </c>
      <c r="N74" s="6" t="n">
        <v>0.8595</v>
      </c>
    </row>
    <row r="75" customFormat="false" ht="13.25" hidden="false" customHeight="true" outlineLevel="0" collapsed="false">
      <c r="A75" s="5"/>
      <c r="B75" s="5"/>
      <c r="C75" s="8" t="s">
        <v>17</v>
      </c>
      <c r="D75" s="8" t="s">
        <v>15</v>
      </c>
      <c r="E75" s="9" t="n">
        <f aca="false">SUM(E69,E71,E73)/3</f>
        <v>90.141</v>
      </c>
      <c r="F75" s="9" t="n">
        <f aca="false">SUM(F69,F71,F73)/3</f>
        <v>90.0243333333333</v>
      </c>
      <c r="G75" s="9" t="n">
        <f aca="false">SUM(G69,G71,G73)/3</f>
        <v>89.187</v>
      </c>
      <c r="H75" s="10" t="n">
        <f aca="false">SUM(H69,H71,H73)/3</f>
        <v>0.896023333333333</v>
      </c>
      <c r="I75" s="9" t="n">
        <f aca="false">SUM(I69,I71,I73)/3</f>
        <v>90.6943333333333</v>
      </c>
      <c r="J75" s="9" t="n">
        <f aca="false">SUM(J69,J71,J73)/3</f>
        <v>93.476</v>
      </c>
      <c r="K75" s="10" t="n">
        <f aca="false">SUM(K69,K71,K73)/3</f>
        <v>0.920473333333333</v>
      </c>
      <c r="L75" s="9" t="n">
        <f aca="false">SUM(L69,L71,L73)/3</f>
        <v>89.3546666666667</v>
      </c>
      <c r="M75" s="9" t="n">
        <f aca="false">SUM(M69,M71,M73)/3</f>
        <v>84.8976666666667</v>
      </c>
      <c r="N75" s="10" t="n">
        <f aca="false">SUM(N69,N71,N73)/3</f>
        <v>0.87026</v>
      </c>
    </row>
    <row r="76" customFormat="false" ht="13.25" hidden="false" customHeight="false" outlineLevel="0" collapsed="false">
      <c r="A76" s="5"/>
      <c r="B76" s="5"/>
      <c r="C76" s="8"/>
      <c r="D76" s="8" t="s">
        <v>16</v>
      </c>
      <c r="E76" s="9" t="n">
        <f aca="false">SUM(E70,E72,E74)/3</f>
        <v>88.829</v>
      </c>
      <c r="F76" s="9" t="n">
        <f aca="false">SUM(F70,F72,F74)/3</f>
        <v>88.7716666666667</v>
      </c>
      <c r="G76" s="9" t="n">
        <f aca="false">SUM(G70,G72,G74)/3</f>
        <v>87.365</v>
      </c>
      <c r="H76" s="10" t="n">
        <f aca="false">SUM(H70,H72,H74)/3</f>
        <v>0.880606666666667</v>
      </c>
      <c r="I76" s="9" t="n">
        <f aca="false">SUM(I70,I72,I74)/3</f>
        <v>89.1306666666667</v>
      </c>
      <c r="J76" s="9" t="n">
        <f aca="false">SUM(J70,J72,J74)/3</f>
        <v>93.405</v>
      </c>
      <c r="K76" s="10" t="n">
        <f aca="false">SUM(K70,K72,K74)/3</f>
        <v>0.912026666666667</v>
      </c>
      <c r="L76" s="9" t="n">
        <f aca="false">SUM(L70,L72,L74)/3</f>
        <v>88.413</v>
      </c>
      <c r="M76" s="9" t="n">
        <f aca="false">SUM(M70,M72,M74)/3</f>
        <v>81.3253333333333</v>
      </c>
      <c r="N76" s="10" t="n">
        <f aca="false">SUM(N70,N72,N74)/3</f>
        <v>0.846726666666667</v>
      </c>
    </row>
    <row r="77" customFormat="false" ht="13.25" hidden="false" customHeight="true" outlineLevel="0" collapsed="false">
      <c r="A77" s="5" t="s">
        <v>22</v>
      </c>
      <c r="B77" s="5" t="s">
        <v>14</v>
      </c>
      <c r="C77" s="5" t="n">
        <v>1</v>
      </c>
      <c r="D77" s="5" t="s">
        <v>15</v>
      </c>
      <c r="E77" s="6" t="n">
        <v>91.411</v>
      </c>
      <c r="F77" s="6" t="n">
        <v>91.973</v>
      </c>
      <c r="G77" s="6" t="n">
        <v>89.973</v>
      </c>
      <c r="H77" s="6" t="n">
        <v>0.90962</v>
      </c>
      <c r="I77" s="6" t="n">
        <v>90.141</v>
      </c>
      <c r="J77" s="6" t="n">
        <v>96.482</v>
      </c>
      <c r="K77" s="6" t="n">
        <v>0.93204</v>
      </c>
      <c r="L77" s="6" t="n">
        <v>93.805</v>
      </c>
      <c r="M77" s="6" t="n">
        <v>83.465</v>
      </c>
      <c r="N77" s="6" t="n">
        <v>0.88333</v>
      </c>
    </row>
    <row r="78" customFormat="false" ht="13.25" hidden="false" customHeight="false" outlineLevel="0" collapsed="false">
      <c r="A78" s="5"/>
      <c r="B78" s="5"/>
      <c r="C78" s="5"/>
      <c r="D78" s="5" t="s">
        <v>16</v>
      </c>
      <c r="E78" s="6" t="n">
        <v>90.419</v>
      </c>
      <c r="F78" s="6" t="n">
        <v>90.614</v>
      </c>
      <c r="G78" s="6" t="n">
        <v>88.866</v>
      </c>
      <c r="H78" s="6" t="n">
        <v>0.89731</v>
      </c>
      <c r="I78" s="6" t="n">
        <v>90</v>
      </c>
      <c r="J78" s="6" t="n">
        <v>95.192</v>
      </c>
      <c r="K78" s="6" t="n">
        <v>0.92523</v>
      </c>
      <c r="L78" s="6" t="n">
        <v>91.228</v>
      </c>
      <c r="M78" s="6" t="n">
        <v>82.54</v>
      </c>
      <c r="N78" s="6" t="n">
        <v>0.86667</v>
      </c>
    </row>
    <row r="79" customFormat="false" ht="13.25" hidden="false" customHeight="false" outlineLevel="0" collapsed="false">
      <c r="A79" s="5"/>
      <c r="B79" s="5"/>
      <c r="C79" s="5" t="n">
        <v>2</v>
      </c>
      <c r="D79" s="5" t="s">
        <v>15</v>
      </c>
      <c r="E79" s="6" t="n">
        <v>86.842</v>
      </c>
      <c r="F79" s="6" t="n">
        <v>85.324</v>
      </c>
      <c r="G79" s="6" t="n">
        <v>86.61</v>
      </c>
      <c r="H79" s="6" t="n">
        <v>0.85962</v>
      </c>
      <c r="I79" s="6" t="n">
        <v>91.88</v>
      </c>
      <c r="J79" s="6" t="n">
        <v>87.398</v>
      </c>
      <c r="K79" s="6" t="n">
        <v>0.89583</v>
      </c>
      <c r="L79" s="6" t="n">
        <v>78.767</v>
      </c>
      <c r="M79" s="6" t="n">
        <v>85.821</v>
      </c>
      <c r="N79" s="6" t="n">
        <v>0.82143</v>
      </c>
    </row>
    <row r="80" customFormat="false" ht="13.25" hidden="false" customHeight="false" outlineLevel="0" collapsed="false">
      <c r="A80" s="5"/>
      <c r="B80" s="5"/>
      <c r="C80" s="5"/>
      <c r="D80" s="5" t="s">
        <v>16</v>
      </c>
      <c r="E80" s="6" t="n">
        <v>87.097</v>
      </c>
      <c r="F80" s="6" t="n">
        <v>85.677</v>
      </c>
      <c r="G80" s="6" t="n">
        <v>86.167</v>
      </c>
      <c r="H80" s="6" t="n">
        <v>0.85921</v>
      </c>
      <c r="I80" s="6" t="n">
        <v>90.756</v>
      </c>
      <c r="J80" s="6" t="n">
        <v>89.256</v>
      </c>
      <c r="K80" s="6" t="n">
        <v>0.9</v>
      </c>
      <c r="L80" s="6" t="n">
        <v>80.597</v>
      </c>
      <c r="M80" s="6" t="n">
        <v>83.077</v>
      </c>
      <c r="N80" s="6" t="n">
        <v>0.81818</v>
      </c>
    </row>
    <row r="81" customFormat="false" ht="13.25" hidden="false" customHeight="false" outlineLevel="0" collapsed="false">
      <c r="A81" s="5"/>
      <c r="B81" s="5"/>
      <c r="C81" s="5" t="n">
        <v>3</v>
      </c>
      <c r="D81" s="5" t="s">
        <v>15</v>
      </c>
      <c r="E81" s="6" t="n">
        <v>89.488</v>
      </c>
      <c r="F81" s="6" t="n">
        <v>89.606</v>
      </c>
      <c r="G81" s="6" t="n">
        <v>88.058</v>
      </c>
      <c r="H81" s="6" t="n">
        <v>0.88825</v>
      </c>
      <c r="I81" s="6" t="n">
        <v>89.212</v>
      </c>
      <c r="J81" s="6" t="n">
        <v>94.298</v>
      </c>
      <c r="K81" s="6" t="n">
        <v>0.91684</v>
      </c>
      <c r="L81" s="6" t="n">
        <v>90</v>
      </c>
      <c r="M81" s="6" t="n">
        <v>81.818</v>
      </c>
      <c r="N81" s="6" t="n">
        <v>0.85714</v>
      </c>
    </row>
    <row r="82" customFormat="false" ht="13.25" hidden="false" customHeight="false" outlineLevel="0" collapsed="false">
      <c r="A82" s="5"/>
      <c r="B82" s="5"/>
      <c r="C82" s="5"/>
      <c r="D82" s="5" t="s">
        <v>16</v>
      </c>
      <c r="E82" s="6" t="n">
        <v>88.608</v>
      </c>
      <c r="F82" s="6" t="n">
        <v>89.093</v>
      </c>
      <c r="G82" s="6" t="n">
        <v>86.767</v>
      </c>
      <c r="H82" s="6" t="n">
        <v>0.87915</v>
      </c>
      <c r="I82" s="6" t="n">
        <v>87.619</v>
      </c>
      <c r="J82" s="6" t="n">
        <v>94.845</v>
      </c>
      <c r="K82" s="6" t="n">
        <v>0.91089</v>
      </c>
      <c r="L82" s="6" t="n">
        <v>90.566</v>
      </c>
      <c r="M82" s="6" t="n">
        <v>78.689</v>
      </c>
      <c r="N82" s="6" t="n">
        <v>0.84211</v>
      </c>
    </row>
    <row r="83" customFormat="false" ht="13.25" hidden="false" customHeight="true" outlineLevel="0" collapsed="false">
      <c r="A83" s="5"/>
      <c r="B83" s="5"/>
      <c r="C83" s="8" t="s">
        <v>17</v>
      </c>
      <c r="D83" s="8" t="s">
        <v>15</v>
      </c>
      <c r="E83" s="9" t="n">
        <f aca="false">SUM(E77,E79,E81)/3</f>
        <v>89.247</v>
      </c>
      <c r="F83" s="9" t="n">
        <f aca="false">SUM(F77,F79,F81)/3</f>
        <v>88.9676666666667</v>
      </c>
      <c r="G83" s="9" t="n">
        <f aca="false">SUM(G77,G79,G81)/3</f>
        <v>88.2136666666667</v>
      </c>
      <c r="H83" s="10" t="n">
        <f aca="false">SUM(H77,H79,H81)/3</f>
        <v>0.88583</v>
      </c>
      <c r="I83" s="9" t="n">
        <f aca="false">SUM(I77,I79,I81)/3</f>
        <v>90.411</v>
      </c>
      <c r="J83" s="9" t="n">
        <f aca="false">SUM(J77,J79,J81)/3</f>
        <v>92.726</v>
      </c>
      <c r="K83" s="10" t="n">
        <f aca="false">SUM(K77,K79,K81)/3</f>
        <v>0.914903333333333</v>
      </c>
      <c r="L83" s="9" t="n">
        <f aca="false">SUM(L77,L79,L81)/3</f>
        <v>87.524</v>
      </c>
      <c r="M83" s="9" t="n">
        <f aca="false">SUM(M77,M79,M81)/3</f>
        <v>83.7013333333333</v>
      </c>
      <c r="N83" s="10" t="n">
        <f aca="false">SUM(N77,N79,N81)/3</f>
        <v>0.853966666666667</v>
      </c>
    </row>
    <row r="84" customFormat="false" ht="13.25" hidden="false" customHeight="false" outlineLevel="0" collapsed="false">
      <c r="A84" s="5"/>
      <c r="B84" s="5"/>
      <c r="C84" s="8"/>
      <c r="D84" s="8" t="s">
        <v>16</v>
      </c>
      <c r="E84" s="9" t="n">
        <f aca="false">SUM(E78,E80,E82)/3</f>
        <v>88.708</v>
      </c>
      <c r="F84" s="9" t="n">
        <f aca="false">SUM(F78,F80,F82)/3</f>
        <v>88.4613333333333</v>
      </c>
      <c r="G84" s="9" t="n">
        <f aca="false">SUM(G78,G80,G82)/3</f>
        <v>87.2666666666667</v>
      </c>
      <c r="H84" s="10" t="n">
        <f aca="false">SUM(H78,H80,H82)/3</f>
        <v>0.878556666666667</v>
      </c>
      <c r="I84" s="9" t="n">
        <f aca="false">SUM(I78,I80,I82)/3</f>
        <v>89.4583333333333</v>
      </c>
      <c r="J84" s="9" t="n">
        <f aca="false">SUM(J78,J80,J82)/3</f>
        <v>93.0976666666667</v>
      </c>
      <c r="K84" s="10" t="n">
        <f aca="false">SUM(K78,K80,K82)/3</f>
        <v>0.91204</v>
      </c>
      <c r="L84" s="9" t="n">
        <f aca="false">SUM(L78,L80,L82)/3</f>
        <v>87.4636666666667</v>
      </c>
      <c r="M84" s="9" t="n">
        <f aca="false">SUM(M78,M80,M82)/3</f>
        <v>81.4353333333333</v>
      </c>
      <c r="N84" s="10" t="n">
        <f aca="false">SUM(N78,N80,N82)/3</f>
        <v>0.84232</v>
      </c>
    </row>
    <row r="85" customFormat="false" ht="13.25" hidden="false" customHeight="true" outlineLevel="0" collapsed="false">
      <c r="A85" s="5"/>
      <c r="B85" s="5" t="s">
        <v>18</v>
      </c>
      <c r="C85" s="5" t="n">
        <v>1</v>
      </c>
      <c r="D85" s="5" t="s">
        <v>15</v>
      </c>
      <c r="E85" s="6" t="n">
        <v>89.571</v>
      </c>
      <c r="F85" s="6" t="n">
        <v>91.071</v>
      </c>
      <c r="G85" s="6" t="n">
        <v>87.326</v>
      </c>
      <c r="H85" s="6" t="n">
        <v>0.89159</v>
      </c>
      <c r="I85" s="6" t="n">
        <v>86.996</v>
      </c>
      <c r="J85" s="6" t="n">
        <v>97.487</v>
      </c>
      <c r="K85" s="6" t="n">
        <v>0.91943</v>
      </c>
      <c r="L85" s="6" t="n">
        <v>95.146</v>
      </c>
      <c r="M85" s="6" t="n">
        <v>77.165</v>
      </c>
      <c r="N85" s="6" t="n">
        <v>0.85217</v>
      </c>
    </row>
    <row r="86" customFormat="false" ht="13.25" hidden="false" customHeight="false" outlineLevel="0" collapsed="false">
      <c r="A86" s="5"/>
      <c r="B86" s="5"/>
      <c r="C86" s="5"/>
      <c r="D86" s="5" t="s">
        <v>16</v>
      </c>
      <c r="E86" s="6" t="n">
        <v>89.222</v>
      </c>
      <c r="F86" s="6" t="n">
        <v>90.593</v>
      </c>
      <c r="G86" s="6" t="n">
        <v>86.653</v>
      </c>
      <c r="H86" s="6" t="n">
        <v>0.88579</v>
      </c>
      <c r="I86" s="6" t="n">
        <v>87.069</v>
      </c>
      <c r="J86" s="6" t="n">
        <v>97.115</v>
      </c>
      <c r="K86" s="6" t="n">
        <v>0.91818</v>
      </c>
      <c r="L86" s="6" t="n">
        <v>94.118</v>
      </c>
      <c r="M86" s="6" t="n">
        <v>76.19</v>
      </c>
      <c r="N86" s="6" t="n">
        <v>0.84211</v>
      </c>
    </row>
    <row r="87" customFormat="false" ht="13.25" hidden="false" customHeight="false" outlineLevel="0" collapsed="false">
      <c r="A87" s="5"/>
      <c r="B87" s="5"/>
      <c r="C87" s="5" t="n">
        <v>2</v>
      </c>
      <c r="D87" s="5" t="s">
        <v>15</v>
      </c>
      <c r="E87" s="6" t="n">
        <v>89.474</v>
      </c>
      <c r="F87" s="6" t="n">
        <v>88.569</v>
      </c>
      <c r="G87" s="6" t="n">
        <v>88.302</v>
      </c>
      <c r="H87" s="6" t="n">
        <v>0.88435</v>
      </c>
      <c r="I87" s="6" t="n">
        <v>91.532</v>
      </c>
      <c r="J87" s="6" t="n">
        <v>92.276</v>
      </c>
      <c r="K87" s="6" t="n">
        <v>0.91903</v>
      </c>
      <c r="L87" s="6" t="n">
        <v>85.606</v>
      </c>
      <c r="M87" s="6" t="n">
        <v>84.328</v>
      </c>
      <c r="N87" s="6" t="n">
        <v>0.84962</v>
      </c>
    </row>
    <row r="88" customFormat="false" ht="13.25" hidden="false" customHeight="false" outlineLevel="0" collapsed="false">
      <c r="A88" s="5"/>
      <c r="B88" s="5"/>
      <c r="C88" s="5"/>
      <c r="D88" s="5" t="s">
        <v>16</v>
      </c>
      <c r="E88" s="6" t="n">
        <v>87.097</v>
      </c>
      <c r="F88" s="6" t="n">
        <v>86.203</v>
      </c>
      <c r="G88" s="6" t="n">
        <v>85.099</v>
      </c>
      <c r="H88" s="6" t="n">
        <v>0.85647</v>
      </c>
      <c r="I88" s="6" t="n">
        <v>88.8</v>
      </c>
      <c r="J88" s="6" t="n">
        <v>91.736</v>
      </c>
      <c r="K88" s="6" t="n">
        <v>0.90244</v>
      </c>
      <c r="L88" s="6" t="n">
        <v>83.607</v>
      </c>
      <c r="M88" s="6" t="n">
        <v>78.462</v>
      </c>
      <c r="N88" s="6" t="n">
        <v>0.80952</v>
      </c>
    </row>
    <row r="89" customFormat="false" ht="13.25" hidden="false" customHeight="false" outlineLevel="0" collapsed="false">
      <c r="A89" s="5"/>
      <c r="B89" s="5"/>
      <c r="C89" s="5" t="n">
        <v>3</v>
      </c>
      <c r="D89" s="5" t="s">
        <v>15</v>
      </c>
      <c r="E89" s="6" t="n">
        <v>90.836</v>
      </c>
      <c r="F89" s="6" t="n">
        <v>90.092</v>
      </c>
      <c r="G89" s="6" t="n">
        <v>90.849</v>
      </c>
      <c r="H89" s="6" t="n">
        <v>0.90469</v>
      </c>
      <c r="I89" s="6" t="n">
        <v>94.091</v>
      </c>
      <c r="J89" s="6" t="n">
        <v>90.789</v>
      </c>
      <c r="K89" s="6" t="n">
        <v>0.92411</v>
      </c>
      <c r="L89" s="6" t="n">
        <v>86.093</v>
      </c>
      <c r="M89" s="6" t="n">
        <v>90.909</v>
      </c>
      <c r="N89" s="6" t="n">
        <v>0.88435</v>
      </c>
    </row>
    <row r="90" customFormat="false" ht="13.25" hidden="false" customHeight="false" outlineLevel="0" collapsed="false">
      <c r="A90" s="5"/>
      <c r="B90" s="5"/>
      <c r="C90" s="5"/>
      <c r="D90" s="5" t="s">
        <v>16</v>
      </c>
      <c r="E90" s="6" t="n">
        <v>89.241</v>
      </c>
      <c r="F90" s="6" t="n">
        <v>88.741</v>
      </c>
      <c r="G90" s="6" t="n">
        <v>88.499</v>
      </c>
      <c r="H90" s="6" t="n">
        <v>0.8862</v>
      </c>
      <c r="I90" s="6" t="n">
        <v>90.816</v>
      </c>
      <c r="J90" s="6" t="n">
        <v>91.753</v>
      </c>
      <c r="K90" s="6" t="n">
        <v>0.91282</v>
      </c>
      <c r="L90" s="6" t="n">
        <v>86.667</v>
      </c>
      <c r="M90" s="6" t="n">
        <v>85.246</v>
      </c>
      <c r="N90" s="6" t="n">
        <v>0.8595</v>
      </c>
    </row>
    <row r="91" customFormat="false" ht="13.25" hidden="false" customHeight="true" outlineLevel="0" collapsed="false">
      <c r="A91" s="5"/>
      <c r="B91" s="5"/>
      <c r="C91" s="8" t="s">
        <v>17</v>
      </c>
      <c r="D91" s="8" t="s">
        <v>15</v>
      </c>
      <c r="E91" s="9" t="n">
        <f aca="false">SUM(E85,E87,E89)/3</f>
        <v>89.9603333333333</v>
      </c>
      <c r="F91" s="9" t="n">
        <f aca="false">SUM(F85,F87,F89)/3</f>
        <v>89.9106666666667</v>
      </c>
      <c r="G91" s="9" t="n">
        <f aca="false">SUM(G85,G87,G89)/3</f>
        <v>88.8256666666667</v>
      </c>
      <c r="H91" s="10" t="n">
        <f aca="false">SUM(H85,H87,H89)/3</f>
        <v>0.893543333333333</v>
      </c>
      <c r="I91" s="9" t="n">
        <f aca="false">SUM(I85,I87,I89)/3</f>
        <v>90.873</v>
      </c>
      <c r="J91" s="9" t="n">
        <f aca="false">SUM(J85,J87,J89)/3</f>
        <v>93.5173333333333</v>
      </c>
      <c r="K91" s="10" t="n">
        <f aca="false">SUM(K85,K87,K89)/3</f>
        <v>0.920856666666667</v>
      </c>
      <c r="L91" s="9" t="n">
        <f aca="false">SUM(L85,L87,L89)/3</f>
        <v>88.9483333333333</v>
      </c>
      <c r="M91" s="9" t="n">
        <f aca="false">SUM(M85,M87,M89)/3</f>
        <v>84.134</v>
      </c>
      <c r="N91" s="10" t="n">
        <f aca="false">SUM(N85,N87,N89)/3</f>
        <v>0.862046666666667</v>
      </c>
    </row>
    <row r="92" customFormat="false" ht="13.25" hidden="false" customHeight="false" outlineLevel="0" collapsed="false">
      <c r="A92" s="5"/>
      <c r="B92" s="5"/>
      <c r="C92" s="8"/>
      <c r="D92" s="8" t="s">
        <v>16</v>
      </c>
      <c r="E92" s="9" t="n">
        <f aca="false">SUM(E86,E88,E90)/3</f>
        <v>88.52</v>
      </c>
      <c r="F92" s="9" t="n">
        <f aca="false">SUM(F86,F88,F90)/3</f>
        <v>88.5123333333333</v>
      </c>
      <c r="G92" s="9" t="n">
        <f aca="false">SUM(G86,G88,G90)/3</f>
        <v>86.7503333333333</v>
      </c>
      <c r="H92" s="10" t="n">
        <f aca="false">SUM(H86,H88,H90)/3</f>
        <v>0.876153333333333</v>
      </c>
      <c r="I92" s="9" t="n">
        <f aca="false">SUM(I86,I88,I90)/3</f>
        <v>88.895</v>
      </c>
      <c r="J92" s="9" t="n">
        <f aca="false">SUM(J86,J88,J90)/3</f>
        <v>93.5346666666667</v>
      </c>
      <c r="K92" s="10" t="n">
        <f aca="false">SUM(K86,K88,K90)/3</f>
        <v>0.911146666666667</v>
      </c>
      <c r="L92" s="9" t="n">
        <f aca="false">SUM(L86,L88,L90)/3</f>
        <v>88.1306666666667</v>
      </c>
      <c r="M92" s="9" t="n">
        <f aca="false">SUM(M86,M88,M90)/3</f>
        <v>79.966</v>
      </c>
      <c r="N92" s="10" t="n">
        <f aca="false">SUM(N86,N88,N90)/3</f>
        <v>0.837043333333333</v>
      </c>
    </row>
    <row r="93" customFormat="false" ht="13.25" hidden="false" customHeight="true" outlineLevel="0" collapsed="false">
      <c r="A93" s="5"/>
      <c r="B93" s="5" t="s">
        <v>19</v>
      </c>
      <c r="C93" s="5" t="n">
        <v>1</v>
      </c>
      <c r="D93" s="5" t="s">
        <v>15</v>
      </c>
      <c r="E93" s="6" t="n">
        <v>91.718</v>
      </c>
      <c r="F93" s="6" t="n">
        <v>91.707</v>
      </c>
      <c r="G93" s="6" t="n">
        <v>90.795</v>
      </c>
      <c r="H93" s="6" t="n">
        <v>0.91249</v>
      </c>
      <c r="I93" s="6" t="n">
        <v>91.748</v>
      </c>
      <c r="J93" s="6" t="n">
        <v>94.975</v>
      </c>
      <c r="K93" s="6" t="n">
        <v>0.93333</v>
      </c>
      <c r="L93" s="6" t="n">
        <v>91.667</v>
      </c>
      <c r="M93" s="6" t="n">
        <v>86.614</v>
      </c>
      <c r="N93" s="6" t="n">
        <v>0.89069</v>
      </c>
    </row>
    <row r="94" customFormat="false" ht="13.25" hidden="false" customHeight="false" outlineLevel="0" collapsed="false">
      <c r="A94" s="5"/>
      <c r="B94" s="5"/>
      <c r="C94" s="5"/>
      <c r="D94" s="5" t="s">
        <v>16</v>
      </c>
      <c r="E94" s="6" t="n">
        <v>87.425</v>
      </c>
      <c r="F94" s="6" t="n">
        <v>87.14</v>
      </c>
      <c r="G94" s="6" t="n">
        <v>85.836</v>
      </c>
      <c r="H94" s="6" t="n">
        <v>0.86483</v>
      </c>
      <c r="I94" s="6" t="n">
        <v>88.073</v>
      </c>
      <c r="J94" s="6" t="n">
        <v>92.308</v>
      </c>
      <c r="K94" s="6" t="n">
        <v>0.90141</v>
      </c>
      <c r="L94" s="6" t="n">
        <v>86.207</v>
      </c>
      <c r="M94" s="6" t="n">
        <v>79.365</v>
      </c>
      <c r="N94" s="6" t="n">
        <v>0.82645</v>
      </c>
    </row>
    <row r="95" customFormat="false" ht="13.25" hidden="false" customHeight="false" outlineLevel="0" collapsed="false">
      <c r="A95" s="5"/>
      <c r="B95" s="5"/>
      <c r="C95" s="5" t="n">
        <v>2</v>
      </c>
      <c r="D95" s="5" t="s">
        <v>15</v>
      </c>
      <c r="E95" s="6" t="n">
        <v>91.718</v>
      </c>
      <c r="F95" s="6" t="n">
        <v>91.707</v>
      </c>
      <c r="G95" s="6" t="n">
        <v>90.795</v>
      </c>
      <c r="H95" s="6" t="n">
        <v>0.91249</v>
      </c>
      <c r="I95" s="6" t="n">
        <v>91.748</v>
      </c>
      <c r="J95" s="6" t="n">
        <v>94.975</v>
      </c>
      <c r="K95" s="6" t="n">
        <v>0.93333</v>
      </c>
      <c r="L95" s="6" t="n">
        <v>91.667</v>
      </c>
      <c r="M95" s="6" t="n">
        <v>86.614</v>
      </c>
      <c r="N95" s="6" t="n">
        <v>0.89069</v>
      </c>
    </row>
    <row r="96" customFormat="false" ht="13.25" hidden="false" customHeight="false" outlineLevel="0" collapsed="false">
      <c r="A96" s="5"/>
      <c r="B96" s="5"/>
      <c r="C96" s="5"/>
      <c r="D96" s="5" t="s">
        <v>16</v>
      </c>
      <c r="E96" s="6" t="n">
        <v>87.425</v>
      </c>
      <c r="F96" s="6" t="n">
        <v>87.14</v>
      </c>
      <c r="G96" s="6" t="n">
        <v>85.836</v>
      </c>
      <c r="H96" s="6" t="n">
        <v>0.86483</v>
      </c>
      <c r="I96" s="6" t="n">
        <v>88.073</v>
      </c>
      <c r="J96" s="6" t="n">
        <v>92.308</v>
      </c>
      <c r="K96" s="6" t="n">
        <v>0.90141</v>
      </c>
      <c r="L96" s="6" t="n">
        <v>86.207</v>
      </c>
      <c r="M96" s="6" t="n">
        <v>79.365</v>
      </c>
      <c r="N96" s="6" t="n">
        <v>0.82645</v>
      </c>
    </row>
    <row r="97" customFormat="false" ht="13.25" hidden="false" customHeight="false" outlineLevel="0" collapsed="false">
      <c r="A97" s="5"/>
      <c r="B97" s="5"/>
      <c r="C97" s="5" t="n">
        <v>3</v>
      </c>
      <c r="D97" s="5" t="s">
        <v>15</v>
      </c>
      <c r="E97" s="6" t="n">
        <v>87.601</v>
      </c>
      <c r="F97" s="6" t="n">
        <v>86.857</v>
      </c>
      <c r="G97" s="6" t="n">
        <v>87.045</v>
      </c>
      <c r="H97" s="6" t="n">
        <v>0.86951</v>
      </c>
      <c r="I97" s="6" t="n">
        <v>90.265</v>
      </c>
      <c r="J97" s="6" t="n">
        <v>89.474</v>
      </c>
      <c r="K97" s="6" t="n">
        <v>0.89868</v>
      </c>
      <c r="L97" s="6" t="n">
        <v>83.448</v>
      </c>
      <c r="M97" s="6" t="n">
        <v>84.615</v>
      </c>
      <c r="N97" s="6" t="n">
        <v>0.84028</v>
      </c>
    </row>
    <row r="98" customFormat="false" ht="13.25" hidden="false" customHeight="false" outlineLevel="0" collapsed="false">
      <c r="A98" s="5"/>
      <c r="B98" s="5"/>
      <c r="C98" s="5"/>
      <c r="D98" s="5" t="s">
        <v>16</v>
      </c>
      <c r="E98" s="6" t="n">
        <v>88.608</v>
      </c>
      <c r="F98" s="6" t="n">
        <v>88.17</v>
      </c>
      <c r="G98" s="6" t="n">
        <v>87.68</v>
      </c>
      <c r="H98" s="6" t="n">
        <v>0.87924</v>
      </c>
      <c r="I98" s="6" t="n">
        <v>89.899</v>
      </c>
      <c r="J98" s="6" t="n">
        <v>91.753</v>
      </c>
      <c r="K98" s="6" t="n">
        <v>0.90816</v>
      </c>
      <c r="L98" s="6" t="n">
        <v>86.441</v>
      </c>
      <c r="M98" s="6" t="n">
        <v>83.607</v>
      </c>
      <c r="N98" s="6" t="n">
        <v>0.85</v>
      </c>
    </row>
    <row r="99" customFormat="false" ht="13.25" hidden="false" customHeight="true" outlineLevel="0" collapsed="false">
      <c r="A99" s="5"/>
      <c r="B99" s="5"/>
      <c r="C99" s="8" t="s">
        <v>17</v>
      </c>
      <c r="D99" s="8" t="s">
        <v>15</v>
      </c>
      <c r="E99" s="9" t="n">
        <f aca="false">SUM(E93,E95,E97)/3</f>
        <v>90.3456666666667</v>
      </c>
      <c r="F99" s="9" t="n">
        <f aca="false">SUM(F93,F95,F97)/3</f>
        <v>90.0903333333333</v>
      </c>
      <c r="G99" s="9" t="n">
        <f aca="false">SUM(G93,G95,G97)/3</f>
        <v>89.545</v>
      </c>
      <c r="H99" s="10" t="n">
        <f aca="false">SUM(H93,H95,H97)/3</f>
        <v>0.898163333333333</v>
      </c>
      <c r="I99" s="9" t="n">
        <f aca="false">SUM(I93,I95,I97)/3</f>
        <v>91.2536666666667</v>
      </c>
      <c r="J99" s="9" t="n">
        <f aca="false">SUM(J93,J95,J97)/3</f>
        <v>93.1413333333333</v>
      </c>
      <c r="K99" s="10" t="n">
        <f aca="false">SUM(K93,K95,K97)/3</f>
        <v>0.92178</v>
      </c>
      <c r="L99" s="9" t="n">
        <f aca="false">SUM(L93,L95,L97)/3</f>
        <v>88.9273333333333</v>
      </c>
      <c r="M99" s="9" t="n">
        <f aca="false">SUM(M93,M95,M97)/3</f>
        <v>85.9476666666667</v>
      </c>
      <c r="N99" s="10" t="n">
        <f aca="false">SUM(N93,N95,N97)/3</f>
        <v>0.873886666666667</v>
      </c>
    </row>
    <row r="100" customFormat="false" ht="13.25" hidden="false" customHeight="false" outlineLevel="0" collapsed="false">
      <c r="A100" s="5"/>
      <c r="B100" s="5"/>
      <c r="C100" s="8"/>
      <c r="D100" s="8" t="s">
        <v>16</v>
      </c>
      <c r="E100" s="9" t="n">
        <f aca="false">SUM(E94,E96,E98)/3</f>
        <v>87.8193333333333</v>
      </c>
      <c r="F100" s="9" t="n">
        <f aca="false">SUM(F94,F96,F98)/3</f>
        <v>87.4833333333333</v>
      </c>
      <c r="G100" s="9" t="n">
        <f aca="false">SUM(G94,G96,G98)/3</f>
        <v>86.4506666666667</v>
      </c>
      <c r="H100" s="10" t="n">
        <f aca="false">SUM(H94,H96,H98)/3</f>
        <v>0.869633333333333</v>
      </c>
      <c r="I100" s="9" t="n">
        <f aca="false">SUM(I94,I96,I98)/3</f>
        <v>88.6816666666667</v>
      </c>
      <c r="J100" s="9" t="n">
        <f aca="false">SUM(J94,J96,J98)/3</f>
        <v>92.123</v>
      </c>
      <c r="K100" s="10" t="n">
        <f aca="false">SUM(K94,K96,K98)/3</f>
        <v>0.90366</v>
      </c>
      <c r="L100" s="9" t="n">
        <f aca="false">SUM(L94,L96,L98)/3</f>
        <v>86.285</v>
      </c>
      <c r="M100" s="9" t="n">
        <f aca="false">SUM(M94,M96,M98)/3</f>
        <v>80.779</v>
      </c>
      <c r="N100" s="10" t="n">
        <f aca="false">SUM(N94,N96,N98)/3</f>
        <v>0.8343</v>
      </c>
    </row>
  </sheetData>
  <mergeCells count="78">
    <mergeCell ref="A1:A2"/>
    <mergeCell ref="B1:B2"/>
    <mergeCell ref="C1:C2"/>
    <mergeCell ref="D1:D2"/>
    <mergeCell ref="E1:H1"/>
    <mergeCell ref="I1:K1"/>
    <mergeCell ref="L1:N1"/>
    <mergeCell ref="A3:A26"/>
    <mergeCell ref="B3:B10"/>
    <mergeCell ref="C3:C4"/>
    <mergeCell ref="C5:C6"/>
    <mergeCell ref="C7:C8"/>
    <mergeCell ref="C9:C10"/>
    <mergeCell ref="B11:B18"/>
    <mergeCell ref="C11:C12"/>
    <mergeCell ref="C13:C14"/>
    <mergeCell ref="C15:C16"/>
    <mergeCell ref="C17:C18"/>
    <mergeCell ref="B19:B26"/>
    <mergeCell ref="C19:C20"/>
    <mergeCell ref="C21:C22"/>
    <mergeCell ref="C23:C24"/>
    <mergeCell ref="C25:C26"/>
    <mergeCell ref="A27:A50"/>
    <mergeCell ref="B27:B34"/>
    <mergeCell ref="C27:C28"/>
    <mergeCell ref="C29:C30"/>
    <mergeCell ref="C31:C32"/>
    <mergeCell ref="C33:C34"/>
    <mergeCell ref="B35:B42"/>
    <mergeCell ref="C35:C36"/>
    <mergeCell ref="C37:C38"/>
    <mergeCell ref="C39:C40"/>
    <mergeCell ref="C41:C42"/>
    <mergeCell ref="B43:B50"/>
    <mergeCell ref="C43:C44"/>
    <mergeCell ref="C45:C46"/>
    <mergeCell ref="C47:C48"/>
    <mergeCell ref="C49:C50"/>
    <mergeCell ref="A51:A52"/>
    <mergeCell ref="B51:B52"/>
    <mergeCell ref="C51:C52"/>
    <mergeCell ref="D51:D52"/>
    <mergeCell ref="E51:H51"/>
    <mergeCell ref="I51:K51"/>
    <mergeCell ref="L51:N51"/>
    <mergeCell ref="A53:A76"/>
    <mergeCell ref="B53:B60"/>
    <mergeCell ref="C53:C54"/>
    <mergeCell ref="C55:C56"/>
    <mergeCell ref="C57:C58"/>
    <mergeCell ref="C59:C60"/>
    <mergeCell ref="B61:B68"/>
    <mergeCell ref="C61:C62"/>
    <mergeCell ref="C63:C64"/>
    <mergeCell ref="C65:C66"/>
    <mergeCell ref="C67:C68"/>
    <mergeCell ref="B69:B76"/>
    <mergeCell ref="C69:C70"/>
    <mergeCell ref="C71:C72"/>
    <mergeCell ref="C73:C74"/>
    <mergeCell ref="C75:C76"/>
    <mergeCell ref="A77:A100"/>
    <mergeCell ref="B77:B84"/>
    <mergeCell ref="C77:C78"/>
    <mergeCell ref="C79:C80"/>
    <mergeCell ref="C81:C82"/>
    <mergeCell ref="C83:C84"/>
    <mergeCell ref="B85:B92"/>
    <mergeCell ref="C85:C86"/>
    <mergeCell ref="C87:C88"/>
    <mergeCell ref="C89:C90"/>
    <mergeCell ref="C91:C92"/>
    <mergeCell ref="B93:B100"/>
    <mergeCell ref="C93:C94"/>
    <mergeCell ref="C95:C96"/>
    <mergeCell ref="C97:C98"/>
    <mergeCell ref="C99:C10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8" activeCellId="0" sqref="I18"/>
    </sheetView>
  </sheetViews>
  <sheetFormatPr defaultColWidth="11.53515625" defaultRowHeight="12.8" zeroHeight="false" outlineLevelRow="0" outlineLevelCol="0"/>
  <cols>
    <col collapsed="false" customWidth="false" hidden="false" outlineLevel="0" max="1021" min="1" style="14" width="11.52"/>
  </cols>
  <sheetData>
    <row r="1" customFormat="false" ht="13.25" hidden="false" customHeight="true" outlineLevel="0" collapsed="false">
      <c r="A1" s="3" t="s">
        <v>23</v>
      </c>
      <c r="B1" s="3"/>
      <c r="C1" s="3"/>
    </row>
    <row r="2" customFormat="false" ht="13.25" hidden="false" customHeight="true" outlineLevel="0" collapsed="false">
      <c r="A2" s="3" t="s">
        <v>0</v>
      </c>
      <c r="B2" s="3" t="s">
        <v>24</v>
      </c>
      <c r="C2" s="3" t="s">
        <v>25</v>
      </c>
    </row>
    <row r="3" customFormat="false" ht="12.8" hidden="false" customHeight="false" outlineLevel="0" collapsed="false">
      <c r="A3" s="3"/>
      <c r="B3" s="3"/>
      <c r="C3" s="3" t="s">
        <v>26</v>
      </c>
    </row>
    <row r="4" customFormat="false" ht="24.85" hidden="false" customHeight="true" outlineLevel="0" collapsed="false">
      <c r="A4" s="5" t="s">
        <v>13</v>
      </c>
      <c r="B4" s="5" t="s">
        <v>14</v>
      </c>
      <c r="C4" s="15" t="n">
        <v>46.8</v>
      </c>
    </row>
    <row r="5" customFormat="false" ht="24.85" hidden="false" customHeight="true" outlineLevel="0" collapsed="false">
      <c r="A5" s="5"/>
      <c r="B5" s="5" t="s">
        <v>18</v>
      </c>
      <c r="C5" s="15" t="n">
        <v>46</v>
      </c>
    </row>
    <row r="6" customFormat="false" ht="24.85" hidden="false" customHeight="true" outlineLevel="0" collapsed="false">
      <c r="A6" s="5"/>
      <c r="B6" s="5" t="s">
        <v>19</v>
      </c>
      <c r="C6" s="15" t="n">
        <v>46</v>
      </c>
    </row>
    <row r="7" customFormat="false" ht="24.85" hidden="false" customHeight="true" outlineLevel="0" collapsed="false">
      <c r="A7" s="5" t="s">
        <v>20</v>
      </c>
      <c r="B7" s="5" t="s">
        <v>14</v>
      </c>
      <c r="C7" s="15" t="n">
        <v>32</v>
      </c>
    </row>
    <row r="8" customFormat="false" ht="24.85" hidden="false" customHeight="true" outlineLevel="0" collapsed="false">
      <c r="A8" s="5"/>
      <c r="B8" s="5" t="s">
        <v>18</v>
      </c>
      <c r="C8" s="15" t="n">
        <v>33</v>
      </c>
    </row>
    <row r="9" customFormat="false" ht="24.85" hidden="false" customHeight="true" outlineLevel="0" collapsed="false">
      <c r="A9" s="5"/>
      <c r="B9" s="5" t="s">
        <v>19</v>
      </c>
      <c r="C9" s="15" t="n">
        <v>32</v>
      </c>
    </row>
    <row r="10" customFormat="false" ht="24.85" hidden="false" customHeight="true" outlineLevel="0" collapsed="false">
      <c r="A10" s="5" t="s">
        <v>21</v>
      </c>
      <c r="B10" s="5" t="s">
        <v>14</v>
      </c>
      <c r="C10" s="15" t="n">
        <v>193</v>
      </c>
    </row>
    <row r="11" customFormat="false" ht="24.85" hidden="false" customHeight="true" outlineLevel="0" collapsed="false">
      <c r="A11" s="5"/>
      <c r="B11" s="5" t="s">
        <v>18</v>
      </c>
      <c r="C11" s="15" t="n">
        <v>192</v>
      </c>
    </row>
    <row r="12" customFormat="false" ht="24.85" hidden="false" customHeight="true" outlineLevel="0" collapsed="false">
      <c r="A12" s="5"/>
      <c r="B12" s="5" t="s">
        <v>19</v>
      </c>
      <c r="C12" s="15" t="n">
        <v>193</v>
      </c>
    </row>
    <row r="13" customFormat="false" ht="24.85" hidden="false" customHeight="true" outlineLevel="0" collapsed="false">
      <c r="A13" s="5" t="s">
        <v>22</v>
      </c>
      <c r="B13" s="5" t="s">
        <v>14</v>
      </c>
      <c r="C13" s="15" t="n">
        <v>342</v>
      </c>
    </row>
    <row r="14" customFormat="false" ht="24.85" hidden="false" customHeight="true" outlineLevel="0" collapsed="false">
      <c r="A14" s="5"/>
      <c r="B14" s="5" t="s">
        <v>18</v>
      </c>
      <c r="C14" s="15" t="n">
        <v>344</v>
      </c>
    </row>
    <row r="15" customFormat="false" ht="24.85" hidden="false" customHeight="true" outlineLevel="0" collapsed="false">
      <c r="A15" s="5"/>
      <c r="B15" s="5" t="s">
        <v>19</v>
      </c>
      <c r="C15" s="15" t="n">
        <v>343</v>
      </c>
    </row>
    <row r="16" customFormat="false" ht="12.8" hidden="false" customHeight="false" outlineLevel="0" collapsed="false">
      <c r="A16" s="16"/>
      <c r="B16" s="16"/>
      <c r="C16" s="16"/>
    </row>
    <row r="17" customFormat="false" ht="12.8" hidden="false" customHeight="false" outlineLevel="0" collapsed="false">
      <c r="A17" s="16"/>
      <c r="B17" s="16"/>
      <c r="C17" s="16"/>
    </row>
    <row r="18" customFormat="false" ht="12.8" hidden="false" customHeight="true" outlineLevel="0" collapsed="false">
      <c r="B18" s="3" t="s">
        <v>27</v>
      </c>
      <c r="C18" s="3"/>
    </row>
    <row r="19" customFormat="false" ht="12.8" hidden="false" customHeight="true" outlineLevel="0" collapsed="false">
      <c r="B19" s="3" t="s">
        <v>28</v>
      </c>
      <c r="C19" s="3" t="s">
        <v>25</v>
      </c>
    </row>
    <row r="20" customFormat="false" ht="12.8" hidden="false" customHeight="false" outlineLevel="0" collapsed="false">
      <c r="B20" s="3"/>
      <c r="C20" s="3" t="s">
        <v>26</v>
      </c>
    </row>
    <row r="21" customFormat="false" ht="23.85" hidden="false" customHeight="false" outlineLevel="0" collapsed="false">
      <c r="B21" s="5" t="s">
        <v>29</v>
      </c>
      <c r="C21" s="5" t="n">
        <v>485</v>
      </c>
    </row>
    <row r="22" customFormat="false" ht="23.85" hidden="false" customHeight="false" outlineLevel="0" collapsed="false">
      <c r="B22" s="5" t="s">
        <v>18</v>
      </c>
      <c r="C22" s="5" t="n">
        <v>507</v>
      </c>
    </row>
    <row r="23" customFormat="false" ht="23.85" hidden="false" customHeight="false" outlineLevel="0" collapsed="false">
      <c r="B23" s="5" t="s">
        <v>19</v>
      </c>
      <c r="C23" s="5" t="n">
        <v>266</v>
      </c>
    </row>
  </sheetData>
  <mergeCells count="9">
    <mergeCell ref="A1:C1"/>
    <mergeCell ref="A2:A3"/>
    <mergeCell ref="B2:B3"/>
    <mergeCell ref="A4:A6"/>
    <mergeCell ref="A7:A9"/>
    <mergeCell ref="A10:A12"/>
    <mergeCell ref="A13:A15"/>
    <mergeCell ref="B18:C18"/>
    <mergeCell ref="B19:B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1571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2021-06-07T13:58:09Z</dcterms:created>
  <dc:creator/>
  <dc:description/>
  <dc:language>en-US</dc:language>
  <cp:lastModifiedBy/>
  <dcterms:modified xsi:type="dcterms:W3CDTF">2021-09-27T10:14:53Z</dcterms:modified>
  <cp:revision>156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