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tuned_Twitter15_Multiclass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<sst xmlns="http://schemas.openxmlformats.org/spreadsheetml/2006/main" count="84" uniqueCount="27">
  <si>
    <t xml:space="preserve">Dataset</t>
  </si>
  <si>
    <t xml:space="preserve">Model</t>
  </si>
  <si>
    <t xml:space="preserve">Language Model</t>
  </si>
  <si>
    <t xml:space="preserve">Experiment</t>
  </si>
  <si>
    <t xml:space="preserve"> Combined</t>
  </si>
  <si>
    <t xml:space="preserve">unverified</t>
  </si>
  <si>
    <t xml:space="preserve">non-rumor</t>
  </si>
  <si>
    <t xml:space="preserve">true</t>
  </si>
  <si>
    <t xml:space="preserve">false</t>
  </si>
  <si>
    <t xml:space="preserve">Accuracy</t>
  </si>
  <si>
    <t xml:space="preserve">Precision</t>
  </si>
  <si>
    <t xml:space="preserve">Recall</t>
  </si>
  <si>
    <t xml:space="preserve">F1</t>
  </si>
  <si>
    <t xml:space="preserve">Twitter15 Multi LM + Top Terms</t>
  </si>
  <si>
    <t xml:space="preserve">2L MLP</t>
  </si>
  <si>
    <t xml:space="preserve">BERT</t>
  </si>
  <si>
    <t xml:space="preserve">Avg</t>
  </si>
  <si>
    <t xml:space="preserve">Time</t>
  </si>
  <si>
    <t xml:space="preserve"> 40.24 seconds</t>
  </si>
  <si>
    <t xml:space="preserve">RoBERTa</t>
  </si>
  <si>
    <t xml:space="preserve"> 39.26 seconds</t>
  </si>
  <si>
    <t xml:space="preserve">DistilBERT</t>
  </si>
  <si>
    <t xml:space="preserve"> 38.81 seconds</t>
  </si>
  <si>
    <t xml:space="preserve">1D CNN</t>
  </si>
  <si>
    <t xml:space="preserve"> 42.74 seconds</t>
  </si>
  <si>
    <t xml:space="preserve"> 43.86 seconds</t>
  </si>
  <si>
    <t xml:space="preserve"> 42.31 seconds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</si>
</sst>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I44" activeCellId="0" sqref="I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8.99"/>
    <col collapsed="false" customWidth="true" hidden="false" outlineLevel="0" max="3" min="3" style="1" width="11.76"/>
    <col collapsed="false" customWidth="true" hidden="false" outlineLevel="0" max="4" min="4" style="1" width="11.11"/>
    <col collapsed="false" customWidth="true" hidden="false" outlineLevel="0" max="5" min="5" style="2" width="9.47"/>
    <col collapsed="false" customWidth="true" hidden="false" outlineLevel="0" max="6" min="6" style="2" width="8.66"/>
    <col collapsed="false" customWidth="true" hidden="false" outlineLevel="0" max="7" min="7" style="2" width="7.68"/>
    <col collapsed="false" customWidth="true" hidden="false" outlineLevel="0" max="8" min="8" style="3" width="7.95"/>
    <col collapsed="false" customWidth="true" hidden="false" outlineLevel="0" max="9" min="9" style="2" width="8.33"/>
    <col collapsed="false" customWidth="true" hidden="false" outlineLevel="0" max="10" min="10" style="2" width="8.17"/>
    <col collapsed="false" customWidth="true" hidden="false" outlineLevel="0" max="11" min="11" style="3" width="7.82"/>
    <col collapsed="false" customWidth="true" hidden="false" outlineLevel="0" max="12" min="12" style="2" width="8.17"/>
    <col collapsed="false" customWidth="true" hidden="false" outlineLevel="0" max="13" min="13" style="2" width="8.33"/>
    <col collapsed="false" customWidth="true" hidden="false" outlineLevel="0" max="14" min="14" style="3" width="7.95"/>
    <col collapsed="false" customWidth="true" hidden="false" outlineLevel="0" max="15" min="15" style="2" width="8.33"/>
    <col collapsed="false" customWidth="true" hidden="false" outlineLevel="0" max="16" min="16" style="2" width="7.68"/>
    <col collapsed="false" customWidth="true" hidden="false" outlineLevel="0" max="17" min="17" style="3" width="7.95"/>
    <col collapsed="false" customWidth="true" hidden="false" outlineLevel="0" max="18" min="18" style="2" width="8.33"/>
    <col collapsed="false" customWidth="true" hidden="false" outlineLevel="0" max="19" min="19" style="2" width="8.49"/>
    <col collapsed="false" customWidth="true" hidden="false" outlineLevel="0" max="20" min="20" style="3" width="7.95"/>
    <col collapsed="false" customWidth="false" hidden="false" outlineLevel="0" max="1024" min="21" style="1" width="11.52"/>
  </cols>
  <sheetData>
    <row r="1" customFormat="false" ht="1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G1" s="5"/>
      <c r="H1" s="5"/>
      <c r="I1" s="5" t="s">
        <v>5</v>
      </c>
      <c r="J1" s="5"/>
      <c r="K1" s="5"/>
      <c r="L1" s="5" t="s">
        <v>6</v>
      </c>
      <c r="M1" s="5"/>
      <c r="N1" s="5"/>
      <c r="O1" s="5" t="s">
        <v>7</v>
      </c>
      <c r="P1" s="5"/>
      <c r="Q1" s="5"/>
      <c r="R1" s="5" t="s">
        <v>8</v>
      </c>
      <c r="S1" s="5"/>
      <c r="T1" s="5"/>
    </row>
    <row r="2" customFormat="false" ht="14" hidden="false" customHeight="false" outlineLevel="0" collapsed="false">
      <c r="A2" s="4"/>
      <c r="B2" s="4"/>
      <c r="C2" s="4"/>
      <c r="D2" s="4"/>
      <c r="E2" s="5" t="s">
        <v>9</v>
      </c>
      <c r="F2" s="5" t="s">
        <v>10</v>
      </c>
      <c r="G2" s="5" t="s">
        <v>11</v>
      </c>
      <c r="H2" s="6" t="s">
        <v>12</v>
      </c>
      <c r="I2" s="5" t="s">
        <v>10</v>
      </c>
      <c r="J2" s="5" t="s">
        <v>11</v>
      </c>
      <c r="K2" s="6" t="s">
        <v>12</v>
      </c>
      <c r="L2" s="5" t="s">
        <v>10</v>
      </c>
      <c r="M2" s="5" t="s">
        <v>11</v>
      </c>
      <c r="N2" s="6" t="s">
        <v>12</v>
      </c>
      <c r="O2" s="5" t="s">
        <v>10</v>
      </c>
      <c r="P2" s="5" t="s">
        <v>11</v>
      </c>
      <c r="Q2" s="6" t="s">
        <v>12</v>
      </c>
      <c r="R2" s="5" t="s">
        <v>10</v>
      </c>
      <c r="S2" s="5" t="s">
        <v>11</v>
      </c>
      <c r="T2" s="6" t="s">
        <v>12</v>
      </c>
    </row>
    <row r="3" customFormat="false" ht="14" hidden="false" customHeight="true" outlineLevel="0" collapsed="false">
      <c r="A3" s="7" t="s">
        <v>13</v>
      </c>
      <c r="B3" s="7" t="s">
        <v>14</v>
      </c>
      <c r="C3" s="7" t="s">
        <v>15</v>
      </c>
      <c r="D3" s="7" t="n">
        <v>1</v>
      </c>
      <c r="E3" s="8" t="n">
        <v>80.247</v>
      </c>
      <c r="F3" s="8" t="n">
        <v>80.53</v>
      </c>
      <c r="G3" s="8" t="n">
        <v>80.572</v>
      </c>
      <c r="H3" s="9" t="n">
        <v>0.80551</v>
      </c>
      <c r="I3" s="8" t="n">
        <v>76.744</v>
      </c>
      <c r="J3" s="8" t="n">
        <v>83.544</v>
      </c>
      <c r="K3" s="9" t="n">
        <v>0.8</v>
      </c>
      <c r="L3" s="8" t="n">
        <v>74.118</v>
      </c>
      <c r="M3" s="8" t="n">
        <v>73.256</v>
      </c>
      <c r="N3" s="9" t="n">
        <v>0.73684</v>
      </c>
      <c r="O3" s="8" t="n">
        <v>85.714</v>
      </c>
      <c r="P3" s="8" t="n">
        <v>85.714</v>
      </c>
      <c r="Q3" s="9" t="n">
        <v>0.85714</v>
      </c>
      <c r="R3" s="8" t="n">
        <v>85.542</v>
      </c>
      <c r="S3" s="8" t="n">
        <v>79.775</v>
      </c>
      <c r="T3" s="9" t="n">
        <v>0.82558</v>
      </c>
    </row>
    <row r="4" customFormat="false" ht="14" hidden="false" customHeight="false" outlineLevel="0" collapsed="false">
      <c r="A4" s="7"/>
      <c r="B4" s="7"/>
      <c r="C4" s="7"/>
      <c r="D4" s="7" t="n">
        <v>1</v>
      </c>
      <c r="E4" s="8" t="n">
        <v>82.667</v>
      </c>
      <c r="F4" s="8" t="n">
        <v>82.389</v>
      </c>
      <c r="G4" s="8" t="n">
        <v>82.611</v>
      </c>
      <c r="H4" s="9" t="n">
        <v>0.825</v>
      </c>
      <c r="I4" s="8" t="n">
        <v>80</v>
      </c>
      <c r="J4" s="8" t="n">
        <v>88.889</v>
      </c>
      <c r="K4" s="9" t="n">
        <v>0.84211</v>
      </c>
      <c r="L4" s="8" t="n">
        <v>75</v>
      </c>
      <c r="M4" s="8" t="n">
        <v>64.865</v>
      </c>
      <c r="N4" s="9" t="n">
        <v>0.69565</v>
      </c>
      <c r="O4" s="8" t="n">
        <v>89.189</v>
      </c>
      <c r="P4" s="8" t="n">
        <v>89.189</v>
      </c>
      <c r="Q4" s="9" t="n">
        <v>0.89189</v>
      </c>
      <c r="R4" s="8" t="n">
        <v>85.366</v>
      </c>
      <c r="S4" s="8" t="n">
        <v>87.5</v>
      </c>
      <c r="T4" s="9" t="n">
        <v>0.8642</v>
      </c>
    </row>
    <row r="5" customFormat="false" ht="14" hidden="false" customHeight="false" outlineLevel="0" collapsed="false">
      <c r="A5" s="7"/>
      <c r="B5" s="7"/>
      <c r="C5" s="7"/>
      <c r="D5" s="7" t="n">
        <v>2</v>
      </c>
      <c r="E5" s="8" t="n">
        <v>81.682</v>
      </c>
      <c r="F5" s="8" t="n">
        <v>82.886</v>
      </c>
      <c r="G5" s="8" t="n">
        <v>81.955</v>
      </c>
      <c r="H5" s="9" t="n">
        <v>0.82418</v>
      </c>
      <c r="I5" s="8" t="n">
        <v>75.789</v>
      </c>
      <c r="J5" s="8" t="n">
        <v>78.261</v>
      </c>
      <c r="K5" s="9" t="n">
        <v>0.77005</v>
      </c>
      <c r="L5" s="8" t="n">
        <v>74.419</v>
      </c>
      <c r="M5" s="8" t="n">
        <v>75.294</v>
      </c>
      <c r="N5" s="9" t="n">
        <v>0.74854</v>
      </c>
      <c r="O5" s="8" t="n">
        <v>96.721</v>
      </c>
      <c r="P5" s="8" t="n">
        <v>86.765</v>
      </c>
      <c r="Q5" s="9" t="n">
        <v>0.91473</v>
      </c>
      <c r="R5" s="8" t="n">
        <v>84.615</v>
      </c>
      <c r="S5" s="8" t="n">
        <v>87.5</v>
      </c>
      <c r="T5" s="9" t="n">
        <v>0.86034</v>
      </c>
    </row>
    <row r="6" customFormat="false" ht="14" hidden="false" customHeight="false" outlineLevel="0" collapsed="false">
      <c r="A6" s="7"/>
      <c r="B6" s="7"/>
      <c r="C6" s="7"/>
      <c r="D6" s="7" t="n">
        <v>2</v>
      </c>
      <c r="E6" s="8" t="n">
        <v>74.194</v>
      </c>
      <c r="F6" s="8" t="n">
        <v>74.374</v>
      </c>
      <c r="G6" s="8" t="n">
        <v>74.022</v>
      </c>
      <c r="H6" s="9" t="n">
        <v>0.74198</v>
      </c>
      <c r="I6" s="8" t="n">
        <v>72.5</v>
      </c>
      <c r="J6" s="8" t="n">
        <v>72.5</v>
      </c>
      <c r="K6" s="9" t="n">
        <v>0.725</v>
      </c>
      <c r="L6" s="8" t="n">
        <v>64.286</v>
      </c>
      <c r="M6" s="8" t="n">
        <v>69.231</v>
      </c>
      <c r="N6" s="9" t="n">
        <v>0.66667</v>
      </c>
      <c r="O6" s="8" t="n">
        <v>87.179</v>
      </c>
      <c r="P6" s="8" t="n">
        <v>82.927</v>
      </c>
      <c r="Q6" s="9" t="n">
        <v>0.85</v>
      </c>
      <c r="R6" s="8" t="n">
        <v>73.529</v>
      </c>
      <c r="S6" s="8" t="n">
        <v>71.429</v>
      </c>
      <c r="T6" s="9" t="n">
        <v>0.72464</v>
      </c>
    </row>
    <row r="7" customFormat="false" ht="14" hidden="false" customHeight="false" outlineLevel="0" collapsed="false">
      <c r="A7" s="7"/>
      <c r="B7" s="7"/>
      <c r="C7" s="7"/>
      <c r="D7" s="7" t="n">
        <v>3</v>
      </c>
      <c r="E7" s="8" t="n">
        <v>83.099</v>
      </c>
      <c r="F7" s="8" t="n">
        <v>84.083</v>
      </c>
      <c r="G7" s="8" t="n">
        <v>82.755</v>
      </c>
      <c r="H7" s="9" t="n">
        <v>0.83414</v>
      </c>
      <c r="I7" s="8" t="n">
        <v>84.848</v>
      </c>
      <c r="J7" s="8" t="n">
        <v>71.795</v>
      </c>
      <c r="K7" s="9" t="n">
        <v>0.77778</v>
      </c>
      <c r="L7" s="8" t="n">
        <v>70.27</v>
      </c>
      <c r="M7" s="8" t="n">
        <v>89.655</v>
      </c>
      <c r="N7" s="9" t="n">
        <v>0.78788</v>
      </c>
      <c r="O7" s="8" t="n">
        <v>87.097</v>
      </c>
      <c r="P7" s="8" t="n">
        <v>87.097</v>
      </c>
      <c r="Q7" s="9" t="n">
        <v>0.87097</v>
      </c>
      <c r="R7" s="8" t="n">
        <v>94.118</v>
      </c>
      <c r="S7" s="8" t="n">
        <v>82.474</v>
      </c>
      <c r="T7" s="9" t="n">
        <v>0.87912</v>
      </c>
    </row>
    <row r="8" customFormat="false" ht="14" hidden="false" customHeight="false" outlineLevel="0" collapsed="false">
      <c r="A8" s="7"/>
      <c r="B8" s="7"/>
      <c r="C8" s="7"/>
      <c r="D8" s="7" t="n">
        <v>3</v>
      </c>
      <c r="E8" s="8" t="n">
        <v>81.679</v>
      </c>
      <c r="F8" s="8" t="n">
        <v>82.17</v>
      </c>
      <c r="G8" s="8" t="n">
        <v>81.401</v>
      </c>
      <c r="H8" s="9" t="n">
        <v>0.81784</v>
      </c>
      <c r="I8" s="8" t="n">
        <v>90.625</v>
      </c>
      <c r="J8" s="8" t="n">
        <v>80.556</v>
      </c>
      <c r="K8" s="9" t="n">
        <v>0.85294</v>
      </c>
      <c r="L8" s="8" t="n">
        <v>70.27</v>
      </c>
      <c r="M8" s="8" t="n">
        <v>83.871</v>
      </c>
      <c r="N8" s="9" t="n">
        <v>0.76471</v>
      </c>
      <c r="O8" s="8" t="n">
        <v>83.784</v>
      </c>
      <c r="P8" s="8" t="n">
        <v>91.176</v>
      </c>
      <c r="Q8" s="9" t="n">
        <v>0.87324</v>
      </c>
      <c r="R8" s="8" t="n">
        <v>84</v>
      </c>
      <c r="S8" s="8" t="n">
        <v>70</v>
      </c>
      <c r="T8" s="9" t="n">
        <v>0.76364</v>
      </c>
    </row>
    <row r="9" customFormat="false" ht="14" hidden="false" customHeight="true" outlineLevel="0" collapsed="false">
      <c r="A9" s="7"/>
      <c r="B9" s="7"/>
      <c r="C9" s="7"/>
      <c r="D9" s="10" t="s">
        <v>16</v>
      </c>
      <c r="E9" s="11" t="n">
        <f aca="false">AVERAGE(E3,E5,E7)</f>
        <v>81.676</v>
      </c>
      <c r="F9" s="11" t="n">
        <f aca="false">AVERAGE(F3,F5,F7)</f>
        <v>82.4996666666667</v>
      </c>
      <c r="G9" s="11" t="n">
        <f aca="false">AVERAGE(G3,G5,G7)</f>
        <v>81.7606666666667</v>
      </c>
      <c r="H9" s="12" t="n">
        <f aca="false">AVERAGE(H3,H5,H7)</f>
        <v>0.821276666666667</v>
      </c>
      <c r="I9" s="11" t="n">
        <f aca="false">AVERAGE(I3,I5,I7)</f>
        <v>79.127</v>
      </c>
      <c r="J9" s="11" t="n">
        <f aca="false">AVERAGE(J3,J5,J7)</f>
        <v>77.8666666666667</v>
      </c>
      <c r="K9" s="12" t="n">
        <f aca="false">AVERAGE(K3,K5,K7)</f>
        <v>0.78261</v>
      </c>
      <c r="L9" s="11" t="n">
        <f aca="false">AVERAGE(L3,L5,L7)</f>
        <v>72.9356666666667</v>
      </c>
      <c r="M9" s="11" t="n">
        <f aca="false">AVERAGE(M3,M5,M7)</f>
        <v>79.4016666666667</v>
      </c>
      <c r="N9" s="12" t="n">
        <f aca="false">AVERAGE(N3,N5,N7)</f>
        <v>0.757753333333333</v>
      </c>
      <c r="O9" s="11" t="n">
        <f aca="false">AVERAGE(O3,O5,O7)</f>
        <v>89.844</v>
      </c>
      <c r="P9" s="11" t="n">
        <f aca="false">AVERAGE(P3,P5,P7)</f>
        <v>86.5253333333333</v>
      </c>
      <c r="Q9" s="12" t="n">
        <f aca="false">AVERAGE(Q3,Q5,Q7)</f>
        <v>0.880946666666667</v>
      </c>
      <c r="R9" s="11" t="n">
        <f aca="false">AVERAGE(R3,R5,R7)</f>
        <v>88.0916666666667</v>
      </c>
      <c r="S9" s="11" t="n">
        <f aca="false">AVERAGE(S3,S5,S7)</f>
        <v>83.2496666666667</v>
      </c>
      <c r="T9" s="12" t="n">
        <f aca="false">AVERAGE(T3,T5,T7)</f>
        <v>0.855013333333333</v>
      </c>
    </row>
    <row r="10" customFormat="false" ht="14" hidden="false" customHeight="false" outlineLevel="0" collapsed="false">
      <c r="A10" s="7"/>
      <c r="B10" s="7"/>
      <c r="C10" s="7"/>
      <c r="D10" s="10" t="s">
        <v>16</v>
      </c>
      <c r="E10" s="11" t="n">
        <f aca="false">AVERAGE(E4,E6,E8)</f>
        <v>79.5133333333333</v>
      </c>
      <c r="F10" s="11" t="n">
        <f aca="false">AVERAGE(F4,F6,F8)</f>
        <v>79.6443333333333</v>
      </c>
      <c r="G10" s="11" t="n">
        <f aca="false">AVERAGE(G4,G6,G8)</f>
        <v>79.3446666666667</v>
      </c>
      <c r="H10" s="12" t="n">
        <f aca="false">AVERAGE(H4,H6,H8)</f>
        <v>0.79494</v>
      </c>
      <c r="I10" s="11" t="n">
        <f aca="false">AVERAGE(I4,I6,I8)</f>
        <v>81.0416666666667</v>
      </c>
      <c r="J10" s="11" t="n">
        <f aca="false">AVERAGE(J4,J6,J8)</f>
        <v>80.6483333333333</v>
      </c>
      <c r="K10" s="12" t="n">
        <f aca="false">AVERAGE(K4,K6,K8)</f>
        <v>0.806683333333333</v>
      </c>
      <c r="L10" s="11" t="n">
        <f aca="false">AVERAGE(L4,L6,L8)</f>
        <v>69.852</v>
      </c>
      <c r="M10" s="11" t="n">
        <f aca="false">AVERAGE(M4,M6,M8)</f>
        <v>72.6556666666667</v>
      </c>
      <c r="N10" s="12" t="n">
        <f aca="false">AVERAGE(N4,N6,N8)</f>
        <v>0.70901</v>
      </c>
      <c r="O10" s="11" t="n">
        <f aca="false">AVERAGE(O4,O6,O8)</f>
        <v>86.7173333333333</v>
      </c>
      <c r="P10" s="11" t="n">
        <f aca="false">AVERAGE(P4,P6,P8)</f>
        <v>87.764</v>
      </c>
      <c r="Q10" s="12" t="n">
        <f aca="false">AVERAGE(Q4,Q6,Q8)</f>
        <v>0.87171</v>
      </c>
      <c r="R10" s="11" t="n">
        <f aca="false">AVERAGE(R4,R6,R8)</f>
        <v>80.965</v>
      </c>
      <c r="S10" s="11" t="n">
        <f aca="false">AVERAGE(S4,S6,S8)</f>
        <v>76.3096666666667</v>
      </c>
      <c r="T10" s="12" t="n">
        <f aca="false">AVERAGE(T4,T6,T8)</f>
        <v>0.78416</v>
      </c>
    </row>
    <row r="11" customFormat="false" ht="14" hidden="false" customHeight="true" outlineLevel="0" collapsed="false">
      <c r="A11" s="7"/>
      <c r="B11" s="7"/>
      <c r="C11" s="7"/>
      <c r="D11" s="10" t="s">
        <v>17</v>
      </c>
      <c r="E11" s="11" t="s">
        <v>18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4" hidden="false" customHeight="true" outlineLevel="0" collapsed="false">
      <c r="A12" s="7"/>
      <c r="B12" s="7"/>
      <c r="C12" s="7" t="s">
        <v>19</v>
      </c>
      <c r="D12" s="7" t="n">
        <v>1</v>
      </c>
      <c r="E12" s="8" t="n">
        <v>79.012</v>
      </c>
      <c r="F12" s="8" t="n">
        <v>79.247</v>
      </c>
      <c r="G12" s="8" t="n">
        <v>79.603</v>
      </c>
      <c r="H12" s="9" t="n">
        <v>0.79425</v>
      </c>
      <c r="I12" s="8" t="n">
        <v>75</v>
      </c>
      <c r="J12" s="8" t="n">
        <v>91.139</v>
      </c>
      <c r="K12" s="9" t="n">
        <v>0.82286</v>
      </c>
      <c r="L12" s="8" t="n">
        <v>79.167</v>
      </c>
      <c r="M12" s="8" t="n">
        <v>66.279</v>
      </c>
      <c r="N12" s="9" t="n">
        <v>0.72152</v>
      </c>
      <c r="O12" s="8" t="n">
        <v>76.923</v>
      </c>
      <c r="P12" s="8" t="n">
        <v>85.714</v>
      </c>
      <c r="Q12" s="9" t="n">
        <v>0.81081</v>
      </c>
      <c r="R12" s="8" t="n">
        <v>85.897</v>
      </c>
      <c r="S12" s="8" t="n">
        <v>75.281</v>
      </c>
      <c r="T12" s="9" t="n">
        <v>0.8024</v>
      </c>
    </row>
    <row r="13" customFormat="false" ht="14" hidden="false" customHeight="false" outlineLevel="0" collapsed="false">
      <c r="A13" s="7"/>
      <c r="B13" s="7"/>
      <c r="C13" s="7"/>
      <c r="D13" s="7" t="n">
        <v>1</v>
      </c>
      <c r="E13" s="8" t="n">
        <v>79.333</v>
      </c>
      <c r="F13" s="8" t="n">
        <v>79.643</v>
      </c>
      <c r="G13" s="8" t="n">
        <v>79.296</v>
      </c>
      <c r="H13" s="9" t="n">
        <v>0.79469</v>
      </c>
      <c r="I13" s="8" t="n">
        <v>71.429</v>
      </c>
      <c r="J13" s="8" t="n">
        <v>83.333</v>
      </c>
      <c r="K13" s="9" t="n">
        <v>0.76923</v>
      </c>
      <c r="L13" s="8" t="n">
        <v>82.143</v>
      </c>
      <c r="M13" s="8" t="n">
        <v>62.162</v>
      </c>
      <c r="N13" s="9" t="n">
        <v>0.70769</v>
      </c>
      <c r="O13" s="8" t="n">
        <v>82.5</v>
      </c>
      <c r="P13" s="8" t="n">
        <v>89.189</v>
      </c>
      <c r="Q13" s="9" t="n">
        <v>0.85714</v>
      </c>
      <c r="R13" s="8" t="n">
        <v>82.5</v>
      </c>
      <c r="S13" s="8" t="n">
        <v>82.5</v>
      </c>
      <c r="T13" s="9" t="n">
        <v>0.825</v>
      </c>
    </row>
    <row r="14" customFormat="false" ht="14" hidden="false" customHeight="false" outlineLevel="0" collapsed="false">
      <c r="A14" s="7"/>
      <c r="B14" s="7"/>
      <c r="C14" s="7"/>
      <c r="D14" s="7" t="n">
        <v>2</v>
      </c>
      <c r="E14" s="8" t="n">
        <v>79.88</v>
      </c>
      <c r="F14" s="8" t="n">
        <v>80.175</v>
      </c>
      <c r="G14" s="8" t="n">
        <v>80.209</v>
      </c>
      <c r="H14" s="9" t="n">
        <v>0.80192</v>
      </c>
      <c r="I14" s="8" t="n">
        <v>78.723</v>
      </c>
      <c r="J14" s="8" t="n">
        <v>80.435</v>
      </c>
      <c r="K14" s="9" t="n">
        <v>0.7957</v>
      </c>
      <c r="L14" s="8" t="n">
        <v>78.261</v>
      </c>
      <c r="M14" s="8" t="n">
        <v>63.529</v>
      </c>
      <c r="N14" s="9" t="n">
        <v>0.7013</v>
      </c>
      <c r="O14" s="8" t="n">
        <v>85.714</v>
      </c>
      <c r="P14" s="8" t="n">
        <v>88.235</v>
      </c>
      <c r="Q14" s="9" t="n">
        <v>0.86957</v>
      </c>
      <c r="R14" s="8" t="n">
        <v>78</v>
      </c>
      <c r="S14" s="8" t="n">
        <v>88.636</v>
      </c>
      <c r="T14" s="9" t="n">
        <v>0.82979</v>
      </c>
    </row>
    <row r="15" customFormat="false" ht="14" hidden="false" customHeight="false" outlineLevel="0" collapsed="false">
      <c r="A15" s="7"/>
      <c r="B15" s="7"/>
      <c r="C15" s="7"/>
      <c r="D15" s="7" t="n">
        <v>2</v>
      </c>
      <c r="E15" s="8" t="n">
        <v>79.355</v>
      </c>
      <c r="F15" s="8" t="n">
        <v>79.332</v>
      </c>
      <c r="G15" s="8" t="n">
        <v>79.16</v>
      </c>
      <c r="H15" s="9" t="n">
        <v>0.79246</v>
      </c>
      <c r="I15" s="8" t="n">
        <v>76.316</v>
      </c>
      <c r="J15" s="8" t="n">
        <v>72.5</v>
      </c>
      <c r="K15" s="9" t="n">
        <v>0.74359</v>
      </c>
      <c r="L15" s="8" t="n">
        <v>74.419</v>
      </c>
      <c r="M15" s="8" t="n">
        <v>82.051</v>
      </c>
      <c r="N15" s="9" t="n">
        <v>0.78049</v>
      </c>
      <c r="O15" s="8" t="n">
        <v>87.805</v>
      </c>
      <c r="P15" s="8" t="n">
        <v>87.805</v>
      </c>
      <c r="Q15" s="9" t="n">
        <v>0.87805</v>
      </c>
      <c r="R15" s="8" t="n">
        <v>78.788</v>
      </c>
      <c r="S15" s="8" t="n">
        <v>74.286</v>
      </c>
      <c r="T15" s="9" t="n">
        <v>0.76471</v>
      </c>
    </row>
    <row r="16" customFormat="false" ht="14" hidden="false" customHeight="false" outlineLevel="0" collapsed="false">
      <c r="A16" s="7"/>
      <c r="B16" s="7"/>
      <c r="C16" s="7"/>
      <c r="D16" s="7" t="n">
        <v>3</v>
      </c>
      <c r="E16" s="8" t="n">
        <v>83.099</v>
      </c>
      <c r="F16" s="8" t="n">
        <v>83.027</v>
      </c>
      <c r="G16" s="8" t="n">
        <v>82.714</v>
      </c>
      <c r="H16" s="9" t="n">
        <v>0.8287</v>
      </c>
      <c r="I16" s="8" t="n">
        <v>78.082</v>
      </c>
      <c r="J16" s="8" t="n">
        <v>73.077</v>
      </c>
      <c r="K16" s="9" t="n">
        <v>0.75497</v>
      </c>
      <c r="L16" s="8" t="n">
        <v>73.737</v>
      </c>
      <c r="M16" s="8" t="n">
        <v>83.908</v>
      </c>
      <c r="N16" s="9" t="n">
        <v>0.78495</v>
      </c>
      <c r="O16" s="8" t="n">
        <v>91.398</v>
      </c>
      <c r="P16" s="8" t="n">
        <v>91.398</v>
      </c>
      <c r="Q16" s="9" t="n">
        <v>0.91398</v>
      </c>
      <c r="R16" s="8" t="n">
        <v>88.889</v>
      </c>
      <c r="S16" s="8" t="n">
        <v>82.474</v>
      </c>
      <c r="T16" s="9" t="n">
        <v>0.85561</v>
      </c>
    </row>
    <row r="17" customFormat="false" ht="14" hidden="false" customHeight="false" outlineLevel="0" collapsed="false">
      <c r="A17" s="7"/>
      <c r="B17" s="7"/>
      <c r="C17" s="7"/>
      <c r="D17" s="7" t="n">
        <v>3</v>
      </c>
      <c r="E17" s="8" t="n">
        <v>83.969</v>
      </c>
      <c r="F17" s="8" t="n">
        <v>84.715</v>
      </c>
      <c r="G17" s="8" t="n">
        <v>83.819</v>
      </c>
      <c r="H17" s="9" t="n">
        <v>0.84265</v>
      </c>
      <c r="I17" s="8" t="n">
        <v>75.61</v>
      </c>
      <c r="J17" s="8" t="n">
        <v>86.111</v>
      </c>
      <c r="K17" s="9" t="n">
        <v>0.80519</v>
      </c>
      <c r="L17" s="8" t="n">
        <v>89.655</v>
      </c>
      <c r="M17" s="8" t="n">
        <v>83.871</v>
      </c>
      <c r="N17" s="9" t="n">
        <v>0.86667</v>
      </c>
      <c r="O17" s="8" t="n">
        <v>87.879</v>
      </c>
      <c r="P17" s="8" t="n">
        <v>85.294</v>
      </c>
      <c r="Q17" s="9" t="n">
        <v>0.86567</v>
      </c>
      <c r="R17" s="8" t="n">
        <v>85.714</v>
      </c>
      <c r="S17" s="8" t="n">
        <v>80</v>
      </c>
      <c r="T17" s="9" t="n">
        <v>0.82759</v>
      </c>
    </row>
    <row r="18" customFormat="false" ht="14" hidden="false" customHeight="true" outlineLevel="0" collapsed="false">
      <c r="A18" s="7"/>
      <c r="B18" s="7"/>
      <c r="C18" s="7"/>
      <c r="D18" s="10" t="s">
        <v>16</v>
      </c>
      <c r="E18" s="11" t="n">
        <f aca="false">AVERAGE(E12,E14,E16)</f>
        <v>80.6636666666667</v>
      </c>
      <c r="F18" s="11" t="n">
        <f aca="false">AVERAGE(F12,F14,F16)</f>
        <v>80.8163333333333</v>
      </c>
      <c r="G18" s="11" t="n">
        <f aca="false">AVERAGE(G12,G14,G16)</f>
        <v>80.842</v>
      </c>
      <c r="H18" s="12" t="n">
        <f aca="false">AVERAGE(H12,H14,H16)</f>
        <v>0.80829</v>
      </c>
      <c r="I18" s="11" t="n">
        <f aca="false">AVERAGE(I12,I14,I16)</f>
        <v>77.2683333333333</v>
      </c>
      <c r="J18" s="11" t="n">
        <f aca="false">AVERAGE(J12,J14,J16)</f>
        <v>81.5503333333333</v>
      </c>
      <c r="K18" s="12" t="n">
        <f aca="false">AVERAGE(K12,K14,K16)</f>
        <v>0.791176666666667</v>
      </c>
      <c r="L18" s="11" t="n">
        <f aca="false">AVERAGE(L12,L14,L16)</f>
        <v>77.055</v>
      </c>
      <c r="M18" s="11" t="n">
        <f aca="false">AVERAGE(M12,M14,M16)</f>
        <v>71.2386666666667</v>
      </c>
      <c r="N18" s="12" t="n">
        <f aca="false">AVERAGE(N12,N14,N16)</f>
        <v>0.735923333333333</v>
      </c>
      <c r="O18" s="11" t="n">
        <f aca="false">AVERAGE(O12,O14,O16)</f>
        <v>84.6783333333333</v>
      </c>
      <c r="P18" s="11" t="n">
        <f aca="false">AVERAGE(P12,P14,P16)</f>
        <v>88.449</v>
      </c>
      <c r="Q18" s="12" t="n">
        <f aca="false">AVERAGE(Q12,Q14,Q16)</f>
        <v>0.864786666666667</v>
      </c>
      <c r="R18" s="11" t="n">
        <f aca="false">AVERAGE(R12,R14,R16)</f>
        <v>84.262</v>
      </c>
      <c r="S18" s="11" t="n">
        <f aca="false">AVERAGE(S12,S14,S16)</f>
        <v>82.1303333333333</v>
      </c>
      <c r="T18" s="12" t="n">
        <f aca="false">AVERAGE(T12,T14,T16)</f>
        <v>0.829266666666667</v>
      </c>
    </row>
    <row r="19" customFormat="false" ht="14" hidden="false" customHeight="false" outlineLevel="0" collapsed="false">
      <c r="A19" s="7"/>
      <c r="B19" s="7"/>
      <c r="C19" s="7"/>
      <c r="D19" s="10" t="s">
        <v>16</v>
      </c>
      <c r="E19" s="11" t="n">
        <f aca="false">AVERAGE(E13,E15,E17)</f>
        <v>80.8856666666667</v>
      </c>
      <c r="F19" s="11" t="n">
        <f aca="false">AVERAGE(F13,F15,F17)</f>
        <v>81.23</v>
      </c>
      <c r="G19" s="11" t="n">
        <f aca="false">AVERAGE(G13,G15,G17)</f>
        <v>80.7583333333333</v>
      </c>
      <c r="H19" s="12" t="n">
        <f aca="false">AVERAGE(H13,H15,H17)</f>
        <v>0.809933333333333</v>
      </c>
      <c r="I19" s="11" t="n">
        <f aca="false">AVERAGE(I13,I15,I17)</f>
        <v>74.4516666666667</v>
      </c>
      <c r="J19" s="11" t="n">
        <f aca="false">AVERAGE(J13,J15,J17)</f>
        <v>80.648</v>
      </c>
      <c r="K19" s="12" t="n">
        <f aca="false">AVERAGE(K13,K15,K17)</f>
        <v>0.77267</v>
      </c>
      <c r="L19" s="11" t="n">
        <f aca="false">AVERAGE(L13,L15,L17)</f>
        <v>82.0723333333333</v>
      </c>
      <c r="M19" s="11" t="n">
        <f aca="false">AVERAGE(M13,M15,M17)</f>
        <v>76.028</v>
      </c>
      <c r="N19" s="12" t="n">
        <f aca="false">AVERAGE(N13,N15,N17)</f>
        <v>0.78495</v>
      </c>
      <c r="O19" s="11" t="n">
        <f aca="false">AVERAGE(O13,O15,O17)</f>
        <v>86.0613333333333</v>
      </c>
      <c r="P19" s="11" t="n">
        <f aca="false">AVERAGE(P13,P15,P17)</f>
        <v>87.4293333333333</v>
      </c>
      <c r="Q19" s="12" t="n">
        <f aca="false">AVERAGE(Q13,Q15,Q17)</f>
        <v>0.866953333333333</v>
      </c>
      <c r="R19" s="11" t="n">
        <f aca="false">AVERAGE(R13,R15,R17)</f>
        <v>82.334</v>
      </c>
      <c r="S19" s="11" t="n">
        <f aca="false">AVERAGE(S13,S15,S17)</f>
        <v>78.9286666666667</v>
      </c>
      <c r="T19" s="12" t="n">
        <f aca="false">AVERAGE(T13,T15,T17)</f>
        <v>0.805766666666667</v>
      </c>
    </row>
    <row r="20" customFormat="false" ht="14" hidden="false" customHeight="true" outlineLevel="0" collapsed="false">
      <c r="A20" s="7"/>
      <c r="B20" s="7"/>
      <c r="C20" s="7"/>
      <c r="D20" s="10" t="s">
        <v>17</v>
      </c>
      <c r="E20" s="11" t="s">
        <v>20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customFormat="false" ht="14" hidden="false" customHeight="true" outlineLevel="0" collapsed="false">
      <c r="A21" s="7"/>
      <c r="B21" s="7"/>
      <c r="C21" s="7" t="s">
        <v>21</v>
      </c>
      <c r="D21" s="7" t="n">
        <v>1</v>
      </c>
      <c r="E21" s="8" t="n">
        <v>77.16</v>
      </c>
      <c r="F21" s="8" t="n">
        <v>77.512</v>
      </c>
      <c r="G21" s="8" t="n">
        <v>77.362</v>
      </c>
      <c r="H21" s="9" t="n">
        <v>0.77437</v>
      </c>
      <c r="I21" s="8" t="n">
        <v>78.667</v>
      </c>
      <c r="J21" s="8" t="n">
        <v>74.684</v>
      </c>
      <c r="K21" s="9" t="n">
        <v>0.76623</v>
      </c>
      <c r="L21" s="8" t="n">
        <v>69.231</v>
      </c>
      <c r="M21" s="8" t="n">
        <v>73.256</v>
      </c>
      <c r="N21" s="9" t="n">
        <v>0.71186</v>
      </c>
      <c r="O21" s="8" t="n">
        <v>81.69</v>
      </c>
      <c r="P21" s="8" t="n">
        <v>82.857</v>
      </c>
      <c r="Q21" s="9" t="n">
        <v>0.8227</v>
      </c>
      <c r="R21" s="8" t="n">
        <v>80.46</v>
      </c>
      <c r="S21" s="8" t="n">
        <v>78.652</v>
      </c>
      <c r="T21" s="9" t="n">
        <v>0.79545</v>
      </c>
    </row>
    <row r="22" customFormat="false" ht="14" hidden="false" customHeight="false" outlineLevel="0" collapsed="false">
      <c r="A22" s="7"/>
      <c r="B22" s="7"/>
      <c r="C22" s="7"/>
      <c r="D22" s="7" t="n">
        <v>1</v>
      </c>
      <c r="E22" s="8" t="n">
        <v>82.667</v>
      </c>
      <c r="F22" s="8" t="n">
        <v>82.774</v>
      </c>
      <c r="G22" s="8" t="n">
        <v>82.656</v>
      </c>
      <c r="H22" s="9" t="n">
        <v>0.82715</v>
      </c>
      <c r="I22" s="8" t="n">
        <v>85.294</v>
      </c>
      <c r="J22" s="8" t="n">
        <v>80.556</v>
      </c>
      <c r="K22" s="9" t="n">
        <v>0.82857</v>
      </c>
      <c r="L22" s="8" t="n">
        <v>73.684</v>
      </c>
      <c r="M22" s="8" t="n">
        <v>75.676</v>
      </c>
      <c r="N22" s="9" t="n">
        <v>0.74667</v>
      </c>
      <c r="O22" s="8" t="n">
        <v>82.927</v>
      </c>
      <c r="P22" s="8" t="n">
        <v>91.892</v>
      </c>
      <c r="Q22" s="9" t="n">
        <v>0.87179</v>
      </c>
      <c r="R22" s="8" t="n">
        <v>89.189</v>
      </c>
      <c r="S22" s="8" t="n">
        <v>82.5</v>
      </c>
      <c r="T22" s="9" t="n">
        <v>0.85714</v>
      </c>
    </row>
    <row r="23" customFormat="false" ht="14" hidden="false" customHeight="false" outlineLevel="0" collapsed="false">
      <c r="A23" s="7"/>
      <c r="B23" s="7"/>
      <c r="C23" s="7"/>
      <c r="D23" s="7" t="n">
        <v>2</v>
      </c>
      <c r="E23" s="8" t="n">
        <v>78.979</v>
      </c>
      <c r="F23" s="8" t="n">
        <v>79.34</v>
      </c>
      <c r="G23" s="8" t="n">
        <v>79.467</v>
      </c>
      <c r="H23" s="9" t="n">
        <v>0.79403</v>
      </c>
      <c r="I23" s="8" t="n">
        <v>75.532</v>
      </c>
      <c r="J23" s="8" t="n">
        <v>77.174</v>
      </c>
      <c r="K23" s="9" t="n">
        <v>0.76344</v>
      </c>
      <c r="L23" s="8" t="n">
        <v>79.104</v>
      </c>
      <c r="M23" s="8" t="n">
        <v>62.353</v>
      </c>
      <c r="N23" s="9" t="n">
        <v>0.69737</v>
      </c>
      <c r="O23" s="8" t="n">
        <v>84.722</v>
      </c>
      <c r="P23" s="8" t="n">
        <v>89.706</v>
      </c>
      <c r="Q23" s="9" t="n">
        <v>0.87143</v>
      </c>
      <c r="R23" s="8" t="n">
        <v>78</v>
      </c>
      <c r="S23" s="8" t="n">
        <v>88.636</v>
      </c>
      <c r="T23" s="9" t="n">
        <v>0.82979</v>
      </c>
    </row>
    <row r="24" customFormat="false" ht="14" hidden="false" customHeight="false" outlineLevel="0" collapsed="false">
      <c r="A24" s="7"/>
      <c r="B24" s="7"/>
      <c r="C24" s="7"/>
      <c r="D24" s="7" t="n">
        <v>2</v>
      </c>
      <c r="E24" s="8" t="n">
        <v>76.774</v>
      </c>
      <c r="F24" s="8" t="n">
        <v>77.047</v>
      </c>
      <c r="G24" s="8" t="n">
        <v>76.867</v>
      </c>
      <c r="H24" s="9" t="n">
        <v>0.76957</v>
      </c>
      <c r="I24" s="8" t="n">
        <v>70.455</v>
      </c>
      <c r="J24" s="8" t="n">
        <v>77.5</v>
      </c>
      <c r="K24" s="9" t="n">
        <v>0.7381</v>
      </c>
      <c r="L24" s="8" t="n">
        <v>78.378</v>
      </c>
      <c r="M24" s="8" t="n">
        <v>74.359</v>
      </c>
      <c r="N24" s="9" t="n">
        <v>0.76316</v>
      </c>
      <c r="O24" s="8" t="n">
        <v>81.579</v>
      </c>
      <c r="P24" s="8" t="n">
        <v>75.61</v>
      </c>
      <c r="Q24" s="9" t="n">
        <v>0.78481</v>
      </c>
      <c r="R24" s="8" t="n">
        <v>77.778</v>
      </c>
      <c r="S24" s="8" t="n">
        <v>80</v>
      </c>
      <c r="T24" s="9" t="n">
        <v>0.78873</v>
      </c>
    </row>
    <row r="25" customFormat="false" ht="14" hidden="false" customHeight="false" outlineLevel="0" collapsed="false">
      <c r="A25" s="7"/>
      <c r="B25" s="7"/>
      <c r="C25" s="7"/>
      <c r="D25" s="7" t="n">
        <v>3</v>
      </c>
      <c r="E25" s="8" t="n">
        <v>85.352</v>
      </c>
      <c r="F25" s="8" t="n">
        <v>86.078</v>
      </c>
      <c r="G25" s="8" t="n">
        <v>84.688</v>
      </c>
      <c r="H25" s="9" t="n">
        <v>0.85377</v>
      </c>
      <c r="I25" s="8" t="n">
        <v>91.667</v>
      </c>
      <c r="J25" s="8" t="n">
        <v>70.513</v>
      </c>
      <c r="K25" s="9" t="n">
        <v>0.7971</v>
      </c>
      <c r="L25" s="8" t="n">
        <v>76.531</v>
      </c>
      <c r="M25" s="8" t="n">
        <v>86.207</v>
      </c>
      <c r="N25" s="9" t="n">
        <v>0.81081</v>
      </c>
      <c r="O25" s="8" t="n">
        <v>91.209</v>
      </c>
      <c r="P25" s="8" t="n">
        <v>89.247</v>
      </c>
      <c r="Q25" s="9" t="n">
        <v>0.90217</v>
      </c>
      <c r="R25" s="8" t="n">
        <v>84.906</v>
      </c>
      <c r="S25" s="8" t="n">
        <v>92.784</v>
      </c>
      <c r="T25" s="9" t="n">
        <v>0.8867</v>
      </c>
    </row>
    <row r="26" customFormat="false" ht="14" hidden="false" customHeight="false" outlineLevel="0" collapsed="false">
      <c r="A26" s="7"/>
      <c r="B26" s="7"/>
      <c r="C26" s="7"/>
      <c r="D26" s="7" t="n">
        <v>3</v>
      </c>
      <c r="E26" s="8" t="n">
        <v>83.969</v>
      </c>
      <c r="F26" s="8" t="n">
        <v>84.073</v>
      </c>
      <c r="G26" s="8" t="n">
        <v>83.931</v>
      </c>
      <c r="H26" s="9" t="n">
        <v>0.84002</v>
      </c>
      <c r="I26" s="8" t="n">
        <v>83.333</v>
      </c>
      <c r="J26" s="8" t="n">
        <v>83.333</v>
      </c>
      <c r="K26" s="9" t="n">
        <v>0.83333</v>
      </c>
      <c r="L26" s="8" t="n">
        <v>79.412</v>
      </c>
      <c r="M26" s="8" t="n">
        <v>87.097</v>
      </c>
      <c r="N26" s="9" t="n">
        <v>0.83077</v>
      </c>
      <c r="O26" s="8" t="n">
        <v>93.548</v>
      </c>
      <c r="P26" s="8" t="n">
        <v>85.294</v>
      </c>
      <c r="Q26" s="9" t="n">
        <v>0.89231</v>
      </c>
      <c r="R26" s="8" t="n">
        <v>80</v>
      </c>
      <c r="S26" s="8" t="n">
        <v>80</v>
      </c>
      <c r="T26" s="9" t="n">
        <v>0.8</v>
      </c>
    </row>
    <row r="27" customFormat="false" ht="14" hidden="false" customHeight="true" outlineLevel="0" collapsed="false">
      <c r="A27" s="7"/>
      <c r="B27" s="7"/>
      <c r="C27" s="7"/>
      <c r="D27" s="10" t="s">
        <v>16</v>
      </c>
      <c r="E27" s="11" t="n">
        <f aca="false">AVERAGE(E21,E23,E25)</f>
        <v>80.497</v>
      </c>
      <c r="F27" s="11" t="n">
        <f aca="false">AVERAGE(F21,F23,F25)</f>
        <v>80.9766666666667</v>
      </c>
      <c r="G27" s="11" t="n">
        <f aca="false">AVERAGE(G21,G23,G25)</f>
        <v>80.5056666666667</v>
      </c>
      <c r="H27" s="12" t="n">
        <f aca="false">AVERAGE(H21,H23,H25)</f>
        <v>0.80739</v>
      </c>
      <c r="I27" s="11" t="n">
        <f aca="false">AVERAGE(I21,I23,I25)</f>
        <v>81.9553333333333</v>
      </c>
      <c r="J27" s="11" t="n">
        <f aca="false">AVERAGE(J21,J23,J25)</f>
        <v>74.1236666666667</v>
      </c>
      <c r="K27" s="12" t="n">
        <f aca="false">AVERAGE(K21,K23,K25)</f>
        <v>0.77559</v>
      </c>
      <c r="L27" s="11" t="n">
        <f aca="false">AVERAGE(L21,L23,L25)</f>
        <v>74.9553333333333</v>
      </c>
      <c r="M27" s="11" t="n">
        <f aca="false">AVERAGE(M21,M23,M25)</f>
        <v>73.9386666666667</v>
      </c>
      <c r="N27" s="12" t="n">
        <f aca="false">AVERAGE(N21,N23,N25)</f>
        <v>0.740013333333333</v>
      </c>
      <c r="O27" s="11" t="n">
        <f aca="false">AVERAGE(O21,O23,O25)</f>
        <v>85.8736666666667</v>
      </c>
      <c r="P27" s="11" t="n">
        <f aca="false">AVERAGE(P21,P23,P25)</f>
        <v>87.27</v>
      </c>
      <c r="Q27" s="12" t="n">
        <f aca="false">AVERAGE(Q21,Q23,Q25)</f>
        <v>0.865433333333333</v>
      </c>
      <c r="R27" s="11" t="n">
        <f aca="false">AVERAGE(R21,R23,R25)</f>
        <v>81.122</v>
      </c>
      <c r="S27" s="11" t="n">
        <f aca="false">AVERAGE(S21,S23,S25)</f>
        <v>86.6906666666667</v>
      </c>
      <c r="T27" s="12" t="n">
        <f aca="false">AVERAGE(T21,T23,T25)</f>
        <v>0.837313333333333</v>
      </c>
    </row>
    <row r="28" customFormat="false" ht="14" hidden="false" customHeight="false" outlineLevel="0" collapsed="false">
      <c r="A28" s="7"/>
      <c r="B28" s="7"/>
      <c r="C28" s="7"/>
      <c r="D28" s="10" t="s">
        <v>16</v>
      </c>
      <c r="E28" s="11" t="n">
        <f aca="false">AVERAGE(E22,E24,E26)</f>
        <v>81.1366666666667</v>
      </c>
      <c r="F28" s="11" t="n">
        <f aca="false">AVERAGE(F22,F24,F26)</f>
        <v>81.298</v>
      </c>
      <c r="G28" s="11" t="n">
        <f aca="false">AVERAGE(G22,G24,G26)</f>
        <v>81.1513333333333</v>
      </c>
      <c r="H28" s="12" t="n">
        <f aca="false">AVERAGE(H22,H24,H26)</f>
        <v>0.812246666666667</v>
      </c>
      <c r="I28" s="11" t="n">
        <f aca="false">AVERAGE(I22,I24,I26)</f>
        <v>79.694</v>
      </c>
      <c r="J28" s="11" t="n">
        <f aca="false">AVERAGE(J22,J24,J26)</f>
        <v>80.463</v>
      </c>
      <c r="K28" s="12" t="n">
        <f aca="false">AVERAGE(K22,K24,K26)</f>
        <v>0.8</v>
      </c>
      <c r="L28" s="11" t="n">
        <f aca="false">AVERAGE(L22,L24,L26)</f>
        <v>77.158</v>
      </c>
      <c r="M28" s="11" t="n">
        <f aca="false">AVERAGE(M22,M24,M26)</f>
        <v>79.044</v>
      </c>
      <c r="N28" s="12" t="n">
        <f aca="false">AVERAGE(N22,N24,N26)</f>
        <v>0.7802</v>
      </c>
      <c r="O28" s="11" t="n">
        <f aca="false">AVERAGE(O22,O24,O26)</f>
        <v>86.018</v>
      </c>
      <c r="P28" s="11" t="n">
        <f aca="false">AVERAGE(P22,P24,P26)</f>
        <v>84.2653333333333</v>
      </c>
      <c r="Q28" s="12" t="n">
        <f aca="false">AVERAGE(Q22,Q24,Q26)</f>
        <v>0.849636666666667</v>
      </c>
      <c r="R28" s="11" t="n">
        <f aca="false">AVERAGE(R22,R24,R26)</f>
        <v>82.3223333333333</v>
      </c>
      <c r="S28" s="11" t="n">
        <f aca="false">AVERAGE(S22,S24,S26)</f>
        <v>80.8333333333333</v>
      </c>
      <c r="T28" s="12" t="n">
        <f aca="false">AVERAGE(T22,T24,T26)</f>
        <v>0.81529</v>
      </c>
    </row>
    <row r="29" customFormat="false" ht="14" hidden="false" customHeight="true" outlineLevel="0" collapsed="false">
      <c r="A29" s="7"/>
      <c r="B29" s="7"/>
      <c r="C29" s="7"/>
      <c r="D29" s="10" t="s">
        <v>17</v>
      </c>
      <c r="E29" s="11" t="s">
        <v>22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customFormat="false" ht="14" hidden="false" customHeight="true" outlineLevel="0" collapsed="false">
      <c r="A30" s="4" t="s">
        <v>0</v>
      </c>
      <c r="B30" s="4" t="s">
        <v>1</v>
      </c>
      <c r="C30" s="4" t="s">
        <v>2</v>
      </c>
      <c r="D30" s="4" t="s">
        <v>3</v>
      </c>
      <c r="E30" s="5" t="s">
        <v>4</v>
      </c>
      <c r="F30" s="5"/>
      <c r="G30" s="5"/>
      <c r="H30" s="5"/>
      <c r="I30" s="5" t="s">
        <v>5</v>
      </c>
      <c r="J30" s="5"/>
      <c r="K30" s="5"/>
      <c r="L30" s="5" t="s">
        <v>6</v>
      </c>
      <c r="M30" s="5"/>
      <c r="N30" s="5"/>
      <c r="O30" s="5" t="s">
        <v>7</v>
      </c>
      <c r="P30" s="5"/>
      <c r="Q30" s="5"/>
      <c r="R30" s="5" t="s">
        <v>8</v>
      </c>
      <c r="S30" s="5"/>
      <c r="T30" s="5"/>
    </row>
    <row r="31" customFormat="false" ht="14" hidden="false" customHeight="false" outlineLevel="0" collapsed="false">
      <c r="A31" s="4"/>
      <c r="B31" s="4"/>
      <c r="C31" s="4"/>
      <c r="D31" s="4"/>
      <c r="E31" s="5" t="s">
        <v>9</v>
      </c>
      <c r="F31" s="5" t="s">
        <v>10</v>
      </c>
      <c r="G31" s="5" t="s">
        <v>11</v>
      </c>
      <c r="H31" s="6" t="s">
        <v>12</v>
      </c>
      <c r="I31" s="5" t="s">
        <v>10</v>
      </c>
      <c r="J31" s="5" t="s">
        <v>11</v>
      </c>
      <c r="K31" s="6" t="s">
        <v>12</v>
      </c>
      <c r="L31" s="5" t="s">
        <v>10</v>
      </c>
      <c r="M31" s="5" t="s">
        <v>11</v>
      </c>
      <c r="N31" s="6" t="s">
        <v>12</v>
      </c>
      <c r="O31" s="5" t="s">
        <v>10</v>
      </c>
      <c r="P31" s="5" t="s">
        <v>11</v>
      </c>
      <c r="Q31" s="6" t="s">
        <v>12</v>
      </c>
      <c r="R31" s="5" t="s">
        <v>10</v>
      </c>
      <c r="S31" s="5" t="s">
        <v>11</v>
      </c>
      <c r="T31" s="6" t="s">
        <v>12</v>
      </c>
    </row>
    <row r="32" customFormat="false" ht="14" hidden="false" customHeight="true" outlineLevel="0" collapsed="false">
      <c r="A32" s="7" t="s">
        <v>13</v>
      </c>
      <c r="B32" s="7" t="s">
        <v>23</v>
      </c>
      <c r="C32" s="7" t="s">
        <v>15</v>
      </c>
      <c r="D32" s="7" t="n">
        <v>1</v>
      </c>
      <c r="E32" s="8" t="n">
        <v>80.247</v>
      </c>
      <c r="F32" s="8" t="n">
        <v>81.347</v>
      </c>
      <c r="G32" s="8" t="n">
        <v>80.191</v>
      </c>
      <c r="H32" s="9" t="n">
        <v>0.80765</v>
      </c>
      <c r="I32" s="8" t="n">
        <v>89.394</v>
      </c>
      <c r="J32" s="8" t="n">
        <v>74.684</v>
      </c>
      <c r="K32" s="9" t="n">
        <v>0.81379</v>
      </c>
      <c r="L32" s="8" t="n">
        <v>71.429</v>
      </c>
      <c r="M32" s="8" t="n">
        <v>75.581</v>
      </c>
      <c r="N32" s="9" t="n">
        <v>0.73446</v>
      </c>
      <c r="O32" s="8" t="n">
        <v>86.567</v>
      </c>
      <c r="P32" s="8" t="n">
        <v>82.857</v>
      </c>
      <c r="Q32" s="9" t="n">
        <v>0.84672</v>
      </c>
      <c r="R32" s="8" t="n">
        <v>78</v>
      </c>
      <c r="S32" s="8" t="n">
        <v>87.64</v>
      </c>
      <c r="T32" s="9" t="n">
        <v>0.8254</v>
      </c>
    </row>
    <row r="33" customFormat="false" ht="14" hidden="false" customHeight="false" outlineLevel="0" collapsed="false">
      <c r="A33" s="7"/>
      <c r="B33" s="7"/>
      <c r="C33" s="7"/>
      <c r="D33" s="7" t="n">
        <v>1</v>
      </c>
      <c r="E33" s="8" t="n">
        <v>80</v>
      </c>
      <c r="F33" s="8" t="n">
        <v>81.979</v>
      </c>
      <c r="G33" s="8" t="n">
        <v>79.764</v>
      </c>
      <c r="H33" s="9" t="n">
        <v>0.80856</v>
      </c>
      <c r="I33" s="8" t="n">
        <v>96.429</v>
      </c>
      <c r="J33" s="8" t="n">
        <v>75</v>
      </c>
      <c r="K33" s="9" t="n">
        <v>0.84375</v>
      </c>
      <c r="L33" s="8" t="n">
        <v>70.588</v>
      </c>
      <c r="M33" s="8" t="n">
        <v>64.865</v>
      </c>
      <c r="N33" s="9" t="n">
        <v>0.67606</v>
      </c>
      <c r="O33" s="8" t="n">
        <v>91.667</v>
      </c>
      <c r="P33" s="8" t="n">
        <v>89.189</v>
      </c>
      <c r="Q33" s="9" t="n">
        <v>0.90411</v>
      </c>
      <c r="R33" s="8" t="n">
        <v>69.231</v>
      </c>
      <c r="S33" s="8" t="n">
        <v>90</v>
      </c>
      <c r="T33" s="9" t="n">
        <v>0.78261</v>
      </c>
    </row>
    <row r="34" customFormat="false" ht="14" hidden="false" customHeight="false" outlineLevel="0" collapsed="false">
      <c r="A34" s="7"/>
      <c r="B34" s="7"/>
      <c r="C34" s="7"/>
      <c r="D34" s="7" t="n">
        <v>2</v>
      </c>
      <c r="E34" s="8" t="n">
        <v>81.982</v>
      </c>
      <c r="F34" s="8" t="n">
        <v>82.623</v>
      </c>
      <c r="G34" s="8" t="n">
        <v>82.335</v>
      </c>
      <c r="H34" s="9" t="n">
        <v>0.82479</v>
      </c>
      <c r="I34" s="8" t="n">
        <v>77.174</v>
      </c>
      <c r="J34" s="8" t="n">
        <v>77.174</v>
      </c>
      <c r="K34" s="9" t="n">
        <v>0.77174</v>
      </c>
      <c r="L34" s="8" t="n">
        <v>75.294</v>
      </c>
      <c r="M34" s="8" t="n">
        <v>75.294</v>
      </c>
      <c r="N34" s="9" t="n">
        <v>0.75294</v>
      </c>
      <c r="O34" s="8" t="n">
        <v>92.308</v>
      </c>
      <c r="P34" s="8" t="n">
        <v>88.235</v>
      </c>
      <c r="Q34" s="9" t="n">
        <v>0.90226</v>
      </c>
      <c r="R34" s="8" t="n">
        <v>85.714</v>
      </c>
      <c r="S34" s="8" t="n">
        <v>88.636</v>
      </c>
      <c r="T34" s="9" t="n">
        <v>0.87151</v>
      </c>
    </row>
    <row r="35" customFormat="false" ht="14" hidden="false" customHeight="false" outlineLevel="0" collapsed="false">
      <c r="A35" s="7"/>
      <c r="B35" s="7"/>
      <c r="C35" s="7"/>
      <c r="D35" s="7" t="n">
        <v>2</v>
      </c>
      <c r="E35" s="8" t="n">
        <v>74.194</v>
      </c>
      <c r="F35" s="8" t="n">
        <v>74.374</v>
      </c>
      <c r="G35" s="8" t="n">
        <v>74.022</v>
      </c>
      <c r="H35" s="9" t="n">
        <v>0.74198</v>
      </c>
      <c r="I35" s="8" t="n">
        <v>72.5</v>
      </c>
      <c r="J35" s="8" t="n">
        <v>72.5</v>
      </c>
      <c r="K35" s="9" t="n">
        <v>0.725</v>
      </c>
      <c r="L35" s="8" t="n">
        <v>64.286</v>
      </c>
      <c r="M35" s="8" t="n">
        <v>69.231</v>
      </c>
      <c r="N35" s="9" t="n">
        <v>0.66667</v>
      </c>
      <c r="O35" s="8" t="n">
        <v>87.179</v>
      </c>
      <c r="P35" s="8" t="n">
        <v>82.927</v>
      </c>
      <c r="Q35" s="9" t="n">
        <v>0.85</v>
      </c>
      <c r="R35" s="8" t="n">
        <v>73.529</v>
      </c>
      <c r="S35" s="8" t="n">
        <v>71.429</v>
      </c>
      <c r="T35" s="9" t="n">
        <v>0.72464</v>
      </c>
    </row>
    <row r="36" customFormat="false" ht="14" hidden="false" customHeight="false" outlineLevel="0" collapsed="false">
      <c r="A36" s="7"/>
      <c r="B36" s="7"/>
      <c r="C36" s="7"/>
      <c r="D36" s="7" t="n">
        <v>3</v>
      </c>
      <c r="E36" s="8" t="n">
        <v>83.099</v>
      </c>
      <c r="F36" s="8" t="n">
        <v>83.666</v>
      </c>
      <c r="G36" s="8" t="n">
        <v>82.759</v>
      </c>
      <c r="H36" s="9" t="n">
        <v>0.8321</v>
      </c>
      <c r="I36" s="8" t="n">
        <v>82.609</v>
      </c>
      <c r="J36" s="8" t="n">
        <v>73.077</v>
      </c>
      <c r="K36" s="9" t="n">
        <v>0.77551</v>
      </c>
      <c r="L36" s="8" t="n">
        <v>71.698</v>
      </c>
      <c r="M36" s="8" t="n">
        <v>87.356</v>
      </c>
      <c r="N36" s="9" t="n">
        <v>0.78756</v>
      </c>
      <c r="O36" s="8" t="n">
        <v>86.17</v>
      </c>
      <c r="P36" s="8" t="n">
        <v>87.097</v>
      </c>
      <c r="Q36" s="9" t="n">
        <v>0.86631</v>
      </c>
      <c r="R36" s="8" t="n">
        <v>94.186</v>
      </c>
      <c r="S36" s="8" t="n">
        <v>83.505</v>
      </c>
      <c r="T36" s="9" t="n">
        <v>0.88525</v>
      </c>
    </row>
    <row r="37" customFormat="false" ht="14" hidden="false" customHeight="false" outlineLevel="0" collapsed="false">
      <c r="A37" s="7"/>
      <c r="B37" s="7"/>
      <c r="C37" s="7"/>
      <c r="D37" s="7" t="n">
        <v>3</v>
      </c>
      <c r="E37" s="8" t="n">
        <v>80.916</v>
      </c>
      <c r="F37" s="8" t="n">
        <v>81.277</v>
      </c>
      <c r="G37" s="8" t="n">
        <v>80.594</v>
      </c>
      <c r="H37" s="9" t="n">
        <v>0.80934</v>
      </c>
      <c r="I37" s="8" t="n">
        <v>87.879</v>
      </c>
      <c r="J37" s="8" t="n">
        <v>80.556</v>
      </c>
      <c r="K37" s="9" t="n">
        <v>0.84058</v>
      </c>
      <c r="L37" s="8" t="n">
        <v>69.444</v>
      </c>
      <c r="M37" s="8" t="n">
        <v>80.645</v>
      </c>
      <c r="N37" s="9" t="n">
        <v>0.74627</v>
      </c>
      <c r="O37" s="8" t="n">
        <v>83.784</v>
      </c>
      <c r="P37" s="8" t="n">
        <v>91.176</v>
      </c>
      <c r="Q37" s="9" t="n">
        <v>0.87324</v>
      </c>
      <c r="R37" s="8" t="n">
        <v>84</v>
      </c>
      <c r="S37" s="8" t="n">
        <v>70</v>
      </c>
      <c r="T37" s="9" t="n">
        <v>0.76364</v>
      </c>
    </row>
    <row r="38" customFormat="false" ht="14" hidden="false" customHeight="true" outlineLevel="0" collapsed="false">
      <c r="A38" s="7"/>
      <c r="B38" s="7"/>
      <c r="C38" s="7"/>
      <c r="D38" s="10" t="s">
        <v>16</v>
      </c>
      <c r="E38" s="13" t="n">
        <f aca="false">AVERAGE(E32,E34,E36)</f>
        <v>81.776</v>
      </c>
      <c r="F38" s="11" t="n">
        <f aca="false">AVERAGE(F32,F34,F36)</f>
        <v>82.5453333333333</v>
      </c>
      <c r="G38" s="11" t="n">
        <f aca="false">AVERAGE(G32,G34,G36)</f>
        <v>81.7616666666667</v>
      </c>
      <c r="H38" s="14" t="n">
        <f aca="false">AVERAGE(H32,H34,H36)</f>
        <v>0.821513333333333</v>
      </c>
      <c r="I38" s="11" t="n">
        <f aca="false">AVERAGE(I32,I34,I36)</f>
        <v>83.059</v>
      </c>
      <c r="J38" s="11" t="n">
        <f aca="false">AVERAGE(J32,J34,J36)</f>
        <v>74.9783333333333</v>
      </c>
      <c r="K38" s="12" t="n">
        <f aca="false">AVERAGE(K32,K34,K36)</f>
        <v>0.787013333333333</v>
      </c>
      <c r="L38" s="11" t="n">
        <f aca="false">AVERAGE(L32,L34,L36)</f>
        <v>72.807</v>
      </c>
      <c r="M38" s="11" t="n">
        <f aca="false">AVERAGE(M32,M34,M36)</f>
        <v>79.4103333333333</v>
      </c>
      <c r="N38" s="12" t="n">
        <f aca="false">AVERAGE(N32,N34,N36)</f>
        <v>0.75832</v>
      </c>
      <c r="O38" s="11" t="n">
        <f aca="false">AVERAGE(O32,O34,O36)</f>
        <v>88.3483333333333</v>
      </c>
      <c r="P38" s="11" t="n">
        <f aca="false">AVERAGE(P32,P34,P36)</f>
        <v>86.063</v>
      </c>
      <c r="Q38" s="12" t="n">
        <f aca="false">AVERAGE(Q32,Q34,Q36)</f>
        <v>0.871763333333333</v>
      </c>
      <c r="R38" s="11" t="n">
        <f aca="false">AVERAGE(R32,R34,R36)</f>
        <v>85.9666666666667</v>
      </c>
      <c r="S38" s="11" t="n">
        <f aca="false">AVERAGE(S32,S34,S36)</f>
        <v>86.5936666666667</v>
      </c>
      <c r="T38" s="12" t="n">
        <f aca="false">AVERAGE(T32,T34,T36)</f>
        <v>0.86072</v>
      </c>
    </row>
    <row r="39" customFormat="false" ht="14" hidden="false" customHeight="false" outlineLevel="0" collapsed="false">
      <c r="A39" s="7"/>
      <c r="B39" s="7"/>
      <c r="C39" s="7"/>
      <c r="D39" s="10" t="s">
        <v>16</v>
      </c>
      <c r="E39" s="11" t="n">
        <f aca="false">AVERAGE(E33,E35,E37)</f>
        <v>78.37</v>
      </c>
      <c r="F39" s="11" t="n">
        <f aca="false">AVERAGE(F33,F35,F37)</f>
        <v>79.21</v>
      </c>
      <c r="G39" s="11" t="n">
        <f aca="false">AVERAGE(G33,G35,G37)</f>
        <v>78.1266666666667</v>
      </c>
      <c r="H39" s="12" t="n">
        <f aca="false">AVERAGE(H33,H35,H37)</f>
        <v>0.786626666666666</v>
      </c>
      <c r="I39" s="11" t="n">
        <f aca="false">AVERAGE(I33,I35,I37)</f>
        <v>85.6026666666667</v>
      </c>
      <c r="J39" s="11" t="n">
        <f aca="false">AVERAGE(J33,J35,J37)</f>
        <v>76.0186666666667</v>
      </c>
      <c r="K39" s="12" t="n">
        <f aca="false">AVERAGE(K33,K35,K37)</f>
        <v>0.80311</v>
      </c>
      <c r="L39" s="11" t="n">
        <f aca="false">AVERAGE(L33,L35,L37)</f>
        <v>68.106</v>
      </c>
      <c r="M39" s="11" t="n">
        <f aca="false">AVERAGE(M33,M35,M37)</f>
        <v>71.5803333333333</v>
      </c>
      <c r="N39" s="12" t="n">
        <f aca="false">AVERAGE(N33,N35,N37)</f>
        <v>0.696333333333333</v>
      </c>
      <c r="O39" s="11" t="n">
        <f aca="false">AVERAGE(O33,O35,O37)</f>
        <v>87.5433333333333</v>
      </c>
      <c r="P39" s="11" t="n">
        <f aca="false">AVERAGE(P33,P35,P37)</f>
        <v>87.764</v>
      </c>
      <c r="Q39" s="12" t="n">
        <f aca="false">AVERAGE(Q33,Q35,Q37)</f>
        <v>0.875783333333333</v>
      </c>
      <c r="R39" s="11" t="n">
        <f aca="false">AVERAGE(R33,R35,R37)</f>
        <v>75.5866666666667</v>
      </c>
      <c r="S39" s="11" t="n">
        <f aca="false">AVERAGE(S33,S35,S37)</f>
        <v>77.143</v>
      </c>
      <c r="T39" s="12" t="n">
        <f aca="false">AVERAGE(T33,T35,T37)</f>
        <v>0.756963333333333</v>
      </c>
    </row>
    <row r="40" customFormat="false" ht="14" hidden="false" customHeight="true" outlineLevel="0" collapsed="false">
      <c r="A40" s="7"/>
      <c r="B40" s="7"/>
      <c r="C40" s="7"/>
      <c r="D40" s="10" t="s">
        <v>17</v>
      </c>
      <c r="E40" s="11" t="s">
        <v>24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customFormat="false" ht="14" hidden="false" customHeight="true" outlineLevel="0" collapsed="false">
      <c r="A41" s="7"/>
      <c r="B41" s="7"/>
      <c r="C41" s="7" t="s">
        <v>19</v>
      </c>
      <c r="D41" s="7" t="n">
        <v>1</v>
      </c>
      <c r="E41" s="8" t="n">
        <v>79.012</v>
      </c>
      <c r="F41" s="8" t="n">
        <v>79.247</v>
      </c>
      <c r="G41" s="8" t="n">
        <v>79.603</v>
      </c>
      <c r="H41" s="9" t="n">
        <v>0.79425</v>
      </c>
      <c r="I41" s="8" t="n">
        <v>75</v>
      </c>
      <c r="J41" s="8" t="n">
        <v>91.139</v>
      </c>
      <c r="K41" s="9" t="n">
        <v>0.82286</v>
      </c>
      <c r="L41" s="8" t="n">
        <v>79.167</v>
      </c>
      <c r="M41" s="8" t="n">
        <v>66.279</v>
      </c>
      <c r="N41" s="9" t="n">
        <v>0.72152</v>
      </c>
      <c r="O41" s="8" t="n">
        <v>76.923</v>
      </c>
      <c r="P41" s="8" t="n">
        <v>85.714</v>
      </c>
      <c r="Q41" s="9" t="n">
        <v>0.81081</v>
      </c>
      <c r="R41" s="8" t="n">
        <v>85.897</v>
      </c>
      <c r="S41" s="8" t="n">
        <v>75.281</v>
      </c>
      <c r="T41" s="9" t="n">
        <v>0.8024</v>
      </c>
    </row>
    <row r="42" customFormat="false" ht="14" hidden="false" customHeight="false" outlineLevel="0" collapsed="false">
      <c r="A42" s="7"/>
      <c r="B42" s="7"/>
      <c r="C42" s="7"/>
      <c r="D42" s="7" t="n">
        <v>1</v>
      </c>
      <c r="E42" s="8" t="n">
        <v>79.333</v>
      </c>
      <c r="F42" s="8" t="n">
        <v>79.643</v>
      </c>
      <c r="G42" s="8" t="n">
        <v>79.296</v>
      </c>
      <c r="H42" s="9" t="n">
        <v>0.79469</v>
      </c>
      <c r="I42" s="8" t="n">
        <v>71.429</v>
      </c>
      <c r="J42" s="8" t="n">
        <v>83.333</v>
      </c>
      <c r="K42" s="9" t="n">
        <v>0.76923</v>
      </c>
      <c r="L42" s="8" t="n">
        <v>82.143</v>
      </c>
      <c r="M42" s="8" t="n">
        <v>62.162</v>
      </c>
      <c r="N42" s="9" t="n">
        <v>0.70769</v>
      </c>
      <c r="O42" s="8" t="n">
        <v>82.5</v>
      </c>
      <c r="P42" s="8" t="n">
        <v>89.189</v>
      </c>
      <c r="Q42" s="9" t="n">
        <v>0.85714</v>
      </c>
      <c r="R42" s="8" t="n">
        <v>82.5</v>
      </c>
      <c r="S42" s="8" t="n">
        <v>82.5</v>
      </c>
      <c r="T42" s="9" t="n">
        <v>0.825</v>
      </c>
    </row>
    <row r="43" customFormat="false" ht="14" hidden="false" customHeight="false" outlineLevel="0" collapsed="false">
      <c r="A43" s="7"/>
      <c r="B43" s="7"/>
      <c r="C43" s="7"/>
      <c r="D43" s="7" t="n">
        <v>2</v>
      </c>
      <c r="E43" s="8" t="n">
        <v>80.18</v>
      </c>
      <c r="F43" s="8" t="n">
        <v>80.622</v>
      </c>
      <c r="G43" s="8" t="n">
        <v>80.481</v>
      </c>
      <c r="H43" s="9" t="n">
        <v>0.80551</v>
      </c>
      <c r="I43" s="8" t="n">
        <v>78.947</v>
      </c>
      <c r="J43" s="8" t="n">
        <v>81.522</v>
      </c>
      <c r="K43" s="9" t="n">
        <v>0.80214</v>
      </c>
      <c r="L43" s="8" t="n">
        <v>80.597</v>
      </c>
      <c r="M43" s="8" t="n">
        <v>63.529</v>
      </c>
      <c r="N43" s="9" t="n">
        <v>0.71053</v>
      </c>
      <c r="O43" s="8" t="n">
        <v>85.714</v>
      </c>
      <c r="P43" s="8" t="n">
        <v>88.235</v>
      </c>
      <c r="Q43" s="9" t="n">
        <v>0.86957</v>
      </c>
      <c r="R43" s="8" t="n">
        <v>77.228</v>
      </c>
      <c r="S43" s="8" t="n">
        <v>88.636</v>
      </c>
      <c r="T43" s="9" t="n">
        <v>0.8254</v>
      </c>
    </row>
    <row r="44" customFormat="false" ht="14" hidden="false" customHeight="false" outlineLevel="0" collapsed="false">
      <c r="A44" s="7"/>
      <c r="B44" s="7"/>
      <c r="C44" s="7"/>
      <c r="D44" s="7" t="n">
        <v>2</v>
      </c>
      <c r="E44" s="8" t="n">
        <v>80.645</v>
      </c>
      <c r="F44" s="8" t="n">
        <v>80.968</v>
      </c>
      <c r="G44" s="8" t="n">
        <v>80.394</v>
      </c>
      <c r="H44" s="9" t="n">
        <v>0.8068</v>
      </c>
      <c r="I44" s="8" t="n">
        <v>76.19</v>
      </c>
      <c r="J44" s="8" t="n">
        <v>80</v>
      </c>
      <c r="K44" s="9" t="n">
        <v>0.78049</v>
      </c>
      <c r="L44" s="8" t="n">
        <v>73.81</v>
      </c>
      <c r="M44" s="8" t="n">
        <v>79.487</v>
      </c>
      <c r="N44" s="9" t="n">
        <v>0.76543</v>
      </c>
      <c r="O44" s="8" t="n">
        <v>90</v>
      </c>
      <c r="P44" s="8" t="n">
        <v>87.805</v>
      </c>
      <c r="Q44" s="9" t="n">
        <v>0.88889</v>
      </c>
      <c r="R44" s="8" t="n">
        <v>83.871</v>
      </c>
      <c r="S44" s="8" t="n">
        <v>74.286</v>
      </c>
      <c r="T44" s="9" t="n">
        <v>0.78788</v>
      </c>
    </row>
    <row r="45" customFormat="false" ht="14" hidden="false" customHeight="false" outlineLevel="0" collapsed="false">
      <c r="A45" s="7"/>
      <c r="B45" s="7"/>
      <c r="C45" s="7"/>
      <c r="D45" s="7" t="n">
        <v>3</v>
      </c>
      <c r="E45" s="8" t="n">
        <v>83.38</v>
      </c>
      <c r="F45" s="8" t="n">
        <v>83.321</v>
      </c>
      <c r="G45" s="8" t="n">
        <v>82.983</v>
      </c>
      <c r="H45" s="9" t="n">
        <v>0.83152</v>
      </c>
      <c r="I45" s="8" t="n">
        <v>79.167</v>
      </c>
      <c r="J45" s="8" t="n">
        <v>73.077</v>
      </c>
      <c r="K45" s="9" t="n">
        <v>0.76</v>
      </c>
      <c r="L45" s="8" t="n">
        <v>73.737</v>
      </c>
      <c r="M45" s="8" t="n">
        <v>83.908</v>
      </c>
      <c r="N45" s="9" t="n">
        <v>0.78495</v>
      </c>
      <c r="O45" s="8" t="n">
        <v>91.489</v>
      </c>
      <c r="P45" s="8" t="n">
        <v>92.473</v>
      </c>
      <c r="Q45" s="9" t="n">
        <v>0.91979</v>
      </c>
      <c r="R45" s="8" t="n">
        <v>88.889</v>
      </c>
      <c r="S45" s="8" t="n">
        <v>82.474</v>
      </c>
      <c r="T45" s="9" t="n">
        <v>0.85561</v>
      </c>
    </row>
    <row r="46" customFormat="false" ht="14" hidden="false" customHeight="false" outlineLevel="0" collapsed="false">
      <c r="A46" s="7"/>
      <c r="B46" s="7"/>
      <c r="C46" s="7"/>
      <c r="D46" s="7" t="n">
        <v>3</v>
      </c>
      <c r="E46" s="8" t="n">
        <v>84.733</v>
      </c>
      <c r="F46" s="8" t="n">
        <v>85.31</v>
      </c>
      <c r="G46" s="8" t="n">
        <v>84.652</v>
      </c>
      <c r="H46" s="9" t="n">
        <v>0.8498</v>
      </c>
      <c r="I46" s="8" t="n">
        <v>77.5</v>
      </c>
      <c r="J46" s="8" t="n">
        <v>86.111</v>
      </c>
      <c r="K46" s="9" t="n">
        <v>0.81579</v>
      </c>
      <c r="L46" s="8" t="n">
        <v>89.655</v>
      </c>
      <c r="M46" s="8" t="n">
        <v>83.871</v>
      </c>
      <c r="N46" s="9" t="n">
        <v>0.86667</v>
      </c>
      <c r="O46" s="8" t="n">
        <v>87.879</v>
      </c>
      <c r="P46" s="8" t="n">
        <v>85.294</v>
      </c>
      <c r="Q46" s="9" t="n">
        <v>0.86567</v>
      </c>
      <c r="R46" s="8" t="n">
        <v>86.207</v>
      </c>
      <c r="S46" s="8" t="n">
        <v>83.333</v>
      </c>
      <c r="T46" s="9" t="n">
        <v>0.84746</v>
      </c>
    </row>
    <row r="47" customFormat="false" ht="14" hidden="false" customHeight="true" outlineLevel="0" collapsed="false">
      <c r="A47" s="7"/>
      <c r="B47" s="7"/>
      <c r="C47" s="7"/>
      <c r="D47" s="10" t="s">
        <v>16</v>
      </c>
      <c r="E47" s="11" t="n">
        <f aca="false">AVERAGE(E41,E43,E45)</f>
        <v>80.8573333333333</v>
      </c>
      <c r="F47" s="11" t="n">
        <f aca="false">AVERAGE(F41,F43,F45)</f>
        <v>81.0633333333333</v>
      </c>
      <c r="G47" s="11" t="n">
        <f aca="false">AVERAGE(G41,G43,G45)</f>
        <v>81.0223333333333</v>
      </c>
      <c r="H47" s="12" t="n">
        <f aca="false">AVERAGE(H41,H43,H45)</f>
        <v>0.810426666666667</v>
      </c>
      <c r="I47" s="11" t="n">
        <f aca="false">AVERAGE(I41,I43,I45)</f>
        <v>77.7046666666667</v>
      </c>
      <c r="J47" s="11" t="n">
        <f aca="false">AVERAGE(J41,J43,J45)</f>
        <v>81.9126666666667</v>
      </c>
      <c r="K47" s="12" t="n">
        <f aca="false">AVERAGE(K41,K43,K45)</f>
        <v>0.795</v>
      </c>
      <c r="L47" s="11" t="n">
        <f aca="false">AVERAGE(L41,L43,L45)</f>
        <v>77.8336666666667</v>
      </c>
      <c r="M47" s="11" t="n">
        <f aca="false">AVERAGE(M41,M43,M45)</f>
        <v>71.2386666666667</v>
      </c>
      <c r="N47" s="12" t="n">
        <f aca="false">AVERAGE(N41,N43,N45)</f>
        <v>0.739</v>
      </c>
      <c r="O47" s="11" t="n">
        <f aca="false">AVERAGE(O41,O43,O45)</f>
        <v>84.7086666666667</v>
      </c>
      <c r="P47" s="11" t="n">
        <f aca="false">AVERAGE(P41,P43,P45)</f>
        <v>88.8073333333334</v>
      </c>
      <c r="Q47" s="12" t="n">
        <f aca="false">AVERAGE(Q41,Q43,Q45)</f>
        <v>0.866723333333333</v>
      </c>
      <c r="R47" s="11" t="n">
        <f aca="false">AVERAGE(R41,R43,R45)</f>
        <v>84.0046666666667</v>
      </c>
      <c r="S47" s="11" t="n">
        <f aca="false">AVERAGE(S41,S43,S45)</f>
        <v>82.1303333333333</v>
      </c>
      <c r="T47" s="12" t="n">
        <f aca="false">AVERAGE(T41,T43,T45)</f>
        <v>0.827803333333333</v>
      </c>
    </row>
    <row r="48" customFormat="false" ht="14" hidden="false" customHeight="false" outlineLevel="0" collapsed="false">
      <c r="A48" s="7"/>
      <c r="B48" s="7"/>
      <c r="C48" s="7"/>
      <c r="D48" s="10" t="s">
        <v>16</v>
      </c>
      <c r="E48" s="13" t="n">
        <f aca="false">AVERAGE(E42,E44,E46)</f>
        <v>81.5703333333333</v>
      </c>
      <c r="F48" s="11" t="n">
        <f aca="false">AVERAGE(F42,F44,F46)</f>
        <v>81.9736666666667</v>
      </c>
      <c r="G48" s="11" t="n">
        <f aca="false">AVERAGE(G42,G44,G46)</f>
        <v>81.4473333333333</v>
      </c>
      <c r="H48" s="14" t="n">
        <f aca="false">AVERAGE(H42,H44,H46)</f>
        <v>0.817096666666667</v>
      </c>
      <c r="I48" s="11" t="n">
        <f aca="false">AVERAGE(I42,I44,I46)</f>
        <v>75.0396666666667</v>
      </c>
      <c r="J48" s="11" t="n">
        <f aca="false">AVERAGE(J42,J44,J46)</f>
        <v>83.148</v>
      </c>
      <c r="K48" s="12" t="n">
        <f aca="false">AVERAGE(K42,K44,K46)</f>
        <v>0.788503333333333</v>
      </c>
      <c r="L48" s="11" t="n">
        <f aca="false">AVERAGE(L42,L44,L46)</f>
        <v>81.8693333333333</v>
      </c>
      <c r="M48" s="11" t="n">
        <f aca="false">AVERAGE(M42,M44,M46)</f>
        <v>75.1733333333333</v>
      </c>
      <c r="N48" s="12" t="n">
        <f aca="false">AVERAGE(N42,N44,N46)</f>
        <v>0.77993</v>
      </c>
      <c r="O48" s="11" t="n">
        <f aca="false">AVERAGE(O42,O44,O46)</f>
        <v>86.793</v>
      </c>
      <c r="P48" s="11" t="n">
        <f aca="false">AVERAGE(P42,P44,P46)</f>
        <v>87.4293333333333</v>
      </c>
      <c r="Q48" s="12" t="n">
        <f aca="false">AVERAGE(Q42,Q44,Q46)</f>
        <v>0.870566666666667</v>
      </c>
      <c r="R48" s="11" t="n">
        <f aca="false">AVERAGE(R42,R44,R46)</f>
        <v>84.1926666666667</v>
      </c>
      <c r="S48" s="11" t="n">
        <f aca="false">AVERAGE(S42,S44,S46)</f>
        <v>80.0396666666667</v>
      </c>
      <c r="T48" s="12" t="n">
        <f aca="false">AVERAGE(T42,T44,T46)</f>
        <v>0.820113333333333</v>
      </c>
    </row>
    <row r="49" customFormat="false" ht="14" hidden="false" customHeight="true" outlineLevel="0" collapsed="false">
      <c r="A49" s="7"/>
      <c r="B49" s="7"/>
      <c r="C49" s="7"/>
      <c r="D49" s="10" t="s">
        <v>17</v>
      </c>
      <c r="E49" s="11" t="s">
        <v>25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customFormat="false" ht="14" hidden="false" customHeight="true" outlineLevel="0" collapsed="false">
      <c r="A50" s="7"/>
      <c r="B50" s="7"/>
      <c r="C50" s="7" t="s">
        <v>21</v>
      </c>
      <c r="D50" s="7" t="n">
        <v>1</v>
      </c>
      <c r="E50" s="8" t="n">
        <v>77.778</v>
      </c>
      <c r="F50" s="8" t="n">
        <v>77.717</v>
      </c>
      <c r="G50" s="8" t="n">
        <v>78.062</v>
      </c>
      <c r="H50" s="9" t="n">
        <v>0.77889</v>
      </c>
      <c r="I50" s="8" t="n">
        <v>78.049</v>
      </c>
      <c r="J50" s="8" t="n">
        <v>81.013</v>
      </c>
      <c r="K50" s="9" t="n">
        <v>0.79503</v>
      </c>
      <c r="L50" s="8" t="n">
        <v>71.951</v>
      </c>
      <c r="M50" s="8" t="n">
        <v>68.605</v>
      </c>
      <c r="N50" s="9" t="n">
        <v>0.70238</v>
      </c>
      <c r="O50" s="8" t="n">
        <v>75.325</v>
      </c>
      <c r="P50" s="8" t="n">
        <v>82.857</v>
      </c>
      <c r="Q50" s="9" t="n">
        <v>0.78912</v>
      </c>
      <c r="R50" s="8" t="n">
        <v>85.542</v>
      </c>
      <c r="S50" s="8" t="n">
        <v>79.775</v>
      </c>
      <c r="T50" s="9" t="n">
        <v>0.82558</v>
      </c>
    </row>
    <row r="51" customFormat="false" ht="14" hidden="false" customHeight="false" outlineLevel="0" collapsed="false">
      <c r="A51" s="7"/>
      <c r="B51" s="7"/>
      <c r="C51" s="7"/>
      <c r="D51" s="7" t="n">
        <v>1</v>
      </c>
      <c r="E51" s="8" t="n">
        <v>82.667</v>
      </c>
      <c r="F51" s="8" t="n">
        <v>82.437</v>
      </c>
      <c r="G51" s="8" t="n">
        <v>82.643</v>
      </c>
      <c r="H51" s="9" t="n">
        <v>0.8254</v>
      </c>
      <c r="I51" s="8" t="n">
        <v>86.111</v>
      </c>
      <c r="J51" s="8" t="n">
        <v>86.111</v>
      </c>
      <c r="K51" s="9" t="n">
        <v>0.86111</v>
      </c>
      <c r="L51" s="8" t="n">
        <v>73.529</v>
      </c>
      <c r="M51" s="8" t="n">
        <v>67.568</v>
      </c>
      <c r="N51" s="9" t="n">
        <v>0.70423</v>
      </c>
      <c r="O51" s="8" t="n">
        <v>82.927</v>
      </c>
      <c r="P51" s="8" t="n">
        <v>91.892</v>
      </c>
      <c r="Q51" s="9" t="n">
        <v>0.87179</v>
      </c>
      <c r="R51" s="8" t="n">
        <v>87.179</v>
      </c>
      <c r="S51" s="8" t="n">
        <v>85</v>
      </c>
      <c r="T51" s="9" t="n">
        <v>0.86076</v>
      </c>
    </row>
    <row r="52" customFormat="false" ht="14" hidden="false" customHeight="false" outlineLevel="0" collapsed="false">
      <c r="A52" s="7"/>
      <c r="B52" s="7"/>
      <c r="C52" s="7"/>
      <c r="D52" s="7" t="n">
        <v>2</v>
      </c>
      <c r="E52" s="8" t="n">
        <v>78.679</v>
      </c>
      <c r="F52" s="8" t="n">
        <v>78.925</v>
      </c>
      <c r="G52" s="8" t="n">
        <v>79.171</v>
      </c>
      <c r="H52" s="9" t="n">
        <v>0.79048</v>
      </c>
      <c r="I52" s="8" t="n">
        <v>75</v>
      </c>
      <c r="J52" s="8" t="n">
        <v>78.261</v>
      </c>
      <c r="K52" s="9" t="n">
        <v>0.76596</v>
      </c>
      <c r="L52" s="8" t="n">
        <v>76.812</v>
      </c>
      <c r="M52" s="8" t="n">
        <v>62.353</v>
      </c>
      <c r="N52" s="9" t="n">
        <v>0.68831</v>
      </c>
      <c r="O52" s="8" t="n">
        <v>84.722</v>
      </c>
      <c r="P52" s="8" t="n">
        <v>89.706</v>
      </c>
      <c r="Q52" s="9" t="n">
        <v>0.87143</v>
      </c>
      <c r="R52" s="8" t="n">
        <v>79.167</v>
      </c>
      <c r="S52" s="8" t="n">
        <v>86.364</v>
      </c>
      <c r="T52" s="9" t="n">
        <v>0.82609</v>
      </c>
    </row>
    <row r="53" customFormat="false" ht="14" hidden="false" customHeight="false" outlineLevel="0" collapsed="false">
      <c r="A53" s="7"/>
      <c r="B53" s="7"/>
      <c r="C53" s="7"/>
      <c r="D53" s="7" t="n">
        <v>2</v>
      </c>
      <c r="E53" s="8" t="n">
        <v>77.419</v>
      </c>
      <c r="F53" s="8" t="n">
        <v>77.649</v>
      </c>
      <c r="G53" s="8" t="n">
        <v>77.508</v>
      </c>
      <c r="H53" s="9" t="n">
        <v>0.77578</v>
      </c>
      <c r="I53" s="8" t="n">
        <v>72.093</v>
      </c>
      <c r="J53" s="8" t="n">
        <v>77.5</v>
      </c>
      <c r="K53" s="9" t="n">
        <v>0.74699</v>
      </c>
      <c r="L53" s="8" t="n">
        <v>76.923</v>
      </c>
      <c r="M53" s="8" t="n">
        <v>76.923</v>
      </c>
      <c r="N53" s="9" t="n">
        <v>0.76923</v>
      </c>
      <c r="O53" s="8" t="n">
        <v>81.579</v>
      </c>
      <c r="P53" s="8" t="n">
        <v>75.61</v>
      </c>
      <c r="Q53" s="9" t="n">
        <v>0.78481</v>
      </c>
      <c r="R53" s="8" t="n">
        <v>80</v>
      </c>
      <c r="S53" s="8" t="n">
        <v>80</v>
      </c>
      <c r="T53" s="9" t="n">
        <v>0.8</v>
      </c>
    </row>
    <row r="54" customFormat="false" ht="14" hidden="false" customHeight="false" outlineLevel="0" collapsed="false">
      <c r="A54" s="7"/>
      <c r="B54" s="7"/>
      <c r="C54" s="7"/>
      <c r="D54" s="7" t="n">
        <v>3</v>
      </c>
      <c r="E54" s="8" t="n">
        <v>84.789</v>
      </c>
      <c r="F54" s="8" t="n">
        <v>85.136</v>
      </c>
      <c r="G54" s="8" t="n">
        <v>84.223</v>
      </c>
      <c r="H54" s="9" t="n">
        <v>0.84677</v>
      </c>
      <c r="I54" s="8" t="n">
        <v>89.231</v>
      </c>
      <c r="J54" s="8" t="n">
        <v>74.359</v>
      </c>
      <c r="K54" s="9" t="n">
        <v>0.81119</v>
      </c>
      <c r="L54" s="8" t="n">
        <v>79.545</v>
      </c>
      <c r="M54" s="8" t="n">
        <v>80.46</v>
      </c>
      <c r="N54" s="9" t="n">
        <v>0.8</v>
      </c>
      <c r="O54" s="8" t="n">
        <v>89.362</v>
      </c>
      <c r="P54" s="8" t="n">
        <v>90.323</v>
      </c>
      <c r="Q54" s="9" t="n">
        <v>0.8984</v>
      </c>
      <c r="R54" s="8" t="n">
        <v>82.407</v>
      </c>
      <c r="S54" s="8" t="n">
        <v>91.753</v>
      </c>
      <c r="T54" s="9" t="n">
        <v>0.86829</v>
      </c>
    </row>
    <row r="55" customFormat="false" ht="14" hidden="false" customHeight="false" outlineLevel="0" collapsed="false">
      <c r="A55" s="7"/>
      <c r="B55" s="7"/>
      <c r="C55" s="7"/>
      <c r="D55" s="7" t="n">
        <v>3</v>
      </c>
      <c r="E55" s="8" t="n">
        <v>80.916</v>
      </c>
      <c r="F55" s="8" t="n">
        <v>80.76</v>
      </c>
      <c r="G55" s="8" t="n">
        <v>80.705</v>
      </c>
      <c r="H55" s="9" t="n">
        <v>0.80732</v>
      </c>
      <c r="I55" s="8" t="n">
        <v>81.081</v>
      </c>
      <c r="J55" s="8" t="n">
        <v>83.333</v>
      </c>
      <c r="K55" s="9" t="n">
        <v>0.82192</v>
      </c>
      <c r="L55" s="8" t="n">
        <v>76.667</v>
      </c>
      <c r="M55" s="8" t="n">
        <v>74.194</v>
      </c>
      <c r="N55" s="9" t="n">
        <v>0.7541</v>
      </c>
      <c r="O55" s="8" t="n">
        <v>85.294</v>
      </c>
      <c r="P55" s="8" t="n">
        <v>85.294</v>
      </c>
      <c r="Q55" s="9" t="n">
        <v>0.85294</v>
      </c>
      <c r="R55" s="8" t="n">
        <v>80</v>
      </c>
      <c r="S55" s="8" t="n">
        <v>80</v>
      </c>
      <c r="T55" s="9" t="n">
        <v>0.8</v>
      </c>
    </row>
    <row r="56" customFormat="false" ht="14" hidden="false" customHeight="true" outlineLevel="0" collapsed="false">
      <c r="A56" s="7"/>
      <c r="B56" s="7"/>
      <c r="C56" s="7"/>
      <c r="D56" s="10" t="s">
        <v>16</v>
      </c>
      <c r="E56" s="11" t="n">
        <f aca="false">AVERAGE(E50,E52,E54)</f>
        <v>80.4153333333333</v>
      </c>
      <c r="F56" s="11" t="n">
        <f aca="false">AVERAGE(F50,F52,F54)</f>
        <v>80.5926666666667</v>
      </c>
      <c r="G56" s="11" t="n">
        <f aca="false">AVERAGE(G50,G52,G54)</f>
        <v>80.4853333333334</v>
      </c>
      <c r="H56" s="12" t="n">
        <f aca="false">AVERAGE(H50,H52,H54)</f>
        <v>0.80538</v>
      </c>
      <c r="I56" s="11" t="n">
        <f aca="false">AVERAGE(I50,I52,I54)</f>
        <v>80.76</v>
      </c>
      <c r="J56" s="11" t="n">
        <f aca="false">AVERAGE(J50,J52,J54)</f>
        <v>77.8776666666667</v>
      </c>
      <c r="K56" s="12" t="n">
        <f aca="false">AVERAGE(K50,K52,K54)</f>
        <v>0.790726666666667</v>
      </c>
      <c r="L56" s="11" t="n">
        <f aca="false">AVERAGE(L50,L52,L54)</f>
        <v>76.1026666666667</v>
      </c>
      <c r="M56" s="11" t="n">
        <f aca="false">AVERAGE(M50,M52,M54)</f>
        <v>70.4726666666667</v>
      </c>
      <c r="N56" s="12" t="n">
        <f aca="false">AVERAGE(N50,N52,N54)</f>
        <v>0.73023</v>
      </c>
      <c r="O56" s="11" t="n">
        <f aca="false">AVERAGE(O50,O52,O54)</f>
        <v>83.1363333333333</v>
      </c>
      <c r="P56" s="11" t="n">
        <f aca="false">AVERAGE(P50,P52,P54)</f>
        <v>87.6286666666667</v>
      </c>
      <c r="Q56" s="12" t="n">
        <f aca="false">AVERAGE(Q50,Q52,Q54)</f>
        <v>0.852983333333333</v>
      </c>
      <c r="R56" s="11" t="n">
        <f aca="false">AVERAGE(R50,R52,R54)</f>
        <v>82.372</v>
      </c>
      <c r="S56" s="11" t="n">
        <f aca="false">AVERAGE(S50,S52,S54)</f>
        <v>85.964</v>
      </c>
      <c r="T56" s="12" t="n">
        <f aca="false">AVERAGE(T50,T52,T54)</f>
        <v>0.839986666666667</v>
      </c>
    </row>
    <row r="57" customFormat="false" ht="14" hidden="false" customHeight="false" outlineLevel="0" collapsed="false">
      <c r="A57" s="7"/>
      <c r="B57" s="7"/>
      <c r="C57" s="7"/>
      <c r="D57" s="10" t="s">
        <v>16</v>
      </c>
      <c r="E57" s="11" t="n">
        <f aca="false">AVERAGE(E51,E53,E55)</f>
        <v>80.334</v>
      </c>
      <c r="F57" s="11" t="n">
        <f aca="false">AVERAGE(F51,F53,F55)</f>
        <v>80.282</v>
      </c>
      <c r="G57" s="11" t="n">
        <f aca="false">AVERAGE(G51,G53,G55)</f>
        <v>80.2853333333333</v>
      </c>
      <c r="H57" s="12" t="n">
        <f aca="false">AVERAGE(H51,H53,H55)</f>
        <v>0.802833333333333</v>
      </c>
      <c r="I57" s="11" t="n">
        <f aca="false">AVERAGE(I51,I53,I55)</f>
        <v>79.7616666666667</v>
      </c>
      <c r="J57" s="11" t="n">
        <f aca="false">AVERAGE(J51,J53,J55)</f>
        <v>82.3146666666667</v>
      </c>
      <c r="K57" s="12" t="n">
        <f aca="false">AVERAGE(K51,K53,K55)</f>
        <v>0.810006666666667</v>
      </c>
      <c r="L57" s="11" t="n">
        <f aca="false">AVERAGE(L51,L53,L55)</f>
        <v>75.7063333333333</v>
      </c>
      <c r="M57" s="11" t="n">
        <f aca="false">AVERAGE(M51,M53,M55)</f>
        <v>72.895</v>
      </c>
      <c r="N57" s="12" t="n">
        <f aca="false">AVERAGE(N51,N53,N55)</f>
        <v>0.74252</v>
      </c>
      <c r="O57" s="11" t="n">
        <f aca="false">AVERAGE(O51,O53,O55)</f>
        <v>83.2666666666667</v>
      </c>
      <c r="P57" s="11" t="n">
        <f aca="false">AVERAGE(P51,P53,P55)</f>
        <v>84.2653333333333</v>
      </c>
      <c r="Q57" s="12" t="n">
        <f aca="false">AVERAGE(Q51,Q53,Q55)</f>
        <v>0.836513333333333</v>
      </c>
      <c r="R57" s="11" t="n">
        <f aca="false">AVERAGE(R51,R53,R55)</f>
        <v>82.393</v>
      </c>
      <c r="S57" s="11" t="n">
        <f aca="false">AVERAGE(S51,S53,S55)</f>
        <v>81.6666666666667</v>
      </c>
      <c r="T57" s="12" t="n">
        <f aca="false">AVERAGE(T51,T53,T55)</f>
        <v>0.820253333333333</v>
      </c>
    </row>
    <row r="58" customFormat="false" ht="14" hidden="false" customHeight="true" outlineLevel="0" collapsed="false">
      <c r="A58" s="7"/>
      <c r="B58" s="7"/>
      <c r="C58" s="7"/>
      <c r="D58" s="10" t="s">
        <v>17</v>
      </c>
      <c r="E58" s="11" t="s">
        <v>26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</sheetData>
  <mergeCells count="58">
    <mergeCell ref="A1:A2"/>
    <mergeCell ref="B1:B2"/>
    <mergeCell ref="C1:C2"/>
    <mergeCell ref="D1:D2"/>
    <mergeCell ref="E1:H1"/>
    <mergeCell ref="I1:K1"/>
    <mergeCell ref="L1:N1"/>
    <mergeCell ref="O1:Q1"/>
    <mergeCell ref="R1:T1"/>
    <mergeCell ref="A3:A29"/>
    <mergeCell ref="B3:B29"/>
    <mergeCell ref="C3:C11"/>
    <mergeCell ref="D3:D4"/>
    <mergeCell ref="D5:D6"/>
    <mergeCell ref="D7:D8"/>
    <mergeCell ref="D9:D10"/>
    <mergeCell ref="E11:T11"/>
    <mergeCell ref="C12:C20"/>
    <mergeCell ref="D12:D13"/>
    <mergeCell ref="D14:D15"/>
    <mergeCell ref="D16:D17"/>
    <mergeCell ref="D18:D19"/>
    <mergeCell ref="E20:T20"/>
    <mergeCell ref="C21:C29"/>
    <mergeCell ref="D21:D22"/>
    <mergeCell ref="D23:D24"/>
    <mergeCell ref="D25:D26"/>
    <mergeCell ref="D27:D28"/>
    <mergeCell ref="E29:T29"/>
    <mergeCell ref="A30:A31"/>
    <mergeCell ref="B30:B31"/>
    <mergeCell ref="C30:C31"/>
    <mergeCell ref="D30:D31"/>
    <mergeCell ref="E30:H30"/>
    <mergeCell ref="I30:K30"/>
    <mergeCell ref="L30:N30"/>
    <mergeCell ref="O30:Q30"/>
    <mergeCell ref="R30:T30"/>
    <mergeCell ref="A32:A58"/>
    <mergeCell ref="B32:B58"/>
    <mergeCell ref="C32:C40"/>
    <mergeCell ref="D32:D33"/>
    <mergeCell ref="D34:D35"/>
    <mergeCell ref="D36:D37"/>
    <mergeCell ref="D38:D39"/>
    <mergeCell ref="E40:T40"/>
    <mergeCell ref="C41:C49"/>
    <mergeCell ref="D41:D42"/>
    <mergeCell ref="D43:D44"/>
    <mergeCell ref="D45:D46"/>
    <mergeCell ref="D47:D48"/>
    <mergeCell ref="E49:T49"/>
    <mergeCell ref="C50:C58"/>
    <mergeCell ref="D50:D51"/>
    <mergeCell ref="D52:D53"/>
    <mergeCell ref="D54:D55"/>
    <mergeCell ref="D56:D57"/>
    <mergeCell ref="E58:T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2021-12-09T07:53:45Z</dcterms:modified>
  <cp:revision>3</cp:revision>
  <dc:subject/>
  <dc:title/>
</cp:coreProperties>
</file>