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etuned_Twitter15_TF_TopTerm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<sst xmlns="http://schemas.openxmlformats.org/spreadsheetml/2006/main" count="68" uniqueCount="25">
  <si>
    <t xml:space="preserve">Dataset</t>
  </si>
  <si>
    <t xml:space="preserve">Model</t>
  </si>
  <si>
    <t xml:space="preserve">Language Model</t>
  </si>
  <si>
    <t xml:space="preserve">Experiment</t>
  </si>
  <si>
    <t xml:space="preserve"> Combined</t>
  </si>
  <si>
    <t xml:space="preserve">False</t>
  </si>
  <si>
    <t xml:space="preserve">True</t>
  </si>
  <si>
    <t xml:space="preserve">Accuracy</t>
  </si>
  <si>
    <t xml:space="preserve">Precision</t>
  </si>
  <si>
    <t xml:space="preserve">Recall</t>
  </si>
  <si>
    <t xml:space="preserve">F1</t>
  </si>
  <si>
    <t xml:space="preserve">Twitter15 Multi LM + Top Terms</t>
  </si>
  <si>
    <t xml:space="preserve">2L MLP</t>
  </si>
  <si>
    <t xml:space="preserve">BERT</t>
  </si>
  <si>
    <t xml:space="preserve">Avg</t>
  </si>
  <si>
    <t xml:space="preserve">Time</t>
  </si>
  <si>
    <t xml:space="preserve"> 15.67 seconds</t>
  </si>
  <si>
    <t xml:space="preserve">RoBERTa</t>
  </si>
  <si>
    <t xml:space="preserve"> 13.48 seconds</t>
  </si>
  <si>
    <t xml:space="preserve">DistilBERT</t>
  </si>
  <si>
    <t xml:space="preserve"> 12.89 seconds</t>
  </si>
  <si>
    <t xml:space="preserve">1D CNN</t>
  </si>
  <si>
    <t xml:space="preserve"> 15.37 seconds</t>
  </si>
  <si>
    <t xml:space="preserve"> 14.88 seconds</t>
  </si>
  <si>
    <t xml:space="preserve"> 14.04 seconds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</si>
</sst>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P35" activeCellId="0" sqref="P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19"/>
    <col collapsed="false" customWidth="true" hidden="false" outlineLevel="0" max="2" min="2" style="0" width="14.38"/>
    <col collapsed="false" customWidth="true" hidden="false" outlineLevel="0" max="3" min="3" style="0" width="14.54"/>
    <col collapsed="false" customWidth="true" hidden="false" outlineLevel="0" max="4" min="4" style="0" width="12.9"/>
    <col collapsed="false" customWidth="true" hidden="false" outlineLevel="0" max="5" min="5" style="1" width="9.32"/>
    <col collapsed="false" customWidth="true" hidden="false" outlineLevel="0" max="6" min="6" style="1" width="8.66"/>
    <col collapsed="false" customWidth="true" hidden="false" outlineLevel="0" max="7" min="7" style="1" width="7.84"/>
    <col collapsed="false" customWidth="true" hidden="false" outlineLevel="0" max="8" min="8" style="2" width="7.95"/>
    <col collapsed="false" customWidth="true" hidden="false" outlineLevel="0" max="9" min="9" style="1" width="8.99"/>
    <col collapsed="false" customWidth="true" hidden="false" outlineLevel="0" max="10" min="10" style="1" width="8.82"/>
    <col collapsed="false" customWidth="true" hidden="false" outlineLevel="0" max="11" min="11" style="2" width="8.17"/>
    <col collapsed="false" customWidth="true" hidden="false" outlineLevel="0" max="12" min="12" style="1" width="8.33"/>
    <col collapsed="false" customWidth="true" hidden="false" outlineLevel="0" max="13" min="13" style="1" width="8.01"/>
    <col collapsed="false" customWidth="true" hidden="false" outlineLevel="0" max="14" min="14" style="2" width="7.95"/>
  </cols>
  <sheetData>
    <row r="1" customFormat="false" ht="14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/>
      <c r="G1" s="4"/>
      <c r="H1" s="4"/>
      <c r="I1" s="4" t="s">
        <v>5</v>
      </c>
      <c r="J1" s="4"/>
      <c r="K1" s="4"/>
      <c r="L1" s="4" t="s">
        <v>6</v>
      </c>
      <c r="M1" s="4"/>
      <c r="N1" s="4"/>
    </row>
    <row r="2" customFormat="false" ht="14" hidden="false" customHeight="false" outlineLevel="0" collapsed="false">
      <c r="A2" s="3"/>
      <c r="B2" s="3"/>
      <c r="C2" s="3"/>
      <c r="D2" s="3"/>
      <c r="E2" s="4" t="s">
        <v>7</v>
      </c>
      <c r="F2" s="4" t="s">
        <v>8</v>
      </c>
      <c r="G2" s="4" t="s">
        <v>9</v>
      </c>
      <c r="H2" s="5" t="s">
        <v>10</v>
      </c>
      <c r="I2" s="4" t="s">
        <v>8</v>
      </c>
      <c r="J2" s="4" t="s">
        <v>9</v>
      </c>
      <c r="K2" s="5" t="s">
        <v>10</v>
      </c>
      <c r="L2" s="4" t="s">
        <v>8</v>
      </c>
      <c r="M2" s="4" t="s">
        <v>9</v>
      </c>
      <c r="N2" s="5" t="s">
        <v>10</v>
      </c>
    </row>
    <row r="3" customFormat="false" ht="14" hidden="false" customHeight="true" outlineLevel="0" collapsed="false">
      <c r="A3" s="6" t="s">
        <v>11</v>
      </c>
      <c r="B3" s="6" t="s">
        <v>12</v>
      </c>
      <c r="C3" s="6" t="s">
        <v>13</v>
      </c>
      <c r="D3" s="6" t="n">
        <v>1</v>
      </c>
      <c r="E3" s="7" t="n">
        <v>93.793</v>
      </c>
      <c r="F3" s="7" t="n">
        <v>94.117</v>
      </c>
      <c r="G3" s="7" t="n">
        <v>93.612</v>
      </c>
      <c r="H3" s="8" t="n">
        <v>0.93864</v>
      </c>
      <c r="I3" s="7" t="n">
        <v>91.358</v>
      </c>
      <c r="J3" s="7" t="n">
        <v>97.368</v>
      </c>
      <c r="K3" s="8" t="n">
        <v>0.94268</v>
      </c>
      <c r="L3" s="7" t="n">
        <v>96.875</v>
      </c>
      <c r="M3" s="7" t="n">
        <v>89.855</v>
      </c>
      <c r="N3" s="8" t="n">
        <v>0.93233</v>
      </c>
    </row>
    <row r="4" customFormat="false" ht="14" hidden="false" customHeight="false" outlineLevel="0" collapsed="false">
      <c r="A4" s="6"/>
      <c r="B4" s="6"/>
      <c r="C4" s="6"/>
      <c r="D4" s="6" t="n">
        <v>1</v>
      </c>
      <c r="E4" s="7" t="n">
        <v>91.358</v>
      </c>
      <c r="F4" s="7" t="n">
        <v>91.341</v>
      </c>
      <c r="G4" s="7" t="n">
        <v>91.392</v>
      </c>
      <c r="H4" s="8" t="n">
        <v>0.91366</v>
      </c>
      <c r="I4" s="7" t="n">
        <v>90</v>
      </c>
      <c r="J4" s="7" t="n">
        <v>92.308</v>
      </c>
      <c r="K4" s="8" t="n">
        <v>0.91139</v>
      </c>
      <c r="L4" s="7" t="n">
        <v>92.683</v>
      </c>
      <c r="M4" s="7" t="n">
        <v>90.476</v>
      </c>
      <c r="N4" s="8" t="n">
        <v>0.91566</v>
      </c>
    </row>
    <row r="5" customFormat="false" ht="14" hidden="false" customHeight="false" outlineLevel="0" collapsed="false">
      <c r="A5" s="6"/>
      <c r="B5" s="6"/>
      <c r="C5" s="6"/>
      <c r="D5" s="6" t="n">
        <v>2</v>
      </c>
      <c r="E5" s="7" t="n">
        <v>93.96</v>
      </c>
      <c r="F5" s="7" t="n">
        <v>93.971</v>
      </c>
      <c r="G5" s="7" t="n">
        <v>93.955</v>
      </c>
      <c r="H5" s="8" t="n">
        <v>0.93963</v>
      </c>
      <c r="I5" s="7" t="n">
        <v>93.421</v>
      </c>
      <c r="J5" s="7" t="n">
        <v>94.667</v>
      </c>
      <c r="K5" s="8" t="n">
        <v>0.9404</v>
      </c>
      <c r="L5" s="7" t="n">
        <v>94.521</v>
      </c>
      <c r="M5" s="7" t="n">
        <v>93.243</v>
      </c>
      <c r="N5" s="8" t="n">
        <v>0.93878</v>
      </c>
    </row>
    <row r="6" customFormat="false" ht="14" hidden="false" customHeight="false" outlineLevel="0" collapsed="false">
      <c r="A6" s="6"/>
      <c r="B6" s="6"/>
      <c r="C6" s="6"/>
      <c r="D6" s="6" t="n">
        <v>2</v>
      </c>
      <c r="E6" s="7" t="n">
        <v>95.775</v>
      </c>
      <c r="F6" s="7" t="n">
        <v>96.25</v>
      </c>
      <c r="G6" s="7" t="n">
        <v>95.588</v>
      </c>
      <c r="H6" s="8" t="n">
        <v>0.95918</v>
      </c>
      <c r="I6" s="7" t="n">
        <v>92.5</v>
      </c>
      <c r="J6" s="7" t="n">
        <v>100</v>
      </c>
      <c r="K6" s="8" t="n">
        <v>0.96104</v>
      </c>
      <c r="L6" s="7" t="n">
        <v>100</v>
      </c>
      <c r="M6" s="7" t="n">
        <v>91.176</v>
      </c>
      <c r="N6" s="8" t="n">
        <v>0.95385</v>
      </c>
    </row>
    <row r="7" customFormat="false" ht="14" hidden="false" customHeight="false" outlineLevel="0" collapsed="false">
      <c r="A7" s="6"/>
      <c r="B7" s="6"/>
      <c r="C7" s="6"/>
      <c r="D7" s="6" t="n">
        <v>3</v>
      </c>
      <c r="E7" s="7" t="n">
        <v>94.565</v>
      </c>
      <c r="F7" s="7" t="n">
        <v>94.866</v>
      </c>
      <c r="G7" s="7" t="n">
        <v>94.612</v>
      </c>
      <c r="H7" s="8" t="n">
        <v>0.94739</v>
      </c>
      <c r="I7" s="7" t="n">
        <v>90.909</v>
      </c>
      <c r="J7" s="7" t="n">
        <v>98.901</v>
      </c>
      <c r="K7" s="8" t="n">
        <v>0.94737</v>
      </c>
      <c r="L7" s="7" t="n">
        <v>98.824</v>
      </c>
      <c r="M7" s="7" t="n">
        <v>90.323</v>
      </c>
      <c r="N7" s="8" t="n">
        <v>0.94382</v>
      </c>
    </row>
    <row r="8" customFormat="false" ht="14" hidden="false" customHeight="false" outlineLevel="0" collapsed="false">
      <c r="A8" s="6"/>
      <c r="B8" s="6"/>
      <c r="C8" s="6"/>
      <c r="D8" s="6" t="n">
        <v>3</v>
      </c>
      <c r="E8" s="7" t="n">
        <v>98.571</v>
      </c>
      <c r="F8" s="7" t="n">
        <v>98.529</v>
      </c>
      <c r="G8" s="7" t="n">
        <v>98.649</v>
      </c>
      <c r="H8" s="8" t="n">
        <v>0.98589</v>
      </c>
      <c r="I8" s="7" t="n">
        <v>100</v>
      </c>
      <c r="J8" s="7" t="n">
        <v>97.297</v>
      </c>
      <c r="K8" s="8" t="n">
        <v>0.9863</v>
      </c>
      <c r="L8" s="7" t="n">
        <v>97.059</v>
      </c>
      <c r="M8" s="7" t="n">
        <v>100</v>
      </c>
      <c r="N8" s="8" t="n">
        <v>0.98507</v>
      </c>
    </row>
    <row r="9" customFormat="false" ht="14" hidden="false" customHeight="true" outlineLevel="0" collapsed="false">
      <c r="A9" s="6"/>
      <c r="B9" s="6"/>
      <c r="C9" s="6"/>
      <c r="D9" s="9" t="s">
        <v>14</v>
      </c>
      <c r="E9" s="10" t="n">
        <f aca="false">AVERAGE(E3,E5,E7)</f>
        <v>94.106</v>
      </c>
      <c r="F9" s="11" t="n">
        <f aca="false">AVERAGE(F3,F5,F7)</f>
        <v>94.318</v>
      </c>
      <c r="G9" s="11" t="n">
        <f aca="false">AVERAGE(G3,G5,G7)</f>
        <v>94.0596666666667</v>
      </c>
      <c r="H9" s="12" t="n">
        <f aca="false">AVERAGE(H3,H5,H7)</f>
        <v>0.941886666666667</v>
      </c>
      <c r="I9" s="11" t="n">
        <f aca="false">AVERAGE(I3,I5,I7)</f>
        <v>91.896</v>
      </c>
      <c r="J9" s="11" t="n">
        <f aca="false">AVERAGE(J3,J5,J7)</f>
        <v>96.9786666666667</v>
      </c>
      <c r="K9" s="13" t="n">
        <f aca="false">AVERAGE(K3,K5,K7)</f>
        <v>0.943483333333333</v>
      </c>
      <c r="L9" s="11" t="n">
        <f aca="false">AVERAGE(L3,L5,L7)</f>
        <v>96.74</v>
      </c>
      <c r="M9" s="11" t="n">
        <f aca="false">AVERAGE(M3,M5,M7)</f>
        <v>91.1403333333333</v>
      </c>
      <c r="N9" s="13" t="n">
        <f aca="false">AVERAGE(N3,N5,N7)</f>
        <v>0.93831</v>
      </c>
    </row>
    <row r="10" customFormat="false" ht="14" hidden="false" customHeight="false" outlineLevel="0" collapsed="false">
      <c r="A10" s="6"/>
      <c r="B10" s="6"/>
      <c r="C10" s="6"/>
      <c r="D10" s="9" t="s">
        <v>14</v>
      </c>
      <c r="E10" s="10" t="n">
        <f aca="false">AVERAGE(E4,E6,E8)</f>
        <v>95.2346666666667</v>
      </c>
      <c r="F10" s="11" t="n">
        <f aca="false">AVERAGE(F4,F6,F8)</f>
        <v>95.3733333333333</v>
      </c>
      <c r="G10" s="11" t="n">
        <f aca="false">AVERAGE(G4,G6,G8)</f>
        <v>95.2096666666667</v>
      </c>
      <c r="H10" s="12" t="n">
        <f aca="false">AVERAGE(H4,H6,H8)</f>
        <v>0.95291</v>
      </c>
      <c r="I10" s="11" t="n">
        <f aca="false">AVERAGE(I4,I6,I8)</f>
        <v>94.1666666666667</v>
      </c>
      <c r="J10" s="11" t="n">
        <f aca="false">AVERAGE(J4,J6,J8)</f>
        <v>96.535</v>
      </c>
      <c r="K10" s="13" t="n">
        <f aca="false">AVERAGE(K4,K6,K8)</f>
        <v>0.95291</v>
      </c>
      <c r="L10" s="11" t="n">
        <f aca="false">AVERAGE(L4,L6,L8)</f>
        <v>96.5806666666667</v>
      </c>
      <c r="M10" s="11" t="n">
        <f aca="false">AVERAGE(M4,M6,M8)</f>
        <v>93.884</v>
      </c>
      <c r="N10" s="13" t="n">
        <f aca="false">AVERAGE(N4,N6,N8)</f>
        <v>0.951526666666667</v>
      </c>
    </row>
    <row r="11" customFormat="false" ht="14" hidden="false" customHeight="true" outlineLevel="0" collapsed="false">
      <c r="A11" s="6"/>
      <c r="B11" s="6"/>
      <c r="C11" s="6"/>
      <c r="D11" s="9" t="s">
        <v>15</v>
      </c>
      <c r="E11" s="11" t="s">
        <v>16</v>
      </c>
      <c r="F11" s="11"/>
      <c r="G11" s="11"/>
      <c r="H11" s="11"/>
      <c r="I11" s="11"/>
      <c r="J11" s="11"/>
      <c r="K11" s="11"/>
      <c r="L11" s="11"/>
      <c r="M11" s="11"/>
      <c r="N11" s="11"/>
    </row>
    <row r="12" customFormat="false" ht="14" hidden="false" customHeight="true" outlineLevel="0" collapsed="false">
      <c r="A12" s="6"/>
      <c r="B12" s="6"/>
      <c r="C12" s="6" t="s">
        <v>17</v>
      </c>
      <c r="D12" s="6" t="n">
        <v>1</v>
      </c>
      <c r="E12" s="7" t="n">
        <v>92.414</v>
      </c>
      <c r="F12" s="7" t="n">
        <v>92.718</v>
      </c>
      <c r="G12" s="7" t="n">
        <v>92.229</v>
      </c>
      <c r="H12" s="8" t="n">
        <v>0.92473</v>
      </c>
      <c r="I12" s="7" t="n">
        <v>90.123</v>
      </c>
      <c r="J12" s="7" t="n">
        <v>96.053</v>
      </c>
      <c r="K12" s="8" t="n">
        <v>0.92994</v>
      </c>
      <c r="L12" s="7" t="n">
        <v>95.312</v>
      </c>
      <c r="M12" s="7" t="n">
        <v>88.406</v>
      </c>
      <c r="N12" s="8" t="n">
        <v>0.91729</v>
      </c>
    </row>
    <row r="13" customFormat="false" ht="14" hidden="false" customHeight="false" outlineLevel="0" collapsed="false">
      <c r="A13" s="6"/>
      <c r="B13" s="6"/>
      <c r="C13" s="6"/>
      <c r="D13" s="6" t="n">
        <v>1</v>
      </c>
      <c r="E13" s="7" t="n">
        <v>92.593</v>
      </c>
      <c r="F13" s="7" t="n">
        <v>93.137</v>
      </c>
      <c r="G13" s="7" t="n">
        <v>92.399</v>
      </c>
      <c r="H13" s="8" t="n">
        <v>0.92767</v>
      </c>
      <c r="I13" s="7" t="n">
        <v>97.143</v>
      </c>
      <c r="J13" s="7" t="n">
        <v>87.179</v>
      </c>
      <c r="K13" s="8" t="n">
        <v>0.91892</v>
      </c>
      <c r="L13" s="7" t="n">
        <v>89.13</v>
      </c>
      <c r="M13" s="7" t="n">
        <v>97.619</v>
      </c>
      <c r="N13" s="8" t="n">
        <v>0.93182</v>
      </c>
    </row>
    <row r="14" customFormat="false" ht="14" hidden="false" customHeight="false" outlineLevel="0" collapsed="false">
      <c r="A14" s="6"/>
      <c r="B14" s="6"/>
      <c r="C14" s="6"/>
      <c r="D14" s="6" t="n">
        <v>2</v>
      </c>
      <c r="E14" s="7" t="n">
        <v>91.946</v>
      </c>
      <c r="F14" s="7" t="n">
        <v>91.982</v>
      </c>
      <c r="G14" s="7" t="n">
        <v>91.937</v>
      </c>
      <c r="H14" s="8" t="n">
        <v>0.91959</v>
      </c>
      <c r="I14" s="7" t="n">
        <v>90.909</v>
      </c>
      <c r="J14" s="7" t="n">
        <v>93.333</v>
      </c>
      <c r="K14" s="8" t="n">
        <v>0.92105</v>
      </c>
      <c r="L14" s="7" t="n">
        <v>93.056</v>
      </c>
      <c r="M14" s="7" t="n">
        <v>90.541</v>
      </c>
      <c r="N14" s="8" t="n">
        <v>0.91781</v>
      </c>
    </row>
    <row r="15" customFormat="false" ht="14" hidden="false" customHeight="false" outlineLevel="0" collapsed="false">
      <c r="A15" s="6"/>
      <c r="B15" s="6"/>
      <c r="C15" s="6"/>
      <c r="D15" s="6" t="n">
        <v>2</v>
      </c>
      <c r="E15" s="7" t="n">
        <v>92.958</v>
      </c>
      <c r="F15" s="7" t="n">
        <v>92.937</v>
      </c>
      <c r="G15" s="7" t="n">
        <v>93.005</v>
      </c>
      <c r="H15" s="8" t="n">
        <v>0.92971</v>
      </c>
      <c r="I15" s="7" t="n">
        <v>94.444</v>
      </c>
      <c r="J15" s="7" t="n">
        <v>91.892</v>
      </c>
      <c r="K15" s="8" t="n">
        <v>0.93151</v>
      </c>
      <c r="L15" s="7" t="n">
        <v>91.429</v>
      </c>
      <c r="M15" s="7" t="n">
        <v>94.118</v>
      </c>
      <c r="N15" s="8" t="n">
        <v>0.92754</v>
      </c>
    </row>
    <row r="16" customFormat="false" ht="14" hidden="false" customHeight="false" outlineLevel="0" collapsed="false">
      <c r="A16" s="6"/>
      <c r="B16" s="6"/>
      <c r="C16" s="6"/>
      <c r="D16" s="6" t="n">
        <v>3</v>
      </c>
      <c r="E16" s="7" t="n">
        <v>91.304</v>
      </c>
      <c r="F16" s="7" t="n">
        <v>91.586</v>
      </c>
      <c r="G16" s="7" t="n">
        <v>91.351</v>
      </c>
      <c r="H16" s="8" t="n">
        <v>0.91468</v>
      </c>
      <c r="I16" s="7" t="n">
        <v>87.879</v>
      </c>
      <c r="J16" s="7" t="n">
        <v>95.604</v>
      </c>
      <c r="K16" s="8" t="n">
        <v>0.91579</v>
      </c>
      <c r="L16" s="7" t="n">
        <v>95.294</v>
      </c>
      <c r="M16" s="7" t="n">
        <v>87.097</v>
      </c>
      <c r="N16" s="8" t="n">
        <v>0.91011</v>
      </c>
    </row>
    <row r="17" customFormat="false" ht="14" hidden="false" customHeight="false" outlineLevel="0" collapsed="false">
      <c r="A17" s="6"/>
      <c r="B17" s="6"/>
      <c r="C17" s="6"/>
      <c r="D17" s="6" t="n">
        <v>3</v>
      </c>
      <c r="E17" s="7" t="n">
        <v>91.429</v>
      </c>
      <c r="F17" s="7" t="n">
        <v>91.4</v>
      </c>
      <c r="G17" s="7" t="n">
        <v>91.4</v>
      </c>
      <c r="H17" s="8" t="n">
        <v>0.914</v>
      </c>
      <c r="I17" s="7" t="n">
        <v>91.892</v>
      </c>
      <c r="J17" s="7" t="n">
        <v>91.892</v>
      </c>
      <c r="K17" s="8" t="n">
        <v>0.91892</v>
      </c>
      <c r="L17" s="7" t="n">
        <v>90.909</v>
      </c>
      <c r="M17" s="7" t="n">
        <v>90.909</v>
      </c>
      <c r="N17" s="8" t="n">
        <v>0.90909</v>
      </c>
    </row>
    <row r="18" customFormat="false" ht="14" hidden="false" customHeight="true" outlineLevel="0" collapsed="false">
      <c r="A18" s="6"/>
      <c r="B18" s="6"/>
      <c r="C18" s="6"/>
      <c r="D18" s="9" t="s">
        <v>14</v>
      </c>
      <c r="E18" s="11" t="n">
        <f aca="false">AVERAGE(E12,E14,E16)</f>
        <v>91.888</v>
      </c>
      <c r="F18" s="11" t="n">
        <f aca="false">AVERAGE(F12,F14,F16)</f>
        <v>92.0953333333333</v>
      </c>
      <c r="G18" s="11" t="n">
        <f aca="false">AVERAGE(G12,G14,G16)</f>
        <v>91.839</v>
      </c>
      <c r="H18" s="13" t="n">
        <f aca="false">AVERAGE(H12,H14,H16)</f>
        <v>0.919666666666667</v>
      </c>
      <c r="I18" s="11" t="n">
        <f aca="false">AVERAGE(I12,I14,I16)</f>
        <v>89.637</v>
      </c>
      <c r="J18" s="11" t="n">
        <f aca="false">AVERAGE(J12,J14,J16)</f>
        <v>94.9966666666667</v>
      </c>
      <c r="K18" s="13" t="n">
        <f aca="false">AVERAGE(K12,K14,K16)</f>
        <v>0.92226</v>
      </c>
      <c r="L18" s="11" t="n">
        <f aca="false">AVERAGE(L12,L14,L16)</f>
        <v>94.554</v>
      </c>
      <c r="M18" s="11" t="n">
        <f aca="false">AVERAGE(M12,M14,M16)</f>
        <v>88.6813333333333</v>
      </c>
      <c r="N18" s="13" t="n">
        <f aca="false">AVERAGE(N12,N14,N16)</f>
        <v>0.91507</v>
      </c>
    </row>
    <row r="19" customFormat="false" ht="14" hidden="false" customHeight="false" outlineLevel="0" collapsed="false">
      <c r="A19" s="6"/>
      <c r="B19" s="6"/>
      <c r="C19" s="6"/>
      <c r="D19" s="9" t="s">
        <v>14</v>
      </c>
      <c r="E19" s="11" t="n">
        <f aca="false">AVERAGE(E13,E15,E17)</f>
        <v>92.3266666666667</v>
      </c>
      <c r="F19" s="11" t="n">
        <f aca="false">AVERAGE(F13,F15,F17)</f>
        <v>92.4913333333334</v>
      </c>
      <c r="G19" s="11" t="n">
        <f aca="false">AVERAGE(G13,G15,G17)</f>
        <v>92.268</v>
      </c>
      <c r="H19" s="13" t="n">
        <f aca="false">AVERAGE(H13,H15,H17)</f>
        <v>0.923793333333333</v>
      </c>
      <c r="I19" s="11" t="n">
        <f aca="false">AVERAGE(I13,I15,I17)</f>
        <v>94.493</v>
      </c>
      <c r="J19" s="11" t="n">
        <f aca="false">AVERAGE(J13,J15,J17)</f>
        <v>90.321</v>
      </c>
      <c r="K19" s="13" t="n">
        <f aca="false">AVERAGE(K13,K15,K17)</f>
        <v>0.923116666666667</v>
      </c>
      <c r="L19" s="11" t="n">
        <f aca="false">AVERAGE(L13,L15,L17)</f>
        <v>90.4893333333333</v>
      </c>
      <c r="M19" s="11" t="n">
        <f aca="false">AVERAGE(M13,M15,M17)</f>
        <v>94.2153333333333</v>
      </c>
      <c r="N19" s="13" t="n">
        <f aca="false">AVERAGE(N13,N15,N17)</f>
        <v>0.922816666666667</v>
      </c>
    </row>
    <row r="20" customFormat="false" ht="14" hidden="false" customHeight="true" outlineLevel="0" collapsed="false">
      <c r="A20" s="6"/>
      <c r="B20" s="6"/>
      <c r="C20" s="6"/>
      <c r="D20" s="9" t="s">
        <v>15</v>
      </c>
      <c r="E20" s="11" t="s">
        <v>18</v>
      </c>
      <c r="F20" s="11"/>
      <c r="G20" s="11"/>
      <c r="H20" s="11"/>
      <c r="I20" s="11"/>
      <c r="J20" s="11"/>
      <c r="K20" s="11"/>
      <c r="L20" s="11"/>
      <c r="M20" s="11"/>
      <c r="N20" s="11"/>
    </row>
    <row r="21" customFormat="false" ht="14" hidden="false" customHeight="true" outlineLevel="0" collapsed="false">
      <c r="A21" s="6"/>
      <c r="B21" s="6"/>
      <c r="C21" s="6" t="s">
        <v>19</v>
      </c>
      <c r="D21" s="6" t="n">
        <v>1</v>
      </c>
      <c r="E21" s="7" t="n">
        <v>91.724</v>
      </c>
      <c r="F21" s="7" t="n">
        <v>91.705</v>
      </c>
      <c r="G21" s="7" t="n">
        <v>91.705</v>
      </c>
      <c r="H21" s="8" t="n">
        <v>0.91705</v>
      </c>
      <c r="I21" s="7" t="n">
        <v>92.105</v>
      </c>
      <c r="J21" s="7" t="n">
        <v>92.105</v>
      </c>
      <c r="K21" s="8" t="n">
        <v>0.92105</v>
      </c>
      <c r="L21" s="7" t="n">
        <v>91.304</v>
      </c>
      <c r="M21" s="7" t="n">
        <v>91.304</v>
      </c>
      <c r="N21" s="8" t="n">
        <v>0.91304</v>
      </c>
    </row>
    <row r="22" customFormat="false" ht="14" hidden="false" customHeight="false" outlineLevel="0" collapsed="false">
      <c r="A22" s="6"/>
      <c r="B22" s="6"/>
      <c r="C22" s="6"/>
      <c r="D22" s="6" t="n">
        <v>1</v>
      </c>
      <c r="E22" s="7" t="n">
        <v>87.654</v>
      </c>
      <c r="F22" s="7" t="n">
        <v>88.106</v>
      </c>
      <c r="G22" s="7" t="n">
        <v>87.454</v>
      </c>
      <c r="H22" s="8" t="n">
        <v>0.87779</v>
      </c>
      <c r="I22" s="7" t="n">
        <v>91.429</v>
      </c>
      <c r="J22" s="7" t="n">
        <v>82.051</v>
      </c>
      <c r="K22" s="8" t="n">
        <v>0.86486</v>
      </c>
      <c r="L22" s="7" t="n">
        <v>84.783</v>
      </c>
      <c r="M22" s="7" t="n">
        <v>92.857</v>
      </c>
      <c r="N22" s="8" t="n">
        <v>0.88636</v>
      </c>
    </row>
    <row r="23" customFormat="false" ht="14" hidden="false" customHeight="false" outlineLevel="0" collapsed="false">
      <c r="A23" s="6"/>
      <c r="B23" s="6"/>
      <c r="C23" s="6"/>
      <c r="D23" s="6" t="n">
        <v>2</v>
      </c>
      <c r="E23" s="7" t="n">
        <v>93.289</v>
      </c>
      <c r="F23" s="7" t="n">
        <v>93.326</v>
      </c>
      <c r="G23" s="7" t="n">
        <v>93.279</v>
      </c>
      <c r="H23" s="8" t="n">
        <v>0.93302</v>
      </c>
      <c r="I23" s="7" t="n">
        <v>92.208</v>
      </c>
      <c r="J23" s="7" t="n">
        <v>94.667</v>
      </c>
      <c r="K23" s="8" t="n">
        <v>0.93421</v>
      </c>
      <c r="L23" s="7" t="n">
        <v>94.444</v>
      </c>
      <c r="M23" s="7" t="n">
        <v>91.892</v>
      </c>
      <c r="N23" s="8" t="n">
        <v>0.93151</v>
      </c>
    </row>
    <row r="24" customFormat="false" ht="14" hidden="false" customHeight="false" outlineLevel="0" collapsed="false">
      <c r="A24" s="6"/>
      <c r="B24" s="6"/>
      <c r="C24" s="6"/>
      <c r="D24" s="6" t="n">
        <v>2</v>
      </c>
      <c r="E24" s="7" t="n">
        <v>95.775</v>
      </c>
      <c r="F24" s="7" t="n">
        <v>95.853</v>
      </c>
      <c r="G24" s="7" t="n">
        <v>95.707</v>
      </c>
      <c r="H24" s="8" t="n">
        <v>0.9578</v>
      </c>
      <c r="I24" s="7" t="n">
        <v>94.737</v>
      </c>
      <c r="J24" s="7" t="n">
        <v>97.297</v>
      </c>
      <c r="K24" s="8" t="n">
        <v>0.96</v>
      </c>
      <c r="L24" s="7" t="n">
        <v>96.97</v>
      </c>
      <c r="M24" s="7" t="n">
        <v>94.118</v>
      </c>
      <c r="N24" s="8" t="n">
        <v>0.95522</v>
      </c>
    </row>
    <row r="25" customFormat="false" ht="14" hidden="false" customHeight="false" outlineLevel="0" collapsed="false">
      <c r="A25" s="6"/>
      <c r="B25" s="6"/>
      <c r="C25" s="6"/>
      <c r="D25" s="6" t="n">
        <v>3</v>
      </c>
      <c r="E25" s="7" t="n">
        <v>92.935</v>
      </c>
      <c r="F25" s="7" t="n">
        <v>92.967</v>
      </c>
      <c r="G25" s="7" t="n">
        <v>92.952</v>
      </c>
      <c r="H25" s="8" t="n">
        <v>0.92959</v>
      </c>
      <c r="I25" s="7" t="n">
        <v>91.489</v>
      </c>
      <c r="J25" s="7" t="n">
        <v>94.505</v>
      </c>
      <c r="K25" s="8" t="n">
        <v>0.92973</v>
      </c>
      <c r="L25" s="7" t="n">
        <v>94.444</v>
      </c>
      <c r="M25" s="7" t="n">
        <v>91.398</v>
      </c>
      <c r="N25" s="8" t="n">
        <v>0.92896</v>
      </c>
    </row>
    <row r="26" customFormat="false" ht="14" hidden="false" customHeight="false" outlineLevel="0" collapsed="false">
      <c r="A26" s="6"/>
      <c r="B26" s="6"/>
      <c r="C26" s="6"/>
      <c r="D26" s="6" t="n">
        <v>3</v>
      </c>
      <c r="E26" s="7" t="n">
        <v>94.286</v>
      </c>
      <c r="F26" s="7" t="n">
        <v>94.286</v>
      </c>
      <c r="G26" s="7" t="n">
        <v>94.431</v>
      </c>
      <c r="H26" s="8" t="n">
        <v>0.94358</v>
      </c>
      <c r="I26" s="7" t="n">
        <v>97.143</v>
      </c>
      <c r="J26" s="7" t="n">
        <v>91.892</v>
      </c>
      <c r="K26" s="8" t="n">
        <v>0.94444</v>
      </c>
      <c r="L26" s="7" t="n">
        <v>91.429</v>
      </c>
      <c r="M26" s="7" t="n">
        <v>96.97</v>
      </c>
      <c r="N26" s="8" t="n">
        <v>0.94118</v>
      </c>
    </row>
    <row r="27" customFormat="false" ht="14" hidden="false" customHeight="true" outlineLevel="0" collapsed="false">
      <c r="A27" s="6"/>
      <c r="B27" s="6"/>
      <c r="C27" s="6"/>
      <c r="D27" s="9" t="s">
        <v>14</v>
      </c>
      <c r="E27" s="11" t="n">
        <f aca="false">AVERAGE(E21,E23,E25)</f>
        <v>92.6493333333333</v>
      </c>
      <c r="F27" s="11" t="n">
        <f aca="false">AVERAGE(F21,F23,F25)</f>
        <v>92.666</v>
      </c>
      <c r="G27" s="11" t="n">
        <f aca="false">AVERAGE(G21,G23,G25)</f>
        <v>92.6453333333333</v>
      </c>
      <c r="H27" s="13" t="n">
        <f aca="false">AVERAGE(H21,H23,H25)</f>
        <v>0.926553333333333</v>
      </c>
      <c r="I27" s="11" t="n">
        <f aca="false">AVERAGE(I21,I23,I25)</f>
        <v>91.934</v>
      </c>
      <c r="J27" s="11" t="n">
        <f aca="false">AVERAGE(J21,J23,J25)</f>
        <v>93.759</v>
      </c>
      <c r="K27" s="13" t="n">
        <f aca="false">AVERAGE(K21,K23,K25)</f>
        <v>0.92833</v>
      </c>
      <c r="L27" s="11" t="n">
        <f aca="false">AVERAGE(L21,L23,L25)</f>
        <v>93.3973333333333</v>
      </c>
      <c r="M27" s="11" t="n">
        <f aca="false">AVERAGE(M21,M23,M25)</f>
        <v>91.5313333333333</v>
      </c>
      <c r="N27" s="13" t="n">
        <f aca="false">AVERAGE(N21,N23,N25)</f>
        <v>0.924503333333333</v>
      </c>
    </row>
    <row r="28" customFormat="false" ht="14" hidden="false" customHeight="false" outlineLevel="0" collapsed="false">
      <c r="A28" s="6"/>
      <c r="B28" s="6"/>
      <c r="C28" s="6"/>
      <c r="D28" s="9" t="s">
        <v>14</v>
      </c>
      <c r="E28" s="11" t="n">
        <f aca="false">AVERAGE(E22,E24,E26)</f>
        <v>92.5716666666667</v>
      </c>
      <c r="F28" s="11" t="n">
        <f aca="false">AVERAGE(F22,F24,F26)</f>
        <v>92.7483333333333</v>
      </c>
      <c r="G28" s="11" t="n">
        <f aca="false">AVERAGE(G22,G24,G26)</f>
        <v>92.5306666666667</v>
      </c>
      <c r="H28" s="13" t="n">
        <f aca="false">AVERAGE(H22,H24,H26)</f>
        <v>0.92639</v>
      </c>
      <c r="I28" s="11" t="n">
        <f aca="false">AVERAGE(I22,I24,I26)</f>
        <v>94.4363333333333</v>
      </c>
      <c r="J28" s="11" t="n">
        <f aca="false">AVERAGE(J22,J24,J26)</f>
        <v>90.4133333333333</v>
      </c>
      <c r="K28" s="13" t="n">
        <f aca="false">AVERAGE(K22,K24,K26)</f>
        <v>0.9231</v>
      </c>
      <c r="L28" s="11" t="n">
        <f aca="false">AVERAGE(L22,L24,L26)</f>
        <v>91.0606666666667</v>
      </c>
      <c r="M28" s="11" t="n">
        <f aca="false">AVERAGE(M22,M24,M26)</f>
        <v>94.6483333333333</v>
      </c>
      <c r="N28" s="13" t="n">
        <f aca="false">AVERAGE(N22,N24,N26)</f>
        <v>0.927586666666667</v>
      </c>
    </row>
    <row r="29" customFormat="false" ht="14" hidden="false" customHeight="true" outlineLevel="0" collapsed="false">
      <c r="A29" s="6"/>
      <c r="B29" s="6"/>
      <c r="C29" s="6"/>
      <c r="D29" s="9" t="s">
        <v>15</v>
      </c>
      <c r="E29" s="11" t="s">
        <v>20</v>
      </c>
      <c r="F29" s="11"/>
      <c r="G29" s="11"/>
      <c r="H29" s="11"/>
      <c r="I29" s="11"/>
      <c r="J29" s="11"/>
      <c r="K29" s="11"/>
      <c r="L29" s="11"/>
      <c r="M29" s="11"/>
      <c r="N29" s="11"/>
    </row>
    <row r="30" customFormat="false" ht="14" hidden="false" customHeight="true" outlineLevel="0" collapsed="false">
      <c r="A30" s="3" t="s">
        <v>0</v>
      </c>
      <c r="B30" s="3" t="s">
        <v>1</v>
      </c>
      <c r="C30" s="3" t="s">
        <v>2</v>
      </c>
      <c r="D30" s="3" t="s">
        <v>3</v>
      </c>
      <c r="E30" s="4" t="s">
        <v>4</v>
      </c>
      <c r="F30" s="4"/>
      <c r="G30" s="4"/>
      <c r="H30" s="4"/>
      <c r="I30" s="4" t="s">
        <v>5</v>
      </c>
      <c r="J30" s="4"/>
      <c r="K30" s="4"/>
      <c r="L30" s="4" t="s">
        <v>6</v>
      </c>
      <c r="M30" s="4"/>
      <c r="N30" s="4"/>
    </row>
    <row r="31" customFormat="false" ht="14" hidden="false" customHeight="false" outlineLevel="0" collapsed="false">
      <c r="A31" s="3"/>
      <c r="B31" s="3"/>
      <c r="C31" s="3"/>
      <c r="D31" s="3"/>
      <c r="E31" s="4" t="s">
        <v>7</v>
      </c>
      <c r="F31" s="4" t="s">
        <v>8</v>
      </c>
      <c r="G31" s="4" t="s">
        <v>9</v>
      </c>
      <c r="H31" s="5" t="s">
        <v>10</v>
      </c>
      <c r="I31" s="4" t="s">
        <v>8</v>
      </c>
      <c r="J31" s="4" t="s">
        <v>9</v>
      </c>
      <c r="K31" s="5" t="s">
        <v>10</v>
      </c>
      <c r="L31" s="4" t="s">
        <v>8</v>
      </c>
      <c r="M31" s="4" t="s">
        <v>9</v>
      </c>
      <c r="N31" s="5" t="s">
        <v>10</v>
      </c>
    </row>
    <row r="32" customFormat="false" ht="14" hidden="false" customHeight="true" outlineLevel="0" collapsed="false">
      <c r="A32" s="6" t="s">
        <v>11</v>
      </c>
      <c r="B32" s="6" t="s">
        <v>21</v>
      </c>
      <c r="C32" s="6" t="s">
        <v>13</v>
      </c>
      <c r="D32" s="6" t="n">
        <v>1</v>
      </c>
      <c r="E32" s="7" t="n">
        <v>93.793</v>
      </c>
      <c r="F32" s="7" t="n">
        <v>94.117</v>
      </c>
      <c r="G32" s="7" t="n">
        <v>93.612</v>
      </c>
      <c r="H32" s="8" t="n">
        <v>0.93864</v>
      </c>
      <c r="I32" s="7" t="n">
        <v>91.358</v>
      </c>
      <c r="J32" s="7" t="n">
        <v>97.368</v>
      </c>
      <c r="K32" s="8" t="n">
        <v>0.94268</v>
      </c>
      <c r="L32" s="7" t="n">
        <v>96.875</v>
      </c>
      <c r="M32" s="7" t="n">
        <v>89.855</v>
      </c>
      <c r="N32" s="8" t="n">
        <v>0.93233</v>
      </c>
    </row>
    <row r="33" customFormat="false" ht="14" hidden="false" customHeight="false" outlineLevel="0" collapsed="false">
      <c r="A33" s="6"/>
      <c r="B33" s="6"/>
      <c r="C33" s="6"/>
      <c r="D33" s="6" t="n">
        <v>1</v>
      </c>
      <c r="E33" s="7" t="n">
        <v>91.358</v>
      </c>
      <c r="F33" s="7" t="n">
        <v>91.341</v>
      </c>
      <c r="G33" s="7" t="n">
        <v>91.392</v>
      </c>
      <c r="H33" s="8" t="n">
        <v>0.91366</v>
      </c>
      <c r="I33" s="7" t="n">
        <v>90</v>
      </c>
      <c r="J33" s="7" t="n">
        <v>92.308</v>
      </c>
      <c r="K33" s="8" t="n">
        <v>0.91139</v>
      </c>
      <c r="L33" s="7" t="n">
        <v>92.683</v>
      </c>
      <c r="M33" s="7" t="n">
        <v>90.476</v>
      </c>
      <c r="N33" s="8" t="n">
        <v>0.91566</v>
      </c>
    </row>
    <row r="34" customFormat="false" ht="14" hidden="false" customHeight="false" outlineLevel="0" collapsed="false">
      <c r="A34" s="6"/>
      <c r="B34" s="6"/>
      <c r="C34" s="6"/>
      <c r="D34" s="6" t="n">
        <v>2</v>
      </c>
      <c r="E34" s="7" t="n">
        <v>93.96</v>
      </c>
      <c r="F34" s="7" t="n">
        <v>93.971</v>
      </c>
      <c r="G34" s="7" t="n">
        <v>93.955</v>
      </c>
      <c r="H34" s="8" t="n">
        <v>0.93963</v>
      </c>
      <c r="I34" s="7" t="n">
        <v>93.421</v>
      </c>
      <c r="J34" s="7" t="n">
        <v>94.667</v>
      </c>
      <c r="K34" s="8" t="n">
        <v>0.9404</v>
      </c>
      <c r="L34" s="7" t="n">
        <v>94.521</v>
      </c>
      <c r="M34" s="7" t="n">
        <v>93.243</v>
      </c>
      <c r="N34" s="8" t="n">
        <v>0.93878</v>
      </c>
    </row>
    <row r="35" customFormat="false" ht="14" hidden="false" customHeight="false" outlineLevel="0" collapsed="false">
      <c r="A35" s="6"/>
      <c r="B35" s="6"/>
      <c r="C35" s="6"/>
      <c r="D35" s="6" t="n">
        <v>2</v>
      </c>
      <c r="E35" s="7" t="n">
        <v>95.775</v>
      </c>
      <c r="F35" s="7" t="n">
        <v>96.25</v>
      </c>
      <c r="G35" s="7" t="n">
        <v>95.588</v>
      </c>
      <c r="H35" s="8" t="n">
        <v>0.95918</v>
      </c>
      <c r="I35" s="7" t="n">
        <v>92.5</v>
      </c>
      <c r="J35" s="7" t="n">
        <v>100</v>
      </c>
      <c r="K35" s="8" t="n">
        <v>0.96104</v>
      </c>
      <c r="L35" s="7" t="n">
        <v>100</v>
      </c>
      <c r="M35" s="7" t="n">
        <v>91.176</v>
      </c>
      <c r="N35" s="8" t="n">
        <v>0.95385</v>
      </c>
    </row>
    <row r="36" customFormat="false" ht="14" hidden="false" customHeight="false" outlineLevel="0" collapsed="false">
      <c r="A36" s="6"/>
      <c r="B36" s="6"/>
      <c r="C36" s="6"/>
      <c r="D36" s="6" t="n">
        <v>3</v>
      </c>
      <c r="E36" s="7" t="n">
        <v>94.565</v>
      </c>
      <c r="F36" s="7" t="n">
        <v>94.866</v>
      </c>
      <c r="G36" s="7" t="n">
        <v>94.612</v>
      </c>
      <c r="H36" s="8" t="n">
        <v>0.94739</v>
      </c>
      <c r="I36" s="7" t="n">
        <v>90.909</v>
      </c>
      <c r="J36" s="7" t="n">
        <v>98.901</v>
      </c>
      <c r="K36" s="8" t="n">
        <v>0.94737</v>
      </c>
      <c r="L36" s="7" t="n">
        <v>98.824</v>
      </c>
      <c r="M36" s="7" t="n">
        <v>90.323</v>
      </c>
      <c r="N36" s="8" t="n">
        <v>0.94382</v>
      </c>
    </row>
    <row r="37" customFormat="false" ht="14" hidden="false" customHeight="false" outlineLevel="0" collapsed="false">
      <c r="A37" s="6"/>
      <c r="B37" s="6"/>
      <c r="C37" s="6"/>
      <c r="D37" s="6" t="n">
        <v>3</v>
      </c>
      <c r="E37" s="7" t="n">
        <v>98.571</v>
      </c>
      <c r="F37" s="7" t="n">
        <v>98.529</v>
      </c>
      <c r="G37" s="7" t="n">
        <v>98.649</v>
      </c>
      <c r="H37" s="8" t="n">
        <v>0.98589</v>
      </c>
      <c r="I37" s="7" t="n">
        <v>100</v>
      </c>
      <c r="J37" s="7" t="n">
        <v>97.297</v>
      </c>
      <c r="K37" s="8" t="n">
        <v>0.9863</v>
      </c>
      <c r="L37" s="7" t="n">
        <v>97.059</v>
      </c>
      <c r="M37" s="7" t="n">
        <v>100</v>
      </c>
      <c r="N37" s="8" t="n">
        <v>0.98507</v>
      </c>
    </row>
    <row r="38" customFormat="false" ht="14" hidden="false" customHeight="true" outlineLevel="0" collapsed="false">
      <c r="A38" s="6"/>
      <c r="B38" s="6"/>
      <c r="C38" s="6"/>
      <c r="D38" s="9" t="s">
        <v>14</v>
      </c>
      <c r="E38" s="10" t="n">
        <f aca="false">AVERAGE(E32,E34,E36)</f>
        <v>94.106</v>
      </c>
      <c r="F38" s="11" t="n">
        <f aca="false">AVERAGE(F32,F34,F36)</f>
        <v>94.318</v>
      </c>
      <c r="G38" s="11" t="n">
        <f aca="false">AVERAGE(G32,G34,G36)</f>
        <v>94.0596666666667</v>
      </c>
      <c r="H38" s="12" t="n">
        <f aca="false">AVERAGE(H32,H34,H36)</f>
        <v>0.941886666666667</v>
      </c>
      <c r="I38" s="11" t="n">
        <f aca="false">AVERAGE(I32,I34,I36)</f>
        <v>91.896</v>
      </c>
      <c r="J38" s="11" t="n">
        <f aca="false">AVERAGE(J32,J34,J36)</f>
        <v>96.9786666666667</v>
      </c>
      <c r="K38" s="13" t="n">
        <f aca="false">AVERAGE(K32,K34,K36)</f>
        <v>0.943483333333333</v>
      </c>
      <c r="L38" s="11" t="n">
        <f aca="false">AVERAGE(L32,L34,L36)</f>
        <v>96.74</v>
      </c>
      <c r="M38" s="11" t="n">
        <f aca="false">AVERAGE(M32,M34,M36)</f>
        <v>91.1403333333333</v>
      </c>
      <c r="N38" s="13" t="n">
        <f aca="false">AVERAGE(N32,N34,N36)</f>
        <v>0.93831</v>
      </c>
    </row>
    <row r="39" customFormat="false" ht="14" hidden="false" customHeight="false" outlineLevel="0" collapsed="false">
      <c r="A39" s="6"/>
      <c r="B39" s="6"/>
      <c r="C39" s="6"/>
      <c r="D39" s="9" t="s">
        <v>14</v>
      </c>
      <c r="E39" s="10" t="n">
        <f aca="false">AVERAGE(E33,E35,E37)</f>
        <v>95.2346666666667</v>
      </c>
      <c r="F39" s="11" t="n">
        <f aca="false">AVERAGE(F33,F35,F37)</f>
        <v>95.3733333333333</v>
      </c>
      <c r="G39" s="11" t="n">
        <f aca="false">AVERAGE(G33,G35,G37)</f>
        <v>95.2096666666667</v>
      </c>
      <c r="H39" s="12" t="n">
        <f aca="false">AVERAGE(H33,H35,H37)</f>
        <v>0.95291</v>
      </c>
      <c r="I39" s="11" t="n">
        <f aca="false">AVERAGE(I33,I35,I37)</f>
        <v>94.1666666666667</v>
      </c>
      <c r="J39" s="11" t="n">
        <f aca="false">AVERAGE(J33,J35,J37)</f>
        <v>96.535</v>
      </c>
      <c r="K39" s="13" t="n">
        <f aca="false">AVERAGE(K33,K35,K37)</f>
        <v>0.95291</v>
      </c>
      <c r="L39" s="11" t="n">
        <f aca="false">AVERAGE(L33,L35,L37)</f>
        <v>96.5806666666667</v>
      </c>
      <c r="M39" s="11" t="n">
        <f aca="false">AVERAGE(M33,M35,M37)</f>
        <v>93.884</v>
      </c>
      <c r="N39" s="13" t="n">
        <f aca="false">AVERAGE(N33,N35,N37)</f>
        <v>0.951526666666667</v>
      </c>
    </row>
    <row r="40" customFormat="false" ht="14" hidden="false" customHeight="true" outlineLevel="0" collapsed="false">
      <c r="A40" s="6"/>
      <c r="B40" s="6"/>
      <c r="C40" s="6"/>
      <c r="D40" s="9" t="s">
        <v>15</v>
      </c>
      <c r="E40" s="11" t="s">
        <v>22</v>
      </c>
      <c r="F40" s="11"/>
      <c r="G40" s="11"/>
      <c r="H40" s="11"/>
      <c r="I40" s="11"/>
      <c r="J40" s="11"/>
      <c r="K40" s="11"/>
      <c r="L40" s="11"/>
      <c r="M40" s="11"/>
      <c r="N40" s="11"/>
    </row>
    <row r="41" customFormat="false" ht="14" hidden="false" customHeight="true" outlineLevel="0" collapsed="false">
      <c r="A41" s="6"/>
      <c r="B41" s="6"/>
      <c r="C41" s="6" t="s">
        <v>17</v>
      </c>
      <c r="D41" s="6" t="n">
        <v>1</v>
      </c>
      <c r="E41" s="7" t="n">
        <v>92.414</v>
      </c>
      <c r="F41" s="7" t="n">
        <v>92.718</v>
      </c>
      <c r="G41" s="7" t="n">
        <v>92.229</v>
      </c>
      <c r="H41" s="8" t="n">
        <v>0.92473</v>
      </c>
      <c r="I41" s="7" t="n">
        <v>90.123</v>
      </c>
      <c r="J41" s="7" t="n">
        <v>96.053</v>
      </c>
      <c r="K41" s="8" t="n">
        <v>0.92994</v>
      </c>
      <c r="L41" s="7" t="n">
        <v>95.312</v>
      </c>
      <c r="M41" s="7" t="n">
        <v>88.406</v>
      </c>
      <c r="N41" s="8" t="n">
        <v>0.91729</v>
      </c>
    </row>
    <row r="42" customFormat="false" ht="14" hidden="false" customHeight="false" outlineLevel="0" collapsed="false">
      <c r="A42" s="6"/>
      <c r="B42" s="6"/>
      <c r="C42" s="6"/>
      <c r="D42" s="6" t="n">
        <v>1</v>
      </c>
      <c r="E42" s="7" t="n">
        <v>92.593</v>
      </c>
      <c r="F42" s="7" t="n">
        <v>93.137</v>
      </c>
      <c r="G42" s="7" t="n">
        <v>92.399</v>
      </c>
      <c r="H42" s="8" t="n">
        <v>0.92767</v>
      </c>
      <c r="I42" s="7" t="n">
        <v>97.143</v>
      </c>
      <c r="J42" s="7" t="n">
        <v>87.179</v>
      </c>
      <c r="K42" s="8" t="n">
        <v>0.91892</v>
      </c>
      <c r="L42" s="7" t="n">
        <v>89.13</v>
      </c>
      <c r="M42" s="7" t="n">
        <v>97.619</v>
      </c>
      <c r="N42" s="8" t="n">
        <v>0.93182</v>
      </c>
    </row>
    <row r="43" customFormat="false" ht="14" hidden="false" customHeight="false" outlineLevel="0" collapsed="false">
      <c r="A43" s="6"/>
      <c r="B43" s="6"/>
      <c r="C43" s="6"/>
      <c r="D43" s="6" t="n">
        <v>2</v>
      </c>
      <c r="E43" s="7" t="n">
        <v>91.275</v>
      </c>
      <c r="F43" s="7" t="n">
        <v>91.279</v>
      </c>
      <c r="G43" s="7" t="n">
        <v>91.279</v>
      </c>
      <c r="H43" s="8" t="n">
        <v>0.91279</v>
      </c>
      <c r="I43" s="7" t="n">
        <v>91.892</v>
      </c>
      <c r="J43" s="7" t="n">
        <v>90.667</v>
      </c>
      <c r="K43" s="8" t="n">
        <v>0.91275</v>
      </c>
      <c r="L43" s="7" t="n">
        <v>90.667</v>
      </c>
      <c r="M43" s="7" t="n">
        <v>91.892</v>
      </c>
      <c r="N43" s="8" t="n">
        <v>0.91275</v>
      </c>
    </row>
    <row r="44" customFormat="false" ht="14" hidden="false" customHeight="false" outlineLevel="0" collapsed="false">
      <c r="A44" s="6"/>
      <c r="B44" s="6"/>
      <c r="C44" s="6"/>
      <c r="D44" s="6" t="n">
        <v>2</v>
      </c>
      <c r="E44" s="7" t="n">
        <v>91.549</v>
      </c>
      <c r="F44" s="7" t="n">
        <v>91.906</v>
      </c>
      <c r="G44" s="7" t="n">
        <v>91.773</v>
      </c>
      <c r="H44" s="8" t="n">
        <v>0.91839</v>
      </c>
      <c r="I44" s="7" t="n">
        <v>96.97</v>
      </c>
      <c r="J44" s="7" t="n">
        <v>86.486</v>
      </c>
      <c r="K44" s="8" t="n">
        <v>0.91429</v>
      </c>
      <c r="L44" s="7" t="n">
        <v>86.842</v>
      </c>
      <c r="M44" s="7" t="n">
        <v>97.059</v>
      </c>
      <c r="N44" s="8" t="n">
        <v>0.91667</v>
      </c>
    </row>
    <row r="45" customFormat="false" ht="14" hidden="false" customHeight="false" outlineLevel="0" collapsed="false">
      <c r="A45" s="6"/>
      <c r="B45" s="6"/>
      <c r="C45" s="6"/>
      <c r="D45" s="6" t="n">
        <v>3</v>
      </c>
      <c r="E45" s="7" t="n">
        <v>91.304</v>
      </c>
      <c r="F45" s="7" t="n">
        <v>91.456</v>
      </c>
      <c r="G45" s="7" t="n">
        <v>91.339</v>
      </c>
      <c r="H45" s="8" t="n">
        <v>0.91397</v>
      </c>
      <c r="I45" s="7" t="n">
        <v>88.66</v>
      </c>
      <c r="J45" s="7" t="n">
        <v>94.505</v>
      </c>
      <c r="K45" s="8" t="n">
        <v>0.91489</v>
      </c>
      <c r="L45" s="7" t="n">
        <v>94.253</v>
      </c>
      <c r="M45" s="7" t="n">
        <v>88.172</v>
      </c>
      <c r="N45" s="8" t="n">
        <v>0.91111</v>
      </c>
    </row>
    <row r="46" customFormat="false" ht="14" hidden="false" customHeight="false" outlineLevel="0" collapsed="false">
      <c r="A46" s="6"/>
      <c r="B46" s="6"/>
      <c r="C46" s="6"/>
      <c r="D46" s="6" t="n">
        <v>3</v>
      </c>
      <c r="E46" s="7" t="n">
        <v>90</v>
      </c>
      <c r="F46" s="7" t="n">
        <v>89.951</v>
      </c>
      <c r="G46" s="7" t="n">
        <v>90.049</v>
      </c>
      <c r="H46" s="8" t="n">
        <v>0.9</v>
      </c>
      <c r="I46" s="7" t="n">
        <v>91.667</v>
      </c>
      <c r="J46" s="7" t="n">
        <v>89.189</v>
      </c>
      <c r="K46" s="8" t="n">
        <v>0.90411</v>
      </c>
      <c r="L46" s="7" t="n">
        <v>88.235</v>
      </c>
      <c r="M46" s="7" t="n">
        <v>90.909</v>
      </c>
      <c r="N46" s="8" t="n">
        <v>0.89552</v>
      </c>
    </row>
    <row r="47" customFormat="false" ht="14" hidden="false" customHeight="true" outlineLevel="0" collapsed="false">
      <c r="A47" s="6"/>
      <c r="B47" s="6"/>
      <c r="C47" s="6"/>
      <c r="D47" s="9" t="s">
        <v>14</v>
      </c>
      <c r="E47" s="11" t="n">
        <f aca="false">AVERAGE(E41,E43,E45)</f>
        <v>91.6643333333333</v>
      </c>
      <c r="F47" s="11" t="n">
        <f aca="false">AVERAGE(F41,F43,F45)</f>
        <v>91.8176666666667</v>
      </c>
      <c r="G47" s="11" t="n">
        <f aca="false">AVERAGE(G41,G43,G45)</f>
        <v>91.6156666666667</v>
      </c>
      <c r="H47" s="13" t="n">
        <f aca="false">AVERAGE(H41,H43,H45)</f>
        <v>0.917163333333333</v>
      </c>
      <c r="I47" s="11" t="n">
        <f aca="false">AVERAGE(I41,I43,I45)</f>
        <v>90.225</v>
      </c>
      <c r="J47" s="11" t="n">
        <f aca="false">AVERAGE(J41,J43,J45)</f>
        <v>93.7416666666667</v>
      </c>
      <c r="K47" s="13" t="n">
        <f aca="false">AVERAGE(K41,K43,K45)</f>
        <v>0.919193333333333</v>
      </c>
      <c r="L47" s="11" t="n">
        <f aca="false">AVERAGE(L41,L43,L45)</f>
        <v>93.4106666666667</v>
      </c>
      <c r="M47" s="11" t="n">
        <f aca="false">AVERAGE(M41,M43,M45)</f>
        <v>89.49</v>
      </c>
      <c r="N47" s="13" t="n">
        <f aca="false">AVERAGE(N41,N43,N45)</f>
        <v>0.913716666666667</v>
      </c>
    </row>
    <row r="48" customFormat="false" ht="14" hidden="false" customHeight="false" outlineLevel="0" collapsed="false">
      <c r="A48" s="6"/>
      <c r="B48" s="6"/>
      <c r="C48" s="6"/>
      <c r="D48" s="9" t="s">
        <v>14</v>
      </c>
      <c r="E48" s="11" t="n">
        <f aca="false">AVERAGE(E42,E44,E46)</f>
        <v>91.3806666666667</v>
      </c>
      <c r="F48" s="11" t="n">
        <f aca="false">AVERAGE(F42,F44,F46)</f>
        <v>91.6646666666667</v>
      </c>
      <c r="G48" s="11" t="n">
        <f aca="false">AVERAGE(G42,G44,G46)</f>
        <v>91.407</v>
      </c>
      <c r="H48" s="13" t="n">
        <f aca="false">AVERAGE(H42,H44,H46)</f>
        <v>0.915353333333333</v>
      </c>
      <c r="I48" s="11" t="n">
        <f aca="false">AVERAGE(I42,I44,I46)</f>
        <v>95.26</v>
      </c>
      <c r="J48" s="11" t="n">
        <f aca="false">AVERAGE(J42,J44,J46)</f>
        <v>87.618</v>
      </c>
      <c r="K48" s="13" t="n">
        <f aca="false">AVERAGE(K42,K44,K46)</f>
        <v>0.91244</v>
      </c>
      <c r="L48" s="11" t="n">
        <f aca="false">AVERAGE(L42,L44,L46)</f>
        <v>88.069</v>
      </c>
      <c r="M48" s="11" t="n">
        <f aca="false">AVERAGE(M42,M44,M46)</f>
        <v>95.1956666666667</v>
      </c>
      <c r="N48" s="13" t="n">
        <f aca="false">AVERAGE(N42,N44,N46)</f>
        <v>0.91467</v>
      </c>
    </row>
    <row r="49" customFormat="false" ht="14" hidden="false" customHeight="true" outlineLevel="0" collapsed="false">
      <c r="A49" s="6"/>
      <c r="B49" s="6"/>
      <c r="C49" s="6"/>
      <c r="D49" s="9" t="s">
        <v>15</v>
      </c>
      <c r="E49" s="11" t="s">
        <v>23</v>
      </c>
      <c r="F49" s="11"/>
      <c r="G49" s="11"/>
      <c r="H49" s="11"/>
      <c r="I49" s="11"/>
      <c r="J49" s="11"/>
      <c r="K49" s="11"/>
      <c r="L49" s="11"/>
      <c r="M49" s="11"/>
      <c r="N49" s="11"/>
    </row>
    <row r="50" customFormat="false" ht="14" hidden="false" customHeight="true" outlineLevel="0" collapsed="false">
      <c r="A50" s="6"/>
      <c r="B50" s="6"/>
      <c r="C50" s="6" t="s">
        <v>19</v>
      </c>
      <c r="D50" s="6" t="n">
        <v>1</v>
      </c>
      <c r="E50" s="7" t="n">
        <v>91.724</v>
      </c>
      <c r="F50" s="7" t="n">
        <v>91.923</v>
      </c>
      <c r="G50" s="7" t="n">
        <v>91.571</v>
      </c>
      <c r="H50" s="8" t="n">
        <v>0.91747</v>
      </c>
      <c r="I50" s="7" t="n">
        <v>90</v>
      </c>
      <c r="J50" s="7" t="n">
        <v>94.737</v>
      </c>
      <c r="K50" s="8" t="n">
        <v>0.92308</v>
      </c>
      <c r="L50" s="7" t="n">
        <v>93.846</v>
      </c>
      <c r="M50" s="7" t="n">
        <v>88.406</v>
      </c>
      <c r="N50" s="8" t="n">
        <v>0.91045</v>
      </c>
    </row>
    <row r="51" customFormat="false" ht="14" hidden="false" customHeight="false" outlineLevel="0" collapsed="false">
      <c r="A51" s="6"/>
      <c r="B51" s="6"/>
      <c r="C51" s="6"/>
      <c r="D51" s="6" t="n">
        <v>1</v>
      </c>
      <c r="E51" s="7" t="n">
        <v>91.358</v>
      </c>
      <c r="F51" s="7" t="n">
        <v>91.401</v>
      </c>
      <c r="G51" s="7" t="n">
        <v>91.3</v>
      </c>
      <c r="H51" s="8" t="n">
        <v>0.9135</v>
      </c>
      <c r="I51" s="7" t="n">
        <v>92.105</v>
      </c>
      <c r="J51" s="7" t="n">
        <v>89.744</v>
      </c>
      <c r="K51" s="8" t="n">
        <v>0.90909</v>
      </c>
      <c r="L51" s="7" t="n">
        <v>90.698</v>
      </c>
      <c r="M51" s="7" t="n">
        <v>92.857</v>
      </c>
      <c r="N51" s="8" t="n">
        <v>0.91765</v>
      </c>
    </row>
    <row r="52" customFormat="false" ht="14" hidden="false" customHeight="false" outlineLevel="0" collapsed="false">
      <c r="A52" s="6"/>
      <c r="B52" s="6"/>
      <c r="C52" s="6"/>
      <c r="D52" s="6" t="n">
        <v>2</v>
      </c>
      <c r="E52" s="7" t="n">
        <v>92.617</v>
      </c>
      <c r="F52" s="7" t="n">
        <v>92.794</v>
      </c>
      <c r="G52" s="7" t="n">
        <v>92.64</v>
      </c>
      <c r="H52" s="8" t="n">
        <v>0.92717</v>
      </c>
      <c r="I52" s="7" t="n">
        <v>95.714</v>
      </c>
      <c r="J52" s="7" t="n">
        <v>89.333</v>
      </c>
      <c r="K52" s="8" t="n">
        <v>0.92414</v>
      </c>
      <c r="L52" s="7" t="n">
        <v>89.873</v>
      </c>
      <c r="M52" s="7" t="n">
        <v>95.946</v>
      </c>
      <c r="N52" s="8" t="n">
        <v>0.9281</v>
      </c>
    </row>
    <row r="53" customFormat="false" ht="14" hidden="false" customHeight="false" outlineLevel="0" collapsed="false">
      <c r="A53" s="6"/>
      <c r="B53" s="6"/>
      <c r="C53" s="6"/>
      <c r="D53" s="6" t="n">
        <v>2</v>
      </c>
      <c r="E53" s="7" t="n">
        <v>98.592</v>
      </c>
      <c r="F53" s="7" t="n">
        <v>98.571</v>
      </c>
      <c r="G53" s="7" t="n">
        <v>98.649</v>
      </c>
      <c r="H53" s="8" t="n">
        <v>0.9861</v>
      </c>
      <c r="I53" s="7" t="n">
        <v>100</v>
      </c>
      <c r="J53" s="7" t="n">
        <v>97.297</v>
      </c>
      <c r="K53" s="8" t="n">
        <v>0.9863</v>
      </c>
      <c r="L53" s="7" t="n">
        <v>97.143</v>
      </c>
      <c r="M53" s="7" t="n">
        <v>100</v>
      </c>
      <c r="N53" s="8" t="n">
        <v>0.98551</v>
      </c>
    </row>
    <row r="54" customFormat="false" ht="14" hidden="false" customHeight="false" outlineLevel="0" collapsed="false">
      <c r="A54" s="6"/>
      <c r="B54" s="6"/>
      <c r="C54" s="6"/>
      <c r="D54" s="6" t="n">
        <v>3</v>
      </c>
      <c r="E54" s="7" t="n">
        <v>92.935</v>
      </c>
      <c r="F54" s="7" t="n">
        <v>92.935</v>
      </c>
      <c r="G54" s="7" t="n">
        <v>92.94</v>
      </c>
      <c r="H54" s="8" t="n">
        <v>0.92937</v>
      </c>
      <c r="I54" s="7" t="n">
        <v>92.391</v>
      </c>
      <c r="J54" s="7" t="n">
        <v>93.407</v>
      </c>
      <c r="K54" s="8" t="n">
        <v>0.92896</v>
      </c>
      <c r="L54" s="7" t="n">
        <v>93.478</v>
      </c>
      <c r="M54" s="7" t="n">
        <v>92.473</v>
      </c>
      <c r="N54" s="8" t="n">
        <v>0.92973</v>
      </c>
    </row>
    <row r="55" customFormat="false" ht="14" hidden="false" customHeight="false" outlineLevel="0" collapsed="false">
      <c r="A55" s="6"/>
      <c r="B55" s="6"/>
      <c r="C55" s="6"/>
      <c r="D55" s="6" t="n">
        <v>3</v>
      </c>
      <c r="E55" s="7" t="n">
        <v>95.714</v>
      </c>
      <c r="F55" s="7" t="n">
        <v>95.833</v>
      </c>
      <c r="G55" s="7" t="n">
        <v>95.946</v>
      </c>
      <c r="H55" s="8" t="n">
        <v>0.95889</v>
      </c>
      <c r="I55" s="7" t="n">
        <v>100</v>
      </c>
      <c r="J55" s="7" t="n">
        <v>91.892</v>
      </c>
      <c r="K55" s="8" t="n">
        <v>0.95775</v>
      </c>
      <c r="L55" s="7" t="n">
        <v>91.667</v>
      </c>
      <c r="M55" s="7" t="n">
        <v>100</v>
      </c>
      <c r="N55" s="8" t="n">
        <v>0.95652</v>
      </c>
    </row>
    <row r="56" customFormat="false" ht="14" hidden="false" customHeight="true" outlineLevel="0" collapsed="false">
      <c r="A56" s="6"/>
      <c r="B56" s="6"/>
      <c r="C56" s="6"/>
      <c r="D56" s="9" t="s">
        <v>14</v>
      </c>
      <c r="E56" s="11" t="n">
        <f aca="false">AVERAGE(E50,E52,E54)</f>
        <v>92.4253333333333</v>
      </c>
      <c r="F56" s="11" t="n">
        <f aca="false">AVERAGE(F50,F52,F54)</f>
        <v>92.5506666666667</v>
      </c>
      <c r="G56" s="11" t="n">
        <f aca="false">AVERAGE(G50,G52,G54)</f>
        <v>92.3836666666667</v>
      </c>
      <c r="H56" s="13" t="n">
        <f aca="false">AVERAGE(H50,H52,H54)</f>
        <v>0.92467</v>
      </c>
      <c r="I56" s="11" t="n">
        <f aca="false">AVERAGE(I50,I52,I54)</f>
        <v>92.7016666666667</v>
      </c>
      <c r="J56" s="11" t="n">
        <f aca="false">AVERAGE(J50,J52,J54)</f>
        <v>92.4923333333333</v>
      </c>
      <c r="K56" s="13" t="n">
        <f aca="false">AVERAGE(K50,K52,K54)</f>
        <v>0.925393333333333</v>
      </c>
      <c r="L56" s="11" t="n">
        <f aca="false">AVERAGE(L50,L52,L54)</f>
        <v>92.399</v>
      </c>
      <c r="M56" s="11" t="n">
        <f aca="false">AVERAGE(M50,M52,M54)</f>
        <v>92.275</v>
      </c>
      <c r="N56" s="13" t="n">
        <f aca="false">AVERAGE(N50,N52,N54)</f>
        <v>0.92276</v>
      </c>
    </row>
    <row r="57" customFormat="false" ht="14" hidden="false" customHeight="false" outlineLevel="0" collapsed="false">
      <c r="A57" s="6"/>
      <c r="B57" s="6"/>
      <c r="C57" s="6"/>
      <c r="D57" s="9" t="s">
        <v>14</v>
      </c>
      <c r="E57" s="11" t="n">
        <f aca="false">AVERAGE(E51,E53,E55)</f>
        <v>95.2213333333333</v>
      </c>
      <c r="F57" s="11" t="n">
        <f aca="false">AVERAGE(F51,F53,F55)</f>
        <v>95.2683333333333</v>
      </c>
      <c r="G57" s="11" t="n">
        <f aca="false">AVERAGE(G51,G53,G55)</f>
        <v>95.2983333333333</v>
      </c>
      <c r="H57" s="13" t="n">
        <f aca="false">AVERAGE(H51,H53,H55)</f>
        <v>0.95283</v>
      </c>
      <c r="I57" s="11" t="n">
        <f aca="false">AVERAGE(I51,I53,I55)</f>
        <v>97.3683333333333</v>
      </c>
      <c r="J57" s="11" t="n">
        <f aca="false">AVERAGE(J51,J53,J55)</f>
        <v>92.9776666666667</v>
      </c>
      <c r="K57" s="13" t="n">
        <f aca="false">AVERAGE(K51,K53,K55)</f>
        <v>0.951046666666667</v>
      </c>
      <c r="L57" s="11" t="n">
        <f aca="false">AVERAGE(L51,L53,L55)</f>
        <v>93.1693333333334</v>
      </c>
      <c r="M57" s="11" t="n">
        <f aca="false">AVERAGE(M51,M53,M55)</f>
        <v>97.619</v>
      </c>
      <c r="N57" s="13" t="n">
        <f aca="false">AVERAGE(N51,N53,N55)</f>
        <v>0.953226666666667</v>
      </c>
    </row>
    <row r="58" customFormat="false" ht="14" hidden="false" customHeight="true" outlineLevel="0" collapsed="false">
      <c r="A58" s="6"/>
      <c r="B58" s="6"/>
      <c r="C58" s="6"/>
      <c r="D58" s="9" t="s">
        <v>15</v>
      </c>
      <c r="E58" s="11" t="s">
        <v>24</v>
      </c>
      <c r="F58" s="11"/>
      <c r="G58" s="11"/>
      <c r="H58" s="11"/>
      <c r="I58" s="11"/>
      <c r="J58" s="11"/>
      <c r="K58" s="11"/>
      <c r="L58" s="11"/>
      <c r="M58" s="11"/>
      <c r="N58" s="11"/>
    </row>
  </sheetData>
  <mergeCells count="54">
    <mergeCell ref="A1:A2"/>
    <mergeCell ref="B1:B2"/>
    <mergeCell ref="C1:C2"/>
    <mergeCell ref="D1:D2"/>
    <mergeCell ref="E1:H1"/>
    <mergeCell ref="I1:K1"/>
    <mergeCell ref="L1:N1"/>
    <mergeCell ref="A3:A29"/>
    <mergeCell ref="B3:B29"/>
    <mergeCell ref="C3:C11"/>
    <mergeCell ref="D3:D4"/>
    <mergeCell ref="D5:D6"/>
    <mergeCell ref="D7:D8"/>
    <mergeCell ref="D9:D10"/>
    <mergeCell ref="E11:N11"/>
    <mergeCell ref="C12:C20"/>
    <mergeCell ref="D12:D13"/>
    <mergeCell ref="D14:D15"/>
    <mergeCell ref="D16:D17"/>
    <mergeCell ref="D18:D19"/>
    <mergeCell ref="E20:N20"/>
    <mergeCell ref="C21:C29"/>
    <mergeCell ref="D21:D22"/>
    <mergeCell ref="D23:D24"/>
    <mergeCell ref="D25:D26"/>
    <mergeCell ref="D27:D28"/>
    <mergeCell ref="E29:N29"/>
    <mergeCell ref="A30:A31"/>
    <mergeCell ref="B30:B31"/>
    <mergeCell ref="C30:C31"/>
    <mergeCell ref="D30:D31"/>
    <mergeCell ref="E30:H30"/>
    <mergeCell ref="I30:K30"/>
    <mergeCell ref="L30:N30"/>
    <mergeCell ref="A32:A58"/>
    <mergeCell ref="B32:B58"/>
    <mergeCell ref="C32:C40"/>
    <mergeCell ref="D32:D33"/>
    <mergeCell ref="D34:D35"/>
    <mergeCell ref="D36:D37"/>
    <mergeCell ref="D38:D39"/>
    <mergeCell ref="E40:N40"/>
    <mergeCell ref="C41:C49"/>
    <mergeCell ref="D41:D42"/>
    <mergeCell ref="D43:D44"/>
    <mergeCell ref="D45:D46"/>
    <mergeCell ref="D47:D48"/>
    <mergeCell ref="E49:N49"/>
    <mergeCell ref="C50:C58"/>
    <mergeCell ref="D50:D51"/>
    <mergeCell ref="D52:D53"/>
    <mergeCell ref="D54:D55"/>
    <mergeCell ref="D56:D57"/>
    <mergeCell ref="E58:N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2021-12-09T10:07:51Z</dcterms:modified>
  <cp:revision>5</cp:revision>
  <dc:subject/>
  <dc:title/>
</cp:coreProperties>
</file>