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Excel Files\"/>
    </mc:Choice>
  </mc:AlternateContent>
  <xr:revisionPtr revIDLastSave="0" documentId="13_ncr:1_{6E71A29F-5834-4FA1-B2D3-DB66F9973828}" xr6:coauthVersionLast="47" xr6:coauthVersionMax="47" xr10:uidLastSave="{00000000-0000-0000-0000-000000000000}"/>
  <bookViews>
    <workbookView xWindow="-108" yWindow="-108" windowWidth="23256" windowHeight="12456" activeTab="1" xr2:uid="{00000000-000D-0000-FFFF-FFFF00000000}"/>
  </bookViews>
  <sheets>
    <sheet name="Master" sheetId="1" r:id="rId1"/>
    <sheet name="KeyMetrics Analysis" sheetId="3" r:id="rId2"/>
  </sheets>
  <definedNames>
    <definedName name="Slicer_Dept">#N/A</definedName>
    <definedName name="Slicer_Gender">#N/A</definedName>
  </definedNames>
  <calcPr calcId="191029"/>
  <pivotCaches>
    <pivotCache cacheId="4"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<sst xmlns="http://schemas.openxmlformats.org/spreadsheetml/2006/main" count="215" uniqueCount="73">
  <si>
    <t>EmployeeID</t>
  </si>
  <si>
    <t>MaritalStatus</t>
  </si>
  <si>
    <t>Gender</t>
  </si>
  <si>
    <t>M</t>
  </si>
  <si>
    <t>S</t>
  </si>
  <si>
    <t>F</t>
  </si>
  <si>
    <t>Age</t>
  </si>
  <si>
    <t>Length of Service</t>
  </si>
  <si>
    <t>Employee Name</t>
  </si>
  <si>
    <t>Dept</t>
  </si>
  <si>
    <t>Sales</t>
  </si>
  <si>
    <t>Finance</t>
  </si>
  <si>
    <t>Logistics</t>
  </si>
  <si>
    <t>Human Resource</t>
  </si>
  <si>
    <t>Production</t>
  </si>
  <si>
    <t>Gustavo Achong</t>
  </si>
  <si>
    <t>Catherine Abel</t>
  </si>
  <si>
    <t>Kim Abercrombie</t>
  </si>
  <si>
    <t>Humberto Acevedo</t>
  </si>
  <si>
    <t>Pilar Ackerman</t>
  </si>
  <si>
    <t>Frances Adams</t>
  </si>
  <si>
    <t>Margaret Smith</t>
  </si>
  <si>
    <t>Carla Adams</t>
  </si>
  <si>
    <t>Jay Adams</t>
  </si>
  <si>
    <t>Ronald Adina</t>
  </si>
  <si>
    <t>Samuel Agcaoili</t>
  </si>
  <si>
    <t>James Aguilar</t>
  </si>
  <si>
    <t>Robert Ahlering</t>
  </si>
  <si>
    <t>François Ferrier</t>
  </si>
  <si>
    <t>Kim Akers</t>
  </si>
  <si>
    <t>Lili Alameda</t>
  </si>
  <si>
    <t>Amy Alberts</t>
  </si>
  <si>
    <t>Anna Albright</t>
  </si>
  <si>
    <t>Milton Albury</t>
  </si>
  <si>
    <t>Paul Alcorn</t>
  </si>
  <si>
    <t>Gregory Alderson</t>
  </si>
  <si>
    <t>J. Phillip Alexander</t>
  </si>
  <si>
    <t>Michelle Alexander</t>
  </si>
  <si>
    <t>Sean Jacobson</t>
  </si>
  <si>
    <t>Phyllis Allen</t>
  </si>
  <si>
    <t>Marvin Allen</t>
  </si>
  <si>
    <t>Michael Allen</t>
  </si>
  <si>
    <t>Cecil Allison</t>
  </si>
  <si>
    <t>Oscar Alpuerto</t>
  </si>
  <si>
    <t>Sandra Altamirano</t>
  </si>
  <si>
    <t>Selena Alvarado</t>
  </si>
  <si>
    <t>Emilio Alvaro</t>
  </si>
  <si>
    <t>Maxwell Amland</t>
  </si>
  <si>
    <t>Mae Anderson</t>
  </si>
  <si>
    <t>Ramona Antrim</t>
  </si>
  <si>
    <t>Sabria Appelbaum</t>
  </si>
  <si>
    <t>Hannah Arakawa</t>
  </si>
  <si>
    <t>Kyley Arbelaez</t>
  </si>
  <si>
    <t>Tom Johnston</t>
  </si>
  <si>
    <t>Thomas Armstrong</t>
  </si>
  <si>
    <t>John Arthur</t>
  </si>
  <si>
    <t>Chris Ashton</t>
  </si>
  <si>
    <t>Teresa Atkinson</t>
  </si>
  <si>
    <t>John Ault</t>
  </si>
  <si>
    <t>Robert Avalos</t>
  </si>
  <si>
    <t>Stephen Ayers</t>
  </si>
  <si>
    <t>Phillip Bacalzo</t>
  </si>
  <si>
    <t>Daniel Blanco</t>
  </si>
  <si>
    <t>Cory Booth</t>
  </si>
  <si>
    <t>Mark Anderson</t>
  </si>
  <si>
    <t>Salary Monthly</t>
  </si>
  <si>
    <t>Values</t>
  </si>
  <si>
    <t>No. of Employees</t>
  </si>
  <si>
    <t>Average Age</t>
  </si>
  <si>
    <t>Highest Age</t>
  </si>
  <si>
    <t>Lowest Age</t>
  </si>
  <si>
    <t>Avg Length of Service</t>
  </si>
  <si>
    <t>Highest Length of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</si>
</sst>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1" fontId="0" fillId="0" borderId="0" xfId="0" applyNumberFormat="1"/>
    <xf numFmtId="0" fontId="0" fillId="0" borderId="2" xfId="0" applyNumberFormat="1" applyBorder="1"/>
    <xf numFmtId="1" fontId="0" fillId="0" borderId="3" xfId="0" applyNumberFormat="1" applyBorder="1"/>
    <xf numFmtId="0" fontId="0" fillId="0" borderId="3" xfId="0" applyNumberFormat="1" applyBorder="1"/>
    <xf numFmtId="0" fontId="0" fillId="0" borderId="4" xfId="0" applyNumberFormat="1" applyBorder="1"/>
    <xf numFmtId="0" fontId="0" fillId="0" borderId="1" xfId="0" pivotButton="1" applyBorder="1"/>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cellXfs>
  <cellStyles count="1">
    <cellStyle name="Normal" xfId="0" builtinId="0"/>
  </cellStyles>
  <dxfs count="7">
    <dxf>
      <border>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2.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4</xdr:col>
      <xdr:colOff>15240</xdr:colOff>
      <xdr:row>2</xdr:row>
      <xdr:rowOff>1</xdr:rowOff>
    </xdr:from>
    <xdr:to>
      <xdr:col>5</xdr:col>
      <xdr:colOff>99060</xdr:colOff>
      <xdr:row>11</xdr:row>
      <xdr:rowOff>38101</xdr:rowOff>
    </xdr:to>
    <mc:AlternateContent xmlns:mc="http://schemas.openxmlformats.org/markup-compatibility/2006" xmlns:a14="http://schemas.microsoft.com/office/drawing/2010/main">
      <mc:Choice Requires="a14">
        <xdr:graphicFrame macro="">
          <xdr:nvGraphicFramePr>
            <xdr:cNvPr id="2" name="Dept">
              <a:extLst>
                <a:ext uri="{FF2B5EF4-FFF2-40B4-BE49-F238E27FC236}">
                  <a16:creationId xmlns:a16="http://schemas.microsoft.com/office/drawing/2014/main" id="{D02150EC-E61D-4418-843E-2C0EB701FFDD}"/>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3573780" y="365761"/>
              <a:ext cx="182880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45720</xdr:colOff>
      <xdr:row>12</xdr:row>
      <xdr:rowOff>99061</xdr:rowOff>
    </xdr:from>
    <xdr:to>
      <xdr:col>3</xdr:col>
      <xdr:colOff>693420</xdr:colOff>
      <xdr:row>16</xdr:row>
      <xdr:rowOff>30480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4A48EAF1-7CB3-4FA2-9CEA-EA6AD0F282B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22120" y="2293621"/>
              <a:ext cx="1828800" cy="662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Kumar" refreshedDate="45525.558947569443" createdVersion="7" refreshedVersion="7" minRefreshableVersion="3" recordCount="50" xr:uid="{C6D338D2-BB80-4934-BE4E-BF63C95529DD}">
  <cacheSource type="worksheet">
    <worksheetSource name="Employee"/>
  </cacheSource>
  <cacheFields count="8">
    <cacheField name="EmployeeID" numFmtId="0">
      <sharedItems containsSemiMixedTypes="0" containsString="0" containsNumber="1" containsInteger="1" minValue="1" maxValue="50"/>
    </cacheField>
    <cacheField name="Employee Name" numFmtId="0">
      <sharedItems count="50">
        <s v="Gustavo Achong"/>
        <s v="Catherine Abel"/>
        <s v="Kim Abercrombie"/>
        <s v="Humberto Acevedo"/>
        <s v="Pilar Ackerman"/>
        <s v="Frances Adams"/>
        <s v="Margaret Smith"/>
        <s v="Carla Adams"/>
        <s v="Jay Adams"/>
        <s v="Ronald Adina"/>
        <s v="Samuel Agcaoili"/>
        <s v="James Aguilar"/>
        <s v="Robert Ahlering"/>
        <s v="François Ferrier"/>
        <s v="Kim Akers"/>
        <s v="Lili Alameda"/>
        <s v="Amy Alberts"/>
        <s v="Anna Albright"/>
        <s v="Milton Albury"/>
        <s v="Paul Alcorn"/>
        <s v="Gregory Alderson"/>
        <s v="J. Phillip Alexander"/>
        <s v="Michelle Alexander"/>
        <s v="Sean Jacobson"/>
        <s v="Phyllis Allen"/>
        <s v="Marvin Allen"/>
        <s v="Michael Allen"/>
        <s v="Cecil Allison"/>
        <s v="Oscar Alpuerto"/>
        <s v="Sandra Altamirano"/>
        <s v="Selena Alvarado"/>
        <s v="Emilio Alvaro"/>
        <s v="Maxwell Amland"/>
        <s v="Mae Anderson"/>
        <s v="Ramona Antrim"/>
        <s v="Sabria Appelbaum"/>
        <s v="Hannah Arakawa"/>
        <s v="Kyley Arbelaez"/>
        <s v="Tom Johnston"/>
        <s v="Thomas Armstrong"/>
        <s v="John Arthur"/>
        <s v="Chris Ashton"/>
        <s v="Teresa Atkinson"/>
        <s v="John Ault"/>
        <s v="Robert Avalos"/>
        <s v="Stephen Ayers"/>
        <s v="Phillip Bacalzo"/>
        <s v="Daniel Blanco"/>
        <s v="Cory Booth"/>
        <s v="Mark Anderson"/>
      </sharedItems>
    </cacheField>
    <cacheField name="Age" numFmtId="0">
      <sharedItems containsSemiMixedTypes="0" containsString="0" containsNumber="1" containsInteger="1" minValue="26" maxValue="73"/>
    </cacheField>
    <cacheField name="MaritalStatus" numFmtId="0">
      <sharedItems/>
    </cacheField>
    <cacheField name="Gender" numFmtId="0">
      <sharedItems count="2">
        <s v="M"/>
        <s v="F"/>
      </sharedItems>
    </cacheField>
    <cacheField name="Length of Service" numFmtId="0">
      <sharedItems containsSemiMixedTypes="0" containsString="0" containsNumber="1" containsInteger="1" minValue="5" maxValue="21"/>
    </cacheField>
    <cacheField name="Dept" numFmtId="0">
      <sharedItems count="5">
        <s v="Sales"/>
        <s v="Finance"/>
        <s v="Logistics"/>
        <s v="Human Resource"/>
        <s v="Production"/>
      </sharedItems>
    </cacheField>
    <cacheField name="Salary Monthly" numFmtId="0">
      <sharedItems containsSemiMixedTypes="0" containsString="0" containsNumber="1" containsInteger="1" minValue="1129" maxValue="4949"/>
    </cacheField>
  </cacheFields>
  <extLst>
    <ext xmlns:x14="http://schemas.microsoft.com/office/spreadsheetml/2009/9/main" uri="{725AE2AE-9491-48be-B2B4-4EB974FC3084}">
      <x14:pivotCacheDefinition pivotCacheId="1203856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x v="0"/>
    <n v="37"/>
    <s v="M"/>
    <x v="0"/>
    <n v="17"/>
    <x v="0"/>
    <n v="3297"/>
  </r>
  <r>
    <n v="2"/>
    <x v="1"/>
    <n v="32"/>
    <s v="S"/>
    <x v="1"/>
    <n v="9"/>
    <x v="0"/>
    <n v="1859"/>
  </r>
  <r>
    <n v="3"/>
    <x v="2"/>
    <n v="54"/>
    <s v="M"/>
    <x v="1"/>
    <n v="11"/>
    <x v="1"/>
    <n v="4605"/>
  </r>
  <r>
    <n v="4"/>
    <x v="3"/>
    <n v="54"/>
    <s v="S"/>
    <x v="0"/>
    <n v="12"/>
    <x v="2"/>
    <n v="1501"/>
  </r>
  <r>
    <n v="5"/>
    <x v="4"/>
    <n v="70"/>
    <s v="M"/>
    <x v="1"/>
    <n v="12"/>
    <x v="3"/>
    <n v="2916"/>
  </r>
  <r>
    <n v="6"/>
    <x v="5"/>
    <n v="54"/>
    <s v="S"/>
    <x v="1"/>
    <n v="14"/>
    <x v="0"/>
    <n v="1820"/>
  </r>
  <r>
    <n v="7"/>
    <x v="6"/>
    <n v="73"/>
    <s v="S"/>
    <x v="1"/>
    <n v="6"/>
    <x v="0"/>
    <n v="3466"/>
  </r>
  <r>
    <n v="8"/>
    <x v="7"/>
    <n v="73"/>
    <s v="M"/>
    <x v="1"/>
    <n v="7"/>
    <x v="1"/>
    <n v="3446"/>
  </r>
  <r>
    <n v="9"/>
    <x v="8"/>
    <n v="26"/>
    <s v="M"/>
    <x v="0"/>
    <n v="13"/>
    <x v="1"/>
    <n v="4275"/>
  </r>
  <r>
    <n v="10"/>
    <x v="9"/>
    <n v="53"/>
    <s v="S"/>
    <x v="0"/>
    <n v="9"/>
    <x v="2"/>
    <n v="4883"/>
  </r>
  <r>
    <n v="11"/>
    <x v="10"/>
    <n v="70"/>
    <s v="M"/>
    <x v="0"/>
    <n v="6"/>
    <x v="2"/>
    <n v="1281"/>
  </r>
  <r>
    <n v="12"/>
    <x v="11"/>
    <n v="58"/>
    <s v="S"/>
    <x v="0"/>
    <n v="21"/>
    <x v="3"/>
    <n v="3506"/>
  </r>
  <r>
    <n v="13"/>
    <x v="12"/>
    <n v="31"/>
    <s v="M"/>
    <x v="0"/>
    <n v="21"/>
    <x v="4"/>
    <n v="4780"/>
  </r>
  <r>
    <n v="14"/>
    <x v="13"/>
    <n v="28"/>
    <s v="M"/>
    <x v="0"/>
    <n v="9"/>
    <x v="2"/>
    <n v="4165"/>
  </r>
  <r>
    <n v="15"/>
    <x v="14"/>
    <n v="30"/>
    <s v="S"/>
    <x v="1"/>
    <n v="10"/>
    <x v="4"/>
    <n v="1967"/>
  </r>
  <r>
    <n v="16"/>
    <x v="15"/>
    <n v="41"/>
    <s v="S"/>
    <x v="1"/>
    <n v="11"/>
    <x v="4"/>
    <n v="4808"/>
  </r>
  <r>
    <n v="17"/>
    <x v="16"/>
    <n v="40"/>
    <s v="M"/>
    <x v="1"/>
    <n v="21"/>
    <x v="4"/>
    <n v="1949"/>
  </r>
  <r>
    <n v="18"/>
    <x v="17"/>
    <n v="34"/>
    <s v="M"/>
    <x v="1"/>
    <n v="21"/>
    <x v="0"/>
    <n v="2194"/>
  </r>
  <r>
    <n v="19"/>
    <x v="18"/>
    <n v="36"/>
    <s v="M"/>
    <x v="1"/>
    <n v="21"/>
    <x v="0"/>
    <n v="1165"/>
  </r>
  <r>
    <n v="20"/>
    <x v="19"/>
    <n v="32"/>
    <s v="M"/>
    <x v="0"/>
    <n v="20"/>
    <x v="1"/>
    <n v="3064"/>
  </r>
  <r>
    <n v="21"/>
    <x v="20"/>
    <n v="43"/>
    <s v="M"/>
    <x v="0"/>
    <n v="20"/>
    <x v="4"/>
    <n v="4949"/>
  </r>
  <r>
    <n v="22"/>
    <x v="21"/>
    <n v="53"/>
    <s v="S"/>
    <x v="0"/>
    <n v="20"/>
    <x v="2"/>
    <n v="4874"/>
  </r>
  <r>
    <n v="23"/>
    <x v="22"/>
    <n v="44"/>
    <s v="S"/>
    <x v="1"/>
    <n v="20"/>
    <x v="3"/>
    <n v="3563"/>
  </r>
  <r>
    <n v="24"/>
    <x v="23"/>
    <n v="49"/>
    <s v="S"/>
    <x v="0"/>
    <n v="20"/>
    <x v="1"/>
    <n v="4267"/>
  </r>
  <r>
    <n v="25"/>
    <x v="24"/>
    <n v="45"/>
    <s v="S"/>
    <x v="1"/>
    <n v="20"/>
    <x v="4"/>
    <n v="3985"/>
  </r>
  <r>
    <n v="26"/>
    <x v="25"/>
    <n v="47"/>
    <s v="M"/>
    <x v="0"/>
    <n v="13"/>
    <x v="4"/>
    <n v="1379"/>
  </r>
  <r>
    <n v="27"/>
    <x v="26"/>
    <n v="48"/>
    <s v="S"/>
    <x v="0"/>
    <n v="5"/>
    <x v="1"/>
    <n v="4666"/>
  </r>
  <r>
    <n v="28"/>
    <x v="27"/>
    <n v="52"/>
    <s v="S"/>
    <x v="0"/>
    <n v="15"/>
    <x v="3"/>
    <n v="3636"/>
  </r>
  <r>
    <n v="29"/>
    <x v="28"/>
    <n v="43"/>
    <s v="M"/>
    <x v="0"/>
    <n v="14"/>
    <x v="1"/>
    <n v="3590"/>
  </r>
  <r>
    <n v="30"/>
    <x v="29"/>
    <n v="53"/>
    <s v="M"/>
    <x v="1"/>
    <n v="10"/>
    <x v="4"/>
    <n v="2234"/>
  </r>
  <r>
    <n v="31"/>
    <x v="30"/>
    <n v="40"/>
    <s v="S"/>
    <x v="1"/>
    <n v="13"/>
    <x v="4"/>
    <n v="2082"/>
  </r>
  <r>
    <n v="32"/>
    <x v="31"/>
    <n v="44"/>
    <s v="S"/>
    <x v="0"/>
    <n v="8"/>
    <x v="0"/>
    <n v="1988"/>
  </r>
  <r>
    <n v="33"/>
    <x v="32"/>
    <n v="46"/>
    <s v="S"/>
    <x v="0"/>
    <n v="18"/>
    <x v="0"/>
    <n v="1379"/>
  </r>
  <r>
    <n v="34"/>
    <x v="33"/>
    <n v="51"/>
    <s v="S"/>
    <x v="1"/>
    <n v="6"/>
    <x v="1"/>
    <n v="1129"/>
  </r>
  <r>
    <n v="35"/>
    <x v="34"/>
    <n v="52"/>
    <s v="M"/>
    <x v="1"/>
    <n v="9"/>
    <x v="2"/>
    <n v="1982"/>
  </r>
  <r>
    <n v="36"/>
    <x v="35"/>
    <n v="51"/>
    <s v="M"/>
    <x v="1"/>
    <n v="8"/>
    <x v="3"/>
    <n v="2416"/>
  </r>
  <r>
    <n v="37"/>
    <x v="36"/>
    <n v="39"/>
    <s v="S"/>
    <x v="1"/>
    <n v="11"/>
    <x v="4"/>
    <n v="4221"/>
  </r>
  <r>
    <n v="38"/>
    <x v="37"/>
    <n v="40"/>
    <s v="S"/>
    <x v="1"/>
    <n v="6"/>
    <x v="4"/>
    <n v="3778"/>
  </r>
  <r>
    <n v="39"/>
    <x v="38"/>
    <n v="44"/>
    <s v="S"/>
    <x v="0"/>
    <n v="15"/>
    <x v="4"/>
    <n v="3052"/>
  </r>
  <r>
    <n v="40"/>
    <x v="39"/>
    <n v="40"/>
    <s v="M"/>
    <x v="0"/>
    <n v="6"/>
    <x v="1"/>
    <n v="3894"/>
  </r>
  <r>
    <n v="41"/>
    <x v="40"/>
    <n v="35"/>
    <s v="M"/>
    <x v="0"/>
    <n v="12"/>
    <x v="0"/>
    <n v="1411"/>
  </r>
  <r>
    <n v="42"/>
    <x v="41"/>
    <n v="53"/>
    <s v="S"/>
    <x v="0"/>
    <n v="6"/>
    <x v="2"/>
    <n v="1392"/>
  </r>
  <r>
    <n v="43"/>
    <x v="42"/>
    <n v="29"/>
    <s v="M"/>
    <x v="1"/>
    <n v="8"/>
    <x v="2"/>
    <n v="1237"/>
  </r>
  <r>
    <n v="44"/>
    <x v="43"/>
    <n v="32"/>
    <s v="S"/>
    <x v="0"/>
    <n v="9"/>
    <x v="0"/>
    <n v="4039"/>
  </r>
  <r>
    <n v="45"/>
    <x v="44"/>
    <n v="40"/>
    <s v="S"/>
    <x v="0"/>
    <n v="6"/>
    <x v="4"/>
    <n v="4588"/>
  </r>
  <r>
    <n v="46"/>
    <x v="45"/>
    <n v="42"/>
    <s v="S"/>
    <x v="0"/>
    <n v="12"/>
    <x v="4"/>
    <n v="1698"/>
  </r>
  <r>
    <n v="47"/>
    <x v="46"/>
    <n v="27"/>
    <s v="S"/>
    <x v="0"/>
    <n v="10"/>
    <x v="3"/>
    <n v="3882"/>
  </r>
  <r>
    <n v="48"/>
    <x v="47"/>
    <n v="31"/>
    <s v="S"/>
    <x v="0"/>
    <n v="9"/>
    <x v="1"/>
    <n v="3758"/>
  </r>
  <r>
    <n v="49"/>
    <x v="48"/>
    <n v="32"/>
    <s v="M"/>
    <x v="0"/>
    <n v="10"/>
    <x v="1"/>
    <n v="2461"/>
  </r>
  <r>
    <n v="50"/>
    <x v="49"/>
    <n v="33"/>
    <s v="M"/>
    <x v="0"/>
    <n v="11"/>
    <x v="0"/>
    <n v="42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14B3DC-351B-4916-BEAB-1F49252B1E19}" name="PivotTable4" cacheId="4" dataOnRows="1" applyNumberFormats="0" applyBorderFormats="0" applyFontFormats="0" applyPatternFormats="0" applyAlignmentFormats="0" applyWidthHeightFormats="1" dataCaption="Values" updatedVersion="7" minRefreshableVersion="3" itemPrintTitles="1" createdVersion="7" indent="0" outline="1" outlineData="1" multipleFieldFilters="0" fieldListSortAscending="1">
  <location ref="A3:B9" firstHeaderRow="1" firstDataRow="1" firstDataCol="1"/>
  <pivotFields count="8">
    <pivotField showAll="0"/>
    <pivotField dataField="1" showAll="0">
      <items count="51">
        <item x="16"/>
        <item x="17"/>
        <item x="7"/>
        <item x="1"/>
        <item x="27"/>
        <item x="41"/>
        <item x="48"/>
        <item x="47"/>
        <item x="31"/>
        <item x="5"/>
        <item x="13"/>
        <item x="20"/>
        <item x="0"/>
        <item x="36"/>
        <item x="3"/>
        <item x="21"/>
        <item x="11"/>
        <item x="8"/>
        <item x="40"/>
        <item x="43"/>
        <item x="2"/>
        <item x="14"/>
        <item x="37"/>
        <item x="15"/>
        <item x="33"/>
        <item x="6"/>
        <item x="49"/>
        <item x="25"/>
        <item x="32"/>
        <item x="26"/>
        <item x="22"/>
        <item x="18"/>
        <item x="28"/>
        <item x="19"/>
        <item x="46"/>
        <item x="24"/>
        <item x="4"/>
        <item x="34"/>
        <item x="12"/>
        <item x="44"/>
        <item x="9"/>
        <item x="35"/>
        <item x="10"/>
        <item x="29"/>
        <item x="23"/>
        <item x="30"/>
        <item x="45"/>
        <item x="42"/>
        <item x="39"/>
        <item x="38"/>
        <item t="default"/>
      </items>
    </pivotField>
    <pivotField dataField="1" showAll="0"/>
    <pivotField showAll="0"/>
    <pivotField showAll="0">
      <items count="3">
        <item x="1"/>
        <item x="0"/>
        <item t="default"/>
      </items>
    </pivotField>
    <pivotField dataField="1" showAll="0"/>
    <pivotField showAll="0">
      <items count="6">
        <item x="1"/>
        <item x="3"/>
        <item x="2"/>
        <item x="4"/>
        <item x="0"/>
        <item t="default"/>
      </items>
    </pivotField>
    <pivotField showAll="0"/>
  </pivotFields>
  <rowFields count="1">
    <field x="-2"/>
  </rowFields>
  <rowItems count="6">
    <i>
      <x/>
    </i>
    <i i="1">
      <x v="1"/>
    </i>
    <i i="2">
      <x v="2"/>
    </i>
    <i i="3">
      <x v="3"/>
    </i>
    <i i="4">
      <x v="4"/>
    </i>
    <i i="5">
      <x v="5"/>
    </i>
  </rowItems>
  <colItems count="1">
    <i/>
  </colItems>
  <dataFields count="6">
    <dataField name="No. of Employees" fld="1" subtotal="count" baseField="0" baseItem="732287024"/>
    <dataField name="Average Age" fld="2" subtotal="average" baseField="0" baseItem="1" numFmtId="1"/>
    <dataField name="Highest Age" fld="2" subtotal="max" baseField="0" baseItem="1"/>
    <dataField name="Lowest Age" fld="2" subtotal="min" baseField="0" baseItem="0"/>
    <dataField name="Avg Length of Service" fld="5" subtotal="average" baseField="0" baseItem="0" numFmtId="1"/>
    <dataField name="Highest Length of Service" fld="5" subtotal="max" baseField="0" baseItem="0"/>
  </dataFields>
  <formats count="7">
    <format dxfId="6">
      <pivotArea type="all" dataOnly="0" outline="0" fieldPosition="0"/>
    </format>
    <format dxfId="5">
      <pivotArea field="-2" type="button" dataOnly="0" labelOnly="1" outline="0" axis="axisRow" fieldPosition="0"/>
    </format>
    <format dxfId="4">
      <pivotArea dataOnly="0" labelOnly="1" outline="0" fieldPosition="0">
        <references count="1">
          <reference field="4294967294" count="6">
            <x v="0"/>
            <x v="1"/>
            <x v="2"/>
            <x v="3"/>
            <x v="4"/>
            <x v="5"/>
          </reference>
        </references>
      </pivotArea>
    </format>
    <format dxfId="3">
      <pivotArea field="-2" type="button" dataOnly="0" labelOnly="1" outline="0" axis="axisRow" fieldPosition="0"/>
    </format>
    <format dxfId="2">
      <pivotArea outline="0" collapsedLevelsAreSubtotals="1" fieldPosition="0"/>
    </format>
    <format dxfId="1">
      <pivotArea dataOnly="0" labelOnly="1" grandCol="1" outline="0" axis="axisCol" fieldPosition="0"/>
    </format>
    <format dxfId="0">
      <pivotArea dataOnly="0" labelOnly="1" grandCol="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75FA99B2-5187-4115-9180-0B4C4D4C7978}" sourceName="Dept">
  <pivotTables>
    <pivotTable tabId="3" name="PivotTable4"/>
  </pivotTables>
  <data>
    <tabular pivotCacheId="1203856883">
      <items count="5">
        <i x="1" s="1"/>
        <i x="3" s="1"/>
        <i x="2"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5F75B68-2CA8-4482-A16F-15B364407C30}" sourceName="Gender">
  <pivotTables>
    <pivotTable tabId="3" name="PivotTable4"/>
  </pivotTables>
  <data>
    <tabular pivotCacheId="120385688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6DDB3B69-ADD0-4A08-B663-A9C41EEFB5B4}" cache="Slicer_Dept" caption="Dept" style="SlicerStyleLight4" rowHeight="234950"/>
  <slicer name="Gender" xr10:uid="{D85416ED-2BC6-4727-91E7-61EB952B1374}" cache="Slicer_Gender" caption="Gender" columnCount="2"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B2AB63-219A-4709-BDAD-46866604E7F6}" name="Employee" displayName="Employee" ref="A1:H51" totalsRowShown="0">
  <autoFilter ref="A1:H51" xr:uid="{11B2AB63-219A-4709-BDAD-46866604E7F6}"/>
  <tableColumns count="8">
    <tableColumn id="1" xr3:uid="{77495DC0-29C0-44E3-94CB-E916F1F01845}" name="EmployeeID"/>
    <tableColumn id="2" xr3:uid="{7C593127-6093-469A-80C6-19659DD1E347}" name="Employee Name"/>
    <tableColumn id="3" xr3:uid="{77E6ADEA-8A8C-482D-8608-DB9B67C9B10C}" name="Age"/>
    <tableColumn id="4" xr3:uid="{9C260634-7BF9-4878-8DB4-025736872B4F}" name="MaritalStatus"/>
    <tableColumn id="5" xr3:uid="{3EBA6F5F-8AB1-4731-BE8A-12FA9DC6ACED}" name="Gender"/>
    <tableColumn id="6" xr3:uid="{928E8F4D-8858-4DFB-A992-F727576F5868}" name="Length of Service"/>
    <tableColumn id="7" xr3:uid="{F853EBB8-9AC4-49A8-A255-6BED4EE547AA}" name="Dept"/>
    <tableColumn id="8" xr3:uid="{F0A76D57-59A7-48DD-A192-DC42D862F91E}" name="Salary Monthly"/>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opLeftCell="A2" workbookViewId="0">
      <selection sqref="A1:H51"/>
    </sheetView>
  </sheetViews>
  <sheetFormatPr defaultRowHeight="14.4" x14ac:dyDescent="0.3"/>
  <cols>
    <col min="1" max="1" width="14" bestFit="1" customWidth="1"/>
    <col min="2" max="2" width="18.88671875" customWidth="1"/>
    <col min="3" max="3" width="11.6640625" customWidth="1"/>
    <col min="4" max="4" width="13.77734375" style="1" customWidth="1"/>
    <col min="5" max="5" width="15.109375" bestFit="1" customWidth="1"/>
    <col min="6" max="6" width="16.77734375" customWidth="1"/>
    <col min="7" max="7" width="11.109375" style="1" customWidth="1"/>
    <col min="8" max="8" width="16.33203125" customWidth="1"/>
  </cols>
  <sheetData>
    <row r="1" spans="1:8" x14ac:dyDescent="0.3">
      <c r="A1" t="s">
        <v>0</v>
      </c>
      <c r="B1" t="s">
        <v>8</v>
      </c>
      <c r="C1" t="s">
        <v>6</v>
      </c>
      <c r="D1" t="s">
        <v>1</v>
      </c>
      <c r="E1" t="s">
        <v>2</v>
      </c>
      <c r="F1" t="s">
        <v>7</v>
      </c>
      <c r="G1" t="s">
        <v>9</v>
      </c>
      <c r="H1" t="s">
        <v>65</v>
      </c>
    </row>
    <row r="2" spans="1:8" x14ac:dyDescent="0.3">
      <c r="A2">
        <v>1</v>
      </c>
      <c r="B2" t="s">
        <v>15</v>
      </c>
      <c r="C2">
        <v>37</v>
      </c>
      <c r="D2" t="s">
        <v>3</v>
      </c>
      <c r="E2" t="s">
        <v>3</v>
      </c>
      <c r="F2">
        <v>17</v>
      </c>
      <c r="G2" t="s">
        <v>10</v>
      </c>
      <c r="H2">
        <v>3297</v>
      </c>
    </row>
    <row r="3" spans="1:8" x14ac:dyDescent="0.3">
      <c r="A3">
        <v>2</v>
      </c>
      <c r="B3" t="s">
        <v>16</v>
      </c>
      <c r="C3">
        <v>32</v>
      </c>
      <c r="D3" t="s">
        <v>4</v>
      </c>
      <c r="E3" t="s">
        <v>5</v>
      </c>
      <c r="F3">
        <v>9</v>
      </c>
      <c r="G3" t="s">
        <v>10</v>
      </c>
      <c r="H3">
        <v>1859</v>
      </c>
    </row>
    <row r="4" spans="1:8" x14ac:dyDescent="0.3">
      <c r="A4">
        <v>3</v>
      </c>
      <c r="B4" t="s">
        <v>17</v>
      </c>
      <c r="C4">
        <v>54</v>
      </c>
      <c r="D4" t="s">
        <v>3</v>
      </c>
      <c r="E4" t="s">
        <v>5</v>
      </c>
      <c r="F4">
        <v>11</v>
      </c>
      <c r="G4" t="s">
        <v>11</v>
      </c>
      <c r="H4">
        <v>4605</v>
      </c>
    </row>
    <row r="5" spans="1:8" x14ac:dyDescent="0.3">
      <c r="A5">
        <v>4</v>
      </c>
      <c r="B5" t="s">
        <v>18</v>
      </c>
      <c r="C5">
        <v>54</v>
      </c>
      <c r="D5" t="s">
        <v>4</v>
      </c>
      <c r="E5" t="s">
        <v>3</v>
      </c>
      <c r="F5">
        <v>12</v>
      </c>
      <c r="G5" t="s">
        <v>12</v>
      </c>
      <c r="H5">
        <v>1501</v>
      </c>
    </row>
    <row r="6" spans="1:8" x14ac:dyDescent="0.3">
      <c r="A6">
        <v>5</v>
      </c>
      <c r="B6" t="s">
        <v>19</v>
      </c>
      <c r="C6">
        <v>70</v>
      </c>
      <c r="D6" t="s">
        <v>3</v>
      </c>
      <c r="E6" t="s">
        <v>5</v>
      </c>
      <c r="F6">
        <v>12</v>
      </c>
      <c r="G6" t="s">
        <v>13</v>
      </c>
      <c r="H6">
        <v>2916</v>
      </c>
    </row>
    <row r="7" spans="1:8" x14ac:dyDescent="0.3">
      <c r="A7">
        <v>6</v>
      </c>
      <c r="B7" t="s">
        <v>20</v>
      </c>
      <c r="C7">
        <v>54</v>
      </c>
      <c r="D7" t="s">
        <v>4</v>
      </c>
      <c r="E7" t="s">
        <v>5</v>
      </c>
      <c r="F7">
        <v>14</v>
      </c>
      <c r="G7" t="s">
        <v>10</v>
      </c>
      <c r="H7">
        <v>1820</v>
      </c>
    </row>
    <row r="8" spans="1:8" x14ac:dyDescent="0.3">
      <c r="A8">
        <v>7</v>
      </c>
      <c r="B8" t="s">
        <v>21</v>
      </c>
      <c r="C8">
        <v>73</v>
      </c>
      <c r="D8" t="s">
        <v>4</v>
      </c>
      <c r="E8" t="s">
        <v>5</v>
      </c>
      <c r="F8">
        <v>6</v>
      </c>
      <c r="G8" t="s">
        <v>10</v>
      </c>
      <c r="H8">
        <v>3466</v>
      </c>
    </row>
    <row r="9" spans="1:8" x14ac:dyDescent="0.3">
      <c r="A9">
        <v>8</v>
      </c>
      <c r="B9" t="s">
        <v>22</v>
      </c>
      <c r="C9">
        <v>73</v>
      </c>
      <c r="D9" t="s">
        <v>3</v>
      </c>
      <c r="E9" t="s">
        <v>5</v>
      </c>
      <c r="F9">
        <v>7</v>
      </c>
      <c r="G9" t="s">
        <v>11</v>
      </c>
      <c r="H9">
        <v>3446</v>
      </c>
    </row>
    <row r="10" spans="1:8" x14ac:dyDescent="0.3">
      <c r="A10">
        <v>9</v>
      </c>
      <c r="B10" t="s">
        <v>23</v>
      </c>
      <c r="C10">
        <v>26</v>
      </c>
      <c r="D10" t="s">
        <v>3</v>
      </c>
      <c r="E10" t="s">
        <v>3</v>
      </c>
      <c r="F10">
        <v>13</v>
      </c>
      <c r="G10" t="s">
        <v>11</v>
      </c>
      <c r="H10">
        <v>4275</v>
      </c>
    </row>
    <row r="11" spans="1:8" x14ac:dyDescent="0.3">
      <c r="A11">
        <v>10</v>
      </c>
      <c r="B11" t="s">
        <v>24</v>
      </c>
      <c r="C11">
        <v>53</v>
      </c>
      <c r="D11" t="s">
        <v>4</v>
      </c>
      <c r="E11" t="s">
        <v>3</v>
      </c>
      <c r="F11">
        <v>9</v>
      </c>
      <c r="G11" t="s">
        <v>12</v>
      </c>
      <c r="H11">
        <v>4883</v>
      </c>
    </row>
    <row r="12" spans="1:8" x14ac:dyDescent="0.3">
      <c r="A12">
        <v>11</v>
      </c>
      <c r="B12" t="s">
        <v>25</v>
      </c>
      <c r="C12">
        <v>70</v>
      </c>
      <c r="D12" t="s">
        <v>3</v>
      </c>
      <c r="E12" t="s">
        <v>3</v>
      </c>
      <c r="F12">
        <v>6</v>
      </c>
      <c r="G12" t="s">
        <v>12</v>
      </c>
      <c r="H12">
        <v>1281</v>
      </c>
    </row>
    <row r="13" spans="1:8" x14ac:dyDescent="0.3">
      <c r="A13">
        <v>12</v>
      </c>
      <c r="B13" t="s">
        <v>26</v>
      </c>
      <c r="C13">
        <v>58</v>
      </c>
      <c r="D13" t="s">
        <v>4</v>
      </c>
      <c r="E13" t="s">
        <v>3</v>
      </c>
      <c r="F13">
        <v>21</v>
      </c>
      <c r="G13" t="s">
        <v>13</v>
      </c>
      <c r="H13">
        <v>3506</v>
      </c>
    </row>
    <row r="14" spans="1:8" x14ac:dyDescent="0.3">
      <c r="A14">
        <v>13</v>
      </c>
      <c r="B14" t="s">
        <v>27</v>
      </c>
      <c r="C14">
        <v>31</v>
      </c>
      <c r="D14" t="s">
        <v>3</v>
      </c>
      <c r="E14" t="s">
        <v>3</v>
      </c>
      <c r="F14">
        <v>21</v>
      </c>
      <c r="G14" t="s">
        <v>14</v>
      </c>
      <c r="H14">
        <v>4780</v>
      </c>
    </row>
    <row r="15" spans="1:8" x14ac:dyDescent="0.3">
      <c r="A15">
        <v>14</v>
      </c>
      <c r="B15" t="s">
        <v>28</v>
      </c>
      <c r="C15">
        <v>28</v>
      </c>
      <c r="D15" t="s">
        <v>3</v>
      </c>
      <c r="E15" t="s">
        <v>3</v>
      </c>
      <c r="F15">
        <v>9</v>
      </c>
      <c r="G15" t="s">
        <v>12</v>
      </c>
      <c r="H15">
        <v>4165</v>
      </c>
    </row>
    <row r="16" spans="1:8" x14ac:dyDescent="0.3">
      <c r="A16">
        <v>15</v>
      </c>
      <c r="B16" t="s">
        <v>29</v>
      </c>
      <c r="C16">
        <v>30</v>
      </c>
      <c r="D16" t="s">
        <v>4</v>
      </c>
      <c r="E16" t="s">
        <v>5</v>
      </c>
      <c r="F16">
        <v>10</v>
      </c>
      <c r="G16" t="s">
        <v>14</v>
      </c>
      <c r="H16">
        <v>1967</v>
      </c>
    </row>
    <row r="17" spans="1:8" x14ac:dyDescent="0.3">
      <c r="A17">
        <v>16</v>
      </c>
      <c r="B17" t="s">
        <v>30</v>
      </c>
      <c r="C17">
        <v>41</v>
      </c>
      <c r="D17" t="s">
        <v>4</v>
      </c>
      <c r="E17" t="s">
        <v>5</v>
      </c>
      <c r="F17">
        <v>11</v>
      </c>
      <c r="G17" t="s">
        <v>14</v>
      </c>
      <c r="H17">
        <v>4808</v>
      </c>
    </row>
    <row r="18" spans="1:8" x14ac:dyDescent="0.3">
      <c r="A18">
        <v>17</v>
      </c>
      <c r="B18" t="s">
        <v>31</v>
      </c>
      <c r="C18">
        <v>40</v>
      </c>
      <c r="D18" t="s">
        <v>3</v>
      </c>
      <c r="E18" t="s">
        <v>5</v>
      </c>
      <c r="F18">
        <v>21</v>
      </c>
      <c r="G18" t="s">
        <v>14</v>
      </c>
      <c r="H18">
        <v>1949</v>
      </c>
    </row>
    <row r="19" spans="1:8" x14ac:dyDescent="0.3">
      <c r="A19">
        <v>18</v>
      </c>
      <c r="B19" t="s">
        <v>32</v>
      </c>
      <c r="C19">
        <v>34</v>
      </c>
      <c r="D19" t="s">
        <v>3</v>
      </c>
      <c r="E19" t="s">
        <v>5</v>
      </c>
      <c r="F19">
        <v>21</v>
      </c>
      <c r="G19" t="s">
        <v>10</v>
      </c>
      <c r="H19">
        <v>2194</v>
      </c>
    </row>
    <row r="20" spans="1:8" x14ac:dyDescent="0.3">
      <c r="A20">
        <v>19</v>
      </c>
      <c r="B20" t="s">
        <v>33</v>
      </c>
      <c r="C20">
        <v>36</v>
      </c>
      <c r="D20" t="s">
        <v>3</v>
      </c>
      <c r="E20" t="s">
        <v>5</v>
      </c>
      <c r="F20">
        <v>21</v>
      </c>
      <c r="G20" t="s">
        <v>10</v>
      </c>
      <c r="H20">
        <v>1165</v>
      </c>
    </row>
    <row r="21" spans="1:8" x14ac:dyDescent="0.3">
      <c r="A21">
        <v>20</v>
      </c>
      <c r="B21" t="s">
        <v>34</v>
      </c>
      <c r="C21">
        <v>32</v>
      </c>
      <c r="D21" t="s">
        <v>3</v>
      </c>
      <c r="E21" t="s">
        <v>3</v>
      </c>
      <c r="F21">
        <v>20</v>
      </c>
      <c r="G21" t="s">
        <v>11</v>
      </c>
      <c r="H21">
        <v>3064</v>
      </c>
    </row>
    <row r="22" spans="1:8" x14ac:dyDescent="0.3">
      <c r="A22">
        <v>21</v>
      </c>
      <c r="B22" t="s">
        <v>35</v>
      </c>
      <c r="C22">
        <v>43</v>
      </c>
      <c r="D22" t="s">
        <v>3</v>
      </c>
      <c r="E22" t="s">
        <v>3</v>
      </c>
      <c r="F22">
        <v>20</v>
      </c>
      <c r="G22" t="s">
        <v>14</v>
      </c>
      <c r="H22">
        <v>4949</v>
      </c>
    </row>
    <row r="23" spans="1:8" x14ac:dyDescent="0.3">
      <c r="A23">
        <v>22</v>
      </c>
      <c r="B23" t="s">
        <v>36</v>
      </c>
      <c r="C23">
        <v>53</v>
      </c>
      <c r="D23" t="s">
        <v>4</v>
      </c>
      <c r="E23" t="s">
        <v>3</v>
      </c>
      <c r="F23">
        <v>20</v>
      </c>
      <c r="G23" t="s">
        <v>12</v>
      </c>
      <c r="H23">
        <v>4874</v>
      </c>
    </row>
    <row r="24" spans="1:8" x14ac:dyDescent="0.3">
      <c r="A24">
        <v>23</v>
      </c>
      <c r="B24" t="s">
        <v>37</v>
      </c>
      <c r="C24">
        <v>44</v>
      </c>
      <c r="D24" t="s">
        <v>4</v>
      </c>
      <c r="E24" t="s">
        <v>5</v>
      </c>
      <c r="F24">
        <v>20</v>
      </c>
      <c r="G24" t="s">
        <v>13</v>
      </c>
      <c r="H24">
        <v>3563</v>
      </c>
    </row>
    <row r="25" spans="1:8" x14ac:dyDescent="0.3">
      <c r="A25">
        <v>24</v>
      </c>
      <c r="B25" t="s">
        <v>38</v>
      </c>
      <c r="C25">
        <v>49</v>
      </c>
      <c r="D25" t="s">
        <v>4</v>
      </c>
      <c r="E25" t="s">
        <v>3</v>
      </c>
      <c r="F25">
        <v>20</v>
      </c>
      <c r="G25" t="s">
        <v>11</v>
      </c>
      <c r="H25">
        <v>4267</v>
      </c>
    </row>
    <row r="26" spans="1:8" x14ac:dyDescent="0.3">
      <c r="A26">
        <v>25</v>
      </c>
      <c r="B26" t="s">
        <v>39</v>
      </c>
      <c r="C26">
        <v>45</v>
      </c>
      <c r="D26" t="s">
        <v>4</v>
      </c>
      <c r="E26" t="s">
        <v>5</v>
      </c>
      <c r="F26">
        <v>20</v>
      </c>
      <c r="G26" t="s">
        <v>14</v>
      </c>
      <c r="H26">
        <v>3985</v>
      </c>
    </row>
    <row r="27" spans="1:8" x14ac:dyDescent="0.3">
      <c r="A27">
        <v>26</v>
      </c>
      <c r="B27" t="s">
        <v>40</v>
      </c>
      <c r="C27">
        <v>47</v>
      </c>
      <c r="D27" t="s">
        <v>3</v>
      </c>
      <c r="E27" t="s">
        <v>3</v>
      </c>
      <c r="F27">
        <v>13</v>
      </c>
      <c r="G27" t="s">
        <v>14</v>
      </c>
      <c r="H27">
        <v>1379</v>
      </c>
    </row>
    <row r="28" spans="1:8" x14ac:dyDescent="0.3">
      <c r="A28">
        <v>27</v>
      </c>
      <c r="B28" t="s">
        <v>41</v>
      </c>
      <c r="C28">
        <v>48</v>
      </c>
      <c r="D28" t="s">
        <v>4</v>
      </c>
      <c r="E28" t="s">
        <v>3</v>
      </c>
      <c r="F28">
        <v>5</v>
      </c>
      <c r="G28" t="s">
        <v>11</v>
      </c>
      <c r="H28">
        <v>4666</v>
      </c>
    </row>
    <row r="29" spans="1:8" x14ac:dyDescent="0.3">
      <c r="A29">
        <v>28</v>
      </c>
      <c r="B29" t="s">
        <v>42</v>
      </c>
      <c r="C29">
        <v>52</v>
      </c>
      <c r="D29" t="s">
        <v>4</v>
      </c>
      <c r="E29" t="s">
        <v>3</v>
      </c>
      <c r="F29">
        <v>15</v>
      </c>
      <c r="G29" t="s">
        <v>13</v>
      </c>
      <c r="H29">
        <v>3636</v>
      </c>
    </row>
    <row r="30" spans="1:8" x14ac:dyDescent="0.3">
      <c r="A30">
        <v>29</v>
      </c>
      <c r="B30" t="s">
        <v>43</v>
      </c>
      <c r="C30">
        <v>43</v>
      </c>
      <c r="D30" t="s">
        <v>3</v>
      </c>
      <c r="E30" t="s">
        <v>3</v>
      </c>
      <c r="F30">
        <v>14</v>
      </c>
      <c r="G30" t="s">
        <v>11</v>
      </c>
      <c r="H30">
        <v>3590</v>
      </c>
    </row>
    <row r="31" spans="1:8" x14ac:dyDescent="0.3">
      <c r="A31">
        <v>30</v>
      </c>
      <c r="B31" t="s">
        <v>44</v>
      </c>
      <c r="C31">
        <v>53</v>
      </c>
      <c r="D31" t="s">
        <v>3</v>
      </c>
      <c r="E31" t="s">
        <v>5</v>
      </c>
      <c r="F31">
        <v>10</v>
      </c>
      <c r="G31" t="s">
        <v>14</v>
      </c>
      <c r="H31">
        <v>2234</v>
      </c>
    </row>
    <row r="32" spans="1:8" x14ac:dyDescent="0.3">
      <c r="A32">
        <v>31</v>
      </c>
      <c r="B32" t="s">
        <v>45</v>
      </c>
      <c r="C32">
        <v>40</v>
      </c>
      <c r="D32" t="s">
        <v>4</v>
      </c>
      <c r="E32" t="s">
        <v>5</v>
      </c>
      <c r="F32">
        <v>13</v>
      </c>
      <c r="G32" t="s">
        <v>14</v>
      </c>
      <c r="H32">
        <v>2082</v>
      </c>
    </row>
    <row r="33" spans="1:8" x14ac:dyDescent="0.3">
      <c r="A33">
        <v>32</v>
      </c>
      <c r="B33" t="s">
        <v>46</v>
      </c>
      <c r="C33">
        <v>44</v>
      </c>
      <c r="D33" t="s">
        <v>4</v>
      </c>
      <c r="E33" t="s">
        <v>3</v>
      </c>
      <c r="F33">
        <v>8</v>
      </c>
      <c r="G33" t="s">
        <v>10</v>
      </c>
      <c r="H33">
        <v>1988</v>
      </c>
    </row>
    <row r="34" spans="1:8" x14ac:dyDescent="0.3">
      <c r="A34">
        <v>33</v>
      </c>
      <c r="B34" t="s">
        <v>47</v>
      </c>
      <c r="C34">
        <v>46</v>
      </c>
      <c r="D34" t="s">
        <v>4</v>
      </c>
      <c r="E34" t="s">
        <v>3</v>
      </c>
      <c r="F34">
        <v>18</v>
      </c>
      <c r="G34" t="s">
        <v>10</v>
      </c>
      <c r="H34">
        <v>1379</v>
      </c>
    </row>
    <row r="35" spans="1:8" x14ac:dyDescent="0.3">
      <c r="A35">
        <v>34</v>
      </c>
      <c r="B35" t="s">
        <v>48</v>
      </c>
      <c r="C35">
        <v>51</v>
      </c>
      <c r="D35" t="s">
        <v>4</v>
      </c>
      <c r="E35" t="s">
        <v>5</v>
      </c>
      <c r="F35">
        <v>6</v>
      </c>
      <c r="G35" t="s">
        <v>11</v>
      </c>
      <c r="H35">
        <v>1129</v>
      </c>
    </row>
    <row r="36" spans="1:8" x14ac:dyDescent="0.3">
      <c r="A36">
        <v>35</v>
      </c>
      <c r="B36" t="s">
        <v>49</v>
      </c>
      <c r="C36">
        <v>52</v>
      </c>
      <c r="D36" t="s">
        <v>3</v>
      </c>
      <c r="E36" t="s">
        <v>5</v>
      </c>
      <c r="F36">
        <v>9</v>
      </c>
      <c r="G36" t="s">
        <v>12</v>
      </c>
      <c r="H36">
        <v>1982</v>
      </c>
    </row>
    <row r="37" spans="1:8" x14ac:dyDescent="0.3">
      <c r="A37">
        <v>36</v>
      </c>
      <c r="B37" t="s">
        <v>50</v>
      </c>
      <c r="C37">
        <v>51</v>
      </c>
      <c r="D37" t="s">
        <v>3</v>
      </c>
      <c r="E37" t="s">
        <v>5</v>
      </c>
      <c r="F37">
        <v>8</v>
      </c>
      <c r="G37" t="s">
        <v>13</v>
      </c>
      <c r="H37">
        <v>2416</v>
      </c>
    </row>
    <row r="38" spans="1:8" x14ac:dyDescent="0.3">
      <c r="A38">
        <v>37</v>
      </c>
      <c r="B38" t="s">
        <v>51</v>
      </c>
      <c r="C38">
        <v>39</v>
      </c>
      <c r="D38" t="s">
        <v>4</v>
      </c>
      <c r="E38" t="s">
        <v>5</v>
      </c>
      <c r="F38">
        <v>11</v>
      </c>
      <c r="G38" t="s">
        <v>14</v>
      </c>
      <c r="H38">
        <v>4221</v>
      </c>
    </row>
    <row r="39" spans="1:8" x14ac:dyDescent="0.3">
      <c r="A39">
        <v>38</v>
      </c>
      <c r="B39" t="s">
        <v>52</v>
      </c>
      <c r="C39">
        <v>40</v>
      </c>
      <c r="D39" t="s">
        <v>4</v>
      </c>
      <c r="E39" t="s">
        <v>5</v>
      </c>
      <c r="F39">
        <v>6</v>
      </c>
      <c r="G39" t="s">
        <v>14</v>
      </c>
      <c r="H39">
        <v>3778</v>
      </c>
    </row>
    <row r="40" spans="1:8" x14ac:dyDescent="0.3">
      <c r="A40">
        <v>39</v>
      </c>
      <c r="B40" t="s">
        <v>53</v>
      </c>
      <c r="C40">
        <v>44</v>
      </c>
      <c r="D40" t="s">
        <v>4</v>
      </c>
      <c r="E40" t="s">
        <v>3</v>
      </c>
      <c r="F40">
        <v>15</v>
      </c>
      <c r="G40" t="s">
        <v>14</v>
      </c>
      <c r="H40">
        <v>3052</v>
      </c>
    </row>
    <row r="41" spans="1:8" x14ac:dyDescent="0.3">
      <c r="A41">
        <v>40</v>
      </c>
      <c r="B41" t="s">
        <v>54</v>
      </c>
      <c r="C41">
        <v>40</v>
      </c>
      <c r="D41" t="s">
        <v>3</v>
      </c>
      <c r="E41" t="s">
        <v>3</v>
      </c>
      <c r="F41">
        <v>6</v>
      </c>
      <c r="G41" t="s">
        <v>11</v>
      </c>
      <c r="H41">
        <v>3894</v>
      </c>
    </row>
    <row r="42" spans="1:8" x14ac:dyDescent="0.3">
      <c r="A42">
        <v>41</v>
      </c>
      <c r="B42" t="s">
        <v>55</v>
      </c>
      <c r="C42">
        <v>35</v>
      </c>
      <c r="D42" t="s">
        <v>3</v>
      </c>
      <c r="E42" t="s">
        <v>3</v>
      </c>
      <c r="F42">
        <v>12</v>
      </c>
      <c r="G42" t="s">
        <v>10</v>
      </c>
      <c r="H42">
        <v>1411</v>
      </c>
    </row>
    <row r="43" spans="1:8" x14ac:dyDescent="0.3">
      <c r="A43">
        <v>42</v>
      </c>
      <c r="B43" t="s">
        <v>56</v>
      </c>
      <c r="C43">
        <v>53</v>
      </c>
      <c r="D43" t="s">
        <v>4</v>
      </c>
      <c r="E43" t="s">
        <v>3</v>
      </c>
      <c r="F43">
        <v>6</v>
      </c>
      <c r="G43" t="s">
        <v>12</v>
      </c>
      <c r="H43">
        <v>1392</v>
      </c>
    </row>
    <row r="44" spans="1:8" x14ac:dyDescent="0.3">
      <c r="A44">
        <v>43</v>
      </c>
      <c r="B44" t="s">
        <v>57</v>
      </c>
      <c r="C44">
        <v>29</v>
      </c>
      <c r="D44" t="s">
        <v>3</v>
      </c>
      <c r="E44" t="s">
        <v>5</v>
      </c>
      <c r="F44">
        <v>8</v>
      </c>
      <c r="G44" t="s">
        <v>12</v>
      </c>
      <c r="H44">
        <v>1237</v>
      </c>
    </row>
    <row r="45" spans="1:8" x14ac:dyDescent="0.3">
      <c r="A45">
        <v>44</v>
      </c>
      <c r="B45" t="s">
        <v>58</v>
      </c>
      <c r="C45">
        <v>32</v>
      </c>
      <c r="D45" t="s">
        <v>4</v>
      </c>
      <c r="E45" t="s">
        <v>3</v>
      </c>
      <c r="F45">
        <v>9</v>
      </c>
      <c r="G45" t="s">
        <v>10</v>
      </c>
      <c r="H45">
        <v>4039</v>
      </c>
    </row>
    <row r="46" spans="1:8" x14ac:dyDescent="0.3">
      <c r="A46">
        <v>45</v>
      </c>
      <c r="B46" t="s">
        <v>59</v>
      </c>
      <c r="C46">
        <v>40</v>
      </c>
      <c r="D46" t="s">
        <v>4</v>
      </c>
      <c r="E46" t="s">
        <v>3</v>
      </c>
      <c r="F46">
        <v>6</v>
      </c>
      <c r="G46" t="s">
        <v>14</v>
      </c>
      <c r="H46">
        <v>4588</v>
      </c>
    </row>
    <row r="47" spans="1:8" x14ac:dyDescent="0.3">
      <c r="A47">
        <v>46</v>
      </c>
      <c r="B47" t="s">
        <v>60</v>
      </c>
      <c r="C47">
        <v>42</v>
      </c>
      <c r="D47" t="s">
        <v>4</v>
      </c>
      <c r="E47" t="s">
        <v>3</v>
      </c>
      <c r="F47">
        <v>12</v>
      </c>
      <c r="G47" t="s">
        <v>14</v>
      </c>
      <c r="H47">
        <v>1698</v>
      </c>
    </row>
    <row r="48" spans="1:8" x14ac:dyDescent="0.3">
      <c r="A48">
        <v>47</v>
      </c>
      <c r="B48" t="s">
        <v>61</v>
      </c>
      <c r="C48">
        <v>27</v>
      </c>
      <c r="D48" t="s">
        <v>4</v>
      </c>
      <c r="E48" t="s">
        <v>3</v>
      </c>
      <c r="F48">
        <v>10</v>
      </c>
      <c r="G48" t="s">
        <v>13</v>
      </c>
      <c r="H48">
        <v>3882</v>
      </c>
    </row>
    <row r="49" spans="1:8" x14ac:dyDescent="0.3">
      <c r="A49">
        <v>48</v>
      </c>
      <c r="B49" t="s">
        <v>62</v>
      </c>
      <c r="C49">
        <v>31</v>
      </c>
      <c r="D49" t="s">
        <v>4</v>
      </c>
      <c r="E49" t="s">
        <v>3</v>
      </c>
      <c r="F49">
        <v>9</v>
      </c>
      <c r="G49" t="s">
        <v>11</v>
      </c>
      <c r="H49">
        <v>3758</v>
      </c>
    </row>
    <row r="50" spans="1:8" x14ac:dyDescent="0.3">
      <c r="A50">
        <v>49</v>
      </c>
      <c r="B50" t="s">
        <v>63</v>
      </c>
      <c r="C50">
        <v>32</v>
      </c>
      <c r="D50" t="s">
        <v>3</v>
      </c>
      <c r="E50" t="s">
        <v>3</v>
      </c>
      <c r="F50">
        <v>10</v>
      </c>
      <c r="G50" t="s">
        <v>11</v>
      </c>
      <c r="H50">
        <v>2461</v>
      </c>
    </row>
    <row r="51" spans="1:8" x14ac:dyDescent="0.3">
      <c r="A51">
        <v>50</v>
      </c>
      <c r="B51" t="s">
        <v>64</v>
      </c>
      <c r="C51">
        <v>33</v>
      </c>
      <c r="D51" t="s">
        <v>3</v>
      </c>
      <c r="E51" t="s">
        <v>3</v>
      </c>
      <c r="F51">
        <v>11</v>
      </c>
      <c r="G51" t="s">
        <v>10</v>
      </c>
      <c r="H51">
        <v>4238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A9EB0-CDA9-4617-8797-6775F242683A}">
  <dimension ref="A3:B9"/>
  <sheetViews>
    <sheetView tabSelected="1" workbookViewId="0">
      <selection activeCell="G11" sqref="G11"/>
    </sheetView>
  </sheetViews>
  <sheetFormatPr defaultRowHeight="14.4" x14ac:dyDescent="0.3"/>
  <cols>
    <col min="1" max="1" width="24.44140625" bestFit="1" customWidth="1"/>
    <col min="2" max="2" width="6.6640625" customWidth="1"/>
    <col min="3" max="3" width="10.5546875" bestFit="1" customWidth="1"/>
    <col min="4" max="4" width="10.21875" bestFit="1" customWidth="1"/>
    <col min="5" max="5" width="25.44140625" bestFit="1" customWidth="1"/>
    <col min="6" max="6" width="22.109375" bestFit="1" customWidth="1"/>
  </cols>
  <sheetData>
    <row r="3" spans="1:2" x14ac:dyDescent="0.3">
      <c r="A3" s="6" t="s">
        <v>66</v>
      </c>
      <c r="B3" s="10"/>
    </row>
    <row r="4" spans="1:2" x14ac:dyDescent="0.3">
      <c r="A4" s="7" t="s">
        <v>67</v>
      </c>
      <c r="B4" s="2">
        <v>50</v>
      </c>
    </row>
    <row r="5" spans="1:2" x14ac:dyDescent="0.3">
      <c r="A5" s="8" t="s">
        <v>68</v>
      </c>
      <c r="B5" s="3">
        <v>44.08</v>
      </c>
    </row>
    <row r="6" spans="1:2" x14ac:dyDescent="0.3">
      <c r="A6" s="8" t="s">
        <v>69</v>
      </c>
      <c r="B6" s="4">
        <v>73</v>
      </c>
    </row>
    <row r="7" spans="1:2" x14ac:dyDescent="0.3">
      <c r="A7" s="8" t="s">
        <v>70</v>
      </c>
      <c r="B7" s="4">
        <v>26</v>
      </c>
    </row>
    <row r="8" spans="1:2" x14ac:dyDescent="0.3">
      <c r="A8" s="8" t="s">
        <v>71</v>
      </c>
      <c r="B8" s="3">
        <v>12.42</v>
      </c>
    </row>
    <row r="9" spans="1:2" x14ac:dyDescent="0.3">
      <c r="A9" s="9" t="s">
        <v>72</v>
      </c>
      <c r="B9" s="5">
        <v>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14B96768-7053-4A4D-8932-8812BCC1F59B}">
  <ds:schemaRefs>
    <ds:schemaRef ds:uri="http://schemas.microsoft.com/PowerBIAddIn"/>
  </ds:schemaRefs>
</ds:datastoreItem>
</file>

<file path=customXml/itemProps2.xml><?xml version="1.0" encoding="utf-8"?>
<ds:datastoreItem xmlns:ds="http://schemas.openxmlformats.org/officeDocument/2006/customXml" ds:itemID="{C8654C2E-7EBF-40DE-8486-39B0299EBA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KeyMetrics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Training3</dc:creator>
  <cp:lastModifiedBy>ARYAN KUMAR</cp:lastModifiedBy>
  <dcterms:created xsi:type="dcterms:W3CDTF">2013-06-20T16:23:05Z</dcterms:created>
  <dcterms:modified xsi:type="dcterms:W3CDTF">2024-08-22T05:38:12Z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3</vt:i4>
  </property>
</Properties>
</file>