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E:\Excel Files\"/>
    </mc:Choice>
  </mc:AlternateContent>
  <xr:revisionPtr revIDLastSave="0" documentId="13_ncr:1_{F6C03115-9DE9-4F9C-A81F-AF6C435DB822}" xr6:coauthVersionLast="47" xr6:coauthVersionMax="47" xr10:uidLastSave="{00000000-0000-0000-0000-000000000000}"/>
  <bookViews>
    <workbookView xWindow="-108" yWindow="-108" windowWidth="23256" windowHeight="12456" activeTab="2" xr2:uid="{00000000-000D-0000-FFFF-FFFF00000000}"/>
  </bookViews>
  <sheets>
    <sheet name="Master" sheetId="1" r:id="rId1"/>
    <sheet name="Frequency Analysis" sheetId="2" r:id="rId2"/>
    <sheet name="Frequency Charts" sheetId="3" r:id="rId3"/>
  </sheets>
  <definedNames>
    <definedName name="Slicer_Dept">#N/A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<sst xmlns="http://schemas.openxmlformats.org/spreadsheetml/2006/main" count="264" uniqueCount="74">
  <si>
    <t>EmployeeID</t>
  </si>
  <si>
    <t>MaritalStatus</t>
  </si>
  <si>
    <t>Gender</t>
  </si>
  <si>
    <t>M</t>
  </si>
  <si>
    <t>S</t>
  </si>
  <si>
    <t>F</t>
  </si>
  <si>
    <t>Age</t>
  </si>
  <si>
    <t>Length of Service</t>
  </si>
  <si>
    <t>Employee Name</t>
  </si>
  <si>
    <t>Dept</t>
  </si>
  <si>
    <t>Sales</t>
  </si>
  <si>
    <t>Finance</t>
  </si>
  <si>
    <t>Logistics</t>
  </si>
  <si>
    <t>Human Resource</t>
  </si>
  <si>
    <t>Production</t>
  </si>
  <si>
    <t>Gustavo Achong</t>
  </si>
  <si>
    <t>Catherine Abel</t>
  </si>
  <si>
    <t>Kim Abercrombie</t>
  </si>
  <si>
    <t>Humberto Acevedo</t>
  </si>
  <si>
    <t>Pilar Ackerman</t>
  </si>
  <si>
    <t>Frances Adams</t>
  </si>
  <si>
    <t>Margaret Smith</t>
  </si>
  <si>
    <t>Carla Adams</t>
  </si>
  <si>
    <t>Jay Adams</t>
  </si>
  <si>
    <t>Ronald Adina</t>
  </si>
  <si>
    <t>Samuel Agcaoili</t>
  </si>
  <si>
    <t>James Aguilar</t>
  </si>
  <si>
    <t>Robert Ahlering</t>
  </si>
  <si>
    <t>François Ferrier</t>
  </si>
  <si>
    <t>Kim Akers</t>
  </si>
  <si>
    <t>Lili Alameda</t>
  </si>
  <si>
    <t>Amy Alberts</t>
  </si>
  <si>
    <t>Anna Albright</t>
  </si>
  <si>
    <t>Milton Albury</t>
  </si>
  <si>
    <t>Paul Alcorn</t>
  </si>
  <si>
    <t>Gregory Alderson</t>
  </si>
  <si>
    <t>J. Phillip Alexander</t>
  </si>
  <si>
    <t>Michelle Alexander</t>
  </si>
  <si>
    <t>Sean Jacobson</t>
  </si>
  <si>
    <t>Phyllis Allen</t>
  </si>
  <si>
    <t>Marvin Allen</t>
  </si>
  <si>
    <t>Michael Allen</t>
  </si>
  <si>
    <t>Cecil Allison</t>
  </si>
  <si>
    <t>Oscar Alpuerto</t>
  </si>
  <si>
    <t>Sandra Altamirano</t>
  </si>
  <si>
    <t>Selena Alvarado</t>
  </si>
  <si>
    <t>Emilio Alvaro</t>
  </si>
  <si>
    <t>Maxwell Amland</t>
  </si>
  <si>
    <t>Mae Anderson</t>
  </si>
  <si>
    <t>Ramona Antrim</t>
  </si>
  <si>
    <t>Sabria Appelbaum</t>
  </si>
  <si>
    <t>Hannah Arakawa</t>
  </si>
  <si>
    <t>Kyley Arbelaez</t>
  </si>
  <si>
    <t>Tom Johnston</t>
  </si>
  <si>
    <t>Thomas Armstrong</t>
  </si>
  <si>
    <t>John Arthur</t>
  </si>
  <si>
    <t>Chris Ashton</t>
  </si>
  <si>
    <t>Teresa Atkinson</t>
  </si>
  <si>
    <t>John Ault</t>
  </si>
  <si>
    <t>Robert Avalos</t>
  </si>
  <si>
    <t>Stephen Ayers</t>
  </si>
  <si>
    <t>Phillip Bacalzo</t>
  </si>
  <si>
    <t>Daniel Blanco</t>
  </si>
  <si>
    <t>Cory Booth</t>
  </si>
  <si>
    <t>Mark Anderson</t>
  </si>
  <si>
    <t>Salary Monthly</t>
  </si>
  <si>
    <t>Grand Total</t>
  </si>
  <si>
    <t>Count of Employees</t>
  </si>
  <si>
    <t>20-29</t>
  </si>
  <si>
    <t>30-39</t>
  </si>
  <si>
    <t>Age Group</t>
  </si>
  <si>
    <t>40-50</t>
  </si>
  <si>
    <t>&gt;50</t>
  </si>
  <si>
    <t>Genders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</si>
</sst>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[Frequecy Analysis of Employee-Master.xlsx]Frequency Analysis!PivotTable1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Employees Frequency by Age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barChart>
        <c:barDir val="col"/>
        <c:grouping val="clustered"/>
        <c:varyColors val="1"/>
        <c:ser>
          <c:idx val="0"/>
          <c:order val="0"/>
          <c:tx>
            <c:strRef>
              <c:f>'Frequency Analysis'!$B$4</c:f>
              <c:strCache>
                <c:ptCount val="1"/>
                <c:pt idx="0">
                  <c:v>Total</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E16-4F6A-9FDF-AE5D48F71637}"/>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E16-4F6A-9FDF-AE5D48F71637}"/>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E16-4F6A-9FDF-AE5D48F71637}"/>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E16-4F6A-9FDF-AE5D48F716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Analysis'!$A$5:$A$9</c:f>
              <c:strCache>
                <c:ptCount val="4"/>
                <c:pt idx="0">
                  <c:v>20-29</c:v>
                </c:pt>
                <c:pt idx="1">
                  <c:v>30-39</c:v>
                </c:pt>
                <c:pt idx="2">
                  <c:v>40-50</c:v>
                </c:pt>
                <c:pt idx="3">
                  <c:v>&gt;50</c:v>
                </c:pt>
              </c:strCache>
            </c:strRef>
          </c:cat>
          <c:val>
            <c:numRef>
              <c:f>'Frequency Analysis'!$B$5:$B$9</c:f>
              <c:numCache>
                <c:formatCode>General</c:formatCode>
                <c:ptCount val="4"/>
                <c:pt idx="0">
                  <c:v>4</c:v>
                </c:pt>
                <c:pt idx="1">
                  <c:v>13</c:v>
                </c:pt>
                <c:pt idx="2">
                  <c:v>17</c:v>
                </c:pt>
                <c:pt idx="3">
                  <c:v>16</c:v>
                </c:pt>
              </c:numCache>
            </c:numRef>
          </c:val>
          <c:extLst>
            <c:ext xmlns:c16="http://schemas.microsoft.com/office/drawing/2014/chart" uri="{C3380CC4-5D6E-409C-BE32-E72D297353CC}">
              <c16:uniqueId val="{00000008-EE16-4F6A-9FDF-AE5D48F71637}"/>
            </c:ext>
          </c:extLst>
        </c:ser>
        <c:dLbls>
          <c:dLblPos val="outEnd"/>
          <c:showLegendKey val="0"/>
          <c:showVal val="1"/>
          <c:showCatName val="0"/>
          <c:showSerName val="0"/>
          <c:showPercent val="0"/>
          <c:showBubbleSize val="0"/>
        </c:dLbls>
        <c:gapWidth val="100"/>
        <c:overlap val="-24"/>
        <c:axId val="1543958752"/>
        <c:axId val="1543959168"/>
      </c:barChart>
      <c:catAx>
        <c:axId val="1543958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59168"/>
        <c:crosses val="autoZero"/>
        <c:auto val="1"/>
        <c:lblAlgn val="ctr"/>
        <c:lblOffset val="100"/>
        <c:noMultiLvlLbl val="0"/>
      </c:catAx>
      <c:valAx>
        <c:axId val="154395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9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[Frequecy Analysis of Employee-Master.xlsx]Frequency Analysis!PivotTable4</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b="1" i="0" baseline="0">
                <a:effectLst/>
              </a:rPr>
              <a:t>Total Employees Frequency by Age Group breakdown by Gender</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'Frequency Analysis'!$B$12:$B$13</c:f>
              <c:strCache>
                <c:ptCount val="1"/>
                <c:pt idx="0">
                  <c:v>F</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Analysis'!$A$14:$A$18</c:f>
              <c:strCache>
                <c:ptCount val="4"/>
                <c:pt idx="0">
                  <c:v>20-29</c:v>
                </c:pt>
                <c:pt idx="1">
                  <c:v>30-39</c:v>
                </c:pt>
                <c:pt idx="2">
                  <c:v>40-50</c:v>
                </c:pt>
                <c:pt idx="3">
                  <c:v>&gt;50</c:v>
                </c:pt>
              </c:strCache>
            </c:strRef>
          </c:cat>
          <c:val>
            <c:numRef>
              <c:f>'Frequency Analysis'!$B$14:$B$18</c:f>
              <c:numCache>
                <c:formatCode>General</c:formatCode>
                <c:ptCount val="4"/>
                <c:pt idx="0">
                  <c:v>1</c:v>
                </c:pt>
                <c:pt idx="1">
                  <c:v>5</c:v>
                </c:pt>
                <c:pt idx="2">
                  <c:v>6</c:v>
                </c:pt>
                <c:pt idx="3">
                  <c:v>9</c:v>
                </c:pt>
              </c:numCache>
            </c:numRef>
          </c:val>
          <c:extLst>
            <c:ext xmlns:c16="http://schemas.microsoft.com/office/drawing/2014/chart" uri="{C3380CC4-5D6E-409C-BE32-E72D297353CC}">
              <c16:uniqueId val="{00000000-DA2E-4FA3-81E3-5EF9E13DA11A}"/>
            </c:ext>
          </c:extLst>
        </c:ser>
        <c:ser>
          <c:idx val="1"/>
          <c:order val="1"/>
          <c:tx>
            <c:strRef>
              <c:f>'Frequency Analysis'!$C$12:$C$13</c:f>
              <c:strCache>
                <c:ptCount val="1"/>
                <c:pt idx="0">
                  <c:v>M</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Analysis'!$A$14:$A$18</c:f>
              <c:strCache>
                <c:ptCount val="4"/>
                <c:pt idx="0">
                  <c:v>20-29</c:v>
                </c:pt>
                <c:pt idx="1">
                  <c:v>30-39</c:v>
                </c:pt>
                <c:pt idx="2">
                  <c:v>40-50</c:v>
                </c:pt>
                <c:pt idx="3">
                  <c:v>&gt;50</c:v>
                </c:pt>
              </c:strCache>
            </c:strRef>
          </c:cat>
          <c:val>
            <c:numRef>
              <c:f>'Frequency Analysis'!$C$14:$C$18</c:f>
              <c:numCache>
                <c:formatCode>General</c:formatCode>
                <c:ptCount val="4"/>
                <c:pt idx="0">
                  <c:v>3</c:v>
                </c:pt>
                <c:pt idx="1">
                  <c:v>8</c:v>
                </c:pt>
                <c:pt idx="2">
                  <c:v>11</c:v>
                </c:pt>
                <c:pt idx="3">
                  <c:v>7</c:v>
                </c:pt>
              </c:numCache>
            </c:numRef>
          </c:val>
          <c:extLst>
            <c:ext xmlns:c16="http://schemas.microsoft.com/office/drawing/2014/chart" uri="{C3380CC4-5D6E-409C-BE32-E72D297353CC}">
              <c16:uniqueId val="{00000001-DA2E-4FA3-81E3-5EF9E13DA11A}"/>
            </c:ext>
          </c:extLst>
        </c:ser>
        <c:dLbls>
          <c:dLblPos val="outEnd"/>
          <c:showLegendKey val="0"/>
          <c:showVal val="1"/>
          <c:showCatName val="0"/>
          <c:showSerName val="0"/>
          <c:showPercent val="0"/>
          <c:showBubbleSize val="0"/>
        </c:dLbls>
        <c:gapWidth val="100"/>
        <c:overlap val="-24"/>
        <c:axId val="996415600"/>
        <c:axId val="996418512"/>
      </c:barChart>
      <c:catAx>
        <c:axId val="9964156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b="1"/>
                  <a:t>Age Group</a:t>
                </a:r>
              </a:p>
            </c:rich>
          </c:tx>
          <c:layout>
            <c:manualLayout>
              <c:xMode val="edge"/>
              <c:yMode val="edge"/>
              <c:x val="0.47745867742141995"/>
              <c:y val="0.911245353159851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418512"/>
        <c:crosses val="autoZero"/>
        <c:auto val="1"/>
        <c:lblAlgn val="ctr"/>
        <c:lblOffset val="100"/>
        <c:noMultiLvlLbl val="0"/>
      </c:catAx>
      <c:valAx>
        <c:axId val="996418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r>
                  <a:rPr lang="en-IN" sz="1200" b="1" i="0" u="none" strike="noStrike" kern="1200" baseline="0">
                    <a:solidFill>
                      <a:sysClr val="windowText" lastClr="000000">
                        <a:lumMod val="65000"/>
                        <a:lumOff val="35000"/>
                      </a:sysClr>
                    </a:solidFill>
                    <a:latin typeface="+mn-lt"/>
                    <a:ea typeface="+mn-ea"/>
                    <a:cs typeface="+mn-cs"/>
                  </a:rPr>
                  <a:t>No. of Employees</a:t>
                </a:r>
              </a:p>
            </c:rich>
          </c:tx>
          <c:overlay val="0"/>
          <c:spPr>
            <a:noFill/>
            <a:ln>
              <a:noFill/>
            </a:ln>
            <a:effectLst/>
          </c:spPr>
          <c:txPr>
            <a:bodyPr rot="-540000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415600"/>
        <c:crosses val="autoZero"/>
        <c:crossBetween val="between"/>
      </c:valAx>
      <c:spPr>
        <a:noFill/>
        <a:ln>
          <a:noFill/>
        </a:ln>
        <a:effectLst/>
      </c:spPr>
    </c:plotArea>
    <c:legend>
      <c:legendPos val="t"/>
      <c:layout>
        <c:manualLayout>
          <c:xMode val="edge"/>
          <c:yMode val="edge"/>
          <c:x val="0.38949286217271623"/>
          <c:y val="0.11454473162973587"/>
          <c:w val="0.19011996671147813"/>
          <c:h val="5.227731756578754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[Frequecy Analysis of Employee-Master.xlsx]Frequency Analysis!PivotTable4</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b="1" i="0" baseline="0">
                <a:effectLst/>
              </a:rPr>
              <a:t>%age breakdown of Age Group breakdown by Gender</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'Frequency Analysis'!$B$12:$B$13</c:f>
              <c:strCache>
                <c:ptCount val="1"/>
                <c:pt idx="0">
                  <c:v>F</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Analysis'!$A$14:$A$18</c:f>
              <c:strCache>
                <c:ptCount val="4"/>
                <c:pt idx="0">
                  <c:v>20-29</c:v>
                </c:pt>
                <c:pt idx="1">
                  <c:v>30-39</c:v>
                </c:pt>
                <c:pt idx="2">
                  <c:v>40-50</c:v>
                </c:pt>
                <c:pt idx="3">
                  <c:v>&gt;50</c:v>
                </c:pt>
              </c:strCache>
            </c:strRef>
          </c:cat>
          <c:val>
            <c:numRef>
              <c:f>'Frequency Analysis'!$B$14:$B$18</c:f>
              <c:numCache>
                <c:formatCode>General</c:formatCode>
                <c:ptCount val="4"/>
                <c:pt idx="0">
                  <c:v>1</c:v>
                </c:pt>
                <c:pt idx="1">
                  <c:v>5</c:v>
                </c:pt>
                <c:pt idx="2">
                  <c:v>6</c:v>
                </c:pt>
                <c:pt idx="3">
                  <c:v>9</c:v>
                </c:pt>
              </c:numCache>
            </c:numRef>
          </c:val>
          <c:extLst>
            <c:ext xmlns:c16="http://schemas.microsoft.com/office/drawing/2014/chart" uri="{C3380CC4-5D6E-409C-BE32-E72D297353CC}">
              <c16:uniqueId val="{00000000-5057-4C2A-8019-902D626E2209}"/>
            </c:ext>
          </c:extLst>
        </c:ser>
        <c:ser>
          <c:idx val="1"/>
          <c:order val="1"/>
          <c:tx>
            <c:strRef>
              <c:f>'Frequency Analysis'!$C$12:$C$13</c:f>
              <c:strCache>
                <c:ptCount val="1"/>
                <c:pt idx="0">
                  <c:v>M</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'Frequency Analysis'!$A$14:$A$18</c:f>
              <c:strCache>
                <c:ptCount val="4"/>
                <c:pt idx="0">
                  <c:v>20-29</c:v>
                </c:pt>
                <c:pt idx="1">
                  <c:v>30-39</c:v>
                </c:pt>
                <c:pt idx="2">
                  <c:v>40-50</c:v>
                </c:pt>
                <c:pt idx="3">
                  <c:v>&gt;50</c:v>
                </c:pt>
              </c:strCache>
            </c:strRef>
          </c:cat>
          <c:val>
            <c:numRef>
              <c:f>'Frequency Analysis'!$C$14:$C$18</c:f>
              <c:numCache>
                <c:formatCode>General</c:formatCode>
                <c:ptCount val="4"/>
                <c:pt idx="0">
                  <c:v>3</c:v>
                </c:pt>
                <c:pt idx="1">
                  <c:v>8</c:v>
                </c:pt>
                <c:pt idx="2">
                  <c:v>11</c:v>
                </c:pt>
                <c:pt idx="3">
                  <c:v>7</c:v>
                </c:pt>
              </c:numCache>
            </c:numRef>
          </c:val>
          <c:extLst>
            <c:ext xmlns:c16="http://schemas.microsoft.com/office/drawing/2014/chart" uri="{C3380CC4-5D6E-409C-BE32-E72D297353CC}">
              <c16:uniqueId val="{00000001-5057-4C2A-8019-902D626E2209}"/>
            </c:ext>
          </c:extLst>
        </c:ser>
        <c:dLbls>
          <c:showLegendKey val="0"/>
          <c:showVal val="1"/>
          <c:showCatName val="0"/>
          <c:showSerName val="0"/>
          <c:showPercent val="0"/>
          <c:showBubbleSize val="0"/>
        </c:dLbls>
        <c:gapWidth val="100"/>
        <c:overlap val="100"/>
        <c:axId val="996415600"/>
        <c:axId val="996418512"/>
      </c:barChart>
      <c:catAx>
        <c:axId val="996415600"/>
        <c:scaling>
          <c:orientation val="minMax"/>
        </c:scaling>
        <c:delete val="0"/>
        <c:axPos val="b"/>
        <c:title>
          <c:tx>
            <c:rich>
              <a:bodyPr rot="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r>
                  <a:rPr lang="en-IN" sz="1200" b="1" i="0" u="none" strike="noStrike" kern="1200" baseline="0">
                    <a:solidFill>
                      <a:sysClr val="windowText" lastClr="000000">
                        <a:lumMod val="65000"/>
                        <a:lumOff val="35000"/>
                      </a:sysClr>
                    </a:solidFill>
                    <a:latin typeface="+mn-lt"/>
                    <a:ea typeface="+mn-ea"/>
                    <a:cs typeface="+mn-cs"/>
                  </a:rPr>
                  <a:t>Age Group</a:t>
                </a:r>
              </a:p>
            </c:rich>
          </c:tx>
          <c:overlay val="0"/>
          <c:spPr>
            <a:noFill/>
            <a:ln>
              <a:noFill/>
            </a:ln>
            <a:effectLst/>
          </c:spPr>
          <c:txPr>
            <a:bodyPr rot="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418512"/>
        <c:crosses val="autoZero"/>
        <c:auto val="1"/>
        <c:lblAlgn val="ctr"/>
        <c:lblOffset val="100"/>
        <c:noMultiLvlLbl val="0"/>
      </c:catAx>
      <c:valAx>
        <c:axId val="996418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r>
                  <a:rPr lang="en-IN" sz="1200" b="1" i="0" u="none" strike="noStrike" kern="1200" baseline="0">
                    <a:solidFill>
                      <a:sysClr val="windowText" lastClr="000000">
                        <a:lumMod val="65000"/>
                        <a:lumOff val="35000"/>
                      </a:sysClr>
                    </a:solidFill>
                    <a:latin typeface="+mn-lt"/>
                    <a:ea typeface="+mn-ea"/>
                    <a:cs typeface="+mn-cs"/>
                  </a:rPr>
                  <a:t>%age of Employees</a:t>
                </a:r>
              </a:p>
            </c:rich>
          </c:tx>
          <c:layout>
            <c:manualLayout>
              <c:xMode val="edge"/>
              <c:yMode val="edge"/>
              <c:x val="2.0668921458098458E-2"/>
              <c:y val="0.31616138708467889"/>
            </c:manualLayout>
          </c:layout>
          <c:overlay val="0"/>
          <c:spPr>
            <a:noFill/>
            <a:ln>
              <a:noFill/>
            </a:ln>
            <a:effectLst/>
          </c:spPr>
          <c:txPr>
            <a:bodyPr rot="-540000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415600"/>
        <c:crosses val="autoZero"/>
        <c:crossBetween val="between"/>
      </c:valAx>
      <c:spPr>
        <a:noFill/>
        <a:ln>
          <a:noFill/>
        </a:ln>
        <a:effectLst/>
      </c:spPr>
    </c:plotArea>
    <c:legend>
      <c:legendPos val="t"/>
      <c:layout>
        <c:manualLayout>
          <c:xMode val="edge"/>
          <c:yMode val="edge"/>
          <c:x val="0.38949286217271623"/>
          <c:y val="0.11454473162973587"/>
          <c:w val="0.21375748268219572"/>
          <c:h val="6.4804601037773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[Frequecy Analysis of Employee-Master.xlsx]Frequency Analysis!PivotTable6</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Total Employees</a:t>
            </a:r>
            <a:r>
              <a:rPr lang="en-IN" baseline="0"/>
              <a:t> Per Age Group by Gender in each Department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'Frequency Analysis'!$B$21:$B$22</c:f>
              <c:strCache>
                <c:ptCount val="1"/>
                <c:pt idx="0">
                  <c:v>F</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'Frequency Analysis'!$A$23:$A$43</c:f>
              <c:multiLvlStrCache>
                <c:ptCount val="15"/>
                <c:lvl>
                  <c:pt idx="0">
                    <c:v>20-29</c:v>
                  </c:pt>
                  <c:pt idx="1">
                    <c:v>30-39</c:v>
                  </c:pt>
                  <c:pt idx="2">
                    <c:v>40-50</c:v>
                  </c:pt>
                  <c:pt idx="3">
                    <c:v>&gt;50</c:v>
                  </c:pt>
                  <c:pt idx="4">
                    <c:v>20-29</c:v>
                  </c:pt>
                  <c:pt idx="5">
                    <c:v>40-50</c:v>
                  </c:pt>
                  <c:pt idx="6">
                    <c:v>&gt;50</c:v>
                  </c:pt>
                  <c:pt idx="7">
                    <c:v>20-29</c:v>
                  </c:pt>
                  <c:pt idx="8">
                    <c:v>&gt;50</c:v>
                  </c:pt>
                  <c:pt idx="9">
                    <c:v>30-39</c:v>
                  </c:pt>
                  <c:pt idx="10">
                    <c:v>40-50</c:v>
                  </c:pt>
                  <c:pt idx="11">
                    <c:v>&gt;50</c:v>
                  </c:pt>
                  <c:pt idx="12">
                    <c:v>30-39</c:v>
                  </c:pt>
                  <c:pt idx="13">
                    <c:v>40-50</c:v>
                  </c:pt>
                  <c:pt idx="14">
                    <c:v>&gt;50</c:v>
                  </c:pt>
                </c:lvl>
                <c:lvl>
                  <c:pt idx="0">
                    <c:v>Finance</c:v>
                  </c:pt>
                  <c:pt idx="4">
                    <c:v>Human Resource</c:v>
                  </c:pt>
                  <c:pt idx="7">
                    <c:v>Logistics</c:v>
                  </c:pt>
                  <c:pt idx="9">
                    <c:v>Production</c:v>
                  </c:pt>
                  <c:pt idx="12">
                    <c:v>Sales</c:v>
                  </c:pt>
                </c:lvl>
              </c:multiLvlStrCache>
            </c:multiLvlStrRef>
          </c:cat>
          <c:val>
            <c:numRef>
              <c:f>'Frequency Analysis'!$B$23:$B$43</c:f>
              <c:numCache>
                <c:formatCode>General</c:formatCode>
                <c:ptCount val="15"/>
                <c:pt idx="3">
                  <c:v>3</c:v>
                </c:pt>
                <c:pt idx="5">
                  <c:v>1</c:v>
                </c:pt>
                <c:pt idx="6">
                  <c:v>2</c:v>
                </c:pt>
                <c:pt idx="7">
                  <c:v>1</c:v>
                </c:pt>
                <c:pt idx="8">
                  <c:v>1</c:v>
                </c:pt>
                <c:pt idx="9">
                  <c:v>2</c:v>
                </c:pt>
                <c:pt idx="10">
                  <c:v>5</c:v>
                </c:pt>
                <c:pt idx="11">
                  <c:v>1</c:v>
                </c:pt>
                <c:pt idx="12">
                  <c:v>3</c:v>
                </c:pt>
                <c:pt idx="14">
                  <c:v>2</c:v>
                </c:pt>
              </c:numCache>
            </c:numRef>
          </c:val>
          <c:extLst>
            <c:ext xmlns:c16="http://schemas.microsoft.com/office/drawing/2014/chart" uri="{C3380CC4-5D6E-409C-BE32-E72D297353CC}">
              <c16:uniqueId val="{00000000-A741-44D7-81A0-DE43E93074B6}"/>
            </c:ext>
          </c:extLst>
        </c:ser>
        <c:ser>
          <c:idx val="1"/>
          <c:order val="1"/>
          <c:tx>
            <c:strRef>
              <c:f>'Frequency Analysis'!$C$21:$C$22</c:f>
              <c:strCache>
                <c:ptCount val="1"/>
                <c:pt idx="0">
                  <c:v>M</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'Frequency Analysis'!$A$23:$A$43</c:f>
              <c:multiLvlStrCache>
                <c:ptCount val="15"/>
                <c:lvl>
                  <c:pt idx="0">
                    <c:v>20-29</c:v>
                  </c:pt>
                  <c:pt idx="1">
                    <c:v>30-39</c:v>
                  </c:pt>
                  <c:pt idx="2">
                    <c:v>40-50</c:v>
                  </c:pt>
                  <c:pt idx="3">
                    <c:v>&gt;50</c:v>
                  </c:pt>
                  <c:pt idx="4">
                    <c:v>20-29</c:v>
                  </c:pt>
                  <c:pt idx="5">
                    <c:v>40-50</c:v>
                  </c:pt>
                  <c:pt idx="6">
                    <c:v>&gt;50</c:v>
                  </c:pt>
                  <c:pt idx="7">
                    <c:v>20-29</c:v>
                  </c:pt>
                  <c:pt idx="8">
                    <c:v>&gt;50</c:v>
                  </c:pt>
                  <c:pt idx="9">
                    <c:v>30-39</c:v>
                  </c:pt>
                  <c:pt idx="10">
                    <c:v>40-50</c:v>
                  </c:pt>
                  <c:pt idx="11">
                    <c:v>&gt;50</c:v>
                  </c:pt>
                  <c:pt idx="12">
                    <c:v>30-39</c:v>
                  </c:pt>
                  <c:pt idx="13">
                    <c:v>40-50</c:v>
                  </c:pt>
                  <c:pt idx="14">
                    <c:v>&gt;50</c:v>
                  </c:pt>
                </c:lvl>
                <c:lvl>
                  <c:pt idx="0">
                    <c:v>Finance</c:v>
                  </c:pt>
                  <c:pt idx="4">
                    <c:v>Human Resource</c:v>
                  </c:pt>
                  <c:pt idx="7">
                    <c:v>Logistics</c:v>
                  </c:pt>
                  <c:pt idx="9">
                    <c:v>Production</c:v>
                  </c:pt>
                  <c:pt idx="12">
                    <c:v>Sales</c:v>
                  </c:pt>
                </c:lvl>
              </c:multiLvlStrCache>
            </c:multiLvlStrRef>
          </c:cat>
          <c:val>
            <c:numRef>
              <c:f>'Frequency Analysis'!$C$23:$C$43</c:f>
              <c:numCache>
                <c:formatCode>General</c:formatCode>
                <c:ptCount val="15"/>
                <c:pt idx="0">
                  <c:v>1</c:v>
                </c:pt>
                <c:pt idx="1">
                  <c:v>3</c:v>
                </c:pt>
                <c:pt idx="2">
                  <c:v>4</c:v>
                </c:pt>
                <c:pt idx="4">
                  <c:v>1</c:v>
                </c:pt>
                <c:pt idx="6">
                  <c:v>2</c:v>
                </c:pt>
                <c:pt idx="7">
                  <c:v>1</c:v>
                </c:pt>
                <c:pt idx="8">
                  <c:v>5</c:v>
                </c:pt>
                <c:pt idx="9">
                  <c:v>1</c:v>
                </c:pt>
                <c:pt idx="10">
                  <c:v>5</c:v>
                </c:pt>
                <c:pt idx="12">
                  <c:v>4</c:v>
                </c:pt>
                <c:pt idx="13">
                  <c:v>2</c:v>
                </c:pt>
              </c:numCache>
            </c:numRef>
          </c:val>
          <c:extLst>
            <c:ext xmlns:c16="http://schemas.microsoft.com/office/drawing/2014/chart" uri="{C3380CC4-5D6E-409C-BE32-E72D297353CC}">
              <c16:uniqueId val="{00000001-A741-44D7-81A0-DE43E93074B6}"/>
            </c:ext>
          </c:extLst>
        </c:ser>
        <c:dLbls>
          <c:dLblPos val="ctr"/>
          <c:showLegendKey val="0"/>
          <c:showVal val="1"/>
          <c:showCatName val="0"/>
          <c:showSerName val="0"/>
          <c:showPercent val="0"/>
          <c:showBubbleSize val="0"/>
        </c:dLbls>
        <c:gapWidth val="150"/>
        <c:overlap val="100"/>
        <c:axId val="1901272336"/>
        <c:axId val="1901269840"/>
      </c:barChart>
      <c:catAx>
        <c:axId val="1901272336"/>
        <c:scaling>
          <c:orientation val="minMax"/>
        </c:scaling>
        <c:delete val="0"/>
        <c:axPos val="b"/>
        <c:title>
          <c:tx>
            <c:rich>
              <a:bodyPr rot="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r>
                  <a:rPr lang="en-IN" sz="1200" b="1" i="0" u="none" strike="noStrike" kern="1200" baseline="0">
                    <a:solidFill>
                      <a:sysClr val="windowText" lastClr="000000">
                        <a:lumMod val="65000"/>
                        <a:lumOff val="35000"/>
                      </a:sysClr>
                    </a:solidFill>
                    <a:latin typeface="+mn-lt"/>
                    <a:ea typeface="+mn-ea"/>
                    <a:cs typeface="+mn-cs"/>
                  </a:rPr>
                  <a:t>Age Group distributed by Department</a:t>
                </a:r>
              </a:p>
            </c:rich>
          </c:tx>
          <c:overlay val="0"/>
          <c:spPr>
            <a:noFill/>
            <a:ln>
              <a:noFill/>
            </a:ln>
            <a:effectLst/>
          </c:spPr>
          <c:txPr>
            <a:bodyPr rot="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269840"/>
        <c:crosses val="autoZero"/>
        <c:auto val="1"/>
        <c:lblAlgn val="ctr"/>
        <c:lblOffset val="100"/>
        <c:noMultiLvlLbl val="0"/>
      </c:catAx>
      <c:valAx>
        <c:axId val="1901269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r>
                  <a:rPr lang="en-IN" sz="1200" b="1" i="0" u="none" strike="noStrike" kern="1200" baseline="0">
                    <a:solidFill>
                      <a:sysClr val="windowText" lastClr="000000">
                        <a:lumMod val="65000"/>
                        <a:lumOff val="35000"/>
                      </a:sysClr>
                    </a:solidFill>
                    <a:latin typeface="+mn-lt"/>
                    <a:ea typeface="+mn-ea"/>
                    <a:cs typeface="+mn-cs"/>
                  </a:rPr>
                  <a:t>Total Employees</a:t>
                </a:r>
              </a:p>
            </c:rich>
          </c:tx>
          <c:overlay val="0"/>
          <c:spPr>
            <a:noFill/>
            <a:ln>
              <a:noFill/>
            </a:ln>
            <a:effectLst/>
          </c:spPr>
          <c:txPr>
            <a:bodyPr rot="-540000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272336"/>
        <c:crosses val="autoZero"/>
        <c:crossBetween val="between"/>
      </c:valAx>
      <c:spPr>
        <a:noFill/>
        <a:ln>
          <a:noFill/>
        </a:ln>
        <a:effectLst/>
      </c:spPr>
    </c:plotArea>
    <c:legend>
      <c:legendPos val="t"/>
      <c:layout>
        <c:manualLayout>
          <c:xMode val="edge"/>
          <c:yMode val="edge"/>
          <c:x val="0.40566141732283462"/>
          <c:y val="8.4921118223531392E-2"/>
          <c:w val="0.19423272090988625"/>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312420</xdr:colOff>
      <xdr:row>20</xdr:row>
      <xdr:rowOff>167641</xdr:rowOff>
    </xdr:from>
    <xdr:to>
      <xdr:col>6</xdr:col>
      <xdr:colOff>289560</xdr:colOff>
      <xdr:row>30</xdr:row>
      <xdr:rowOff>30481</xdr:rowOff>
    </xdr:to>
    <mc:AlternateContent xmlns:mc="http://schemas.openxmlformats.org/markup-compatibility/2006">
      <mc:Choice xmlns:a14="http://schemas.microsoft.com/office/drawing/2010/main" Requires="a14">
        <xdr:graphicFrame macro="">
          <xdr:nvGraphicFramePr>
            <xdr:cNvPr id="5" name="Dept">
              <a:extLst>
                <a:ext uri="{FF2B5EF4-FFF2-40B4-BE49-F238E27FC236}">
                  <a16:creationId xmlns:a16="http://schemas.microsoft.com/office/drawing/2014/main" id="{F9D7077F-A3F7-4EDA-B3DC-05FC7C5E98A0}"/>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3192780" y="3825241"/>
              <a:ext cx="182880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99060</xdr:rowOff>
    </xdr:from>
    <xdr:to>
      <xdr:col>10</xdr:col>
      <xdr:colOff>60960</xdr:colOff>
      <xdr:row>18</xdr:row>
      <xdr:rowOff>121920</xdr:rowOff>
    </xdr:to>
    <xdr:graphicFrame macro="">
      <xdr:nvGraphicFramePr>
        <xdr:cNvPr id="2" name="Chart 1">
          <a:extLst>
            <a:ext uri="{FF2B5EF4-FFF2-40B4-BE49-F238E27FC236}">
              <a16:creationId xmlns:a16="http://schemas.microsoft.com/office/drawing/2014/main" id="{FC8AAB1E-6204-4030-A922-504B347EE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xdr:colOff>
      <xdr:row>19</xdr:row>
      <xdr:rowOff>53340</xdr:rowOff>
    </xdr:from>
    <xdr:to>
      <xdr:col>12</xdr:col>
      <xdr:colOff>548640</xdr:colOff>
      <xdr:row>41</xdr:row>
      <xdr:rowOff>129540</xdr:rowOff>
    </xdr:to>
    <xdr:graphicFrame macro="">
      <xdr:nvGraphicFramePr>
        <xdr:cNvPr id="3" name="Chart 2">
          <a:extLst>
            <a:ext uri="{FF2B5EF4-FFF2-40B4-BE49-F238E27FC236}">
              <a16:creationId xmlns:a16="http://schemas.microsoft.com/office/drawing/2014/main" id="{71DC51B1-20C8-49DC-B8D7-8F3737AF56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175260</xdr:colOff>
      <xdr:row>0</xdr:row>
      <xdr:rowOff>76200</xdr:rowOff>
    </xdr:from>
    <xdr:to>
      <xdr:col>21</xdr:col>
      <xdr:colOff>228600</xdr:colOff>
      <xdr:row>18</xdr:row>
      <xdr:rowOff>91440</xdr:rowOff>
    </xdr:to>
    <xdr:graphicFrame macro="">
      <xdr:nvGraphicFramePr>
        <xdr:cNvPr id="4" name="Chart 3">
          <a:extLst>
            <a:ext uri="{FF2B5EF4-FFF2-40B4-BE49-F238E27FC236}">
              <a16:creationId xmlns:a16="http://schemas.microsoft.com/office/drawing/2014/main" id="{FE63D10D-5E66-4DE5-B775-577612C49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30480</xdr:colOff>
      <xdr:row>19</xdr:row>
      <xdr:rowOff>76200</xdr:rowOff>
    </xdr:from>
    <xdr:to>
      <xdr:col>27</xdr:col>
      <xdr:colOff>426720</xdr:colOff>
      <xdr:row>42</xdr:row>
      <xdr:rowOff>38100</xdr:rowOff>
    </xdr:to>
    <xdr:graphicFrame macro="">
      <xdr:nvGraphicFramePr>
        <xdr:cNvPr id="5" name="Chart 4">
          <a:extLst>
            <a:ext uri="{FF2B5EF4-FFF2-40B4-BE49-F238E27FC236}">
              <a16:creationId xmlns:a16="http://schemas.microsoft.com/office/drawing/2014/main" id="{F2A8384C-3F06-41CB-9400-DC3E22231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335280</xdr:colOff>
      <xdr:row>9</xdr:row>
      <xdr:rowOff>144780</xdr:rowOff>
    </xdr:from>
    <xdr:to>
      <xdr:col>24</xdr:col>
      <xdr:colOff>335280</xdr:colOff>
      <xdr:row>19</xdr:row>
      <xdr:rowOff>7620</xdr:rowOff>
    </xdr:to>
    <mc:AlternateContent xmlns:mc="http://schemas.openxmlformats.org/markup-compatibility/2006">
      <mc:Choice xmlns:a14="http://schemas.microsoft.com/office/drawing/2010/main" Requires="a14">
        <xdr:graphicFrame macro="">
          <xdr:nvGraphicFramePr>
            <xdr:cNvPr id="6" name="Dept 1">
              <a:extLst>
                <a:ext uri="{FF2B5EF4-FFF2-40B4-BE49-F238E27FC236}">
                  <a16:creationId xmlns:a16="http://schemas.microsoft.com/office/drawing/2014/main" id="{3CEE7864-221A-4ED1-AE3E-C36600321F0E}"/>
                </a:ext>
              </a:extLst>
            </xdr:cNvPr>
            <xdr:cNvGraphicFramePr/>
          </xdr:nvGraphicFramePr>
          <xdr:xfrm>
            <a:off x="0" y="0"/>
            <a:ext cx="0" cy="0"/>
          </xdr:xfrm>
          <a:graphic>
            <a:graphicData uri="http://schemas.microsoft.com/office/drawing/2010/slicer">
              <sle:slicer xmlns:sle="http://schemas.microsoft.com/office/drawing/2010/slicer" name="Dept 1"/>
            </a:graphicData>
          </a:graphic>
        </xdr:graphicFrame>
      </mc:Choice>
      <mc:Fallback>
        <xdr:sp macro="" textlink="">
          <xdr:nvSpPr>
            <xdr:cNvPr id="0" name=""/>
            <xdr:cNvSpPr>
              <a:spLocks noTextEdit="1"/>
            </xdr:cNvSpPr>
          </xdr:nvSpPr>
          <xdr:spPr>
            <a:xfrm>
              <a:off x="13136880" y="1790700"/>
              <a:ext cx="182880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Kumar" refreshedDate="45528.136647800929" createdVersion="7" refreshedVersion="7" minRefreshableVersion="3" recordCount="50" xr:uid="{6528AAA9-079A-4150-A09B-71418D76ACD7}">
  <cacheSource type="worksheet">
    <worksheetSource name="Employee"/>
  </cacheSource>
  <cacheFields count="8">
    <cacheField name="EmployeeID" numFmtId="0">
      <sharedItems containsSemiMixedTypes="0" containsString="0" containsNumber="1" containsInteger="1" minValue="1" maxValue="50"/>
    </cacheField>
    <cacheField name="Employee Name" numFmtId="0">
      <sharedItems/>
    </cacheField>
    <cacheField name="Age" numFmtId="0">
      <sharedItems containsSemiMixedTypes="0" containsString="0" containsNumber="1" containsInteger="1" minValue="26" maxValue="73" count="30">
        <n v="37"/>
        <n v="32"/>
        <n v="54"/>
        <n v="70"/>
        <n v="73"/>
        <n v="26"/>
        <n v="53"/>
        <n v="58"/>
        <n v="31"/>
        <n v="28"/>
        <n v="30"/>
        <n v="41"/>
        <n v="40"/>
        <n v="34"/>
        <n v="36"/>
        <n v="43"/>
        <n v="44"/>
        <n v="49"/>
        <n v="45"/>
        <n v="47"/>
        <n v="48"/>
        <n v="52"/>
        <n v="46"/>
        <n v="51"/>
        <n v="39"/>
        <n v="35"/>
        <n v="29"/>
        <n v="42"/>
        <n v="27"/>
        <n v="33"/>
      </sharedItems>
      <fieldGroup base="2">
        <rangePr autoStart="0" autoEnd="0" startNum="20" endNum="50" groupInterval="10"/>
        <groupItems count="5">
          <s v="&lt;20"/>
          <s v="20-29"/>
          <s v="30-39"/>
          <s v="40-50"/>
          <s v="&gt;50"/>
        </groupItems>
      </fieldGroup>
    </cacheField>
    <cacheField name="MaritalStatus" numFmtId="0">
      <sharedItems/>
    </cacheField>
    <cacheField name="Gender" numFmtId="0">
      <sharedItems count="2">
        <s v="M"/>
        <s v="F"/>
      </sharedItems>
    </cacheField>
    <cacheField name="Length of Service" numFmtId="0">
      <sharedItems containsSemiMixedTypes="0" containsString="0" containsNumber="1" containsInteger="1" minValue="5" maxValue="21"/>
    </cacheField>
    <cacheField name="Dept" numFmtId="0">
      <sharedItems count="5">
        <s v="Sales"/>
        <s v="Finance"/>
        <s v="Logistics"/>
        <s v="Human Resource"/>
        <s v="Production"/>
      </sharedItems>
    </cacheField>
    <cacheField name="Salary Monthly" numFmtId="0">
      <sharedItems containsSemiMixedTypes="0" containsString="0" containsNumber="1" containsInteger="1" minValue="1129" maxValue="4949"/>
    </cacheField>
  </cacheFields>
  <extLst>
    <ext xmlns:x14="http://schemas.microsoft.com/office/spreadsheetml/2009/9/main" uri="{725AE2AE-9491-48be-B2B4-4EB974FC3084}">
      <x14:pivotCacheDefinition pivotCacheId="19693834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s v="Gustavo Achong"/>
    <x v="0"/>
    <s v="M"/>
    <x v="0"/>
    <n v="17"/>
    <x v="0"/>
    <n v="3297"/>
  </r>
  <r>
    <n v="2"/>
    <s v="Catherine Abel"/>
    <x v="1"/>
    <s v="S"/>
    <x v="1"/>
    <n v="9"/>
    <x v="0"/>
    <n v="1859"/>
  </r>
  <r>
    <n v="3"/>
    <s v="Kim Abercrombie"/>
    <x v="2"/>
    <s v="M"/>
    <x v="1"/>
    <n v="11"/>
    <x v="1"/>
    <n v="4605"/>
  </r>
  <r>
    <n v="4"/>
    <s v="Humberto Acevedo"/>
    <x v="2"/>
    <s v="S"/>
    <x v="0"/>
    <n v="12"/>
    <x v="2"/>
    <n v="1501"/>
  </r>
  <r>
    <n v="5"/>
    <s v="Pilar Ackerman"/>
    <x v="3"/>
    <s v="M"/>
    <x v="1"/>
    <n v="12"/>
    <x v="3"/>
    <n v="2916"/>
  </r>
  <r>
    <n v="6"/>
    <s v="Frances Adams"/>
    <x v="2"/>
    <s v="S"/>
    <x v="1"/>
    <n v="14"/>
    <x v="0"/>
    <n v="1820"/>
  </r>
  <r>
    <n v="7"/>
    <s v="Margaret Smith"/>
    <x v="4"/>
    <s v="S"/>
    <x v="1"/>
    <n v="6"/>
    <x v="0"/>
    <n v="3466"/>
  </r>
  <r>
    <n v="8"/>
    <s v="Carla Adams"/>
    <x v="4"/>
    <s v="M"/>
    <x v="1"/>
    <n v="7"/>
    <x v="1"/>
    <n v="3446"/>
  </r>
  <r>
    <n v="9"/>
    <s v="Jay Adams"/>
    <x v="5"/>
    <s v="M"/>
    <x v="0"/>
    <n v="13"/>
    <x v="1"/>
    <n v="4275"/>
  </r>
  <r>
    <n v="10"/>
    <s v="Ronald Adina"/>
    <x v="6"/>
    <s v="S"/>
    <x v="0"/>
    <n v="9"/>
    <x v="2"/>
    <n v="4883"/>
  </r>
  <r>
    <n v="11"/>
    <s v="Samuel Agcaoili"/>
    <x v="3"/>
    <s v="M"/>
    <x v="0"/>
    <n v="6"/>
    <x v="2"/>
    <n v="1281"/>
  </r>
  <r>
    <n v="12"/>
    <s v="James Aguilar"/>
    <x v="7"/>
    <s v="S"/>
    <x v="0"/>
    <n v="21"/>
    <x v="3"/>
    <n v="3506"/>
  </r>
  <r>
    <n v="13"/>
    <s v="Robert Ahlering"/>
    <x v="8"/>
    <s v="M"/>
    <x v="0"/>
    <n v="21"/>
    <x v="4"/>
    <n v="4780"/>
  </r>
  <r>
    <n v="14"/>
    <s v="François Ferrier"/>
    <x v="9"/>
    <s v="M"/>
    <x v="0"/>
    <n v="9"/>
    <x v="2"/>
    <n v="4165"/>
  </r>
  <r>
    <n v="15"/>
    <s v="Kim Akers"/>
    <x v="10"/>
    <s v="S"/>
    <x v="1"/>
    <n v="10"/>
    <x v="4"/>
    <n v="1967"/>
  </r>
  <r>
    <n v="16"/>
    <s v="Lili Alameda"/>
    <x v="11"/>
    <s v="S"/>
    <x v="1"/>
    <n v="11"/>
    <x v="4"/>
    <n v="4808"/>
  </r>
  <r>
    <n v="17"/>
    <s v="Amy Alberts"/>
    <x v="12"/>
    <s v="M"/>
    <x v="1"/>
    <n v="21"/>
    <x v="4"/>
    <n v="1949"/>
  </r>
  <r>
    <n v="18"/>
    <s v="Anna Albright"/>
    <x v="13"/>
    <s v="M"/>
    <x v="1"/>
    <n v="21"/>
    <x v="0"/>
    <n v="2194"/>
  </r>
  <r>
    <n v="19"/>
    <s v="Milton Albury"/>
    <x v="14"/>
    <s v="M"/>
    <x v="1"/>
    <n v="21"/>
    <x v="0"/>
    <n v="1165"/>
  </r>
  <r>
    <n v="20"/>
    <s v="Paul Alcorn"/>
    <x v="1"/>
    <s v="M"/>
    <x v="0"/>
    <n v="20"/>
    <x v="1"/>
    <n v="3064"/>
  </r>
  <r>
    <n v="21"/>
    <s v="Gregory Alderson"/>
    <x v="15"/>
    <s v="M"/>
    <x v="0"/>
    <n v="20"/>
    <x v="4"/>
    <n v="4949"/>
  </r>
  <r>
    <n v="22"/>
    <s v="J. Phillip Alexander"/>
    <x v="6"/>
    <s v="S"/>
    <x v="0"/>
    <n v="20"/>
    <x v="2"/>
    <n v="4874"/>
  </r>
  <r>
    <n v="23"/>
    <s v="Michelle Alexander"/>
    <x v="16"/>
    <s v="S"/>
    <x v="1"/>
    <n v="20"/>
    <x v="3"/>
    <n v="3563"/>
  </r>
  <r>
    <n v="24"/>
    <s v="Sean Jacobson"/>
    <x v="17"/>
    <s v="S"/>
    <x v="0"/>
    <n v="20"/>
    <x v="1"/>
    <n v="4267"/>
  </r>
  <r>
    <n v="25"/>
    <s v="Phyllis Allen"/>
    <x v="18"/>
    <s v="S"/>
    <x v="1"/>
    <n v="20"/>
    <x v="4"/>
    <n v="3985"/>
  </r>
  <r>
    <n v="26"/>
    <s v="Marvin Allen"/>
    <x v="19"/>
    <s v="M"/>
    <x v="0"/>
    <n v="13"/>
    <x v="4"/>
    <n v="1379"/>
  </r>
  <r>
    <n v="27"/>
    <s v="Michael Allen"/>
    <x v="20"/>
    <s v="S"/>
    <x v="0"/>
    <n v="5"/>
    <x v="1"/>
    <n v="4666"/>
  </r>
  <r>
    <n v="28"/>
    <s v="Cecil Allison"/>
    <x v="21"/>
    <s v="S"/>
    <x v="0"/>
    <n v="15"/>
    <x v="3"/>
    <n v="3636"/>
  </r>
  <r>
    <n v="29"/>
    <s v="Oscar Alpuerto"/>
    <x v="15"/>
    <s v="M"/>
    <x v="0"/>
    <n v="14"/>
    <x v="1"/>
    <n v="3590"/>
  </r>
  <r>
    <n v="30"/>
    <s v="Sandra Altamirano"/>
    <x v="6"/>
    <s v="M"/>
    <x v="1"/>
    <n v="10"/>
    <x v="4"/>
    <n v="2234"/>
  </r>
  <r>
    <n v="31"/>
    <s v="Selena Alvarado"/>
    <x v="12"/>
    <s v="S"/>
    <x v="1"/>
    <n v="13"/>
    <x v="4"/>
    <n v="2082"/>
  </r>
  <r>
    <n v="32"/>
    <s v="Emilio Alvaro"/>
    <x v="16"/>
    <s v="S"/>
    <x v="0"/>
    <n v="8"/>
    <x v="0"/>
    <n v="1988"/>
  </r>
  <r>
    <n v="33"/>
    <s v="Maxwell Amland"/>
    <x v="22"/>
    <s v="S"/>
    <x v="0"/>
    <n v="18"/>
    <x v="0"/>
    <n v="1379"/>
  </r>
  <r>
    <n v="34"/>
    <s v="Mae Anderson"/>
    <x v="23"/>
    <s v="S"/>
    <x v="1"/>
    <n v="6"/>
    <x v="1"/>
    <n v="1129"/>
  </r>
  <r>
    <n v="35"/>
    <s v="Ramona Antrim"/>
    <x v="21"/>
    <s v="M"/>
    <x v="1"/>
    <n v="9"/>
    <x v="2"/>
    <n v="1982"/>
  </r>
  <r>
    <n v="36"/>
    <s v="Sabria Appelbaum"/>
    <x v="23"/>
    <s v="M"/>
    <x v="1"/>
    <n v="8"/>
    <x v="3"/>
    <n v="2416"/>
  </r>
  <r>
    <n v="37"/>
    <s v="Hannah Arakawa"/>
    <x v="24"/>
    <s v="S"/>
    <x v="1"/>
    <n v="11"/>
    <x v="4"/>
    <n v="4221"/>
  </r>
  <r>
    <n v="38"/>
    <s v="Kyley Arbelaez"/>
    <x v="12"/>
    <s v="S"/>
    <x v="1"/>
    <n v="6"/>
    <x v="4"/>
    <n v="3778"/>
  </r>
  <r>
    <n v="39"/>
    <s v="Tom Johnston"/>
    <x v="16"/>
    <s v="S"/>
    <x v="0"/>
    <n v="15"/>
    <x v="4"/>
    <n v="3052"/>
  </r>
  <r>
    <n v="40"/>
    <s v="Thomas Armstrong"/>
    <x v="12"/>
    <s v="M"/>
    <x v="0"/>
    <n v="6"/>
    <x v="1"/>
    <n v="3894"/>
  </r>
  <r>
    <n v="41"/>
    <s v="John Arthur"/>
    <x v="25"/>
    <s v="M"/>
    <x v="0"/>
    <n v="12"/>
    <x v="0"/>
    <n v="1411"/>
  </r>
  <r>
    <n v="42"/>
    <s v="Chris Ashton"/>
    <x v="6"/>
    <s v="S"/>
    <x v="0"/>
    <n v="6"/>
    <x v="2"/>
    <n v="1392"/>
  </r>
  <r>
    <n v="43"/>
    <s v="Teresa Atkinson"/>
    <x v="26"/>
    <s v="M"/>
    <x v="1"/>
    <n v="8"/>
    <x v="2"/>
    <n v="1237"/>
  </r>
  <r>
    <n v="44"/>
    <s v="John Ault"/>
    <x v="1"/>
    <s v="S"/>
    <x v="0"/>
    <n v="9"/>
    <x v="0"/>
    <n v="4039"/>
  </r>
  <r>
    <n v="45"/>
    <s v="Robert Avalos"/>
    <x v="12"/>
    <s v="S"/>
    <x v="0"/>
    <n v="6"/>
    <x v="4"/>
    <n v="4588"/>
  </r>
  <r>
    <n v="46"/>
    <s v="Stephen Ayers"/>
    <x v="27"/>
    <s v="S"/>
    <x v="0"/>
    <n v="12"/>
    <x v="4"/>
    <n v="1698"/>
  </r>
  <r>
    <n v="47"/>
    <s v="Phillip Bacalzo"/>
    <x v="28"/>
    <s v="S"/>
    <x v="0"/>
    <n v="10"/>
    <x v="3"/>
    <n v="3882"/>
  </r>
  <r>
    <n v="48"/>
    <s v="Daniel Blanco"/>
    <x v="8"/>
    <s v="S"/>
    <x v="0"/>
    <n v="9"/>
    <x v="1"/>
    <n v="3758"/>
  </r>
  <r>
    <n v="49"/>
    <s v="Cory Booth"/>
    <x v="1"/>
    <s v="M"/>
    <x v="0"/>
    <n v="10"/>
    <x v="1"/>
    <n v="2461"/>
  </r>
  <r>
    <n v="50"/>
    <s v="Mark Anderson"/>
    <x v="29"/>
    <s v="M"/>
    <x v="0"/>
    <n v="11"/>
    <x v="0"/>
    <n v="42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BC5318-23F7-4679-9B88-93B63ED1DBCF}"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Age Group" colHeaderCaption="Genders" fieldListSortAscending="1">
  <location ref="A21:D43" firstHeaderRow="1" firstDataRow="2" firstDataCol="1"/>
  <pivotFields count="8">
    <pivotField showAll="0"/>
    <pivotField dataField="1" showAll="0"/>
    <pivotField axis="axisRow" showAll="0">
      <items count="6">
        <item x="0"/>
        <item x="1"/>
        <item x="2"/>
        <item x="3"/>
        <item x="4"/>
        <item t="default"/>
      </items>
    </pivotField>
    <pivotField showAll="0"/>
    <pivotField axis="axisCol" showAll="0">
      <items count="3">
        <item x="1"/>
        <item x="0"/>
        <item t="default"/>
      </items>
    </pivotField>
    <pivotField showAll="0"/>
    <pivotField axis="axisRow" showAll="0">
      <items count="6">
        <item x="1"/>
        <item x="3"/>
        <item x="2"/>
        <item x="4"/>
        <item x="0"/>
        <item t="default"/>
      </items>
    </pivotField>
    <pivotField showAll="0"/>
  </pivotFields>
  <rowFields count="2">
    <field x="6"/>
    <field x="2"/>
  </rowFields>
  <rowItems count="21">
    <i>
      <x/>
    </i>
    <i r="1">
      <x v="1"/>
    </i>
    <i r="1">
      <x v="2"/>
    </i>
    <i r="1">
      <x v="3"/>
    </i>
    <i r="1">
      <x v="4"/>
    </i>
    <i>
      <x v="1"/>
    </i>
    <i r="1">
      <x v="1"/>
    </i>
    <i r="1">
      <x v="3"/>
    </i>
    <i r="1">
      <x v="4"/>
    </i>
    <i>
      <x v="2"/>
    </i>
    <i r="1">
      <x v="1"/>
    </i>
    <i r="1">
      <x v="4"/>
    </i>
    <i>
      <x v="3"/>
    </i>
    <i r="1">
      <x v="2"/>
    </i>
    <i r="1">
      <x v="3"/>
    </i>
    <i r="1">
      <x v="4"/>
    </i>
    <i>
      <x v="4"/>
    </i>
    <i r="1">
      <x v="2"/>
    </i>
    <i r="1">
      <x v="3"/>
    </i>
    <i r="1">
      <x v="4"/>
    </i>
    <i t="grand">
      <x/>
    </i>
  </rowItems>
  <colFields count="1">
    <field x="4"/>
  </colFields>
  <colItems count="3">
    <i>
      <x/>
    </i>
    <i>
      <x v="1"/>
    </i>
    <i t="grand">
      <x/>
    </i>
  </colItems>
  <dataFields count="1">
    <dataField name="Count of Employees" fld="1" subtotal="count" baseField="0" baseItem="0"/>
  </dataFields>
  <chartFormats count="14">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2" format="9">
      <pivotArea type="data" outline="0" fieldPosition="0">
        <references count="2">
          <reference field="4294967294" count="1" selected="0">
            <x v="0"/>
          </reference>
          <reference field="2" count="1" selected="0">
            <x v="3"/>
          </reference>
        </references>
      </pivotArea>
    </chartFormat>
    <chartFormat chart="2" format="10">
      <pivotArea type="data" outline="0" fieldPosition="0">
        <references count="2">
          <reference field="4294967294" count="1" selected="0">
            <x v="0"/>
          </reference>
          <reference field="2" count="1" selected="0">
            <x v="4"/>
          </reference>
        </references>
      </pivotArea>
    </chartFormat>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7" format="8" series="1">
      <pivotArea type="data" outline="0" fieldPosition="0">
        <references count="2">
          <reference field="4294967294" count="1" selected="0">
            <x v="0"/>
          </reference>
          <reference field="4" count="1" selected="0">
            <x v="0"/>
          </reference>
        </references>
      </pivotArea>
    </chartFormat>
    <chartFormat chart="7" format="9" series="1">
      <pivotArea type="data" outline="0" fieldPosition="0">
        <references count="2">
          <reference field="4294967294" count="1" selected="0">
            <x v="0"/>
          </reference>
          <reference field="4" count="1" selected="0">
            <x v="1"/>
          </reference>
        </references>
      </pivotArea>
    </chartFormat>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10" format="4" series="1">
      <pivotArea type="data" outline="0" fieldPosition="0">
        <references count="2">
          <reference field="4294967294" count="1" selected="0">
            <x v="0"/>
          </reference>
          <reference field="4" count="1" selected="0">
            <x v="0"/>
          </reference>
        </references>
      </pivotArea>
    </chartFormat>
    <chartFormat chart="10"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FE586B-9C38-4C18-A133-FC85CF492A7F}"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Age Group" colHeaderCaption="Genders" fieldListSortAscending="1">
  <location ref="F12:I18" firstHeaderRow="1" firstDataRow="2" firstDataCol="1"/>
  <pivotFields count="8">
    <pivotField showAll="0"/>
    <pivotField dataField="1" showAll="0"/>
    <pivotField axis="axisRow" showAll="0">
      <items count="6">
        <item x="0"/>
        <item x="1"/>
        <item x="2"/>
        <item x="3"/>
        <item x="4"/>
        <item t="default"/>
      </items>
    </pivotField>
    <pivotField showAll="0"/>
    <pivotField axis="axisCol" showAll="0">
      <items count="3">
        <item x="1"/>
        <item x="0"/>
        <item t="default"/>
      </items>
    </pivotField>
    <pivotField showAll="0"/>
    <pivotField showAll="0"/>
    <pivotField showAll="0"/>
  </pivotFields>
  <rowFields count="1">
    <field x="2"/>
  </rowFields>
  <rowItems count="5">
    <i>
      <x v="1"/>
    </i>
    <i>
      <x v="2"/>
    </i>
    <i>
      <x v="3"/>
    </i>
    <i>
      <x v="4"/>
    </i>
    <i t="grand">
      <x/>
    </i>
  </rowItems>
  <colFields count="1">
    <field x="4"/>
  </colFields>
  <colItems count="3">
    <i>
      <x/>
    </i>
    <i>
      <x v="1"/>
    </i>
    <i t="grand">
      <x/>
    </i>
  </colItems>
  <dataFields count="1">
    <dataField name="Count of Employees" fld="1" subtotal="count" showDataAs="percentOfRow" baseField="0" baseItem="0" numFmtId="10"/>
  </dataFields>
  <chartFormats count="12">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2" format="9">
      <pivotArea type="data" outline="0" fieldPosition="0">
        <references count="2">
          <reference field="4294967294" count="1" selected="0">
            <x v="0"/>
          </reference>
          <reference field="2" count="1" selected="0">
            <x v="3"/>
          </reference>
        </references>
      </pivotArea>
    </chartFormat>
    <chartFormat chart="2" format="10">
      <pivotArea type="data" outline="0" fieldPosition="0">
        <references count="2">
          <reference field="4294967294" count="1" selected="0">
            <x v="0"/>
          </reference>
          <reference field="2" count="1" selected="0">
            <x v="4"/>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6" format="0" series="1">
      <pivotArea type="data" outline="0" fieldPosition="0">
        <references count="2">
          <reference field="4294967294" count="1" selected="0">
            <x v="0"/>
          </reference>
          <reference field="4" count="1" selected="0">
            <x v="0"/>
          </reference>
        </references>
      </pivotArea>
    </chartFormat>
    <chartFormat chart="6"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5F69A5-445B-44DF-8B77-2E371538052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Age Group" colHeaderCaption="Genders" fieldListSortAscending="1">
  <location ref="A12:D18" firstHeaderRow="1" firstDataRow="2" firstDataCol="1"/>
  <pivotFields count="8">
    <pivotField showAll="0"/>
    <pivotField dataField="1" showAll="0"/>
    <pivotField axis="axisRow" showAll="0">
      <items count="6">
        <item x="0"/>
        <item x="1"/>
        <item x="2"/>
        <item x="3"/>
        <item x="4"/>
        <item t="default"/>
      </items>
    </pivotField>
    <pivotField showAll="0"/>
    <pivotField axis="axisCol" showAll="0">
      <items count="3">
        <item x="1"/>
        <item x="0"/>
        <item t="default"/>
      </items>
    </pivotField>
    <pivotField showAll="0"/>
    <pivotField showAll="0"/>
    <pivotField showAll="0"/>
  </pivotFields>
  <rowFields count="1">
    <field x="2"/>
  </rowFields>
  <rowItems count="5">
    <i>
      <x v="1"/>
    </i>
    <i>
      <x v="2"/>
    </i>
    <i>
      <x v="3"/>
    </i>
    <i>
      <x v="4"/>
    </i>
    <i t="grand">
      <x/>
    </i>
  </rowItems>
  <colFields count="1">
    <field x="4"/>
  </colFields>
  <colItems count="3">
    <i>
      <x/>
    </i>
    <i>
      <x v="1"/>
    </i>
    <i t="grand">
      <x/>
    </i>
  </colItems>
  <dataFields count="1">
    <dataField name="Count of Employees" fld="1" subtotal="count" baseField="0"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2" format="9">
      <pivotArea type="data" outline="0" fieldPosition="0">
        <references count="2">
          <reference field="4294967294" count="1" selected="0">
            <x v="0"/>
          </reference>
          <reference field="2" count="1" selected="0">
            <x v="3"/>
          </reference>
        </references>
      </pivotArea>
    </chartFormat>
    <chartFormat chart="2" format="10">
      <pivotArea type="data" outline="0" fieldPosition="0">
        <references count="2">
          <reference field="4294967294" count="1" selected="0">
            <x v="0"/>
          </reference>
          <reference field="2" count="1" selected="0">
            <x v="4"/>
          </reference>
        </references>
      </pivotArea>
    </chartFormat>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7" format="8" series="1">
      <pivotArea type="data" outline="0" fieldPosition="0">
        <references count="2">
          <reference field="4294967294" count="1" selected="0">
            <x v="0"/>
          </reference>
          <reference field="4" count="1" selected="0">
            <x v="0"/>
          </reference>
        </references>
      </pivotArea>
    </chartFormat>
    <chartFormat chart="7"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1587CC-E516-40EA-9DD2-C5D30CA8716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Age Group" fieldListSortAscending="1">
  <location ref="A4:B9" firstHeaderRow="1" firstDataRow="1" firstDataCol="1"/>
  <pivotFields count="8">
    <pivotField showAll="0"/>
    <pivotField dataField="1" showAll="0"/>
    <pivotField axis="axisRow" showAll="0">
      <items count="6">
        <item x="0"/>
        <item x="1"/>
        <item x="2"/>
        <item x="3"/>
        <item x="4"/>
        <item t="default"/>
      </items>
    </pivotField>
    <pivotField showAll="0"/>
    <pivotField showAll="0"/>
    <pivotField showAll="0"/>
    <pivotField showAll="0"/>
    <pivotField showAll="0"/>
  </pivotFields>
  <rowFields count="1">
    <field x="2"/>
  </rowFields>
  <rowItems count="5">
    <i>
      <x v="1"/>
    </i>
    <i>
      <x v="2"/>
    </i>
    <i>
      <x v="3"/>
    </i>
    <i>
      <x v="4"/>
    </i>
    <i t="grand">
      <x/>
    </i>
  </rowItems>
  <colItems count="1">
    <i/>
  </colItems>
  <dataFields count="1">
    <dataField name="Count of Employees" fld="1" subtotal="count"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2" format="9">
      <pivotArea type="data" outline="0" fieldPosition="0">
        <references count="2">
          <reference field="4294967294" count="1" selected="0">
            <x v="0"/>
          </reference>
          <reference field="2" count="1" selected="0">
            <x v="3"/>
          </reference>
        </references>
      </pivotArea>
    </chartFormat>
    <chartFormat chart="2" format="10">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12BCEDD4-F14B-4BD0-BF26-1B4B20B58853}" sourceName="Dept">
  <pivotTables>
    <pivotTable tabId="2" name="PivotTable6"/>
  </pivotTables>
  <data>
    <tabular pivotCacheId="1969383441">
      <items count="5">
        <i x="1" s="1"/>
        <i x="3"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00FA6CC1-B0FE-42CD-9673-8B087C283523}" cache="Slicer_Dept" caption="Dep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1" xr10:uid="{E6AAF994-3E33-4798-A490-3ED2131520DC}" cache="Slicer_Dept" caption="Dept"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5642D9-11B0-4648-BA7B-D6DFFA2A5138}" name="Employee" displayName="Employee" ref="A1:H51" totalsRowShown="0">
  <autoFilter ref="A1:H51" xr:uid="{275642D9-11B0-4648-BA7B-D6DFFA2A5138}"/>
  <tableColumns count="8">
    <tableColumn id="1" xr3:uid="{A33ABCFE-4428-4FA2-9C69-F743E72A50CA}" name="EmployeeID"/>
    <tableColumn id="2" xr3:uid="{78D14F71-6A65-4C16-B606-F02A7365A9E4}" name="Employee Name"/>
    <tableColumn id="3" xr3:uid="{B752DEA0-18C7-4498-8340-41BF929C15F5}" name="Age"/>
    <tableColumn id="4" xr3:uid="{F8EF95B4-67D3-4249-A671-85AF414607D2}" name="MaritalStatus"/>
    <tableColumn id="5" xr3:uid="{DF1F3BBF-60D1-4E23-8879-ACCEC19E3DCA}" name="Gender"/>
    <tableColumn id="6" xr3:uid="{D462F587-76C4-4E65-BD14-B3945B7206B9}" name="Length of Service"/>
    <tableColumn id="7" xr3:uid="{66E98581-4F10-4EA5-9E9A-ADBCC4514DF4}" name="Dept"/>
    <tableColumn id="8" xr3:uid="{78E6BC73-3FC0-476F-A9CA-553F9F3B0B59}" name="Salary Monthl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workbookViewId="0">
      <selection activeCell="F13" sqref="F13:F14"/>
    </sheetView>
  </sheetViews>
  <sheetFormatPr defaultRowHeight="14.4" x14ac:dyDescent="0.3"/>
  <cols>
    <col min="1" max="1" width="14" bestFit="1" customWidth="1"/>
    <col min="2" max="2" width="18.88671875" customWidth="1"/>
    <col min="3" max="3" width="11.6640625" customWidth="1"/>
    <col min="4" max="4" width="13.77734375" style="1" customWidth="1"/>
    <col min="5" max="5" width="15.109375" bestFit="1" customWidth="1"/>
    <col min="6" max="6" width="16.77734375" customWidth="1"/>
    <col min="7" max="7" width="11.109375" style="1" customWidth="1"/>
    <col min="8" max="8" width="16.33203125" customWidth="1"/>
  </cols>
  <sheetData>
    <row r="1" spans="1:8" x14ac:dyDescent="0.3">
      <c r="A1" t="s">
        <v>0</v>
      </c>
      <c r="B1" t="s">
        <v>8</v>
      </c>
      <c r="C1" t="s">
        <v>6</v>
      </c>
      <c r="D1" t="s">
        <v>1</v>
      </c>
      <c r="E1" t="s">
        <v>2</v>
      </c>
      <c r="F1" t="s">
        <v>7</v>
      </c>
      <c r="G1" t="s">
        <v>9</v>
      </c>
      <c r="H1" t="s">
        <v>65</v>
      </c>
    </row>
    <row r="2" spans="1:8" x14ac:dyDescent="0.3">
      <c r="A2">
        <v>1</v>
      </c>
      <c r="B2" t="s">
        <v>15</v>
      </c>
      <c r="C2">
        <v>37</v>
      </c>
      <c r="D2" t="s">
        <v>3</v>
      </c>
      <c r="E2" t="s">
        <v>3</v>
      </c>
      <c r="F2">
        <v>17</v>
      </c>
      <c r="G2" t="s">
        <v>10</v>
      </c>
      <c r="H2">
        <v>3297</v>
      </c>
    </row>
    <row r="3" spans="1:8" x14ac:dyDescent="0.3">
      <c r="A3">
        <v>2</v>
      </c>
      <c r="B3" t="s">
        <v>16</v>
      </c>
      <c r="C3">
        <v>32</v>
      </c>
      <c r="D3" t="s">
        <v>4</v>
      </c>
      <c r="E3" t="s">
        <v>5</v>
      </c>
      <c r="F3">
        <v>9</v>
      </c>
      <c r="G3" t="s">
        <v>10</v>
      </c>
      <c r="H3">
        <v>1859</v>
      </c>
    </row>
    <row r="4" spans="1:8" x14ac:dyDescent="0.3">
      <c r="A4">
        <v>3</v>
      </c>
      <c r="B4" t="s">
        <v>17</v>
      </c>
      <c r="C4">
        <v>54</v>
      </c>
      <c r="D4" t="s">
        <v>3</v>
      </c>
      <c r="E4" t="s">
        <v>5</v>
      </c>
      <c r="F4">
        <v>11</v>
      </c>
      <c r="G4" t="s">
        <v>11</v>
      </c>
      <c r="H4">
        <v>4605</v>
      </c>
    </row>
    <row r="5" spans="1:8" x14ac:dyDescent="0.3">
      <c r="A5">
        <v>4</v>
      </c>
      <c r="B5" t="s">
        <v>18</v>
      </c>
      <c r="C5">
        <v>54</v>
      </c>
      <c r="D5" t="s">
        <v>4</v>
      </c>
      <c r="E5" t="s">
        <v>3</v>
      </c>
      <c r="F5">
        <v>12</v>
      </c>
      <c r="G5" t="s">
        <v>12</v>
      </c>
      <c r="H5">
        <v>1501</v>
      </c>
    </row>
    <row r="6" spans="1:8" x14ac:dyDescent="0.3">
      <c r="A6">
        <v>5</v>
      </c>
      <c r="B6" t="s">
        <v>19</v>
      </c>
      <c r="C6">
        <v>70</v>
      </c>
      <c r="D6" t="s">
        <v>3</v>
      </c>
      <c r="E6" t="s">
        <v>5</v>
      </c>
      <c r="F6">
        <v>12</v>
      </c>
      <c r="G6" t="s">
        <v>13</v>
      </c>
      <c r="H6">
        <v>2916</v>
      </c>
    </row>
    <row r="7" spans="1:8" x14ac:dyDescent="0.3">
      <c r="A7">
        <v>6</v>
      </c>
      <c r="B7" t="s">
        <v>20</v>
      </c>
      <c r="C7">
        <v>54</v>
      </c>
      <c r="D7" t="s">
        <v>4</v>
      </c>
      <c r="E7" t="s">
        <v>5</v>
      </c>
      <c r="F7">
        <v>14</v>
      </c>
      <c r="G7" t="s">
        <v>10</v>
      </c>
      <c r="H7">
        <v>1820</v>
      </c>
    </row>
    <row r="8" spans="1:8" x14ac:dyDescent="0.3">
      <c r="A8">
        <v>7</v>
      </c>
      <c r="B8" t="s">
        <v>21</v>
      </c>
      <c r="C8">
        <v>73</v>
      </c>
      <c r="D8" t="s">
        <v>4</v>
      </c>
      <c r="E8" t="s">
        <v>5</v>
      </c>
      <c r="F8">
        <v>6</v>
      </c>
      <c r="G8" t="s">
        <v>10</v>
      </c>
      <c r="H8">
        <v>3466</v>
      </c>
    </row>
    <row r="9" spans="1:8" x14ac:dyDescent="0.3">
      <c r="A9">
        <v>8</v>
      </c>
      <c r="B9" t="s">
        <v>22</v>
      </c>
      <c r="C9">
        <v>73</v>
      </c>
      <c r="D9" t="s">
        <v>3</v>
      </c>
      <c r="E9" t="s">
        <v>5</v>
      </c>
      <c r="F9">
        <v>7</v>
      </c>
      <c r="G9" t="s">
        <v>11</v>
      </c>
      <c r="H9">
        <v>3446</v>
      </c>
    </row>
    <row r="10" spans="1:8" x14ac:dyDescent="0.3">
      <c r="A10">
        <v>9</v>
      </c>
      <c r="B10" t="s">
        <v>23</v>
      </c>
      <c r="C10">
        <v>26</v>
      </c>
      <c r="D10" t="s">
        <v>3</v>
      </c>
      <c r="E10" t="s">
        <v>3</v>
      </c>
      <c r="F10">
        <v>13</v>
      </c>
      <c r="G10" t="s">
        <v>11</v>
      </c>
      <c r="H10">
        <v>4275</v>
      </c>
    </row>
    <row r="11" spans="1:8" x14ac:dyDescent="0.3">
      <c r="A11">
        <v>10</v>
      </c>
      <c r="B11" t="s">
        <v>24</v>
      </c>
      <c r="C11">
        <v>53</v>
      </c>
      <c r="D11" t="s">
        <v>4</v>
      </c>
      <c r="E11" t="s">
        <v>3</v>
      </c>
      <c r="F11">
        <v>9</v>
      </c>
      <c r="G11" t="s">
        <v>12</v>
      </c>
      <c r="H11">
        <v>4883</v>
      </c>
    </row>
    <row r="12" spans="1:8" x14ac:dyDescent="0.3">
      <c r="A12">
        <v>11</v>
      </c>
      <c r="B12" t="s">
        <v>25</v>
      </c>
      <c r="C12">
        <v>70</v>
      </c>
      <c r="D12" t="s">
        <v>3</v>
      </c>
      <c r="E12" t="s">
        <v>3</v>
      </c>
      <c r="F12">
        <v>6</v>
      </c>
      <c r="G12" t="s">
        <v>12</v>
      </c>
      <c r="H12">
        <v>1281</v>
      </c>
    </row>
    <row r="13" spans="1:8" x14ac:dyDescent="0.3">
      <c r="A13">
        <v>12</v>
      </c>
      <c r="B13" t="s">
        <v>26</v>
      </c>
      <c r="C13">
        <v>58</v>
      </c>
      <c r="D13" t="s">
        <v>4</v>
      </c>
      <c r="E13" t="s">
        <v>3</v>
      </c>
      <c r="F13">
        <v>21</v>
      </c>
      <c r="G13" t="s">
        <v>13</v>
      </c>
      <c r="H13">
        <v>3506</v>
      </c>
    </row>
    <row r="14" spans="1:8" x14ac:dyDescent="0.3">
      <c r="A14">
        <v>13</v>
      </c>
      <c r="B14" t="s">
        <v>27</v>
      </c>
      <c r="C14">
        <v>31</v>
      </c>
      <c r="D14" t="s">
        <v>3</v>
      </c>
      <c r="E14" t="s">
        <v>3</v>
      </c>
      <c r="F14">
        <v>21</v>
      </c>
      <c r="G14" t="s">
        <v>14</v>
      </c>
      <c r="H14">
        <v>4780</v>
      </c>
    </row>
    <row r="15" spans="1:8" x14ac:dyDescent="0.3">
      <c r="A15">
        <v>14</v>
      </c>
      <c r="B15" t="s">
        <v>28</v>
      </c>
      <c r="C15">
        <v>28</v>
      </c>
      <c r="D15" t="s">
        <v>3</v>
      </c>
      <c r="E15" t="s">
        <v>3</v>
      </c>
      <c r="F15">
        <v>9</v>
      </c>
      <c r="G15" t="s">
        <v>12</v>
      </c>
      <c r="H15">
        <v>4165</v>
      </c>
    </row>
    <row r="16" spans="1:8" x14ac:dyDescent="0.3">
      <c r="A16">
        <v>15</v>
      </c>
      <c r="B16" t="s">
        <v>29</v>
      </c>
      <c r="C16">
        <v>30</v>
      </c>
      <c r="D16" t="s">
        <v>4</v>
      </c>
      <c r="E16" t="s">
        <v>5</v>
      </c>
      <c r="F16">
        <v>10</v>
      </c>
      <c r="G16" t="s">
        <v>14</v>
      </c>
      <c r="H16">
        <v>1967</v>
      </c>
    </row>
    <row r="17" spans="1:8" x14ac:dyDescent="0.3">
      <c r="A17">
        <v>16</v>
      </c>
      <c r="B17" t="s">
        <v>30</v>
      </c>
      <c r="C17">
        <v>41</v>
      </c>
      <c r="D17" t="s">
        <v>4</v>
      </c>
      <c r="E17" t="s">
        <v>5</v>
      </c>
      <c r="F17">
        <v>11</v>
      </c>
      <c r="G17" t="s">
        <v>14</v>
      </c>
      <c r="H17">
        <v>4808</v>
      </c>
    </row>
    <row r="18" spans="1:8" x14ac:dyDescent="0.3">
      <c r="A18">
        <v>17</v>
      </c>
      <c r="B18" t="s">
        <v>31</v>
      </c>
      <c r="C18">
        <v>40</v>
      </c>
      <c r="D18" t="s">
        <v>3</v>
      </c>
      <c r="E18" t="s">
        <v>5</v>
      </c>
      <c r="F18">
        <v>21</v>
      </c>
      <c r="G18" t="s">
        <v>14</v>
      </c>
      <c r="H18">
        <v>1949</v>
      </c>
    </row>
    <row r="19" spans="1:8" x14ac:dyDescent="0.3">
      <c r="A19">
        <v>18</v>
      </c>
      <c r="B19" t="s">
        <v>32</v>
      </c>
      <c r="C19">
        <v>34</v>
      </c>
      <c r="D19" t="s">
        <v>3</v>
      </c>
      <c r="E19" t="s">
        <v>5</v>
      </c>
      <c r="F19">
        <v>21</v>
      </c>
      <c r="G19" t="s">
        <v>10</v>
      </c>
      <c r="H19">
        <v>2194</v>
      </c>
    </row>
    <row r="20" spans="1:8" x14ac:dyDescent="0.3">
      <c r="A20">
        <v>19</v>
      </c>
      <c r="B20" t="s">
        <v>33</v>
      </c>
      <c r="C20">
        <v>36</v>
      </c>
      <c r="D20" t="s">
        <v>3</v>
      </c>
      <c r="E20" t="s">
        <v>5</v>
      </c>
      <c r="F20">
        <v>21</v>
      </c>
      <c r="G20" t="s">
        <v>10</v>
      </c>
      <c r="H20">
        <v>1165</v>
      </c>
    </row>
    <row r="21" spans="1:8" x14ac:dyDescent="0.3">
      <c r="A21">
        <v>20</v>
      </c>
      <c r="B21" t="s">
        <v>34</v>
      </c>
      <c r="C21">
        <v>32</v>
      </c>
      <c r="D21" t="s">
        <v>3</v>
      </c>
      <c r="E21" t="s">
        <v>3</v>
      </c>
      <c r="F21">
        <v>20</v>
      </c>
      <c r="G21" t="s">
        <v>11</v>
      </c>
      <c r="H21">
        <v>3064</v>
      </c>
    </row>
    <row r="22" spans="1:8" x14ac:dyDescent="0.3">
      <c r="A22">
        <v>21</v>
      </c>
      <c r="B22" t="s">
        <v>35</v>
      </c>
      <c r="C22">
        <v>43</v>
      </c>
      <c r="D22" t="s">
        <v>3</v>
      </c>
      <c r="E22" t="s">
        <v>3</v>
      </c>
      <c r="F22">
        <v>20</v>
      </c>
      <c r="G22" t="s">
        <v>14</v>
      </c>
      <c r="H22">
        <v>4949</v>
      </c>
    </row>
    <row r="23" spans="1:8" x14ac:dyDescent="0.3">
      <c r="A23">
        <v>22</v>
      </c>
      <c r="B23" t="s">
        <v>36</v>
      </c>
      <c r="C23">
        <v>53</v>
      </c>
      <c r="D23" t="s">
        <v>4</v>
      </c>
      <c r="E23" t="s">
        <v>3</v>
      </c>
      <c r="F23">
        <v>20</v>
      </c>
      <c r="G23" t="s">
        <v>12</v>
      </c>
      <c r="H23">
        <v>4874</v>
      </c>
    </row>
    <row r="24" spans="1:8" x14ac:dyDescent="0.3">
      <c r="A24">
        <v>23</v>
      </c>
      <c r="B24" t="s">
        <v>37</v>
      </c>
      <c r="C24">
        <v>44</v>
      </c>
      <c r="D24" t="s">
        <v>4</v>
      </c>
      <c r="E24" t="s">
        <v>5</v>
      </c>
      <c r="F24">
        <v>20</v>
      </c>
      <c r="G24" t="s">
        <v>13</v>
      </c>
      <c r="H24">
        <v>3563</v>
      </c>
    </row>
    <row r="25" spans="1:8" x14ac:dyDescent="0.3">
      <c r="A25">
        <v>24</v>
      </c>
      <c r="B25" t="s">
        <v>38</v>
      </c>
      <c r="C25">
        <v>49</v>
      </c>
      <c r="D25" t="s">
        <v>4</v>
      </c>
      <c r="E25" t="s">
        <v>3</v>
      </c>
      <c r="F25">
        <v>20</v>
      </c>
      <c r="G25" t="s">
        <v>11</v>
      </c>
      <c r="H25">
        <v>4267</v>
      </c>
    </row>
    <row r="26" spans="1:8" x14ac:dyDescent="0.3">
      <c r="A26">
        <v>25</v>
      </c>
      <c r="B26" t="s">
        <v>39</v>
      </c>
      <c r="C26">
        <v>45</v>
      </c>
      <c r="D26" t="s">
        <v>4</v>
      </c>
      <c r="E26" t="s">
        <v>5</v>
      </c>
      <c r="F26">
        <v>20</v>
      </c>
      <c r="G26" t="s">
        <v>14</v>
      </c>
      <c r="H26">
        <v>3985</v>
      </c>
    </row>
    <row r="27" spans="1:8" x14ac:dyDescent="0.3">
      <c r="A27">
        <v>26</v>
      </c>
      <c r="B27" t="s">
        <v>40</v>
      </c>
      <c r="C27">
        <v>47</v>
      </c>
      <c r="D27" t="s">
        <v>3</v>
      </c>
      <c r="E27" t="s">
        <v>3</v>
      </c>
      <c r="F27">
        <v>13</v>
      </c>
      <c r="G27" t="s">
        <v>14</v>
      </c>
      <c r="H27">
        <v>1379</v>
      </c>
    </row>
    <row r="28" spans="1:8" x14ac:dyDescent="0.3">
      <c r="A28">
        <v>27</v>
      </c>
      <c r="B28" t="s">
        <v>41</v>
      </c>
      <c r="C28">
        <v>48</v>
      </c>
      <c r="D28" t="s">
        <v>4</v>
      </c>
      <c r="E28" t="s">
        <v>3</v>
      </c>
      <c r="F28">
        <v>5</v>
      </c>
      <c r="G28" t="s">
        <v>11</v>
      </c>
      <c r="H28">
        <v>4666</v>
      </c>
    </row>
    <row r="29" spans="1:8" x14ac:dyDescent="0.3">
      <c r="A29">
        <v>28</v>
      </c>
      <c r="B29" t="s">
        <v>42</v>
      </c>
      <c r="C29">
        <v>52</v>
      </c>
      <c r="D29" t="s">
        <v>4</v>
      </c>
      <c r="E29" t="s">
        <v>3</v>
      </c>
      <c r="F29">
        <v>15</v>
      </c>
      <c r="G29" t="s">
        <v>13</v>
      </c>
      <c r="H29">
        <v>3636</v>
      </c>
    </row>
    <row r="30" spans="1:8" x14ac:dyDescent="0.3">
      <c r="A30">
        <v>29</v>
      </c>
      <c r="B30" t="s">
        <v>43</v>
      </c>
      <c r="C30">
        <v>43</v>
      </c>
      <c r="D30" t="s">
        <v>3</v>
      </c>
      <c r="E30" t="s">
        <v>3</v>
      </c>
      <c r="F30">
        <v>14</v>
      </c>
      <c r="G30" t="s">
        <v>11</v>
      </c>
      <c r="H30">
        <v>3590</v>
      </c>
    </row>
    <row r="31" spans="1:8" x14ac:dyDescent="0.3">
      <c r="A31">
        <v>30</v>
      </c>
      <c r="B31" t="s">
        <v>44</v>
      </c>
      <c r="C31">
        <v>53</v>
      </c>
      <c r="D31" t="s">
        <v>3</v>
      </c>
      <c r="E31" t="s">
        <v>5</v>
      </c>
      <c r="F31">
        <v>10</v>
      </c>
      <c r="G31" t="s">
        <v>14</v>
      </c>
      <c r="H31">
        <v>2234</v>
      </c>
    </row>
    <row r="32" spans="1:8" x14ac:dyDescent="0.3">
      <c r="A32">
        <v>31</v>
      </c>
      <c r="B32" t="s">
        <v>45</v>
      </c>
      <c r="C32">
        <v>40</v>
      </c>
      <c r="D32" t="s">
        <v>4</v>
      </c>
      <c r="E32" t="s">
        <v>5</v>
      </c>
      <c r="F32">
        <v>13</v>
      </c>
      <c r="G32" t="s">
        <v>14</v>
      </c>
      <c r="H32">
        <v>2082</v>
      </c>
    </row>
    <row r="33" spans="1:8" x14ac:dyDescent="0.3">
      <c r="A33">
        <v>32</v>
      </c>
      <c r="B33" t="s">
        <v>46</v>
      </c>
      <c r="C33">
        <v>44</v>
      </c>
      <c r="D33" t="s">
        <v>4</v>
      </c>
      <c r="E33" t="s">
        <v>3</v>
      </c>
      <c r="F33">
        <v>8</v>
      </c>
      <c r="G33" t="s">
        <v>10</v>
      </c>
      <c r="H33">
        <v>1988</v>
      </c>
    </row>
    <row r="34" spans="1:8" x14ac:dyDescent="0.3">
      <c r="A34">
        <v>33</v>
      </c>
      <c r="B34" t="s">
        <v>47</v>
      </c>
      <c r="C34">
        <v>46</v>
      </c>
      <c r="D34" t="s">
        <v>4</v>
      </c>
      <c r="E34" t="s">
        <v>3</v>
      </c>
      <c r="F34">
        <v>18</v>
      </c>
      <c r="G34" t="s">
        <v>10</v>
      </c>
      <c r="H34">
        <v>1379</v>
      </c>
    </row>
    <row r="35" spans="1:8" x14ac:dyDescent="0.3">
      <c r="A35">
        <v>34</v>
      </c>
      <c r="B35" t="s">
        <v>48</v>
      </c>
      <c r="C35">
        <v>51</v>
      </c>
      <c r="D35" t="s">
        <v>4</v>
      </c>
      <c r="E35" t="s">
        <v>5</v>
      </c>
      <c r="F35">
        <v>6</v>
      </c>
      <c r="G35" t="s">
        <v>11</v>
      </c>
      <c r="H35">
        <v>1129</v>
      </c>
    </row>
    <row r="36" spans="1:8" x14ac:dyDescent="0.3">
      <c r="A36">
        <v>35</v>
      </c>
      <c r="B36" t="s">
        <v>49</v>
      </c>
      <c r="C36">
        <v>52</v>
      </c>
      <c r="D36" t="s">
        <v>3</v>
      </c>
      <c r="E36" t="s">
        <v>5</v>
      </c>
      <c r="F36">
        <v>9</v>
      </c>
      <c r="G36" t="s">
        <v>12</v>
      </c>
      <c r="H36">
        <v>1982</v>
      </c>
    </row>
    <row r="37" spans="1:8" x14ac:dyDescent="0.3">
      <c r="A37">
        <v>36</v>
      </c>
      <c r="B37" t="s">
        <v>50</v>
      </c>
      <c r="C37">
        <v>51</v>
      </c>
      <c r="D37" t="s">
        <v>3</v>
      </c>
      <c r="E37" t="s">
        <v>5</v>
      </c>
      <c r="F37">
        <v>8</v>
      </c>
      <c r="G37" t="s">
        <v>13</v>
      </c>
      <c r="H37">
        <v>2416</v>
      </c>
    </row>
    <row r="38" spans="1:8" x14ac:dyDescent="0.3">
      <c r="A38">
        <v>37</v>
      </c>
      <c r="B38" t="s">
        <v>51</v>
      </c>
      <c r="C38">
        <v>39</v>
      </c>
      <c r="D38" t="s">
        <v>4</v>
      </c>
      <c r="E38" t="s">
        <v>5</v>
      </c>
      <c r="F38">
        <v>11</v>
      </c>
      <c r="G38" t="s">
        <v>14</v>
      </c>
      <c r="H38">
        <v>4221</v>
      </c>
    </row>
    <row r="39" spans="1:8" x14ac:dyDescent="0.3">
      <c r="A39">
        <v>38</v>
      </c>
      <c r="B39" t="s">
        <v>52</v>
      </c>
      <c r="C39">
        <v>40</v>
      </c>
      <c r="D39" t="s">
        <v>4</v>
      </c>
      <c r="E39" t="s">
        <v>5</v>
      </c>
      <c r="F39">
        <v>6</v>
      </c>
      <c r="G39" t="s">
        <v>14</v>
      </c>
      <c r="H39">
        <v>3778</v>
      </c>
    </row>
    <row r="40" spans="1:8" x14ac:dyDescent="0.3">
      <c r="A40">
        <v>39</v>
      </c>
      <c r="B40" t="s">
        <v>53</v>
      </c>
      <c r="C40">
        <v>44</v>
      </c>
      <c r="D40" t="s">
        <v>4</v>
      </c>
      <c r="E40" t="s">
        <v>3</v>
      </c>
      <c r="F40">
        <v>15</v>
      </c>
      <c r="G40" t="s">
        <v>14</v>
      </c>
      <c r="H40">
        <v>3052</v>
      </c>
    </row>
    <row r="41" spans="1:8" x14ac:dyDescent="0.3">
      <c r="A41">
        <v>40</v>
      </c>
      <c r="B41" t="s">
        <v>54</v>
      </c>
      <c r="C41">
        <v>40</v>
      </c>
      <c r="D41" t="s">
        <v>3</v>
      </c>
      <c r="E41" t="s">
        <v>3</v>
      </c>
      <c r="F41">
        <v>6</v>
      </c>
      <c r="G41" t="s">
        <v>11</v>
      </c>
      <c r="H41">
        <v>3894</v>
      </c>
    </row>
    <row r="42" spans="1:8" x14ac:dyDescent="0.3">
      <c r="A42">
        <v>41</v>
      </c>
      <c r="B42" t="s">
        <v>55</v>
      </c>
      <c r="C42">
        <v>35</v>
      </c>
      <c r="D42" t="s">
        <v>3</v>
      </c>
      <c r="E42" t="s">
        <v>3</v>
      </c>
      <c r="F42">
        <v>12</v>
      </c>
      <c r="G42" t="s">
        <v>10</v>
      </c>
      <c r="H42">
        <v>1411</v>
      </c>
    </row>
    <row r="43" spans="1:8" x14ac:dyDescent="0.3">
      <c r="A43">
        <v>42</v>
      </c>
      <c r="B43" t="s">
        <v>56</v>
      </c>
      <c r="C43">
        <v>53</v>
      </c>
      <c r="D43" t="s">
        <v>4</v>
      </c>
      <c r="E43" t="s">
        <v>3</v>
      </c>
      <c r="F43">
        <v>6</v>
      </c>
      <c r="G43" t="s">
        <v>12</v>
      </c>
      <c r="H43">
        <v>1392</v>
      </c>
    </row>
    <row r="44" spans="1:8" x14ac:dyDescent="0.3">
      <c r="A44">
        <v>43</v>
      </c>
      <c r="B44" t="s">
        <v>57</v>
      </c>
      <c r="C44">
        <v>29</v>
      </c>
      <c r="D44" t="s">
        <v>3</v>
      </c>
      <c r="E44" t="s">
        <v>5</v>
      </c>
      <c r="F44">
        <v>8</v>
      </c>
      <c r="G44" t="s">
        <v>12</v>
      </c>
      <c r="H44">
        <v>1237</v>
      </c>
    </row>
    <row r="45" spans="1:8" x14ac:dyDescent="0.3">
      <c r="A45">
        <v>44</v>
      </c>
      <c r="B45" t="s">
        <v>58</v>
      </c>
      <c r="C45">
        <v>32</v>
      </c>
      <c r="D45" t="s">
        <v>4</v>
      </c>
      <c r="E45" t="s">
        <v>3</v>
      </c>
      <c r="F45">
        <v>9</v>
      </c>
      <c r="G45" t="s">
        <v>10</v>
      </c>
      <c r="H45">
        <v>4039</v>
      </c>
    </row>
    <row r="46" spans="1:8" x14ac:dyDescent="0.3">
      <c r="A46">
        <v>45</v>
      </c>
      <c r="B46" t="s">
        <v>59</v>
      </c>
      <c r="C46">
        <v>40</v>
      </c>
      <c r="D46" t="s">
        <v>4</v>
      </c>
      <c r="E46" t="s">
        <v>3</v>
      </c>
      <c r="F46">
        <v>6</v>
      </c>
      <c r="G46" t="s">
        <v>14</v>
      </c>
      <c r="H46">
        <v>4588</v>
      </c>
    </row>
    <row r="47" spans="1:8" x14ac:dyDescent="0.3">
      <c r="A47">
        <v>46</v>
      </c>
      <c r="B47" t="s">
        <v>60</v>
      </c>
      <c r="C47">
        <v>42</v>
      </c>
      <c r="D47" t="s">
        <v>4</v>
      </c>
      <c r="E47" t="s">
        <v>3</v>
      </c>
      <c r="F47">
        <v>12</v>
      </c>
      <c r="G47" t="s">
        <v>14</v>
      </c>
      <c r="H47">
        <v>1698</v>
      </c>
    </row>
    <row r="48" spans="1:8" x14ac:dyDescent="0.3">
      <c r="A48">
        <v>47</v>
      </c>
      <c r="B48" t="s">
        <v>61</v>
      </c>
      <c r="C48">
        <v>27</v>
      </c>
      <c r="D48" t="s">
        <v>4</v>
      </c>
      <c r="E48" t="s">
        <v>3</v>
      </c>
      <c r="F48">
        <v>10</v>
      </c>
      <c r="G48" t="s">
        <v>13</v>
      </c>
      <c r="H48">
        <v>3882</v>
      </c>
    </row>
    <row r="49" spans="1:8" x14ac:dyDescent="0.3">
      <c r="A49">
        <v>48</v>
      </c>
      <c r="B49" t="s">
        <v>62</v>
      </c>
      <c r="C49">
        <v>31</v>
      </c>
      <c r="D49" t="s">
        <v>4</v>
      </c>
      <c r="E49" t="s">
        <v>3</v>
      </c>
      <c r="F49">
        <v>9</v>
      </c>
      <c r="G49" t="s">
        <v>11</v>
      </c>
      <c r="H49">
        <v>3758</v>
      </c>
    </row>
    <row r="50" spans="1:8" x14ac:dyDescent="0.3">
      <c r="A50">
        <v>49</v>
      </c>
      <c r="B50" t="s">
        <v>63</v>
      </c>
      <c r="C50">
        <v>32</v>
      </c>
      <c r="D50" t="s">
        <v>3</v>
      </c>
      <c r="E50" t="s">
        <v>3</v>
      </c>
      <c r="F50">
        <v>10</v>
      </c>
      <c r="G50" t="s">
        <v>11</v>
      </c>
      <c r="H50">
        <v>2461</v>
      </c>
    </row>
    <row r="51" spans="1:8" x14ac:dyDescent="0.3">
      <c r="A51">
        <v>50</v>
      </c>
      <c r="B51" t="s">
        <v>64</v>
      </c>
      <c r="C51">
        <v>33</v>
      </c>
      <c r="D51" t="s">
        <v>3</v>
      </c>
      <c r="E51" t="s">
        <v>3</v>
      </c>
      <c r="F51">
        <v>11</v>
      </c>
      <c r="G51" t="s">
        <v>10</v>
      </c>
      <c r="H51">
        <v>4238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13B73-D169-4EE7-9258-387F1F487D86}">
  <dimension ref="A4:I43"/>
  <sheetViews>
    <sheetView topLeftCell="A19" workbookViewId="0">
      <selection activeCell="K24" sqref="K24"/>
    </sheetView>
  </sheetViews>
  <sheetFormatPr defaultRowHeight="14.4" x14ac:dyDescent="0.3"/>
  <cols>
    <col min="1" max="1" width="18.109375" bestFit="1" customWidth="1"/>
    <col min="2" max="2" width="10.109375" bestFit="1" customWidth="1"/>
    <col min="3" max="3" width="3" bestFit="1" customWidth="1"/>
    <col min="4" max="4" width="10.77734375" bestFit="1" customWidth="1"/>
    <col min="6" max="6" width="18.109375" bestFit="1" customWidth="1"/>
    <col min="7" max="7" width="13" customWidth="1"/>
    <col min="8" max="8" width="9.109375" customWidth="1"/>
    <col min="9" max="9" width="10.77734375" bestFit="1" customWidth="1"/>
  </cols>
  <sheetData>
    <row r="4" spans="1:9" x14ac:dyDescent="0.3">
      <c r="A4" s="2" t="s">
        <v>70</v>
      </c>
      <c r="B4" t="s">
        <v>67</v>
      </c>
    </row>
    <row r="5" spans="1:9" x14ac:dyDescent="0.3">
      <c r="A5" s="3" t="s">
        <v>68</v>
      </c>
      <c r="B5" s="4">
        <v>4</v>
      </c>
      <c r="E5" s="3"/>
      <c r="F5" s="4"/>
    </row>
    <row r="6" spans="1:9" x14ac:dyDescent="0.3">
      <c r="A6" s="3" t="s">
        <v>69</v>
      </c>
      <c r="B6" s="4">
        <v>13</v>
      </c>
      <c r="E6" s="3"/>
      <c r="F6" s="4"/>
    </row>
    <row r="7" spans="1:9" x14ac:dyDescent="0.3">
      <c r="A7" s="3" t="s">
        <v>71</v>
      </c>
      <c r="B7" s="4">
        <v>17</v>
      </c>
      <c r="E7" s="3"/>
      <c r="F7" s="4"/>
    </row>
    <row r="8" spans="1:9" x14ac:dyDescent="0.3">
      <c r="A8" s="3" t="s">
        <v>72</v>
      </c>
      <c r="B8" s="4">
        <v>16</v>
      </c>
      <c r="E8" s="3"/>
      <c r="F8" s="4"/>
    </row>
    <row r="9" spans="1:9" x14ac:dyDescent="0.3">
      <c r="A9" s="3" t="s">
        <v>66</v>
      </c>
      <c r="B9" s="4">
        <v>50</v>
      </c>
    </row>
    <row r="12" spans="1:9" x14ac:dyDescent="0.3">
      <c r="A12" s="2" t="s">
        <v>67</v>
      </c>
      <c r="B12" s="2" t="s">
        <v>73</v>
      </c>
      <c r="F12" s="2" t="s">
        <v>67</v>
      </c>
      <c r="G12" s="2" t="s">
        <v>73</v>
      </c>
    </row>
    <row r="13" spans="1:9" x14ac:dyDescent="0.3">
      <c r="A13" s="2" t="s">
        <v>70</v>
      </c>
      <c r="B13" t="s">
        <v>5</v>
      </c>
      <c r="C13" t="s">
        <v>3</v>
      </c>
      <c r="D13" t="s">
        <v>66</v>
      </c>
      <c r="F13" s="2" t="s">
        <v>70</v>
      </c>
      <c r="G13" t="s">
        <v>5</v>
      </c>
      <c r="H13" t="s">
        <v>3</v>
      </c>
      <c r="I13" t="s">
        <v>66</v>
      </c>
    </row>
    <row r="14" spans="1:9" x14ac:dyDescent="0.3">
      <c r="A14" s="3" t="s">
        <v>68</v>
      </c>
      <c r="B14" s="4">
        <v>1</v>
      </c>
      <c r="C14" s="4">
        <v>3</v>
      </c>
      <c r="D14" s="4">
        <v>4</v>
      </c>
      <c r="F14" s="3" t="s">
        <v>68</v>
      </c>
      <c r="G14" s="5">
        <v>0.25</v>
      </c>
      <c r="H14" s="5">
        <v>0.75</v>
      </c>
      <c r="I14" s="5">
        <v>1</v>
      </c>
    </row>
    <row r="15" spans="1:9" x14ac:dyDescent="0.3">
      <c r="A15" s="3" t="s">
        <v>69</v>
      </c>
      <c r="B15" s="4">
        <v>5</v>
      </c>
      <c r="C15" s="4">
        <v>8</v>
      </c>
      <c r="D15" s="4">
        <v>13</v>
      </c>
      <c r="F15" s="3" t="s">
        <v>69</v>
      </c>
      <c r="G15" s="5">
        <v>0.38461538461538464</v>
      </c>
      <c r="H15" s="5">
        <v>0.61538461538461542</v>
      </c>
      <c r="I15" s="5">
        <v>1</v>
      </c>
    </row>
    <row r="16" spans="1:9" x14ac:dyDescent="0.3">
      <c r="A16" s="3" t="s">
        <v>71</v>
      </c>
      <c r="B16" s="4">
        <v>6</v>
      </c>
      <c r="C16" s="4">
        <v>11</v>
      </c>
      <c r="D16" s="4">
        <v>17</v>
      </c>
      <c r="F16" s="3" t="s">
        <v>71</v>
      </c>
      <c r="G16" s="5">
        <v>0.35294117647058826</v>
      </c>
      <c r="H16" s="5">
        <v>0.6470588235294118</v>
      </c>
      <c r="I16" s="5">
        <v>1</v>
      </c>
    </row>
    <row r="17" spans="1:9" x14ac:dyDescent="0.3">
      <c r="A17" s="3" t="s">
        <v>72</v>
      </c>
      <c r="B17" s="4">
        <v>9</v>
      </c>
      <c r="C17" s="4">
        <v>7</v>
      </c>
      <c r="D17" s="4">
        <v>16</v>
      </c>
      <c r="F17" s="3" t="s">
        <v>72</v>
      </c>
      <c r="G17" s="5">
        <v>0.5625</v>
      </c>
      <c r="H17" s="5">
        <v>0.4375</v>
      </c>
      <c r="I17" s="5">
        <v>1</v>
      </c>
    </row>
    <row r="18" spans="1:9" x14ac:dyDescent="0.3">
      <c r="A18" s="3" t="s">
        <v>66</v>
      </c>
      <c r="B18" s="4">
        <v>21</v>
      </c>
      <c r="C18" s="4">
        <v>29</v>
      </c>
      <c r="D18" s="4">
        <v>50</v>
      </c>
      <c r="F18" s="3" t="s">
        <v>66</v>
      </c>
      <c r="G18" s="5">
        <v>0.42</v>
      </c>
      <c r="H18" s="5">
        <v>0.57999999999999996</v>
      </c>
      <c r="I18" s="5">
        <v>1</v>
      </c>
    </row>
    <row r="21" spans="1:9" x14ac:dyDescent="0.3">
      <c r="A21" s="2" t="s">
        <v>67</v>
      </c>
      <c r="B21" s="2" t="s">
        <v>73</v>
      </c>
    </row>
    <row r="22" spans="1:9" x14ac:dyDescent="0.3">
      <c r="A22" s="2" t="s">
        <v>70</v>
      </c>
      <c r="B22" t="s">
        <v>5</v>
      </c>
      <c r="C22" t="s">
        <v>3</v>
      </c>
      <c r="D22" t="s">
        <v>66</v>
      </c>
    </row>
    <row r="23" spans="1:9" x14ac:dyDescent="0.3">
      <c r="A23" s="3" t="s">
        <v>11</v>
      </c>
      <c r="B23" s="4">
        <v>3</v>
      </c>
      <c r="C23" s="4">
        <v>8</v>
      </c>
      <c r="D23" s="4">
        <v>11</v>
      </c>
    </row>
    <row r="24" spans="1:9" x14ac:dyDescent="0.3">
      <c r="A24" s="6" t="s">
        <v>68</v>
      </c>
      <c r="B24" s="4"/>
      <c r="C24" s="4">
        <v>1</v>
      </c>
      <c r="D24" s="4">
        <v>1</v>
      </c>
    </row>
    <row r="25" spans="1:9" x14ac:dyDescent="0.3">
      <c r="A25" s="6" t="s">
        <v>69</v>
      </c>
      <c r="B25" s="4"/>
      <c r="C25" s="4">
        <v>3</v>
      </c>
      <c r="D25" s="4">
        <v>3</v>
      </c>
    </row>
    <row r="26" spans="1:9" x14ac:dyDescent="0.3">
      <c r="A26" s="6" t="s">
        <v>71</v>
      </c>
      <c r="B26" s="4"/>
      <c r="C26" s="4">
        <v>4</v>
      </c>
      <c r="D26" s="4">
        <v>4</v>
      </c>
    </row>
    <row r="27" spans="1:9" x14ac:dyDescent="0.3">
      <c r="A27" s="6" t="s">
        <v>72</v>
      </c>
      <c r="B27" s="4">
        <v>3</v>
      </c>
      <c r="C27" s="4"/>
      <c r="D27" s="4">
        <v>3</v>
      </c>
    </row>
    <row r="28" spans="1:9" x14ac:dyDescent="0.3">
      <c r="A28" s="3" t="s">
        <v>13</v>
      </c>
      <c r="B28" s="4">
        <v>3</v>
      </c>
      <c r="C28" s="4">
        <v>3</v>
      </c>
      <c r="D28" s="4">
        <v>6</v>
      </c>
    </row>
    <row r="29" spans="1:9" x14ac:dyDescent="0.3">
      <c r="A29" s="6" t="s">
        <v>68</v>
      </c>
      <c r="B29" s="4"/>
      <c r="C29" s="4">
        <v>1</v>
      </c>
      <c r="D29" s="4">
        <v>1</v>
      </c>
    </row>
    <row r="30" spans="1:9" x14ac:dyDescent="0.3">
      <c r="A30" s="6" t="s">
        <v>71</v>
      </c>
      <c r="B30" s="4">
        <v>1</v>
      </c>
      <c r="C30" s="4"/>
      <c r="D30" s="4">
        <v>1</v>
      </c>
    </row>
    <row r="31" spans="1:9" x14ac:dyDescent="0.3">
      <c r="A31" s="6" t="s">
        <v>72</v>
      </c>
      <c r="B31" s="4">
        <v>2</v>
      </c>
      <c r="C31" s="4">
        <v>2</v>
      </c>
      <c r="D31" s="4">
        <v>4</v>
      </c>
    </row>
    <row r="32" spans="1:9" x14ac:dyDescent="0.3">
      <c r="A32" s="3" t="s">
        <v>12</v>
      </c>
      <c r="B32" s="4">
        <v>2</v>
      </c>
      <c r="C32" s="4">
        <v>6</v>
      </c>
      <c r="D32" s="4">
        <v>8</v>
      </c>
    </row>
    <row r="33" spans="1:4" x14ac:dyDescent="0.3">
      <c r="A33" s="6" t="s">
        <v>68</v>
      </c>
      <c r="B33" s="4">
        <v>1</v>
      </c>
      <c r="C33" s="4">
        <v>1</v>
      </c>
      <c r="D33" s="4">
        <v>2</v>
      </c>
    </row>
    <row r="34" spans="1:4" x14ac:dyDescent="0.3">
      <c r="A34" s="6" t="s">
        <v>72</v>
      </c>
      <c r="B34" s="4">
        <v>1</v>
      </c>
      <c r="C34" s="4">
        <v>5</v>
      </c>
      <c r="D34" s="4">
        <v>6</v>
      </c>
    </row>
    <row r="35" spans="1:4" x14ac:dyDescent="0.3">
      <c r="A35" s="3" t="s">
        <v>14</v>
      </c>
      <c r="B35" s="4">
        <v>8</v>
      </c>
      <c r="C35" s="4">
        <v>6</v>
      </c>
      <c r="D35" s="4">
        <v>14</v>
      </c>
    </row>
    <row r="36" spans="1:4" x14ac:dyDescent="0.3">
      <c r="A36" s="6" t="s">
        <v>69</v>
      </c>
      <c r="B36" s="4">
        <v>2</v>
      </c>
      <c r="C36" s="4">
        <v>1</v>
      </c>
      <c r="D36" s="4">
        <v>3</v>
      </c>
    </row>
    <row r="37" spans="1:4" x14ac:dyDescent="0.3">
      <c r="A37" s="6" t="s">
        <v>71</v>
      </c>
      <c r="B37" s="4">
        <v>5</v>
      </c>
      <c r="C37" s="4">
        <v>5</v>
      </c>
      <c r="D37" s="4">
        <v>10</v>
      </c>
    </row>
    <row r="38" spans="1:4" x14ac:dyDescent="0.3">
      <c r="A38" s="6" t="s">
        <v>72</v>
      </c>
      <c r="B38" s="4">
        <v>1</v>
      </c>
      <c r="C38" s="4"/>
      <c r="D38" s="4">
        <v>1</v>
      </c>
    </row>
    <row r="39" spans="1:4" x14ac:dyDescent="0.3">
      <c r="A39" s="3" t="s">
        <v>10</v>
      </c>
      <c r="B39" s="4">
        <v>5</v>
      </c>
      <c r="C39" s="4">
        <v>6</v>
      </c>
      <c r="D39" s="4">
        <v>11</v>
      </c>
    </row>
    <row r="40" spans="1:4" x14ac:dyDescent="0.3">
      <c r="A40" s="6" t="s">
        <v>69</v>
      </c>
      <c r="B40" s="4">
        <v>3</v>
      </c>
      <c r="C40" s="4">
        <v>4</v>
      </c>
      <c r="D40" s="4">
        <v>7</v>
      </c>
    </row>
    <row r="41" spans="1:4" x14ac:dyDescent="0.3">
      <c r="A41" s="6" t="s">
        <v>71</v>
      </c>
      <c r="B41" s="4"/>
      <c r="C41" s="4">
        <v>2</v>
      </c>
      <c r="D41" s="4">
        <v>2</v>
      </c>
    </row>
    <row r="42" spans="1:4" x14ac:dyDescent="0.3">
      <c r="A42" s="6" t="s">
        <v>72</v>
      </c>
      <c r="B42" s="4">
        <v>2</v>
      </c>
      <c r="C42" s="4"/>
      <c r="D42" s="4">
        <v>2</v>
      </c>
    </row>
    <row r="43" spans="1:4" x14ac:dyDescent="0.3">
      <c r="A43" s="3" t="s">
        <v>66</v>
      </c>
      <c r="B43" s="4">
        <v>21</v>
      </c>
      <c r="C43" s="4">
        <v>29</v>
      </c>
      <c r="D43" s="4">
        <v>50</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66-CA1A-48BD-AD63-E2EF179348DE}">
  <dimension ref="A1"/>
  <sheetViews>
    <sheetView showGridLines="0" showRowColHeaders="0" tabSelected="1" topLeftCell="A22" workbookViewId="0">
      <selection activeCell="AB17" sqref="AB1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4B96768-7053-4A4D-8932-8812BCC1F59B}">
  <ds:schemaRefs>
    <ds:schemaRef ds:uri="http://schemas.microsoft.com/PowerBIAddIn"/>
  </ds:schemaRefs>
</ds:datastoreItem>
</file>

<file path=customXml/itemProps2.xml><?xml version="1.0" encoding="utf-8"?>
<ds:datastoreItem xmlns:ds="http://schemas.openxmlformats.org/officeDocument/2006/customXml" ds:itemID="{C8654C2E-7EBF-40DE-8486-39B0299EBA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Frequency Analysis</vt:lpstr>
      <vt:lpstr>Frequency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Training3</dc:creator>
  <cp:lastModifiedBy>ARYAN KUMAR</cp:lastModifiedBy>
  <dcterms:created xsi:type="dcterms:W3CDTF">2013-06-20T16:23:05Z</dcterms:created>
  <dcterms:modified xsi:type="dcterms:W3CDTF">2024-08-24T06:56:43Z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3</vt:i4>
  </property>
</Properties>
</file>