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_DiffEvol_Py\DifferentialEvolution\"/>
    </mc:Choice>
  </mc:AlternateContent>
  <xr:revisionPtr revIDLastSave="0" documentId="13_ncr:1_{5BD9C218-27B8-417F-AF6F-998ED6007343}" xr6:coauthVersionLast="45" xr6:coauthVersionMax="45" xr10:uidLastSave="{00000000-0000-0000-0000-000000000000}"/>
  <bookViews>
    <workbookView xWindow="-120" yWindow="-120" windowWidth="29040" windowHeight="15840" tabRatio="699" activeTab="3" xr2:uid="{2B9978F9-4CF6-4EF1-8420-5B3CFE0AF22A}"/>
  </bookViews>
  <sheets>
    <sheet name="ObjFunc1_alt" sheetId="12" r:id="rId1"/>
    <sheet name="ObjFunc1_den" sheetId="11" r:id="rId2"/>
    <sheet name="ObjFunc1" sheetId="10" r:id="rId3"/>
    <sheet name="ObjFunc1_alt_den" sheetId="13" r:id="rId4"/>
    <sheet name="Results_ObjFunc2_alt_denoised" sheetId="8" r:id="rId5"/>
    <sheet name="Results_ObjFunc2_alt" sheetId="7" r:id="rId6"/>
  </sheets>
  <definedNames>
    <definedName name="ExterneDaten_2" localSheetId="2" hidden="1">ObjFunc1!$A$1:$H$1016</definedName>
    <definedName name="ExterneDaten_2" localSheetId="3" hidden="1">ObjFunc1_alt_den!$A$1:$H$968</definedName>
    <definedName name="ExterneDaten_3" localSheetId="1" hidden="1">ObjFunc1_den!$A$1:$H$1277</definedName>
    <definedName name="ExterneDaten_4" localSheetId="0" hidden="1">ObjFunc1_alt!$A$1:$H$1294</definedName>
    <definedName name="ExterneDaten_4" localSheetId="5" hidden="1">Results_ObjFunc2_alt!$A$1:$G$241</definedName>
    <definedName name="ExterneDaten_5" localSheetId="4" hidden="1">Results_ObjFunc2_alt_denoised!$A$1:$G$166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0" i="13" l="1"/>
  <c r="J10" i="13"/>
  <c r="J6" i="13"/>
  <c r="J6" i="10"/>
  <c r="J10" i="10"/>
  <c r="K10" i="10"/>
  <c r="I2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I269" i="13"/>
  <c r="I270" i="13"/>
  <c r="I271" i="13"/>
  <c r="I272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I293" i="13"/>
  <c r="I294" i="13"/>
  <c r="I295" i="13"/>
  <c r="I296" i="13"/>
  <c r="I297" i="13"/>
  <c r="I298" i="13"/>
  <c r="I299" i="13"/>
  <c r="I300" i="13"/>
  <c r="I301" i="13"/>
  <c r="I302" i="13"/>
  <c r="I303" i="13"/>
  <c r="I304" i="13"/>
  <c r="I305" i="13"/>
  <c r="I306" i="13"/>
  <c r="I307" i="13"/>
  <c r="I308" i="13"/>
  <c r="I309" i="13"/>
  <c r="I310" i="13"/>
  <c r="I311" i="13"/>
  <c r="I312" i="13"/>
  <c r="I313" i="13"/>
  <c r="I314" i="13"/>
  <c r="I315" i="13"/>
  <c r="I316" i="13"/>
  <c r="I317" i="13"/>
  <c r="I318" i="13"/>
  <c r="I319" i="13"/>
  <c r="I320" i="13"/>
  <c r="I321" i="13"/>
  <c r="I322" i="13"/>
  <c r="I323" i="13"/>
  <c r="I324" i="13"/>
  <c r="I325" i="13"/>
  <c r="I326" i="13"/>
  <c r="I327" i="13"/>
  <c r="I328" i="13"/>
  <c r="I329" i="13"/>
  <c r="I330" i="13"/>
  <c r="I331" i="13"/>
  <c r="I332" i="13"/>
  <c r="I333" i="13"/>
  <c r="I334" i="13"/>
  <c r="I335" i="13"/>
  <c r="I336" i="13"/>
  <c r="I337" i="13"/>
  <c r="I338" i="13"/>
  <c r="I339" i="13"/>
  <c r="I340" i="13"/>
  <c r="I341" i="13"/>
  <c r="I342" i="13"/>
  <c r="I343" i="13"/>
  <c r="I344" i="13"/>
  <c r="I345" i="13"/>
  <c r="I346" i="13"/>
  <c r="I347" i="13"/>
  <c r="I348" i="13"/>
  <c r="I349" i="13"/>
  <c r="I350" i="13"/>
  <c r="I351" i="13"/>
  <c r="I352" i="13"/>
  <c r="I353" i="13"/>
  <c r="I354" i="13"/>
  <c r="I355" i="13"/>
  <c r="I356" i="13"/>
  <c r="I357" i="13"/>
  <c r="I358" i="13"/>
  <c r="I359" i="13"/>
  <c r="I360" i="13"/>
  <c r="I361" i="13"/>
  <c r="I362" i="13"/>
  <c r="I363" i="13"/>
  <c r="I364" i="13"/>
  <c r="I365" i="13"/>
  <c r="I366" i="13"/>
  <c r="I367" i="13"/>
  <c r="I368" i="13"/>
  <c r="I369" i="13"/>
  <c r="I370" i="13"/>
  <c r="I371" i="13"/>
  <c r="I372" i="13"/>
  <c r="I373" i="13"/>
  <c r="I374" i="13"/>
  <c r="I375" i="13"/>
  <c r="I376" i="13"/>
  <c r="I377" i="13"/>
  <c r="I378" i="13"/>
  <c r="I379" i="13"/>
  <c r="I380" i="13"/>
  <c r="I381" i="13"/>
  <c r="I382" i="13"/>
  <c r="I383" i="13"/>
  <c r="I384" i="13"/>
  <c r="I385" i="13"/>
  <c r="I386" i="13"/>
  <c r="I387" i="13"/>
  <c r="I388" i="13"/>
  <c r="I389" i="13"/>
  <c r="I390" i="13"/>
  <c r="I391" i="13"/>
  <c r="I392" i="13"/>
  <c r="I393" i="13"/>
  <c r="I394" i="13"/>
  <c r="I395" i="13"/>
  <c r="I396" i="13"/>
  <c r="I397" i="13"/>
  <c r="I398" i="13"/>
  <c r="I399" i="13"/>
  <c r="I400" i="13"/>
  <c r="I401" i="13"/>
  <c r="I402" i="13"/>
  <c r="I403" i="13"/>
  <c r="I404" i="13"/>
  <c r="I405" i="13"/>
  <c r="I406" i="13"/>
  <c r="I407" i="13"/>
  <c r="I408" i="13"/>
  <c r="I409" i="13"/>
  <c r="I410" i="13"/>
  <c r="I411" i="13"/>
  <c r="I412" i="13"/>
  <c r="I413" i="13"/>
  <c r="I414" i="13"/>
  <c r="I415" i="13"/>
  <c r="I416" i="13"/>
  <c r="I417" i="13"/>
  <c r="I418" i="13"/>
  <c r="I419" i="13"/>
  <c r="I420" i="13"/>
  <c r="I421" i="13"/>
  <c r="I422" i="13"/>
  <c r="I423" i="13"/>
  <c r="I424" i="13"/>
  <c r="I425" i="13"/>
  <c r="I426" i="13"/>
  <c r="I427" i="13"/>
  <c r="I428" i="13"/>
  <c r="I429" i="13"/>
  <c r="I430" i="13"/>
  <c r="I431" i="13"/>
  <c r="I432" i="13"/>
  <c r="I433" i="13"/>
  <c r="I434" i="13"/>
  <c r="I435" i="13"/>
  <c r="I436" i="13"/>
  <c r="I437" i="13"/>
  <c r="I438" i="13"/>
  <c r="I439" i="13"/>
  <c r="I440" i="13"/>
  <c r="I441" i="13"/>
  <c r="I442" i="13"/>
  <c r="I443" i="13"/>
  <c r="I444" i="13"/>
  <c r="I445" i="13"/>
  <c r="I446" i="13"/>
  <c r="I447" i="13"/>
  <c r="I448" i="13"/>
  <c r="I449" i="13"/>
  <c r="I450" i="13"/>
  <c r="I451" i="13"/>
  <c r="I452" i="13"/>
  <c r="I453" i="13"/>
  <c r="I454" i="13"/>
  <c r="I455" i="13"/>
  <c r="I456" i="13"/>
  <c r="I457" i="13"/>
  <c r="I458" i="13"/>
  <c r="I459" i="13"/>
  <c r="I460" i="13"/>
  <c r="I461" i="13"/>
  <c r="I462" i="13"/>
  <c r="I463" i="13"/>
  <c r="I464" i="13"/>
  <c r="I465" i="13"/>
  <c r="I466" i="13"/>
  <c r="I467" i="13"/>
  <c r="I468" i="13"/>
  <c r="I469" i="13"/>
  <c r="I470" i="13"/>
  <c r="I471" i="13"/>
  <c r="I472" i="13"/>
  <c r="I473" i="13"/>
  <c r="I474" i="13"/>
  <c r="I475" i="13"/>
  <c r="I476" i="13"/>
  <c r="I477" i="13"/>
  <c r="I478" i="13"/>
  <c r="I479" i="13"/>
  <c r="I480" i="13"/>
  <c r="I481" i="13"/>
  <c r="I482" i="13"/>
  <c r="I483" i="13"/>
  <c r="I484" i="13"/>
  <c r="I485" i="13"/>
  <c r="I486" i="13"/>
  <c r="I487" i="13"/>
  <c r="I488" i="13"/>
  <c r="I489" i="13"/>
  <c r="I490" i="13"/>
  <c r="I491" i="13"/>
  <c r="I492" i="13"/>
  <c r="I493" i="13"/>
  <c r="I494" i="13"/>
  <c r="I495" i="13"/>
  <c r="I496" i="13"/>
  <c r="I497" i="13"/>
  <c r="I498" i="13"/>
  <c r="I499" i="13"/>
  <c r="I500" i="13"/>
  <c r="I501" i="13"/>
  <c r="I502" i="13"/>
  <c r="I503" i="13"/>
  <c r="I504" i="13"/>
  <c r="I505" i="13"/>
  <c r="I506" i="13"/>
  <c r="I507" i="13"/>
  <c r="I508" i="13"/>
  <c r="I509" i="13"/>
  <c r="I510" i="13"/>
  <c r="I511" i="13"/>
  <c r="I512" i="13"/>
  <c r="I513" i="13"/>
  <c r="I514" i="13"/>
  <c r="I515" i="13"/>
  <c r="I516" i="13"/>
  <c r="I517" i="13"/>
  <c r="I518" i="13"/>
  <c r="I519" i="13"/>
  <c r="I520" i="13"/>
  <c r="I521" i="13"/>
  <c r="I522" i="13"/>
  <c r="I523" i="13"/>
  <c r="I524" i="13"/>
  <c r="I525" i="13"/>
  <c r="I526" i="13"/>
  <c r="I527" i="13"/>
  <c r="I528" i="13"/>
  <c r="I529" i="13"/>
  <c r="I530" i="13"/>
  <c r="I531" i="13"/>
  <c r="I532" i="13"/>
  <c r="I533" i="13"/>
  <c r="I534" i="13"/>
  <c r="I535" i="13"/>
  <c r="I536" i="13"/>
  <c r="I537" i="13"/>
  <c r="I538" i="13"/>
  <c r="I539" i="13"/>
  <c r="I540" i="13"/>
  <c r="I541" i="13"/>
  <c r="I542" i="13"/>
  <c r="I543" i="13"/>
  <c r="I544" i="13"/>
  <c r="I545" i="13"/>
  <c r="I546" i="13"/>
  <c r="I547" i="13"/>
  <c r="I548" i="13"/>
  <c r="I549" i="13"/>
  <c r="I550" i="13"/>
  <c r="I551" i="13"/>
  <c r="I552" i="13"/>
  <c r="I553" i="13"/>
  <c r="I554" i="13"/>
  <c r="I555" i="13"/>
  <c r="I556" i="13"/>
  <c r="I557" i="13"/>
  <c r="I558" i="13"/>
  <c r="I559" i="13"/>
  <c r="I560" i="13"/>
  <c r="I561" i="13"/>
  <c r="I562" i="13"/>
  <c r="I563" i="13"/>
  <c r="I564" i="13"/>
  <c r="I565" i="13"/>
  <c r="I566" i="13"/>
  <c r="I567" i="13"/>
  <c r="I568" i="13"/>
  <c r="I569" i="13"/>
  <c r="I570" i="13"/>
  <c r="I571" i="13"/>
  <c r="I572" i="13"/>
  <c r="I573" i="13"/>
  <c r="I574" i="13"/>
  <c r="I575" i="13"/>
  <c r="I576" i="13"/>
  <c r="I577" i="13"/>
  <c r="I578" i="13"/>
  <c r="I579" i="13"/>
  <c r="I580" i="13"/>
  <c r="I581" i="13"/>
  <c r="I582" i="13"/>
  <c r="I583" i="13"/>
  <c r="I584" i="13"/>
  <c r="I585" i="13"/>
  <c r="I586" i="13"/>
  <c r="I587" i="13"/>
  <c r="I588" i="13"/>
  <c r="I589" i="13"/>
  <c r="I590" i="13"/>
  <c r="I591" i="13"/>
  <c r="I592" i="13"/>
  <c r="I593" i="13"/>
  <c r="I594" i="13"/>
  <c r="I595" i="13"/>
  <c r="I596" i="13"/>
  <c r="I597" i="13"/>
  <c r="I598" i="13"/>
  <c r="I599" i="13"/>
  <c r="I600" i="13"/>
  <c r="I601" i="13"/>
  <c r="I602" i="13"/>
  <c r="I603" i="13"/>
  <c r="I604" i="13"/>
  <c r="I605" i="13"/>
  <c r="I606" i="13"/>
  <c r="I607" i="13"/>
  <c r="I608" i="13"/>
  <c r="I609" i="13"/>
  <c r="I610" i="13"/>
  <c r="I611" i="13"/>
  <c r="I612" i="13"/>
  <c r="I613" i="13"/>
  <c r="I614" i="13"/>
  <c r="I615" i="13"/>
  <c r="I616" i="13"/>
  <c r="I617" i="13"/>
  <c r="I618" i="13"/>
  <c r="I619" i="13"/>
  <c r="I620" i="13"/>
  <c r="I621" i="13"/>
  <c r="I622" i="13"/>
  <c r="I623" i="13"/>
  <c r="I624" i="13"/>
  <c r="I625" i="13"/>
  <c r="I626" i="13"/>
  <c r="I627" i="13"/>
  <c r="I628" i="13"/>
  <c r="I629" i="13"/>
  <c r="I630" i="13"/>
  <c r="I631" i="13"/>
  <c r="I632" i="13"/>
  <c r="I633" i="13"/>
  <c r="I634" i="13"/>
  <c r="I635" i="13"/>
  <c r="I636" i="13"/>
  <c r="I637" i="13"/>
  <c r="I638" i="13"/>
  <c r="I639" i="13"/>
  <c r="I640" i="13"/>
  <c r="I641" i="13"/>
  <c r="I642" i="13"/>
  <c r="I643" i="13"/>
  <c r="I644" i="13"/>
  <c r="I645" i="13"/>
  <c r="I646" i="13"/>
  <c r="I647" i="13"/>
  <c r="I648" i="13"/>
  <c r="I649" i="13"/>
  <c r="I650" i="13"/>
  <c r="I651" i="13"/>
  <c r="I652" i="13"/>
  <c r="I653" i="13"/>
  <c r="I654" i="13"/>
  <c r="I655" i="13"/>
  <c r="I656" i="13"/>
  <c r="I657" i="13"/>
  <c r="I658" i="13"/>
  <c r="I659" i="13"/>
  <c r="I660" i="13"/>
  <c r="I661" i="13"/>
  <c r="I662" i="13"/>
  <c r="I663" i="13"/>
  <c r="I664" i="13"/>
  <c r="I665" i="13"/>
  <c r="I666" i="13"/>
  <c r="I667" i="13"/>
  <c r="I668" i="13"/>
  <c r="I669" i="13"/>
  <c r="I670" i="13"/>
  <c r="I671" i="13"/>
  <c r="I672" i="13"/>
  <c r="I673" i="13"/>
  <c r="I674" i="13"/>
  <c r="I675" i="13"/>
  <c r="I676" i="13"/>
  <c r="I677" i="13"/>
  <c r="I678" i="13"/>
  <c r="I679" i="13"/>
  <c r="I680" i="13"/>
  <c r="I681" i="13"/>
  <c r="I682" i="13"/>
  <c r="I683" i="13"/>
  <c r="I684" i="13"/>
  <c r="I685" i="13"/>
  <c r="I686" i="13"/>
  <c r="I687" i="13"/>
  <c r="I688" i="13"/>
  <c r="I689" i="13"/>
  <c r="I690" i="13"/>
  <c r="I691" i="13"/>
  <c r="I692" i="13"/>
  <c r="I693" i="13"/>
  <c r="I694" i="13"/>
  <c r="I695" i="13"/>
  <c r="I696" i="13"/>
  <c r="I697" i="13"/>
  <c r="I698" i="13"/>
  <c r="I699" i="13"/>
  <c r="I700" i="13"/>
  <c r="I701" i="13"/>
  <c r="I702" i="13"/>
  <c r="I703" i="13"/>
  <c r="I704" i="13"/>
  <c r="I705" i="13"/>
  <c r="I706" i="13"/>
  <c r="I707" i="13"/>
  <c r="I708" i="13"/>
  <c r="I709" i="13"/>
  <c r="I710" i="13"/>
  <c r="I711" i="13"/>
  <c r="I712" i="13"/>
  <c r="I713" i="13"/>
  <c r="I714" i="13"/>
  <c r="I715" i="13"/>
  <c r="I716" i="13"/>
  <c r="I717" i="13"/>
  <c r="I718" i="13"/>
  <c r="I719" i="13"/>
  <c r="I720" i="13"/>
  <c r="I721" i="13"/>
  <c r="I722" i="13"/>
  <c r="I723" i="13"/>
  <c r="I724" i="13"/>
  <c r="I725" i="13"/>
  <c r="I726" i="13"/>
  <c r="I727" i="13"/>
  <c r="I728" i="13"/>
  <c r="I729" i="13"/>
  <c r="I730" i="13"/>
  <c r="I731" i="13"/>
  <c r="I732" i="13"/>
  <c r="I733" i="13"/>
  <c r="I734" i="13"/>
  <c r="I735" i="13"/>
  <c r="I736" i="13"/>
  <c r="I737" i="13"/>
  <c r="I738" i="13"/>
  <c r="I739" i="13"/>
  <c r="I740" i="13"/>
  <c r="I741" i="13"/>
  <c r="I742" i="13"/>
  <c r="I743" i="13"/>
  <c r="I744" i="13"/>
  <c r="I745" i="13"/>
  <c r="I746" i="13"/>
  <c r="I747" i="13"/>
  <c r="I748" i="13"/>
  <c r="I749" i="13"/>
  <c r="I750" i="13"/>
  <c r="I751" i="13"/>
  <c r="I752" i="13"/>
  <c r="I753" i="13"/>
  <c r="I754" i="13"/>
  <c r="I755" i="13"/>
  <c r="I756" i="13"/>
  <c r="I757" i="13"/>
  <c r="I758" i="13"/>
  <c r="I759" i="13"/>
  <c r="I760" i="13"/>
  <c r="I761" i="13"/>
  <c r="I762" i="13"/>
  <c r="I763" i="13"/>
  <c r="I764" i="13"/>
  <c r="I765" i="13"/>
  <c r="I766" i="13"/>
  <c r="I767" i="13"/>
  <c r="I768" i="13"/>
  <c r="I769" i="13"/>
  <c r="I770" i="13"/>
  <c r="I771" i="13"/>
  <c r="I772" i="13"/>
  <c r="I773" i="13"/>
  <c r="I774" i="13"/>
  <c r="I775" i="13"/>
  <c r="I776" i="13"/>
  <c r="I777" i="13"/>
  <c r="I778" i="13"/>
  <c r="I779" i="13"/>
  <c r="I780" i="13"/>
  <c r="I781" i="13"/>
  <c r="I782" i="13"/>
  <c r="I783" i="13"/>
  <c r="I784" i="13"/>
  <c r="I785" i="13"/>
  <c r="I786" i="13"/>
  <c r="I787" i="13"/>
  <c r="I788" i="13"/>
  <c r="I789" i="13"/>
  <c r="I790" i="13"/>
  <c r="I791" i="13"/>
  <c r="I792" i="13"/>
  <c r="I793" i="13"/>
  <c r="I794" i="13"/>
  <c r="I795" i="13"/>
  <c r="I796" i="13"/>
  <c r="I797" i="13"/>
  <c r="I798" i="13"/>
  <c r="I799" i="13"/>
  <c r="I800" i="13"/>
  <c r="I801" i="13"/>
  <c r="I802" i="13"/>
  <c r="I803" i="13"/>
  <c r="I804" i="13"/>
  <c r="I805" i="13"/>
  <c r="I806" i="13"/>
  <c r="I807" i="13"/>
  <c r="I808" i="13"/>
  <c r="I809" i="13"/>
  <c r="I810" i="13"/>
  <c r="I811" i="13"/>
  <c r="I812" i="13"/>
  <c r="I813" i="13"/>
  <c r="I814" i="13"/>
  <c r="I815" i="13"/>
  <c r="I816" i="13"/>
  <c r="I817" i="13"/>
  <c r="I818" i="13"/>
  <c r="I819" i="13"/>
  <c r="I820" i="13"/>
  <c r="I821" i="13"/>
  <c r="I822" i="13"/>
  <c r="I823" i="13"/>
  <c r="I824" i="13"/>
  <c r="I825" i="13"/>
  <c r="I826" i="13"/>
  <c r="I827" i="13"/>
  <c r="I828" i="13"/>
  <c r="I829" i="13"/>
  <c r="I830" i="13"/>
  <c r="I831" i="13"/>
  <c r="I832" i="13"/>
  <c r="I833" i="13"/>
  <c r="I834" i="13"/>
  <c r="I835" i="13"/>
  <c r="I836" i="13"/>
  <c r="I837" i="13"/>
  <c r="I838" i="13"/>
  <c r="I839" i="13"/>
  <c r="I840" i="13"/>
  <c r="I841" i="13"/>
  <c r="I842" i="13"/>
  <c r="I843" i="13"/>
  <c r="I844" i="13"/>
  <c r="I845" i="13"/>
  <c r="I846" i="13"/>
  <c r="I847" i="13"/>
  <c r="I848" i="13"/>
  <c r="I849" i="13"/>
  <c r="I850" i="13"/>
  <c r="I851" i="13"/>
  <c r="I852" i="13"/>
  <c r="I853" i="13"/>
  <c r="I854" i="13"/>
  <c r="I855" i="13"/>
  <c r="I856" i="13"/>
  <c r="I857" i="13"/>
  <c r="I858" i="13"/>
  <c r="I859" i="13"/>
  <c r="I860" i="13"/>
  <c r="I861" i="13"/>
  <c r="I862" i="13"/>
  <c r="I863" i="13"/>
  <c r="I864" i="13"/>
  <c r="I865" i="13"/>
  <c r="I866" i="13"/>
  <c r="I867" i="13"/>
  <c r="I868" i="13"/>
  <c r="I869" i="13"/>
  <c r="I870" i="13"/>
  <c r="I871" i="13"/>
  <c r="I872" i="13"/>
  <c r="I873" i="13"/>
  <c r="I874" i="13"/>
  <c r="I875" i="13"/>
  <c r="I876" i="13"/>
  <c r="I877" i="13"/>
  <c r="I878" i="13"/>
  <c r="I879" i="13"/>
  <c r="I880" i="13"/>
  <c r="I881" i="13"/>
  <c r="I882" i="13"/>
  <c r="I883" i="13"/>
  <c r="I884" i="13"/>
  <c r="I885" i="13"/>
  <c r="I886" i="13"/>
  <c r="I887" i="13"/>
  <c r="I888" i="13"/>
  <c r="I889" i="13"/>
  <c r="I890" i="13"/>
  <c r="I891" i="13"/>
  <c r="I892" i="13"/>
  <c r="I893" i="13"/>
  <c r="I894" i="13"/>
  <c r="I895" i="13"/>
  <c r="I896" i="13"/>
  <c r="I897" i="13"/>
  <c r="I898" i="13"/>
  <c r="I899" i="13"/>
  <c r="I900" i="13"/>
  <c r="I901" i="13"/>
  <c r="I902" i="13"/>
  <c r="I903" i="13"/>
  <c r="I904" i="13"/>
  <c r="I905" i="13"/>
  <c r="I906" i="13"/>
  <c r="I907" i="13"/>
  <c r="I908" i="13"/>
  <c r="I909" i="13"/>
  <c r="I910" i="13"/>
  <c r="I911" i="13"/>
  <c r="I912" i="13"/>
  <c r="I913" i="13"/>
  <c r="I914" i="13"/>
  <c r="I915" i="13"/>
  <c r="I916" i="13"/>
  <c r="I917" i="13"/>
  <c r="I918" i="13"/>
  <c r="I919" i="13"/>
  <c r="I920" i="13"/>
  <c r="I921" i="13"/>
  <c r="I922" i="13"/>
  <c r="I923" i="13"/>
  <c r="I924" i="13"/>
  <c r="I925" i="13"/>
  <c r="I926" i="13"/>
  <c r="I927" i="13"/>
  <c r="I928" i="13"/>
  <c r="I929" i="13"/>
  <c r="I930" i="13"/>
  <c r="I931" i="13"/>
  <c r="I932" i="13"/>
  <c r="I933" i="13"/>
  <c r="I934" i="13"/>
  <c r="I935" i="13"/>
  <c r="I936" i="13"/>
  <c r="I937" i="13"/>
  <c r="I938" i="13"/>
  <c r="I939" i="13"/>
  <c r="I940" i="13"/>
  <c r="I941" i="13"/>
  <c r="I942" i="13"/>
  <c r="I943" i="13"/>
  <c r="I944" i="13"/>
  <c r="I945" i="13"/>
  <c r="I946" i="13"/>
  <c r="I947" i="13"/>
  <c r="I948" i="13"/>
  <c r="I949" i="13"/>
  <c r="I950" i="13"/>
  <c r="I951" i="13"/>
  <c r="I952" i="13"/>
  <c r="I953" i="13"/>
  <c r="I954" i="13"/>
  <c r="I955" i="13"/>
  <c r="I956" i="13"/>
  <c r="I957" i="13"/>
  <c r="I958" i="13"/>
  <c r="I959" i="13"/>
  <c r="I960" i="13"/>
  <c r="I961" i="13"/>
  <c r="I962" i="13"/>
  <c r="I963" i="13"/>
  <c r="I964" i="13"/>
  <c r="I965" i="13"/>
  <c r="I966" i="13"/>
  <c r="I967" i="13"/>
  <c r="I968" i="13"/>
  <c r="K10" i="12"/>
  <c r="J10" i="12"/>
  <c r="J6" i="12"/>
  <c r="I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I236" i="12"/>
  <c r="I237" i="12"/>
  <c r="I238" i="12"/>
  <c r="I239" i="12"/>
  <c r="I240" i="12"/>
  <c r="I241" i="12"/>
  <c r="I242" i="12"/>
  <c r="I243" i="12"/>
  <c r="I244" i="12"/>
  <c r="I245" i="12"/>
  <c r="I246" i="12"/>
  <c r="I247" i="12"/>
  <c r="I248" i="12"/>
  <c r="I249" i="12"/>
  <c r="I250" i="12"/>
  <c r="I251" i="12"/>
  <c r="I252" i="12"/>
  <c r="I253" i="12"/>
  <c r="I254" i="12"/>
  <c r="I255" i="12"/>
  <c r="I256" i="12"/>
  <c r="I257" i="12"/>
  <c r="I258" i="12"/>
  <c r="I259" i="12"/>
  <c r="I260" i="12"/>
  <c r="I261" i="12"/>
  <c r="I262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277" i="12"/>
  <c r="I278" i="12"/>
  <c r="I279" i="12"/>
  <c r="I280" i="12"/>
  <c r="I281" i="12"/>
  <c r="I282" i="12"/>
  <c r="I283" i="12"/>
  <c r="I284" i="12"/>
  <c r="I285" i="12"/>
  <c r="I286" i="12"/>
  <c r="I287" i="12"/>
  <c r="I288" i="12"/>
  <c r="I289" i="12"/>
  <c r="I290" i="12"/>
  <c r="I291" i="12"/>
  <c r="I292" i="12"/>
  <c r="I293" i="12"/>
  <c r="I294" i="12"/>
  <c r="I295" i="12"/>
  <c r="I296" i="12"/>
  <c r="I297" i="12"/>
  <c r="I298" i="12"/>
  <c r="I299" i="12"/>
  <c r="I300" i="12"/>
  <c r="I301" i="12"/>
  <c r="I302" i="12"/>
  <c r="I303" i="12"/>
  <c r="I304" i="12"/>
  <c r="I305" i="12"/>
  <c r="I306" i="12"/>
  <c r="I307" i="12"/>
  <c r="I308" i="12"/>
  <c r="I309" i="12"/>
  <c r="I310" i="12"/>
  <c r="I311" i="12"/>
  <c r="I312" i="12"/>
  <c r="I313" i="12"/>
  <c r="I314" i="12"/>
  <c r="I315" i="12"/>
  <c r="I316" i="12"/>
  <c r="I317" i="12"/>
  <c r="I318" i="12"/>
  <c r="I319" i="12"/>
  <c r="I320" i="12"/>
  <c r="I321" i="12"/>
  <c r="I322" i="12"/>
  <c r="I323" i="12"/>
  <c r="I324" i="12"/>
  <c r="I325" i="12"/>
  <c r="I326" i="12"/>
  <c r="I327" i="12"/>
  <c r="I328" i="12"/>
  <c r="I329" i="12"/>
  <c r="I330" i="12"/>
  <c r="I331" i="12"/>
  <c r="I332" i="12"/>
  <c r="I333" i="12"/>
  <c r="I334" i="12"/>
  <c r="I335" i="12"/>
  <c r="I336" i="12"/>
  <c r="I337" i="12"/>
  <c r="I338" i="12"/>
  <c r="I339" i="12"/>
  <c r="I340" i="12"/>
  <c r="I341" i="12"/>
  <c r="I342" i="12"/>
  <c r="I343" i="12"/>
  <c r="I344" i="12"/>
  <c r="I345" i="12"/>
  <c r="I346" i="12"/>
  <c r="I347" i="12"/>
  <c r="I348" i="12"/>
  <c r="I349" i="12"/>
  <c r="I350" i="12"/>
  <c r="I351" i="12"/>
  <c r="I352" i="12"/>
  <c r="I353" i="12"/>
  <c r="I354" i="12"/>
  <c r="I355" i="12"/>
  <c r="I356" i="12"/>
  <c r="I357" i="12"/>
  <c r="I358" i="12"/>
  <c r="I359" i="12"/>
  <c r="I360" i="12"/>
  <c r="I361" i="12"/>
  <c r="I362" i="12"/>
  <c r="I363" i="12"/>
  <c r="I364" i="12"/>
  <c r="I365" i="12"/>
  <c r="I366" i="12"/>
  <c r="I367" i="12"/>
  <c r="I368" i="12"/>
  <c r="I369" i="12"/>
  <c r="I370" i="12"/>
  <c r="I371" i="12"/>
  <c r="I372" i="12"/>
  <c r="I373" i="12"/>
  <c r="I374" i="12"/>
  <c r="I375" i="12"/>
  <c r="I376" i="12"/>
  <c r="I377" i="12"/>
  <c r="I378" i="12"/>
  <c r="I379" i="12"/>
  <c r="I380" i="12"/>
  <c r="I381" i="12"/>
  <c r="I382" i="12"/>
  <c r="I383" i="12"/>
  <c r="I384" i="12"/>
  <c r="I385" i="12"/>
  <c r="I386" i="12"/>
  <c r="I387" i="12"/>
  <c r="I388" i="12"/>
  <c r="I389" i="12"/>
  <c r="I390" i="12"/>
  <c r="I391" i="12"/>
  <c r="I392" i="12"/>
  <c r="I393" i="12"/>
  <c r="I394" i="12"/>
  <c r="I395" i="12"/>
  <c r="I396" i="12"/>
  <c r="I397" i="12"/>
  <c r="I398" i="12"/>
  <c r="I399" i="12"/>
  <c r="I400" i="12"/>
  <c r="I401" i="12"/>
  <c r="I402" i="12"/>
  <c r="I403" i="12"/>
  <c r="I404" i="12"/>
  <c r="I405" i="12"/>
  <c r="I406" i="12"/>
  <c r="I407" i="12"/>
  <c r="I408" i="12"/>
  <c r="I409" i="12"/>
  <c r="I410" i="12"/>
  <c r="I411" i="12"/>
  <c r="I412" i="12"/>
  <c r="I413" i="12"/>
  <c r="I414" i="12"/>
  <c r="I415" i="12"/>
  <c r="I416" i="12"/>
  <c r="I417" i="12"/>
  <c r="I418" i="12"/>
  <c r="I419" i="12"/>
  <c r="I420" i="12"/>
  <c r="I421" i="12"/>
  <c r="I422" i="12"/>
  <c r="I423" i="12"/>
  <c r="I424" i="12"/>
  <c r="I425" i="12"/>
  <c r="I426" i="12"/>
  <c r="I427" i="12"/>
  <c r="I428" i="12"/>
  <c r="I429" i="12"/>
  <c r="I430" i="12"/>
  <c r="I431" i="12"/>
  <c r="I432" i="12"/>
  <c r="I433" i="12"/>
  <c r="I434" i="12"/>
  <c r="I435" i="12"/>
  <c r="I436" i="12"/>
  <c r="I437" i="12"/>
  <c r="I438" i="12"/>
  <c r="I439" i="12"/>
  <c r="I440" i="12"/>
  <c r="I441" i="12"/>
  <c r="I442" i="12"/>
  <c r="I443" i="12"/>
  <c r="I444" i="12"/>
  <c r="I445" i="12"/>
  <c r="I446" i="12"/>
  <c r="I447" i="12"/>
  <c r="I448" i="12"/>
  <c r="I449" i="12"/>
  <c r="I450" i="12"/>
  <c r="I451" i="12"/>
  <c r="I452" i="12"/>
  <c r="I453" i="12"/>
  <c r="I454" i="12"/>
  <c r="I455" i="12"/>
  <c r="I456" i="12"/>
  <c r="I457" i="12"/>
  <c r="I458" i="12"/>
  <c r="I459" i="12"/>
  <c r="I460" i="12"/>
  <c r="I461" i="12"/>
  <c r="I462" i="12"/>
  <c r="I463" i="12"/>
  <c r="I464" i="12"/>
  <c r="I465" i="12"/>
  <c r="I466" i="12"/>
  <c r="I467" i="12"/>
  <c r="I468" i="12"/>
  <c r="I469" i="12"/>
  <c r="I470" i="12"/>
  <c r="I471" i="12"/>
  <c r="I472" i="12"/>
  <c r="I473" i="12"/>
  <c r="I474" i="12"/>
  <c r="I475" i="12"/>
  <c r="I476" i="12"/>
  <c r="I477" i="12"/>
  <c r="I478" i="12"/>
  <c r="I479" i="12"/>
  <c r="I480" i="12"/>
  <c r="I481" i="12"/>
  <c r="I482" i="12"/>
  <c r="I483" i="12"/>
  <c r="I484" i="12"/>
  <c r="I485" i="12"/>
  <c r="I486" i="12"/>
  <c r="I487" i="12"/>
  <c r="I488" i="12"/>
  <c r="I489" i="12"/>
  <c r="I490" i="12"/>
  <c r="I491" i="12"/>
  <c r="I492" i="12"/>
  <c r="I493" i="12"/>
  <c r="I494" i="12"/>
  <c r="I495" i="12"/>
  <c r="I496" i="12"/>
  <c r="I497" i="12"/>
  <c r="I498" i="12"/>
  <c r="I499" i="12"/>
  <c r="I500" i="12"/>
  <c r="I501" i="12"/>
  <c r="I502" i="12"/>
  <c r="I503" i="12"/>
  <c r="I504" i="12"/>
  <c r="I505" i="12"/>
  <c r="I506" i="12"/>
  <c r="I507" i="12"/>
  <c r="I508" i="12"/>
  <c r="I509" i="12"/>
  <c r="I510" i="12"/>
  <c r="I511" i="12"/>
  <c r="I512" i="12"/>
  <c r="I513" i="12"/>
  <c r="I514" i="12"/>
  <c r="I515" i="12"/>
  <c r="I516" i="12"/>
  <c r="I517" i="12"/>
  <c r="I518" i="12"/>
  <c r="I519" i="12"/>
  <c r="I520" i="12"/>
  <c r="I521" i="12"/>
  <c r="I522" i="12"/>
  <c r="I523" i="12"/>
  <c r="I524" i="12"/>
  <c r="I525" i="12"/>
  <c r="I526" i="12"/>
  <c r="I527" i="12"/>
  <c r="I528" i="12"/>
  <c r="I529" i="12"/>
  <c r="I530" i="12"/>
  <c r="I531" i="12"/>
  <c r="I532" i="12"/>
  <c r="I533" i="12"/>
  <c r="I534" i="12"/>
  <c r="I535" i="12"/>
  <c r="I536" i="12"/>
  <c r="I537" i="12"/>
  <c r="I538" i="12"/>
  <c r="I539" i="12"/>
  <c r="I540" i="12"/>
  <c r="I541" i="12"/>
  <c r="I542" i="12"/>
  <c r="I543" i="12"/>
  <c r="I544" i="12"/>
  <c r="I545" i="12"/>
  <c r="I546" i="12"/>
  <c r="I547" i="12"/>
  <c r="I548" i="12"/>
  <c r="I549" i="12"/>
  <c r="I550" i="12"/>
  <c r="I551" i="12"/>
  <c r="I552" i="12"/>
  <c r="I553" i="12"/>
  <c r="I554" i="12"/>
  <c r="I555" i="12"/>
  <c r="I556" i="12"/>
  <c r="I557" i="12"/>
  <c r="I558" i="12"/>
  <c r="I559" i="12"/>
  <c r="I560" i="12"/>
  <c r="I561" i="12"/>
  <c r="I562" i="12"/>
  <c r="I563" i="12"/>
  <c r="I564" i="12"/>
  <c r="I565" i="12"/>
  <c r="I566" i="12"/>
  <c r="I567" i="12"/>
  <c r="I568" i="12"/>
  <c r="I569" i="12"/>
  <c r="I570" i="12"/>
  <c r="I571" i="12"/>
  <c r="I572" i="12"/>
  <c r="I573" i="12"/>
  <c r="I574" i="12"/>
  <c r="I575" i="12"/>
  <c r="I576" i="12"/>
  <c r="I577" i="12"/>
  <c r="I578" i="12"/>
  <c r="I579" i="12"/>
  <c r="I580" i="12"/>
  <c r="I581" i="12"/>
  <c r="I582" i="12"/>
  <c r="I583" i="12"/>
  <c r="I584" i="12"/>
  <c r="I585" i="12"/>
  <c r="I586" i="12"/>
  <c r="I587" i="12"/>
  <c r="I588" i="12"/>
  <c r="I589" i="12"/>
  <c r="I590" i="12"/>
  <c r="I591" i="12"/>
  <c r="I592" i="12"/>
  <c r="I593" i="12"/>
  <c r="I594" i="12"/>
  <c r="I595" i="12"/>
  <c r="I596" i="12"/>
  <c r="I597" i="12"/>
  <c r="I598" i="12"/>
  <c r="I599" i="12"/>
  <c r="I600" i="12"/>
  <c r="I601" i="12"/>
  <c r="I602" i="12"/>
  <c r="I603" i="12"/>
  <c r="I604" i="12"/>
  <c r="I605" i="12"/>
  <c r="I606" i="12"/>
  <c r="I607" i="12"/>
  <c r="I608" i="12"/>
  <c r="I609" i="12"/>
  <c r="I610" i="12"/>
  <c r="I611" i="12"/>
  <c r="I612" i="12"/>
  <c r="I613" i="12"/>
  <c r="I614" i="12"/>
  <c r="I615" i="12"/>
  <c r="I616" i="12"/>
  <c r="I617" i="12"/>
  <c r="I618" i="12"/>
  <c r="I619" i="12"/>
  <c r="I620" i="12"/>
  <c r="I621" i="12"/>
  <c r="I622" i="12"/>
  <c r="I623" i="12"/>
  <c r="I624" i="12"/>
  <c r="I625" i="12"/>
  <c r="I626" i="12"/>
  <c r="I627" i="12"/>
  <c r="I628" i="12"/>
  <c r="I629" i="12"/>
  <c r="I630" i="12"/>
  <c r="I631" i="12"/>
  <c r="I632" i="12"/>
  <c r="I633" i="12"/>
  <c r="I634" i="12"/>
  <c r="I635" i="12"/>
  <c r="I636" i="12"/>
  <c r="I637" i="12"/>
  <c r="I638" i="12"/>
  <c r="I639" i="12"/>
  <c r="I640" i="12"/>
  <c r="I641" i="12"/>
  <c r="I642" i="12"/>
  <c r="I643" i="12"/>
  <c r="I644" i="12"/>
  <c r="I645" i="12"/>
  <c r="I646" i="12"/>
  <c r="I647" i="12"/>
  <c r="I648" i="12"/>
  <c r="I649" i="12"/>
  <c r="I650" i="12"/>
  <c r="I651" i="12"/>
  <c r="I652" i="12"/>
  <c r="I653" i="12"/>
  <c r="I654" i="12"/>
  <c r="I655" i="12"/>
  <c r="I656" i="12"/>
  <c r="I657" i="12"/>
  <c r="I658" i="12"/>
  <c r="I659" i="12"/>
  <c r="I660" i="12"/>
  <c r="I661" i="12"/>
  <c r="I662" i="12"/>
  <c r="I663" i="12"/>
  <c r="I664" i="12"/>
  <c r="I665" i="12"/>
  <c r="I666" i="12"/>
  <c r="I667" i="12"/>
  <c r="I668" i="12"/>
  <c r="I669" i="12"/>
  <c r="I670" i="12"/>
  <c r="I671" i="12"/>
  <c r="I672" i="12"/>
  <c r="I673" i="12"/>
  <c r="I674" i="12"/>
  <c r="I675" i="12"/>
  <c r="I676" i="12"/>
  <c r="I677" i="12"/>
  <c r="I678" i="12"/>
  <c r="I679" i="12"/>
  <c r="I680" i="12"/>
  <c r="I681" i="12"/>
  <c r="I682" i="12"/>
  <c r="I683" i="12"/>
  <c r="I684" i="12"/>
  <c r="I685" i="12"/>
  <c r="I686" i="12"/>
  <c r="I687" i="12"/>
  <c r="I688" i="12"/>
  <c r="I689" i="12"/>
  <c r="I690" i="12"/>
  <c r="I691" i="12"/>
  <c r="I692" i="12"/>
  <c r="I693" i="12"/>
  <c r="I694" i="12"/>
  <c r="I695" i="12"/>
  <c r="I696" i="12"/>
  <c r="I697" i="12"/>
  <c r="I698" i="12"/>
  <c r="I699" i="12"/>
  <c r="I700" i="12"/>
  <c r="I701" i="12"/>
  <c r="I702" i="12"/>
  <c r="I703" i="12"/>
  <c r="I704" i="12"/>
  <c r="I705" i="12"/>
  <c r="I706" i="12"/>
  <c r="I707" i="12"/>
  <c r="I708" i="12"/>
  <c r="I709" i="12"/>
  <c r="I710" i="12"/>
  <c r="I711" i="12"/>
  <c r="I712" i="12"/>
  <c r="I713" i="12"/>
  <c r="I714" i="12"/>
  <c r="I715" i="12"/>
  <c r="I716" i="12"/>
  <c r="I717" i="12"/>
  <c r="I718" i="12"/>
  <c r="I719" i="12"/>
  <c r="I720" i="12"/>
  <c r="I721" i="12"/>
  <c r="I722" i="12"/>
  <c r="I723" i="12"/>
  <c r="I724" i="12"/>
  <c r="I725" i="12"/>
  <c r="I726" i="12"/>
  <c r="I727" i="12"/>
  <c r="I728" i="12"/>
  <c r="I729" i="12"/>
  <c r="I730" i="12"/>
  <c r="I731" i="12"/>
  <c r="I732" i="12"/>
  <c r="I733" i="12"/>
  <c r="I734" i="12"/>
  <c r="I735" i="12"/>
  <c r="I736" i="12"/>
  <c r="I737" i="12"/>
  <c r="I738" i="12"/>
  <c r="I739" i="12"/>
  <c r="I740" i="12"/>
  <c r="I741" i="12"/>
  <c r="I742" i="12"/>
  <c r="I743" i="12"/>
  <c r="I744" i="12"/>
  <c r="I745" i="12"/>
  <c r="I746" i="12"/>
  <c r="I747" i="12"/>
  <c r="I748" i="12"/>
  <c r="I749" i="12"/>
  <c r="I750" i="12"/>
  <c r="I751" i="12"/>
  <c r="I752" i="12"/>
  <c r="I753" i="12"/>
  <c r="I754" i="12"/>
  <c r="I755" i="12"/>
  <c r="I756" i="12"/>
  <c r="I757" i="12"/>
  <c r="I758" i="12"/>
  <c r="I759" i="12"/>
  <c r="I760" i="12"/>
  <c r="I761" i="12"/>
  <c r="I762" i="12"/>
  <c r="I763" i="12"/>
  <c r="I764" i="12"/>
  <c r="I765" i="12"/>
  <c r="I766" i="12"/>
  <c r="I767" i="12"/>
  <c r="I768" i="12"/>
  <c r="I769" i="12"/>
  <c r="I770" i="12"/>
  <c r="I771" i="12"/>
  <c r="I772" i="12"/>
  <c r="I773" i="12"/>
  <c r="I774" i="12"/>
  <c r="I775" i="12"/>
  <c r="I776" i="12"/>
  <c r="I777" i="12"/>
  <c r="I778" i="12"/>
  <c r="I779" i="12"/>
  <c r="I780" i="12"/>
  <c r="I781" i="12"/>
  <c r="I782" i="12"/>
  <c r="I783" i="12"/>
  <c r="I784" i="12"/>
  <c r="I785" i="12"/>
  <c r="I786" i="12"/>
  <c r="I787" i="12"/>
  <c r="I788" i="12"/>
  <c r="I789" i="12"/>
  <c r="I790" i="12"/>
  <c r="I791" i="12"/>
  <c r="I792" i="12"/>
  <c r="I793" i="12"/>
  <c r="I794" i="12"/>
  <c r="I795" i="12"/>
  <c r="I796" i="12"/>
  <c r="I797" i="12"/>
  <c r="I798" i="12"/>
  <c r="I799" i="12"/>
  <c r="I800" i="12"/>
  <c r="I801" i="12"/>
  <c r="I802" i="12"/>
  <c r="I803" i="12"/>
  <c r="I804" i="12"/>
  <c r="I805" i="12"/>
  <c r="I806" i="12"/>
  <c r="I807" i="12"/>
  <c r="I808" i="12"/>
  <c r="I809" i="12"/>
  <c r="I810" i="12"/>
  <c r="I811" i="12"/>
  <c r="I812" i="12"/>
  <c r="I813" i="12"/>
  <c r="I814" i="12"/>
  <c r="I815" i="12"/>
  <c r="I816" i="12"/>
  <c r="I817" i="12"/>
  <c r="I818" i="12"/>
  <c r="I819" i="12"/>
  <c r="I820" i="12"/>
  <c r="I821" i="12"/>
  <c r="I822" i="12"/>
  <c r="I823" i="12"/>
  <c r="I824" i="12"/>
  <c r="I825" i="12"/>
  <c r="I826" i="12"/>
  <c r="I827" i="12"/>
  <c r="I828" i="12"/>
  <c r="I829" i="12"/>
  <c r="I830" i="12"/>
  <c r="I831" i="12"/>
  <c r="I832" i="12"/>
  <c r="I833" i="12"/>
  <c r="I834" i="12"/>
  <c r="I835" i="12"/>
  <c r="I836" i="12"/>
  <c r="I837" i="12"/>
  <c r="I838" i="12"/>
  <c r="I839" i="12"/>
  <c r="I840" i="12"/>
  <c r="I841" i="12"/>
  <c r="I842" i="12"/>
  <c r="I843" i="12"/>
  <c r="I844" i="12"/>
  <c r="I845" i="12"/>
  <c r="I846" i="12"/>
  <c r="I847" i="12"/>
  <c r="I848" i="12"/>
  <c r="I849" i="12"/>
  <c r="I850" i="12"/>
  <c r="I851" i="12"/>
  <c r="I852" i="12"/>
  <c r="I853" i="12"/>
  <c r="I854" i="12"/>
  <c r="I855" i="12"/>
  <c r="I856" i="12"/>
  <c r="I857" i="12"/>
  <c r="I858" i="12"/>
  <c r="I859" i="12"/>
  <c r="I860" i="12"/>
  <c r="I861" i="12"/>
  <c r="I862" i="12"/>
  <c r="I863" i="12"/>
  <c r="I864" i="12"/>
  <c r="I865" i="12"/>
  <c r="I866" i="12"/>
  <c r="I867" i="12"/>
  <c r="I868" i="12"/>
  <c r="I869" i="12"/>
  <c r="I870" i="12"/>
  <c r="I871" i="12"/>
  <c r="I872" i="12"/>
  <c r="I873" i="12"/>
  <c r="I874" i="12"/>
  <c r="I875" i="12"/>
  <c r="I876" i="12"/>
  <c r="I877" i="12"/>
  <c r="I878" i="12"/>
  <c r="I879" i="12"/>
  <c r="I880" i="12"/>
  <c r="I881" i="12"/>
  <c r="I882" i="12"/>
  <c r="I883" i="12"/>
  <c r="I884" i="12"/>
  <c r="I885" i="12"/>
  <c r="I886" i="12"/>
  <c r="I887" i="12"/>
  <c r="I888" i="12"/>
  <c r="I889" i="12"/>
  <c r="I890" i="12"/>
  <c r="I891" i="12"/>
  <c r="I892" i="12"/>
  <c r="I893" i="12"/>
  <c r="I894" i="12"/>
  <c r="I895" i="12"/>
  <c r="I896" i="12"/>
  <c r="I897" i="12"/>
  <c r="I898" i="12"/>
  <c r="I899" i="12"/>
  <c r="I900" i="12"/>
  <c r="I901" i="12"/>
  <c r="I902" i="12"/>
  <c r="I903" i="12"/>
  <c r="I904" i="12"/>
  <c r="I905" i="12"/>
  <c r="I906" i="12"/>
  <c r="I907" i="12"/>
  <c r="I908" i="12"/>
  <c r="I909" i="12"/>
  <c r="I910" i="12"/>
  <c r="I911" i="12"/>
  <c r="I912" i="12"/>
  <c r="I913" i="12"/>
  <c r="I914" i="12"/>
  <c r="I915" i="12"/>
  <c r="I916" i="12"/>
  <c r="I917" i="12"/>
  <c r="I918" i="12"/>
  <c r="I919" i="12"/>
  <c r="I920" i="12"/>
  <c r="I921" i="12"/>
  <c r="I922" i="12"/>
  <c r="I923" i="12"/>
  <c r="I924" i="12"/>
  <c r="I925" i="12"/>
  <c r="I926" i="12"/>
  <c r="I927" i="12"/>
  <c r="I928" i="12"/>
  <c r="I929" i="12"/>
  <c r="I930" i="12"/>
  <c r="I931" i="12"/>
  <c r="I932" i="12"/>
  <c r="I933" i="12"/>
  <c r="I934" i="12"/>
  <c r="I935" i="12"/>
  <c r="I936" i="12"/>
  <c r="I937" i="12"/>
  <c r="I938" i="12"/>
  <c r="I939" i="12"/>
  <c r="I940" i="12"/>
  <c r="I941" i="12"/>
  <c r="I942" i="12"/>
  <c r="I943" i="12"/>
  <c r="I944" i="12"/>
  <c r="I945" i="12"/>
  <c r="I946" i="12"/>
  <c r="I947" i="12"/>
  <c r="I948" i="12"/>
  <c r="I949" i="12"/>
  <c r="I950" i="12"/>
  <c r="I951" i="12"/>
  <c r="I952" i="12"/>
  <c r="I953" i="12"/>
  <c r="I954" i="12"/>
  <c r="I955" i="12"/>
  <c r="I956" i="12"/>
  <c r="I957" i="12"/>
  <c r="I958" i="12"/>
  <c r="I959" i="12"/>
  <c r="I960" i="12"/>
  <c r="I961" i="12"/>
  <c r="I962" i="12"/>
  <c r="I963" i="12"/>
  <c r="I964" i="12"/>
  <c r="I965" i="12"/>
  <c r="I966" i="12"/>
  <c r="I967" i="12"/>
  <c r="I968" i="12"/>
  <c r="I969" i="12"/>
  <c r="I970" i="12"/>
  <c r="I971" i="12"/>
  <c r="I972" i="12"/>
  <c r="I973" i="12"/>
  <c r="I974" i="12"/>
  <c r="I975" i="12"/>
  <c r="I976" i="12"/>
  <c r="I977" i="12"/>
  <c r="I978" i="12"/>
  <c r="I979" i="12"/>
  <c r="I980" i="12"/>
  <c r="I981" i="12"/>
  <c r="I982" i="12"/>
  <c r="I983" i="12"/>
  <c r="I984" i="12"/>
  <c r="I985" i="12"/>
  <c r="I986" i="12"/>
  <c r="I987" i="12"/>
  <c r="I988" i="12"/>
  <c r="I989" i="12"/>
  <c r="I990" i="12"/>
  <c r="I991" i="12"/>
  <c r="I992" i="12"/>
  <c r="I993" i="12"/>
  <c r="I994" i="12"/>
  <c r="I995" i="12"/>
  <c r="I996" i="12"/>
  <c r="I997" i="12"/>
  <c r="I998" i="12"/>
  <c r="I999" i="12"/>
  <c r="I1000" i="12"/>
  <c r="I1001" i="12"/>
  <c r="I1002" i="12"/>
  <c r="I1003" i="12"/>
  <c r="I1004" i="12"/>
  <c r="I1005" i="12"/>
  <c r="I1006" i="12"/>
  <c r="I1007" i="12"/>
  <c r="I1008" i="12"/>
  <c r="I1009" i="12"/>
  <c r="I1010" i="12"/>
  <c r="I1011" i="12"/>
  <c r="I1012" i="12"/>
  <c r="I1013" i="12"/>
  <c r="I1014" i="12"/>
  <c r="I1015" i="12"/>
  <c r="I1016" i="12"/>
  <c r="I1017" i="12"/>
  <c r="I1018" i="12"/>
  <c r="I1019" i="12"/>
  <c r="I1020" i="12"/>
  <c r="I1021" i="12"/>
  <c r="I1022" i="12"/>
  <c r="I1023" i="12"/>
  <c r="I1024" i="12"/>
  <c r="I1025" i="12"/>
  <c r="I1026" i="12"/>
  <c r="I1027" i="12"/>
  <c r="I1028" i="12"/>
  <c r="I1029" i="12"/>
  <c r="I1030" i="12"/>
  <c r="I1031" i="12"/>
  <c r="I1032" i="12"/>
  <c r="I1033" i="12"/>
  <c r="I1034" i="12"/>
  <c r="I1035" i="12"/>
  <c r="I1036" i="12"/>
  <c r="I1037" i="12"/>
  <c r="I1038" i="12"/>
  <c r="I1039" i="12"/>
  <c r="I1040" i="12"/>
  <c r="I1041" i="12"/>
  <c r="I1042" i="12"/>
  <c r="I1043" i="12"/>
  <c r="I1044" i="12"/>
  <c r="I1045" i="12"/>
  <c r="I1046" i="12"/>
  <c r="I1047" i="12"/>
  <c r="I1048" i="12"/>
  <c r="I1049" i="12"/>
  <c r="I1050" i="12"/>
  <c r="I1051" i="12"/>
  <c r="I1052" i="12"/>
  <c r="I1053" i="12"/>
  <c r="I1054" i="12"/>
  <c r="I1055" i="12"/>
  <c r="I1056" i="12"/>
  <c r="I1057" i="12"/>
  <c r="I1058" i="12"/>
  <c r="I1059" i="12"/>
  <c r="I1060" i="12"/>
  <c r="I1061" i="12"/>
  <c r="I1062" i="12"/>
  <c r="I1063" i="12"/>
  <c r="I1064" i="12"/>
  <c r="I1065" i="12"/>
  <c r="I1066" i="12"/>
  <c r="I1067" i="12"/>
  <c r="I1068" i="12"/>
  <c r="I1069" i="12"/>
  <c r="I1070" i="12"/>
  <c r="I1071" i="12"/>
  <c r="I1072" i="12"/>
  <c r="I1073" i="12"/>
  <c r="I1074" i="12"/>
  <c r="I1075" i="12"/>
  <c r="I1076" i="12"/>
  <c r="I1077" i="12"/>
  <c r="I1078" i="12"/>
  <c r="I1079" i="12"/>
  <c r="I1080" i="12"/>
  <c r="I1081" i="12"/>
  <c r="I1082" i="12"/>
  <c r="I1083" i="12"/>
  <c r="I1084" i="12"/>
  <c r="I1085" i="12"/>
  <c r="I1086" i="12"/>
  <c r="I1087" i="12"/>
  <c r="I1088" i="12"/>
  <c r="I1089" i="12"/>
  <c r="I1090" i="12"/>
  <c r="I1091" i="12"/>
  <c r="I1092" i="12"/>
  <c r="I1093" i="12"/>
  <c r="I1094" i="12"/>
  <c r="I1095" i="12"/>
  <c r="I1096" i="12"/>
  <c r="I1097" i="12"/>
  <c r="I1098" i="12"/>
  <c r="I1099" i="12"/>
  <c r="I1100" i="12"/>
  <c r="I1101" i="12"/>
  <c r="I1102" i="12"/>
  <c r="I1103" i="12"/>
  <c r="I1104" i="12"/>
  <c r="I1105" i="12"/>
  <c r="I1106" i="12"/>
  <c r="I1107" i="12"/>
  <c r="I1108" i="12"/>
  <c r="I1109" i="12"/>
  <c r="I1110" i="12"/>
  <c r="I1111" i="12"/>
  <c r="I1112" i="12"/>
  <c r="I1113" i="12"/>
  <c r="I1114" i="12"/>
  <c r="I1115" i="12"/>
  <c r="I1116" i="12"/>
  <c r="I1117" i="12"/>
  <c r="I1118" i="12"/>
  <c r="I1119" i="12"/>
  <c r="I1120" i="12"/>
  <c r="I1121" i="12"/>
  <c r="I1122" i="12"/>
  <c r="I1123" i="12"/>
  <c r="I1124" i="12"/>
  <c r="I1125" i="12"/>
  <c r="I1126" i="12"/>
  <c r="I1127" i="12"/>
  <c r="I1128" i="12"/>
  <c r="I1129" i="12"/>
  <c r="I1130" i="12"/>
  <c r="I1131" i="12"/>
  <c r="I1132" i="12"/>
  <c r="I1133" i="12"/>
  <c r="I1134" i="12"/>
  <c r="I1135" i="12"/>
  <c r="I1136" i="12"/>
  <c r="I1137" i="12"/>
  <c r="I1138" i="12"/>
  <c r="I1139" i="12"/>
  <c r="I1140" i="12"/>
  <c r="I1141" i="12"/>
  <c r="I1142" i="12"/>
  <c r="I1143" i="12"/>
  <c r="I1144" i="12"/>
  <c r="I1145" i="12"/>
  <c r="I1146" i="12"/>
  <c r="I1147" i="12"/>
  <c r="I1148" i="12"/>
  <c r="I1149" i="12"/>
  <c r="I1150" i="12"/>
  <c r="I1151" i="12"/>
  <c r="I1152" i="12"/>
  <c r="I1153" i="12"/>
  <c r="I1154" i="12"/>
  <c r="I1155" i="12"/>
  <c r="I1156" i="12"/>
  <c r="I1157" i="12"/>
  <c r="I1158" i="12"/>
  <c r="I1159" i="12"/>
  <c r="I1160" i="12"/>
  <c r="I1161" i="12"/>
  <c r="I1162" i="12"/>
  <c r="I1163" i="12"/>
  <c r="I1164" i="12"/>
  <c r="I1165" i="12"/>
  <c r="I1166" i="12"/>
  <c r="I1167" i="12"/>
  <c r="I1168" i="12"/>
  <c r="I1169" i="12"/>
  <c r="I1170" i="12"/>
  <c r="I1171" i="12"/>
  <c r="I1172" i="12"/>
  <c r="I1173" i="12"/>
  <c r="I1174" i="12"/>
  <c r="I1175" i="12"/>
  <c r="I1176" i="12"/>
  <c r="I1177" i="12"/>
  <c r="I1178" i="12"/>
  <c r="I1179" i="12"/>
  <c r="I1180" i="12"/>
  <c r="I1181" i="12"/>
  <c r="I1182" i="12"/>
  <c r="I1183" i="12"/>
  <c r="I1184" i="12"/>
  <c r="I1185" i="12"/>
  <c r="I1186" i="12"/>
  <c r="I1187" i="12"/>
  <c r="I1188" i="12"/>
  <c r="I1189" i="12"/>
  <c r="I1190" i="12"/>
  <c r="I1191" i="12"/>
  <c r="I1192" i="12"/>
  <c r="I1193" i="12"/>
  <c r="I1194" i="12"/>
  <c r="I1195" i="12"/>
  <c r="I1196" i="12"/>
  <c r="I1197" i="12"/>
  <c r="I1198" i="12"/>
  <c r="I1199" i="12"/>
  <c r="I1200" i="12"/>
  <c r="I1201" i="12"/>
  <c r="I1202" i="12"/>
  <c r="I1203" i="12"/>
  <c r="I1204" i="12"/>
  <c r="I1205" i="12"/>
  <c r="I1206" i="12"/>
  <c r="I1207" i="12"/>
  <c r="I1208" i="12"/>
  <c r="I1209" i="12"/>
  <c r="I1210" i="12"/>
  <c r="I1211" i="12"/>
  <c r="I1212" i="12"/>
  <c r="I1213" i="12"/>
  <c r="I1214" i="12"/>
  <c r="I1215" i="12"/>
  <c r="I1216" i="12"/>
  <c r="I1217" i="12"/>
  <c r="I1218" i="12"/>
  <c r="I1219" i="12"/>
  <c r="I1220" i="12"/>
  <c r="I1221" i="12"/>
  <c r="I1222" i="12"/>
  <c r="I1223" i="12"/>
  <c r="I1224" i="12"/>
  <c r="I1225" i="12"/>
  <c r="I1226" i="12"/>
  <c r="I1227" i="12"/>
  <c r="I1228" i="12"/>
  <c r="I1229" i="12"/>
  <c r="I1230" i="12"/>
  <c r="I1231" i="12"/>
  <c r="I1232" i="12"/>
  <c r="I1233" i="12"/>
  <c r="I1234" i="12"/>
  <c r="I1235" i="12"/>
  <c r="I1236" i="12"/>
  <c r="I1237" i="12"/>
  <c r="I1238" i="12"/>
  <c r="I1239" i="12"/>
  <c r="I1240" i="12"/>
  <c r="I1241" i="12"/>
  <c r="I1242" i="12"/>
  <c r="I1243" i="12"/>
  <c r="I1244" i="12"/>
  <c r="I1245" i="12"/>
  <c r="I1246" i="12"/>
  <c r="I1247" i="12"/>
  <c r="I1248" i="12"/>
  <c r="I1249" i="12"/>
  <c r="I1250" i="12"/>
  <c r="I1251" i="12"/>
  <c r="I1252" i="12"/>
  <c r="I1253" i="12"/>
  <c r="I1254" i="12"/>
  <c r="I1255" i="12"/>
  <c r="I1256" i="12"/>
  <c r="I1257" i="12"/>
  <c r="I1258" i="12"/>
  <c r="I1259" i="12"/>
  <c r="I1260" i="12"/>
  <c r="I1261" i="12"/>
  <c r="I1262" i="12"/>
  <c r="I1263" i="12"/>
  <c r="I1264" i="12"/>
  <c r="I1265" i="12"/>
  <c r="I1266" i="12"/>
  <c r="I1267" i="12"/>
  <c r="I1268" i="12"/>
  <c r="I1269" i="12"/>
  <c r="I1270" i="12"/>
  <c r="I1271" i="12"/>
  <c r="I1272" i="12"/>
  <c r="I1273" i="12"/>
  <c r="I1274" i="12"/>
  <c r="I1275" i="12"/>
  <c r="I1276" i="12"/>
  <c r="I1277" i="12"/>
  <c r="I1278" i="12"/>
  <c r="I1279" i="12"/>
  <c r="I1280" i="12"/>
  <c r="I1281" i="12"/>
  <c r="I1282" i="12"/>
  <c r="I1283" i="12"/>
  <c r="I1284" i="12"/>
  <c r="I1285" i="12"/>
  <c r="I1286" i="12"/>
  <c r="I1287" i="12"/>
  <c r="I1288" i="12"/>
  <c r="I1289" i="12"/>
  <c r="I1290" i="12"/>
  <c r="I1291" i="12"/>
  <c r="I1292" i="12"/>
  <c r="I1293" i="12"/>
  <c r="I1294" i="12"/>
  <c r="K10" i="11"/>
  <c r="J10" i="11"/>
  <c r="J6" i="11"/>
  <c r="I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214" i="11"/>
  <c r="I215" i="11"/>
  <c r="I216" i="11"/>
  <c r="I217" i="11"/>
  <c r="I218" i="11"/>
  <c r="I219" i="11"/>
  <c r="I220" i="11"/>
  <c r="I221" i="11"/>
  <c r="I222" i="11"/>
  <c r="I223" i="11"/>
  <c r="I224" i="11"/>
  <c r="I225" i="11"/>
  <c r="I226" i="11"/>
  <c r="I227" i="11"/>
  <c r="I228" i="11"/>
  <c r="I229" i="11"/>
  <c r="I230" i="11"/>
  <c r="I231" i="11"/>
  <c r="I232" i="11"/>
  <c r="I233" i="11"/>
  <c r="I234" i="11"/>
  <c r="I235" i="11"/>
  <c r="I236" i="11"/>
  <c r="I237" i="11"/>
  <c r="I238" i="11"/>
  <c r="I239" i="11"/>
  <c r="I240" i="11"/>
  <c r="I241" i="11"/>
  <c r="I242" i="11"/>
  <c r="I243" i="11"/>
  <c r="I244" i="11"/>
  <c r="I245" i="11"/>
  <c r="I246" i="11"/>
  <c r="I247" i="11"/>
  <c r="I248" i="11"/>
  <c r="I249" i="11"/>
  <c r="I250" i="11"/>
  <c r="I251" i="11"/>
  <c r="I252" i="11"/>
  <c r="I253" i="11"/>
  <c r="I254" i="11"/>
  <c r="I255" i="11"/>
  <c r="I256" i="11"/>
  <c r="I257" i="11"/>
  <c r="I258" i="11"/>
  <c r="I259" i="11"/>
  <c r="I260" i="11"/>
  <c r="I261" i="11"/>
  <c r="I262" i="11"/>
  <c r="I263" i="11"/>
  <c r="I264" i="11"/>
  <c r="I265" i="11"/>
  <c r="I266" i="11"/>
  <c r="I267" i="11"/>
  <c r="I268" i="11"/>
  <c r="I269" i="11"/>
  <c r="I270" i="11"/>
  <c r="I271" i="11"/>
  <c r="I272" i="11"/>
  <c r="I273" i="11"/>
  <c r="I274" i="11"/>
  <c r="I275" i="11"/>
  <c r="I276" i="11"/>
  <c r="I277" i="11"/>
  <c r="I278" i="11"/>
  <c r="I279" i="11"/>
  <c r="I280" i="11"/>
  <c r="I281" i="11"/>
  <c r="I282" i="11"/>
  <c r="I283" i="11"/>
  <c r="I284" i="11"/>
  <c r="I285" i="11"/>
  <c r="I286" i="11"/>
  <c r="I287" i="11"/>
  <c r="I288" i="11"/>
  <c r="I289" i="11"/>
  <c r="I290" i="11"/>
  <c r="I291" i="11"/>
  <c r="I292" i="11"/>
  <c r="I293" i="11"/>
  <c r="I294" i="11"/>
  <c r="I295" i="11"/>
  <c r="I296" i="11"/>
  <c r="I297" i="11"/>
  <c r="I298" i="11"/>
  <c r="I299" i="11"/>
  <c r="I300" i="11"/>
  <c r="I301" i="11"/>
  <c r="I302" i="11"/>
  <c r="I303" i="11"/>
  <c r="I304" i="11"/>
  <c r="I305" i="11"/>
  <c r="I306" i="11"/>
  <c r="I307" i="11"/>
  <c r="I308" i="11"/>
  <c r="I309" i="11"/>
  <c r="I310" i="11"/>
  <c r="I311" i="11"/>
  <c r="I312" i="11"/>
  <c r="I313" i="11"/>
  <c r="I314" i="11"/>
  <c r="I315" i="11"/>
  <c r="I316" i="11"/>
  <c r="I317" i="11"/>
  <c r="I318" i="11"/>
  <c r="I319" i="11"/>
  <c r="I320" i="11"/>
  <c r="I321" i="11"/>
  <c r="I322" i="11"/>
  <c r="I323" i="11"/>
  <c r="I324" i="11"/>
  <c r="I325" i="11"/>
  <c r="I326" i="11"/>
  <c r="I327" i="11"/>
  <c r="I328" i="11"/>
  <c r="I329" i="11"/>
  <c r="I330" i="11"/>
  <c r="I331" i="11"/>
  <c r="I332" i="11"/>
  <c r="I333" i="11"/>
  <c r="I334" i="11"/>
  <c r="I335" i="11"/>
  <c r="I336" i="11"/>
  <c r="I337" i="11"/>
  <c r="I338" i="11"/>
  <c r="I339" i="11"/>
  <c r="I340" i="11"/>
  <c r="I341" i="11"/>
  <c r="I342" i="11"/>
  <c r="I343" i="11"/>
  <c r="I344" i="11"/>
  <c r="I345" i="11"/>
  <c r="I346" i="11"/>
  <c r="I347" i="11"/>
  <c r="I348" i="11"/>
  <c r="I349" i="11"/>
  <c r="I350" i="11"/>
  <c r="I351" i="11"/>
  <c r="I352" i="11"/>
  <c r="I353" i="11"/>
  <c r="I354" i="11"/>
  <c r="I355" i="11"/>
  <c r="I356" i="11"/>
  <c r="I357" i="11"/>
  <c r="I358" i="11"/>
  <c r="I359" i="11"/>
  <c r="I360" i="11"/>
  <c r="I361" i="11"/>
  <c r="I362" i="11"/>
  <c r="I363" i="11"/>
  <c r="I364" i="11"/>
  <c r="I365" i="11"/>
  <c r="I366" i="11"/>
  <c r="I367" i="11"/>
  <c r="I368" i="11"/>
  <c r="I369" i="11"/>
  <c r="I370" i="11"/>
  <c r="I371" i="11"/>
  <c r="I372" i="11"/>
  <c r="I373" i="11"/>
  <c r="I374" i="11"/>
  <c r="I375" i="11"/>
  <c r="I376" i="11"/>
  <c r="I377" i="11"/>
  <c r="I378" i="11"/>
  <c r="I379" i="11"/>
  <c r="I380" i="11"/>
  <c r="I381" i="11"/>
  <c r="I382" i="11"/>
  <c r="I383" i="11"/>
  <c r="I384" i="11"/>
  <c r="I385" i="11"/>
  <c r="I386" i="11"/>
  <c r="I387" i="11"/>
  <c r="I388" i="11"/>
  <c r="I389" i="11"/>
  <c r="I390" i="11"/>
  <c r="I391" i="11"/>
  <c r="I392" i="11"/>
  <c r="I393" i="11"/>
  <c r="I394" i="11"/>
  <c r="I395" i="11"/>
  <c r="I396" i="11"/>
  <c r="I397" i="11"/>
  <c r="I398" i="11"/>
  <c r="I399" i="11"/>
  <c r="I400" i="11"/>
  <c r="I401" i="11"/>
  <c r="I402" i="11"/>
  <c r="I403" i="11"/>
  <c r="I404" i="11"/>
  <c r="I405" i="11"/>
  <c r="I406" i="11"/>
  <c r="I407" i="11"/>
  <c r="I408" i="11"/>
  <c r="I409" i="11"/>
  <c r="I410" i="11"/>
  <c r="I411" i="11"/>
  <c r="I412" i="11"/>
  <c r="I413" i="11"/>
  <c r="I414" i="11"/>
  <c r="I415" i="11"/>
  <c r="I416" i="11"/>
  <c r="I417" i="11"/>
  <c r="I418" i="11"/>
  <c r="I419" i="11"/>
  <c r="I420" i="11"/>
  <c r="I421" i="11"/>
  <c r="I422" i="11"/>
  <c r="I423" i="11"/>
  <c r="I424" i="11"/>
  <c r="I425" i="11"/>
  <c r="I426" i="11"/>
  <c r="I427" i="11"/>
  <c r="I428" i="11"/>
  <c r="I429" i="11"/>
  <c r="I430" i="11"/>
  <c r="I431" i="11"/>
  <c r="I432" i="11"/>
  <c r="I433" i="11"/>
  <c r="I434" i="11"/>
  <c r="I435" i="11"/>
  <c r="I436" i="11"/>
  <c r="I437" i="11"/>
  <c r="I438" i="11"/>
  <c r="I439" i="11"/>
  <c r="I440" i="11"/>
  <c r="I441" i="11"/>
  <c r="I442" i="11"/>
  <c r="I443" i="11"/>
  <c r="I444" i="11"/>
  <c r="I445" i="11"/>
  <c r="I446" i="11"/>
  <c r="I447" i="11"/>
  <c r="I448" i="11"/>
  <c r="I449" i="11"/>
  <c r="I450" i="11"/>
  <c r="I451" i="11"/>
  <c r="I452" i="11"/>
  <c r="I453" i="11"/>
  <c r="I454" i="11"/>
  <c r="I455" i="11"/>
  <c r="I456" i="11"/>
  <c r="I457" i="11"/>
  <c r="I458" i="11"/>
  <c r="I459" i="11"/>
  <c r="I460" i="11"/>
  <c r="I461" i="11"/>
  <c r="I462" i="11"/>
  <c r="I463" i="11"/>
  <c r="I464" i="11"/>
  <c r="I465" i="11"/>
  <c r="I466" i="11"/>
  <c r="I467" i="11"/>
  <c r="I468" i="11"/>
  <c r="I469" i="11"/>
  <c r="I470" i="11"/>
  <c r="I471" i="11"/>
  <c r="I472" i="11"/>
  <c r="I473" i="11"/>
  <c r="I474" i="11"/>
  <c r="I475" i="11"/>
  <c r="I476" i="11"/>
  <c r="I477" i="11"/>
  <c r="I478" i="11"/>
  <c r="I479" i="11"/>
  <c r="I480" i="11"/>
  <c r="I481" i="11"/>
  <c r="I482" i="11"/>
  <c r="I483" i="11"/>
  <c r="I484" i="11"/>
  <c r="I485" i="11"/>
  <c r="I486" i="11"/>
  <c r="I487" i="11"/>
  <c r="I488" i="11"/>
  <c r="I489" i="11"/>
  <c r="I490" i="11"/>
  <c r="I491" i="11"/>
  <c r="I492" i="11"/>
  <c r="I493" i="11"/>
  <c r="I494" i="11"/>
  <c r="I495" i="11"/>
  <c r="I496" i="11"/>
  <c r="I497" i="11"/>
  <c r="I498" i="11"/>
  <c r="I499" i="11"/>
  <c r="I500" i="11"/>
  <c r="I501" i="11"/>
  <c r="I502" i="11"/>
  <c r="I503" i="11"/>
  <c r="I504" i="11"/>
  <c r="I505" i="11"/>
  <c r="I506" i="11"/>
  <c r="I507" i="11"/>
  <c r="I508" i="11"/>
  <c r="I509" i="11"/>
  <c r="I510" i="11"/>
  <c r="I511" i="11"/>
  <c r="I512" i="11"/>
  <c r="I513" i="11"/>
  <c r="I514" i="11"/>
  <c r="I515" i="11"/>
  <c r="I516" i="11"/>
  <c r="I517" i="11"/>
  <c r="I518" i="11"/>
  <c r="I519" i="11"/>
  <c r="I520" i="11"/>
  <c r="I521" i="11"/>
  <c r="I522" i="11"/>
  <c r="I523" i="11"/>
  <c r="I524" i="11"/>
  <c r="I525" i="11"/>
  <c r="I526" i="11"/>
  <c r="I527" i="11"/>
  <c r="I528" i="11"/>
  <c r="I529" i="11"/>
  <c r="I530" i="11"/>
  <c r="I531" i="11"/>
  <c r="I532" i="11"/>
  <c r="I533" i="11"/>
  <c r="I534" i="11"/>
  <c r="I535" i="11"/>
  <c r="I536" i="11"/>
  <c r="I537" i="11"/>
  <c r="I538" i="11"/>
  <c r="I539" i="11"/>
  <c r="I540" i="11"/>
  <c r="I541" i="11"/>
  <c r="I542" i="11"/>
  <c r="I543" i="11"/>
  <c r="I544" i="11"/>
  <c r="I545" i="11"/>
  <c r="I546" i="11"/>
  <c r="I547" i="11"/>
  <c r="I548" i="11"/>
  <c r="I549" i="11"/>
  <c r="I550" i="11"/>
  <c r="I551" i="11"/>
  <c r="I552" i="11"/>
  <c r="I553" i="11"/>
  <c r="I554" i="11"/>
  <c r="I555" i="11"/>
  <c r="I556" i="11"/>
  <c r="I557" i="11"/>
  <c r="I558" i="11"/>
  <c r="I559" i="11"/>
  <c r="I560" i="11"/>
  <c r="I561" i="11"/>
  <c r="I562" i="11"/>
  <c r="I563" i="11"/>
  <c r="I564" i="11"/>
  <c r="I565" i="11"/>
  <c r="I566" i="11"/>
  <c r="I567" i="11"/>
  <c r="I568" i="11"/>
  <c r="I569" i="11"/>
  <c r="I570" i="11"/>
  <c r="I571" i="11"/>
  <c r="I572" i="11"/>
  <c r="I573" i="11"/>
  <c r="I574" i="11"/>
  <c r="I575" i="11"/>
  <c r="I576" i="11"/>
  <c r="I577" i="11"/>
  <c r="I578" i="11"/>
  <c r="I579" i="11"/>
  <c r="I580" i="11"/>
  <c r="I581" i="11"/>
  <c r="I582" i="11"/>
  <c r="I583" i="11"/>
  <c r="I584" i="11"/>
  <c r="I585" i="11"/>
  <c r="I586" i="11"/>
  <c r="I587" i="11"/>
  <c r="I588" i="11"/>
  <c r="I589" i="11"/>
  <c r="I590" i="11"/>
  <c r="I591" i="11"/>
  <c r="I592" i="11"/>
  <c r="I593" i="11"/>
  <c r="I594" i="11"/>
  <c r="I595" i="11"/>
  <c r="I596" i="11"/>
  <c r="I597" i="11"/>
  <c r="I598" i="11"/>
  <c r="I599" i="11"/>
  <c r="I600" i="11"/>
  <c r="I601" i="11"/>
  <c r="I602" i="11"/>
  <c r="I603" i="11"/>
  <c r="I604" i="11"/>
  <c r="I605" i="11"/>
  <c r="I606" i="11"/>
  <c r="I607" i="11"/>
  <c r="I608" i="11"/>
  <c r="I609" i="11"/>
  <c r="I610" i="11"/>
  <c r="I611" i="11"/>
  <c r="I612" i="11"/>
  <c r="I613" i="11"/>
  <c r="I614" i="11"/>
  <c r="I615" i="11"/>
  <c r="I616" i="11"/>
  <c r="I617" i="11"/>
  <c r="I618" i="11"/>
  <c r="I619" i="11"/>
  <c r="I620" i="11"/>
  <c r="I621" i="11"/>
  <c r="I622" i="11"/>
  <c r="I623" i="11"/>
  <c r="I624" i="11"/>
  <c r="I625" i="11"/>
  <c r="I626" i="11"/>
  <c r="I627" i="11"/>
  <c r="I628" i="11"/>
  <c r="I629" i="11"/>
  <c r="I630" i="11"/>
  <c r="I631" i="11"/>
  <c r="I632" i="11"/>
  <c r="I633" i="11"/>
  <c r="I634" i="11"/>
  <c r="I635" i="11"/>
  <c r="I636" i="11"/>
  <c r="I637" i="11"/>
  <c r="I638" i="11"/>
  <c r="I639" i="11"/>
  <c r="I640" i="11"/>
  <c r="I641" i="11"/>
  <c r="I642" i="11"/>
  <c r="I643" i="11"/>
  <c r="I644" i="11"/>
  <c r="I645" i="11"/>
  <c r="I646" i="11"/>
  <c r="I647" i="11"/>
  <c r="I648" i="11"/>
  <c r="I649" i="11"/>
  <c r="I650" i="11"/>
  <c r="I651" i="11"/>
  <c r="I652" i="11"/>
  <c r="I653" i="11"/>
  <c r="I654" i="11"/>
  <c r="I655" i="11"/>
  <c r="I656" i="11"/>
  <c r="I657" i="11"/>
  <c r="I658" i="11"/>
  <c r="I659" i="11"/>
  <c r="I660" i="11"/>
  <c r="I661" i="11"/>
  <c r="I662" i="11"/>
  <c r="I663" i="11"/>
  <c r="I664" i="11"/>
  <c r="I665" i="11"/>
  <c r="I666" i="11"/>
  <c r="I667" i="11"/>
  <c r="I668" i="11"/>
  <c r="I669" i="11"/>
  <c r="I670" i="11"/>
  <c r="I671" i="11"/>
  <c r="I672" i="11"/>
  <c r="I673" i="11"/>
  <c r="I674" i="11"/>
  <c r="I675" i="11"/>
  <c r="I676" i="11"/>
  <c r="I677" i="11"/>
  <c r="I678" i="11"/>
  <c r="I679" i="11"/>
  <c r="I680" i="11"/>
  <c r="I681" i="11"/>
  <c r="I682" i="11"/>
  <c r="I683" i="11"/>
  <c r="I684" i="11"/>
  <c r="I685" i="11"/>
  <c r="I686" i="11"/>
  <c r="I687" i="11"/>
  <c r="I688" i="11"/>
  <c r="I689" i="11"/>
  <c r="I690" i="11"/>
  <c r="I691" i="11"/>
  <c r="I692" i="11"/>
  <c r="I693" i="11"/>
  <c r="I694" i="11"/>
  <c r="I695" i="11"/>
  <c r="I696" i="11"/>
  <c r="I697" i="11"/>
  <c r="I698" i="11"/>
  <c r="I699" i="11"/>
  <c r="I700" i="11"/>
  <c r="I701" i="11"/>
  <c r="I702" i="11"/>
  <c r="I703" i="11"/>
  <c r="I704" i="11"/>
  <c r="I705" i="11"/>
  <c r="I706" i="11"/>
  <c r="I707" i="11"/>
  <c r="I708" i="11"/>
  <c r="I709" i="11"/>
  <c r="I710" i="11"/>
  <c r="I711" i="11"/>
  <c r="I712" i="11"/>
  <c r="I713" i="11"/>
  <c r="I714" i="11"/>
  <c r="I715" i="11"/>
  <c r="I716" i="11"/>
  <c r="I717" i="11"/>
  <c r="I718" i="11"/>
  <c r="I719" i="11"/>
  <c r="I720" i="11"/>
  <c r="I721" i="11"/>
  <c r="I722" i="11"/>
  <c r="I723" i="11"/>
  <c r="I724" i="11"/>
  <c r="I725" i="11"/>
  <c r="I726" i="11"/>
  <c r="I727" i="11"/>
  <c r="I728" i="11"/>
  <c r="I729" i="11"/>
  <c r="I730" i="11"/>
  <c r="I731" i="11"/>
  <c r="I732" i="11"/>
  <c r="I733" i="11"/>
  <c r="I734" i="11"/>
  <c r="I735" i="11"/>
  <c r="I736" i="11"/>
  <c r="I737" i="11"/>
  <c r="I738" i="11"/>
  <c r="I739" i="11"/>
  <c r="I740" i="11"/>
  <c r="I741" i="11"/>
  <c r="I742" i="11"/>
  <c r="I743" i="11"/>
  <c r="I744" i="11"/>
  <c r="I745" i="11"/>
  <c r="I746" i="11"/>
  <c r="I747" i="11"/>
  <c r="I748" i="11"/>
  <c r="I749" i="11"/>
  <c r="I750" i="11"/>
  <c r="I751" i="11"/>
  <c r="I752" i="11"/>
  <c r="I753" i="11"/>
  <c r="I754" i="11"/>
  <c r="I755" i="11"/>
  <c r="I756" i="11"/>
  <c r="I757" i="11"/>
  <c r="I758" i="11"/>
  <c r="I759" i="11"/>
  <c r="I760" i="11"/>
  <c r="I761" i="11"/>
  <c r="I762" i="11"/>
  <c r="I763" i="11"/>
  <c r="I764" i="11"/>
  <c r="I765" i="11"/>
  <c r="I766" i="11"/>
  <c r="I767" i="11"/>
  <c r="I768" i="11"/>
  <c r="I769" i="11"/>
  <c r="I770" i="11"/>
  <c r="I771" i="11"/>
  <c r="I772" i="11"/>
  <c r="I773" i="11"/>
  <c r="I774" i="11"/>
  <c r="I775" i="11"/>
  <c r="I776" i="11"/>
  <c r="I777" i="11"/>
  <c r="I778" i="11"/>
  <c r="I779" i="11"/>
  <c r="I780" i="11"/>
  <c r="I781" i="11"/>
  <c r="I782" i="11"/>
  <c r="I783" i="11"/>
  <c r="I784" i="11"/>
  <c r="I785" i="11"/>
  <c r="I786" i="11"/>
  <c r="I787" i="11"/>
  <c r="I788" i="11"/>
  <c r="I789" i="11"/>
  <c r="I790" i="11"/>
  <c r="I791" i="11"/>
  <c r="I792" i="11"/>
  <c r="I793" i="11"/>
  <c r="I794" i="11"/>
  <c r="I795" i="11"/>
  <c r="I796" i="11"/>
  <c r="I797" i="11"/>
  <c r="I798" i="11"/>
  <c r="I799" i="11"/>
  <c r="I800" i="11"/>
  <c r="I801" i="11"/>
  <c r="I802" i="11"/>
  <c r="I803" i="11"/>
  <c r="I804" i="11"/>
  <c r="I805" i="11"/>
  <c r="I806" i="11"/>
  <c r="I807" i="11"/>
  <c r="I808" i="11"/>
  <c r="I809" i="11"/>
  <c r="I810" i="11"/>
  <c r="I811" i="11"/>
  <c r="I812" i="11"/>
  <c r="I813" i="11"/>
  <c r="I814" i="11"/>
  <c r="I815" i="11"/>
  <c r="I816" i="11"/>
  <c r="I817" i="11"/>
  <c r="I818" i="11"/>
  <c r="I819" i="11"/>
  <c r="I820" i="11"/>
  <c r="I821" i="11"/>
  <c r="I822" i="11"/>
  <c r="I823" i="11"/>
  <c r="I824" i="11"/>
  <c r="I825" i="11"/>
  <c r="I826" i="11"/>
  <c r="I827" i="11"/>
  <c r="I828" i="11"/>
  <c r="I829" i="11"/>
  <c r="I830" i="11"/>
  <c r="I831" i="11"/>
  <c r="I832" i="11"/>
  <c r="I833" i="11"/>
  <c r="I834" i="11"/>
  <c r="I835" i="11"/>
  <c r="I836" i="11"/>
  <c r="I837" i="11"/>
  <c r="I838" i="11"/>
  <c r="I839" i="11"/>
  <c r="I840" i="11"/>
  <c r="I841" i="11"/>
  <c r="I842" i="11"/>
  <c r="I843" i="11"/>
  <c r="I844" i="11"/>
  <c r="I845" i="11"/>
  <c r="I846" i="11"/>
  <c r="I847" i="11"/>
  <c r="I848" i="11"/>
  <c r="I849" i="11"/>
  <c r="I850" i="11"/>
  <c r="I851" i="11"/>
  <c r="I852" i="11"/>
  <c r="I853" i="11"/>
  <c r="I854" i="11"/>
  <c r="I855" i="11"/>
  <c r="I856" i="11"/>
  <c r="I857" i="11"/>
  <c r="I858" i="11"/>
  <c r="I859" i="11"/>
  <c r="I860" i="11"/>
  <c r="I861" i="11"/>
  <c r="I862" i="11"/>
  <c r="I863" i="11"/>
  <c r="I864" i="11"/>
  <c r="I865" i="11"/>
  <c r="I866" i="11"/>
  <c r="I867" i="11"/>
  <c r="I868" i="11"/>
  <c r="I869" i="11"/>
  <c r="I870" i="11"/>
  <c r="I871" i="11"/>
  <c r="I872" i="11"/>
  <c r="I873" i="11"/>
  <c r="I874" i="11"/>
  <c r="I875" i="11"/>
  <c r="I876" i="11"/>
  <c r="I877" i="11"/>
  <c r="I878" i="11"/>
  <c r="I879" i="11"/>
  <c r="I880" i="11"/>
  <c r="I881" i="11"/>
  <c r="I882" i="11"/>
  <c r="I883" i="11"/>
  <c r="I884" i="11"/>
  <c r="I885" i="11"/>
  <c r="I886" i="11"/>
  <c r="I887" i="11"/>
  <c r="I888" i="11"/>
  <c r="I889" i="11"/>
  <c r="I890" i="11"/>
  <c r="I891" i="11"/>
  <c r="I892" i="11"/>
  <c r="I893" i="11"/>
  <c r="I894" i="11"/>
  <c r="I895" i="11"/>
  <c r="I896" i="11"/>
  <c r="I897" i="11"/>
  <c r="I898" i="11"/>
  <c r="I899" i="11"/>
  <c r="I900" i="11"/>
  <c r="I901" i="11"/>
  <c r="I902" i="11"/>
  <c r="I903" i="11"/>
  <c r="I904" i="11"/>
  <c r="I905" i="11"/>
  <c r="I906" i="11"/>
  <c r="I907" i="11"/>
  <c r="I908" i="11"/>
  <c r="I909" i="11"/>
  <c r="I910" i="11"/>
  <c r="I911" i="11"/>
  <c r="I912" i="11"/>
  <c r="I913" i="11"/>
  <c r="I914" i="11"/>
  <c r="I915" i="11"/>
  <c r="I916" i="11"/>
  <c r="I917" i="11"/>
  <c r="I918" i="11"/>
  <c r="I919" i="11"/>
  <c r="I920" i="11"/>
  <c r="I921" i="11"/>
  <c r="I922" i="11"/>
  <c r="I923" i="11"/>
  <c r="I924" i="11"/>
  <c r="I925" i="11"/>
  <c r="I926" i="11"/>
  <c r="I927" i="11"/>
  <c r="I928" i="11"/>
  <c r="I929" i="11"/>
  <c r="I930" i="11"/>
  <c r="I931" i="11"/>
  <c r="I932" i="11"/>
  <c r="I933" i="11"/>
  <c r="I934" i="11"/>
  <c r="I935" i="11"/>
  <c r="I936" i="11"/>
  <c r="I937" i="11"/>
  <c r="I938" i="11"/>
  <c r="I939" i="11"/>
  <c r="I940" i="11"/>
  <c r="I941" i="11"/>
  <c r="I942" i="11"/>
  <c r="I943" i="11"/>
  <c r="I944" i="11"/>
  <c r="I945" i="11"/>
  <c r="I946" i="11"/>
  <c r="I947" i="11"/>
  <c r="I948" i="11"/>
  <c r="I949" i="11"/>
  <c r="I950" i="11"/>
  <c r="I951" i="11"/>
  <c r="I952" i="11"/>
  <c r="I953" i="11"/>
  <c r="I954" i="11"/>
  <c r="I955" i="11"/>
  <c r="I956" i="11"/>
  <c r="I957" i="11"/>
  <c r="I958" i="11"/>
  <c r="I959" i="11"/>
  <c r="I960" i="11"/>
  <c r="I961" i="11"/>
  <c r="I962" i="11"/>
  <c r="I963" i="11"/>
  <c r="I964" i="11"/>
  <c r="I965" i="11"/>
  <c r="I966" i="11"/>
  <c r="I967" i="11"/>
  <c r="I968" i="11"/>
  <c r="I969" i="11"/>
  <c r="I970" i="11"/>
  <c r="I971" i="11"/>
  <c r="I972" i="11"/>
  <c r="I973" i="11"/>
  <c r="I974" i="11"/>
  <c r="I975" i="11"/>
  <c r="I976" i="11"/>
  <c r="I977" i="11"/>
  <c r="I978" i="11"/>
  <c r="I979" i="11"/>
  <c r="I980" i="11"/>
  <c r="I981" i="11"/>
  <c r="I982" i="11"/>
  <c r="I983" i="11"/>
  <c r="I984" i="11"/>
  <c r="I985" i="11"/>
  <c r="I986" i="11"/>
  <c r="I987" i="11"/>
  <c r="I988" i="11"/>
  <c r="I989" i="11"/>
  <c r="I990" i="11"/>
  <c r="I991" i="11"/>
  <c r="I992" i="11"/>
  <c r="I993" i="11"/>
  <c r="I994" i="11"/>
  <c r="I995" i="11"/>
  <c r="I996" i="11"/>
  <c r="I997" i="11"/>
  <c r="I998" i="11"/>
  <c r="I999" i="11"/>
  <c r="I1000" i="11"/>
  <c r="I1001" i="11"/>
  <c r="I1002" i="11"/>
  <c r="I1003" i="11"/>
  <c r="I1004" i="11"/>
  <c r="I1005" i="11"/>
  <c r="I1006" i="11"/>
  <c r="I1007" i="11"/>
  <c r="I1008" i="11"/>
  <c r="I1009" i="11"/>
  <c r="I1010" i="11"/>
  <c r="I1011" i="11"/>
  <c r="I1012" i="11"/>
  <c r="I1013" i="11"/>
  <c r="I1014" i="11"/>
  <c r="I1015" i="11"/>
  <c r="I1016" i="11"/>
  <c r="I1017" i="11"/>
  <c r="I1018" i="11"/>
  <c r="I1019" i="11"/>
  <c r="I1020" i="11"/>
  <c r="I1021" i="11"/>
  <c r="I1022" i="11"/>
  <c r="I1023" i="11"/>
  <c r="I1024" i="11"/>
  <c r="I1025" i="11"/>
  <c r="I1026" i="11"/>
  <c r="I1027" i="11"/>
  <c r="I1028" i="11"/>
  <c r="I1029" i="11"/>
  <c r="I1030" i="11"/>
  <c r="I1031" i="11"/>
  <c r="I1032" i="11"/>
  <c r="I1033" i="11"/>
  <c r="I1034" i="11"/>
  <c r="I1035" i="11"/>
  <c r="I1036" i="11"/>
  <c r="I1037" i="11"/>
  <c r="I1038" i="11"/>
  <c r="I1039" i="11"/>
  <c r="I1040" i="11"/>
  <c r="I1041" i="11"/>
  <c r="I1042" i="11"/>
  <c r="I1043" i="11"/>
  <c r="I1044" i="11"/>
  <c r="I1045" i="11"/>
  <c r="I1046" i="11"/>
  <c r="I1047" i="11"/>
  <c r="I1048" i="11"/>
  <c r="I1049" i="11"/>
  <c r="I1050" i="11"/>
  <c r="I1051" i="11"/>
  <c r="I1052" i="11"/>
  <c r="I1053" i="11"/>
  <c r="I1054" i="11"/>
  <c r="I1055" i="11"/>
  <c r="I1056" i="11"/>
  <c r="I1057" i="11"/>
  <c r="I1058" i="11"/>
  <c r="I1059" i="11"/>
  <c r="I1060" i="11"/>
  <c r="I1061" i="11"/>
  <c r="I1062" i="11"/>
  <c r="I1063" i="11"/>
  <c r="I1064" i="11"/>
  <c r="I1065" i="11"/>
  <c r="I1066" i="11"/>
  <c r="I1067" i="11"/>
  <c r="I1068" i="11"/>
  <c r="I1069" i="11"/>
  <c r="I1070" i="11"/>
  <c r="I1071" i="11"/>
  <c r="I1072" i="11"/>
  <c r="I1073" i="11"/>
  <c r="I1074" i="11"/>
  <c r="I1075" i="11"/>
  <c r="I1076" i="11"/>
  <c r="I1077" i="11"/>
  <c r="I1078" i="11"/>
  <c r="I1079" i="11"/>
  <c r="I1080" i="11"/>
  <c r="I1081" i="11"/>
  <c r="I1082" i="11"/>
  <c r="I1083" i="11"/>
  <c r="I1084" i="11"/>
  <c r="I1085" i="11"/>
  <c r="I1086" i="11"/>
  <c r="I1087" i="11"/>
  <c r="I1088" i="11"/>
  <c r="I1089" i="11"/>
  <c r="I1090" i="11"/>
  <c r="I1091" i="11"/>
  <c r="I1092" i="11"/>
  <c r="I1093" i="11"/>
  <c r="I1094" i="11"/>
  <c r="I1095" i="11"/>
  <c r="I1096" i="11"/>
  <c r="I1097" i="11"/>
  <c r="I1098" i="11"/>
  <c r="I1099" i="11"/>
  <c r="I1100" i="11"/>
  <c r="I1101" i="11"/>
  <c r="I1102" i="11"/>
  <c r="I1103" i="11"/>
  <c r="I1104" i="11"/>
  <c r="I1105" i="11"/>
  <c r="I1106" i="11"/>
  <c r="I1107" i="11"/>
  <c r="I1108" i="11"/>
  <c r="I1109" i="11"/>
  <c r="I1110" i="11"/>
  <c r="I1111" i="11"/>
  <c r="I1112" i="11"/>
  <c r="I1113" i="11"/>
  <c r="I1114" i="11"/>
  <c r="I1115" i="11"/>
  <c r="I1116" i="11"/>
  <c r="I1117" i="11"/>
  <c r="I1118" i="11"/>
  <c r="I1119" i="11"/>
  <c r="I1120" i="11"/>
  <c r="I1121" i="11"/>
  <c r="I1122" i="11"/>
  <c r="I1123" i="11"/>
  <c r="I1124" i="11"/>
  <c r="I1125" i="11"/>
  <c r="I1126" i="11"/>
  <c r="I1127" i="11"/>
  <c r="I1128" i="11"/>
  <c r="I1129" i="11"/>
  <c r="I1130" i="11"/>
  <c r="I1131" i="11"/>
  <c r="I1132" i="11"/>
  <c r="I1133" i="11"/>
  <c r="I1134" i="11"/>
  <c r="I1135" i="11"/>
  <c r="I1136" i="11"/>
  <c r="I1137" i="11"/>
  <c r="I1138" i="11"/>
  <c r="I1139" i="11"/>
  <c r="I1140" i="11"/>
  <c r="I1141" i="11"/>
  <c r="I1142" i="11"/>
  <c r="I1143" i="11"/>
  <c r="I1144" i="11"/>
  <c r="I1145" i="11"/>
  <c r="I1146" i="11"/>
  <c r="I1147" i="11"/>
  <c r="I1148" i="11"/>
  <c r="I1149" i="11"/>
  <c r="I1150" i="11"/>
  <c r="I1151" i="11"/>
  <c r="I1152" i="11"/>
  <c r="I1153" i="11"/>
  <c r="I1154" i="11"/>
  <c r="I1155" i="11"/>
  <c r="I1156" i="11"/>
  <c r="I1157" i="11"/>
  <c r="I1158" i="11"/>
  <c r="I1159" i="11"/>
  <c r="I1160" i="11"/>
  <c r="I1161" i="11"/>
  <c r="I1162" i="11"/>
  <c r="I1163" i="11"/>
  <c r="I1164" i="11"/>
  <c r="I1165" i="11"/>
  <c r="I1166" i="11"/>
  <c r="I1167" i="11"/>
  <c r="I1168" i="11"/>
  <c r="I1169" i="11"/>
  <c r="I1170" i="11"/>
  <c r="I1171" i="11"/>
  <c r="I1172" i="11"/>
  <c r="I1173" i="11"/>
  <c r="I1174" i="11"/>
  <c r="I1175" i="11"/>
  <c r="I1176" i="11"/>
  <c r="I1177" i="11"/>
  <c r="I1178" i="11"/>
  <c r="I1179" i="11"/>
  <c r="I1180" i="11"/>
  <c r="I1181" i="11"/>
  <c r="I1182" i="11"/>
  <c r="I1183" i="11"/>
  <c r="I1184" i="11"/>
  <c r="I1185" i="11"/>
  <c r="I1186" i="11"/>
  <c r="I1187" i="11"/>
  <c r="I1188" i="11"/>
  <c r="I1189" i="11"/>
  <c r="I1190" i="11"/>
  <c r="I1191" i="11"/>
  <c r="I1192" i="11"/>
  <c r="I1193" i="11"/>
  <c r="I1194" i="11"/>
  <c r="I1195" i="11"/>
  <c r="I1196" i="11"/>
  <c r="I1197" i="11"/>
  <c r="I1198" i="11"/>
  <c r="I1199" i="11"/>
  <c r="I1200" i="11"/>
  <c r="I1201" i="11"/>
  <c r="I1202" i="11"/>
  <c r="I1203" i="11"/>
  <c r="I1204" i="11"/>
  <c r="I1205" i="11"/>
  <c r="I1206" i="11"/>
  <c r="I1207" i="11"/>
  <c r="I1208" i="11"/>
  <c r="I1209" i="11"/>
  <c r="I1210" i="11"/>
  <c r="I1211" i="11"/>
  <c r="I1212" i="11"/>
  <c r="I1213" i="11"/>
  <c r="I1214" i="11"/>
  <c r="I1215" i="11"/>
  <c r="I1216" i="11"/>
  <c r="I1217" i="11"/>
  <c r="I1218" i="11"/>
  <c r="I1219" i="11"/>
  <c r="I1220" i="11"/>
  <c r="I1221" i="11"/>
  <c r="I1222" i="11"/>
  <c r="I1223" i="11"/>
  <c r="I1224" i="11"/>
  <c r="I1225" i="11"/>
  <c r="I1226" i="11"/>
  <c r="I1227" i="11"/>
  <c r="I1228" i="11"/>
  <c r="I1229" i="11"/>
  <c r="I1230" i="11"/>
  <c r="I1231" i="11"/>
  <c r="I1232" i="11"/>
  <c r="I1233" i="11"/>
  <c r="I1234" i="11"/>
  <c r="I1235" i="11"/>
  <c r="I1236" i="11"/>
  <c r="I1237" i="11"/>
  <c r="I1238" i="11"/>
  <c r="I1239" i="11"/>
  <c r="I1240" i="11"/>
  <c r="I1241" i="11"/>
  <c r="I1242" i="11"/>
  <c r="I1243" i="11"/>
  <c r="I1244" i="11"/>
  <c r="I1245" i="11"/>
  <c r="I1246" i="11"/>
  <c r="I1247" i="11"/>
  <c r="I1248" i="11"/>
  <c r="I1249" i="11"/>
  <c r="I1250" i="11"/>
  <c r="I1251" i="11"/>
  <c r="I1252" i="11"/>
  <c r="I1253" i="11"/>
  <c r="I1254" i="11"/>
  <c r="I1255" i="11"/>
  <c r="I1256" i="11"/>
  <c r="I1257" i="11"/>
  <c r="I1258" i="11"/>
  <c r="I1259" i="11"/>
  <c r="I1260" i="11"/>
  <c r="I1261" i="11"/>
  <c r="I1262" i="11"/>
  <c r="I1263" i="11"/>
  <c r="I1264" i="11"/>
  <c r="I1265" i="11"/>
  <c r="I1266" i="11"/>
  <c r="I1267" i="11"/>
  <c r="I1268" i="11"/>
  <c r="I1269" i="11"/>
  <c r="I1270" i="11"/>
  <c r="I1271" i="11"/>
  <c r="I1272" i="11"/>
  <c r="I1273" i="11"/>
  <c r="I1274" i="11"/>
  <c r="I1275" i="11"/>
  <c r="I1276" i="11"/>
  <c r="I1277" i="11"/>
  <c r="I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I369" i="10"/>
  <c r="I370" i="10"/>
  <c r="I371" i="10"/>
  <c r="I372" i="10"/>
  <c r="I373" i="10"/>
  <c r="I374" i="10"/>
  <c r="I375" i="10"/>
  <c r="I376" i="10"/>
  <c r="I377" i="10"/>
  <c r="I378" i="10"/>
  <c r="I379" i="10"/>
  <c r="I380" i="10"/>
  <c r="I381" i="10"/>
  <c r="I382" i="10"/>
  <c r="I383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4" i="10"/>
  <c r="I495" i="10"/>
  <c r="I496" i="10"/>
  <c r="I497" i="10"/>
  <c r="I498" i="10"/>
  <c r="I499" i="10"/>
  <c r="I500" i="10"/>
  <c r="I501" i="10"/>
  <c r="I502" i="10"/>
  <c r="I503" i="10"/>
  <c r="I504" i="10"/>
  <c r="I505" i="10"/>
  <c r="I506" i="10"/>
  <c r="I507" i="10"/>
  <c r="I508" i="10"/>
  <c r="I509" i="10"/>
  <c r="I510" i="10"/>
  <c r="I511" i="10"/>
  <c r="I512" i="10"/>
  <c r="I513" i="10"/>
  <c r="I514" i="10"/>
  <c r="I515" i="10"/>
  <c r="I516" i="10"/>
  <c r="I517" i="10"/>
  <c r="I518" i="10"/>
  <c r="I519" i="10"/>
  <c r="I520" i="10"/>
  <c r="I521" i="10"/>
  <c r="I522" i="10"/>
  <c r="I523" i="10"/>
  <c r="I524" i="10"/>
  <c r="I525" i="10"/>
  <c r="I526" i="10"/>
  <c r="I527" i="10"/>
  <c r="I528" i="10"/>
  <c r="I529" i="10"/>
  <c r="I530" i="10"/>
  <c r="I531" i="10"/>
  <c r="I532" i="10"/>
  <c r="I533" i="10"/>
  <c r="I534" i="10"/>
  <c r="I535" i="10"/>
  <c r="I536" i="10"/>
  <c r="I537" i="10"/>
  <c r="I538" i="10"/>
  <c r="I539" i="10"/>
  <c r="I540" i="10"/>
  <c r="I541" i="10"/>
  <c r="I542" i="10"/>
  <c r="I543" i="10"/>
  <c r="I544" i="10"/>
  <c r="I545" i="10"/>
  <c r="I546" i="10"/>
  <c r="I547" i="10"/>
  <c r="I548" i="10"/>
  <c r="I549" i="10"/>
  <c r="I550" i="10"/>
  <c r="I551" i="10"/>
  <c r="I552" i="10"/>
  <c r="I553" i="10"/>
  <c r="I554" i="10"/>
  <c r="I555" i="10"/>
  <c r="I556" i="10"/>
  <c r="I557" i="10"/>
  <c r="I558" i="10"/>
  <c r="I559" i="10"/>
  <c r="I560" i="10"/>
  <c r="I561" i="10"/>
  <c r="I562" i="10"/>
  <c r="I563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8" i="10"/>
  <c r="I579" i="10"/>
  <c r="I580" i="10"/>
  <c r="I581" i="10"/>
  <c r="I582" i="10"/>
  <c r="I583" i="10"/>
  <c r="I584" i="10"/>
  <c r="I585" i="10"/>
  <c r="I586" i="10"/>
  <c r="I587" i="10"/>
  <c r="I588" i="10"/>
  <c r="I589" i="10"/>
  <c r="I590" i="10"/>
  <c r="I591" i="10"/>
  <c r="I592" i="10"/>
  <c r="I593" i="10"/>
  <c r="I594" i="10"/>
  <c r="I595" i="10"/>
  <c r="I596" i="10"/>
  <c r="I597" i="10"/>
  <c r="I598" i="10"/>
  <c r="I599" i="10"/>
  <c r="I600" i="10"/>
  <c r="I601" i="10"/>
  <c r="I602" i="10"/>
  <c r="I603" i="10"/>
  <c r="I604" i="10"/>
  <c r="I605" i="10"/>
  <c r="I606" i="10"/>
  <c r="I607" i="10"/>
  <c r="I608" i="10"/>
  <c r="I609" i="10"/>
  <c r="I610" i="10"/>
  <c r="I611" i="10"/>
  <c r="I612" i="10"/>
  <c r="I613" i="10"/>
  <c r="I614" i="10"/>
  <c r="I615" i="10"/>
  <c r="I616" i="10"/>
  <c r="I617" i="10"/>
  <c r="I618" i="10"/>
  <c r="I619" i="10"/>
  <c r="I620" i="10"/>
  <c r="I621" i="10"/>
  <c r="I622" i="10"/>
  <c r="I623" i="10"/>
  <c r="I624" i="10"/>
  <c r="I625" i="10"/>
  <c r="I626" i="10"/>
  <c r="I627" i="10"/>
  <c r="I628" i="10"/>
  <c r="I629" i="10"/>
  <c r="I630" i="10"/>
  <c r="I631" i="10"/>
  <c r="I632" i="10"/>
  <c r="I633" i="10"/>
  <c r="I634" i="10"/>
  <c r="I635" i="10"/>
  <c r="I636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53" i="10"/>
  <c r="I654" i="10"/>
  <c r="I655" i="10"/>
  <c r="I656" i="10"/>
  <c r="I657" i="10"/>
  <c r="I658" i="10"/>
  <c r="I659" i="10"/>
  <c r="I660" i="10"/>
  <c r="I661" i="10"/>
  <c r="I662" i="10"/>
  <c r="I663" i="10"/>
  <c r="I664" i="10"/>
  <c r="I665" i="10"/>
  <c r="I666" i="10"/>
  <c r="I667" i="10"/>
  <c r="I668" i="10"/>
  <c r="I669" i="10"/>
  <c r="I670" i="10"/>
  <c r="I671" i="10"/>
  <c r="I672" i="10"/>
  <c r="I673" i="10"/>
  <c r="I674" i="10"/>
  <c r="I675" i="10"/>
  <c r="I676" i="10"/>
  <c r="I677" i="10"/>
  <c r="I678" i="10"/>
  <c r="I679" i="10"/>
  <c r="I680" i="10"/>
  <c r="I681" i="10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7" i="10"/>
  <c r="I698" i="10"/>
  <c r="I699" i="10"/>
  <c r="I700" i="10"/>
  <c r="I701" i="10"/>
  <c r="I702" i="10"/>
  <c r="I703" i="10"/>
  <c r="I704" i="10"/>
  <c r="I705" i="10"/>
  <c r="I706" i="10"/>
  <c r="I707" i="10"/>
  <c r="I708" i="10"/>
  <c r="I709" i="10"/>
  <c r="I710" i="10"/>
  <c r="I711" i="10"/>
  <c r="I712" i="10"/>
  <c r="I713" i="10"/>
  <c r="I714" i="10"/>
  <c r="I715" i="10"/>
  <c r="I716" i="10"/>
  <c r="I717" i="10"/>
  <c r="I718" i="10"/>
  <c r="I719" i="10"/>
  <c r="I720" i="10"/>
  <c r="I721" i="10"/>
  <c r="I722" i="10"/>
  <c r="I723" i="10"/>
  <c r="I724" i="10"/>
  <c r="I725" i="10"/>
  <c r="I726" i="10"/>
  <c r="I727" i="10"/>
  <c r="I728" i="10"/>
  <c r="I729" i="10"/>
  <c r="I730" i="10"/>
  <c r="I731" i="10"/>
  <c r="I732" i="10"/>
  <c r="I733" i="10"/>
  <c r="I734" i="10"/>
  <c r="I735" i="10"/>
  <c r="I736" i="10"/>
  <c r="I737" i="10"/>
  <c r="I738" i="10"/>
  <c r="I739" i="10"/>
  <c r="I740" i="10"/>
  <c r="I741" i="10"/>
  <c r="I742" i="10"/>
  <c r="I743" i="10"/>
  <c r="I744" i="10"/>
  <c r="I745" i="10"/>
  <c r="I746" i="10"/>
  <c r="I747" i="10"/>
  <c r="I748" i="10"/>
  <c r="I749" i="10"/>
  <c r="I750" i="10"/>
  <c r="I751" i="10"/>
  <c r="I752" i="10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7" i="10"/>
  <c r="I768" i="10"/>
  <c r="I769" i="10"/>
  <c r="I770" i="10"/>
  <c r="I771" i="10"/>
  <c r="I772" i="10"/>
  <c r="I773" i="10"/>
  <c r="I774" i="10"/>
  <c r="I775" i="10"/>
  <c r="I776" i="10"/>
  <c r="I777" i="10"/>
  <c r="I778" i="10"/>
  <c r="I779" i="10"/>
  <c r="I780" i="10"/>
  <c r="I781" i="10"/>
  <c r="I782" i="10"/>
  <c r="I783" i="10"/>
  <c r="I784" i="10"/>
  <c r="I785" i="10"/>
  <c r="I786" i="10"/>
  <c r="I787" i="10"/>
  <c r="I788" i="10"/>
  <c r="I789" i="10"/>
  <c r="I790" i="10"/>
  <c r="I791" i="10"/>
  <c r="I792" i="10"/>
  <c r="I793" i="10"/>
  <c r="I794" i="10"/>
  <c r="I795" i="10"/>
  <c r="I796" i="10"/>
  <c r="I797" i="10"/>
  <c r="I798" i="10"/>
  <c r="I799" i="10"/>
  <c r="I800" i="10"/>
  <c r="I801" i="10"/>
  <c r="I802" i="10"/>
  <c r="I803" i="10"/>
  <c r="I804" i="10"/>
  <c r="I805" i="10"/>
  <c r="I806" i="10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4" i="10"/>
  <c r="I825" i="10"/>
  <c r="I826" i="10"/>
  <c r="I827" i="10"/>
  <c r="I828" i="10"/>
  <c r="I829" i="10"/>
  <c r="I830" i="10"/>
  <c r="I831" i="10"/>
  <c r="I832" i="10"/>
  <c r="I833" i="10"/>
  <c r="I834" i="10"/>
  <c r="I835" i="10"/>
  <c r="I836" i="10"/>
  <c r="I837" i="10"/>
  <c r="I838" i="10"/>
  <c r="I839" i="10"/>
  <c r="I840" i="10"/>
  <c r="I841" i="10"/>
  <c r="I842" i="10"/>
  <c r="I843" i="10"/>
  <c r="I844" i="10"/>
  <c r="I845" i="10"/>
  <c r="I846" i="10"/>
  <c r="I847" i="10"/>
  <c r="I848" i="10"/>
  <c r="I849" i="10"/>
  <c r="I850" i="10"/>
  <c r="I851" i="10"/>
  <c r="I852" i="10"/>
  <c r="I853" i="10"/>
  <c r="I854" i="10"/>
  <c r="I855" i="10"/>
  <c r="I856" i="10"/>
  <c r="I857" i="10"/>
  <c r="I858" i="10"/>
  <c r="I859" i="10"/>
  <c r="I860" i="10"/>
  <c r="I861" i="10"/>
  <c r="I862" i="10"/>
  <c r="I863" i="10"/>
  <c r="I864" i="10"/>
  <c r="I865" i="10"/>
  <c r="I866" i="10"/>
  <c r="I867" i="10"/>
  <c r="I868" i="10"/>
  <c r="I869" i="10"/>
  <c r="I870" i="10"/>
  <c r="I871" i="10"/>
  <c r="I872" i="10"/>
  <c r="I873" i="10"/>
  <c r="I874" i="10"/>
  <c r="I875" i="10"/>
  <c r="I876" i="10"/>
  <c r="I877" i="10"/>
  <c r="I878" i="10"/>
  <c r="I879" i="10"/>
  <c r="I880" i="10"/>
  <c r="I881" i="10"/>
  <c r="I882" i="10"/>
  <c r="I883" i="10"/>
  <c r="I884" i="10"/>
  <c r="I885" i="10"/>
  <c r="I886" i="10"/>
  <c r="I887" i="10"/>
  <c r="I888" i="10"/>
  <c r="I889" i="10"/>
  <c r="I890" i="10"/>
  <c r="I891" i="10"/>
  <c r="I892" i="10"/>
  <c r="I893" i="10"/>
  <c r="I894" i="10"/>
  <c r="I895" i="10"/>
  <c r="I896" i="10"/>
  <c r="I897" i="10"/>
  <c r="I898" i="10"/>
  <c r="I899" i="10"/>
  <c r="I900" i="10"/>
  <c r="I901" i="10"/>
  <c r="I902" i="10"/>
  <c r="I903" i="10"/>
  <c r="I904" i="10"/>
  <c r="I905" i="10"/>
  <c r="I906" i="10"/>
  <c r="I907" i="10"/>
  <c r="I908" i="10"/>
  <c r="I909" i="10"/>
  <c r="I910" i="10"/>
  <c r="I911" i="10"/>
  <c r="I912" i="10"/>
  <c r="I913" i="10"/>
  <c r="I914" i="10"/>
  <c r="I915" i="10"/>
  <c r="I916" i="10"/>
  <c r="I917" i="10"/>
  <c r="I918" i="10"/>
  <c r="I919" i="10"/>
  <c r="I920" i="10"/>
  <c r="I921" i="10"/>
  <c r="I922" i="10"/>
  <c r="I923" i="10"/>
  <c r="I924" i="10"/>
  <c r="I925" i="10"/>
  <c r="I926" i="10"/>
  <c r="I927" i="10"/>
  <c r="I928" i="10"/>
  <c r="I929" i="10"/>
  <c r="I930" i="10"/>
  <c r="I931" i="10"/>
  <c r="I932" i="10"/>
  <c r="I933" i="10"/>
  <c r="I934" i="10"/>
  <c r="I935" i="10"/>
  <c r="I936" i="10"/>
  <c r="I937" i="10"/>
  <c r="I938" i="10"/>
  <c r="I939" i="10"/>
  <c r="I940" i="10"/>
  <c r="I941" i="10"/>
  <c r="I942" i="10"/>
  <c r="I943" i="10"/>
  <c r="I944" i="10"/>
  <c r="I945" i="10"/>
  <c r="I946" i="10"/>
  <c r="I947" i="10"/>
  <c r="I948" i="10"/>
  <c r="I949" i="10"/>
  <c r="I950" i="10"/>
  <c r="I951" i="10"/>
  <c r="I952" i="10"/>
  <c r="I953" i="10"/>
  <c r="I954" i="10"/>
  <c r="I955" i="10"/>
  <c r="I956" i="10"/>
  <c r="I957" i="10"/>
  <c r="I958" i="10"/>
  <c r="I959" i="10"/>
  <c r="I960" i="10"/>
  <c r="I961" i="10"/>
  <c r="I962" i="10"/>
  <c r="I963" i="10"/>
  <c r="I964" i="10"/>
  <c r="I965" i="10"/>
  <c r="I966" i="10"/>
  <c r="I967" i="10"/>
  <c r="I968" i="10"/>
  <c r="I969" i="10"/>
  <c r="I970" i="10"/>
  <c r="I971" i="10"/>
  <c r="I972" i="10"/>
  <c r="I973" i="10"/>
  <c r="I974" i="10"/>
  <c r="I975" i="10"/>
  <c r="I976" i="10"/>
  <c r="I977" i="10"/>
  <c r="I978" i="10"/>
  <c r="I979" i="10"/>
  <c r="I980" i="10"/>
  <c r="I981" i="10"/>
  <c r="I982" i="10"/>
  <c r="I983" i="10"/>
  <c r="I984" i="10"/>
  <c r="I985" i="10"/>
  <c r="I986" i="10"/>
  <c r="I987" i="10"/>
  <c r="I988" i="10"/>
  <c r="I989" i="10"/>
  <c r="I990" i="10"/>
  <c r="I991" i="10"/>
  <c r="I992" i="10"/>
  <c r="I993" i="10"/>
  <c r="I994" i="10"/>
  <c r="I995" i="10"/>
  <c r="I996" i="10"/>
  <c r="I997" i="10"/>
  <c r="I998" i="10"/>
  <c r="I999" i="10"/>
  <c r="I1000" i="10"/>
  <c r="I1001" i="10"/>
  <c r="I1002" i="10"/>
  <c r="I1003" i="10"/>
  <c r="I1004" i="10"/>
  <c r="I1005" i="10"/>
  <c r="I1006" i="10"/>
  <c r="I1007" i="10"/>
  <c r="I1008" i="10"/>
  <c r="I1009" i="10"/>
  <c r="I1010" i="10"/>
  <c r="I1011" i="10"/>
  <c r="I1012" i="10"/>
  <c r="I1013" i="10"/>
  <c r="I1014" i="10"/>
  <c r="I1015" i="10"/>
  <c r="I1016" i="10"/>
  <c r="J8" i="13" l="1"/>
  <c r="K8" i="13"/>
  <c r="J8" i="12"/>
  <c r="K8" i="12"/>
  <c r="J8" i="11"/>
  <c r="K8" i="11"/>
  <c r="J8" i="10"/>
  <c r="K8" i="10"/>
  <c r="H2" i="8"/>
  <c r="K10" i="8" s="1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2" i="7"/>
  <c r="K10" i="7" s="1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J6" i="7" l="1"/>
  <c r="J6" i="8"/>
  <c r="J10" i="7"/>
  <c r="J10" i="8"/>
  <c r="J8" i="8" s="1"/>
  <c r="K8" i="8"/>
  <c r="J8" i="7"/>
  <c r="K8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32FA92-ED14-46C2-99F5-F8BD579FF3D6}" keepAlive="1" name="Abfrage - de_test_OF1" description="Verbindung mit der Abfrage 'de_test_OF1' in der Arbeitsmappe." type="5" refreshedVersion="6" background="1" saveData="1">
    <dbPr connection="Provider=Microsoft.Mashup.OleDb.1;Data Source=$Workbook$;Location=de_test_OF1;Extended Properties=&quot;&quot;" command="SELECT * FROM [de_test_OF1]"/>
  </connection>
  <connection id="2" xr16:uid="{A85F5999-6B81-4254-A409-FA0D2F8E0455}" keepAlive="1" name="Abfrage - de_test_OF1 (2)" description="Verbindung mit der Abfrage 'de_test_OF1 (2)' in der Arbeitsmappe." type="5" refreshedVersion="6" background="1" saveData="1">
    <dbPr connection="Provider=Microsoft.Mashup.OleDb.1;Data Source=$Workbook$;Location=&quot;de_test_OF1 (2)&quot;;Extended Properties=&quot;&quot;" command="SELECT * FROM [de_test_OF1 (2)]"/>
  </connection>
  <connection id="3" xr16:uid="{B2ACDB08-E56A-4AD8-8447-221053612FF0}" keepAlive="1" name="Abfrage - de_test_OF1_alt" description="Verbindung mit der Abfrage 'de_test_OF1_alt' in der Arbeitsmappe." type="5" refreshedVersion="6" background="1" saveData="1">
    <dbPr connection="Provider=Microsoft.Mashup.OleDb.1;Data Source=$Workbook$;Location=de_test_OF1_alt;Extended Properties=&quot;&quot;" command="SELECT * FROM [de_test_OF1_alt]"/>
  </connection>
  <connection id="4" xr16:uid="{F8689A6F-99E0-4DCE-AE6B-6448F9C1B255}" keepAlive="1" name="Abfrage - de_test_OF1_alt (2)" description="Verbindung mit der Abfrage 'de_test_OF1_alt (2)' in der Arbeitsmappe." type="5" refreshedVersion="6" background="1" saveData="1">
    <dbPr connection="Provider=Microsoft.Mashup.OleDb.1;Data Source=$Workbook$;Location=de_test_OF1_alt (2);Extended Properties=&quot;&quot;" command="SELECT * FROM [de_test_OF1_alt (2)]"/>
  </connection>
  <connection id="5" xr16:uid="{834563EA-A8B3-4E2B-80E5-781213237E61}" keepAlive="1" name="Abfrage - de_test_OF1_alt_denoised" description="Verbindung mit der Abfrage 'de_test_OF1_alt_denoised' in der Arbeitsmappe." type="5" refreshedVersion="6" background="1" saveData="1">
    <dbPr connection="Provider=Microsoft.Mashup.OleDb.1;Data Source=$Workbook$;Location=de_test_OF1_alt_denoised;Extended Properties=&quot;&quot;" command="SELECT * FROM [de_test_OF1_alt_denoised]"/>
  </connection>
  <connection id="6" xr16:uid="{CFF26768-701C-4F94-80E4-214706F47E78}" keepAlive="1" name="Abfrage - de_test_OF1_alt_denoised (2)" description="Verbindung mit der Abfrage 'de_test_OF1_alt_denoised (2)' in der Arbeitsmappe." type="5" refreshedVersion="6" background="1" saveData="1">
    <dbPr connection="Provider=Microsoft.Mashup.OleDb.1;Data Source=$Workbook$;Location=&quot;de_test_OF1_alt_denoised (2)&quot;;Extended Properties=&quot;&quot;" command="SELECT * FROM [de_test_OF1_alt_denoised (2)]"/>
  </connection>
  <connection id="7" xr16:uid="{5DE8EE25-60D9-47E9-905C-BD7BF5ACBFEC}" keepAlive="1" name="Abfrage - de_test_OF1_denoised" description="Verbindung mit der Abfrage 'de_test_OF1_denoised' in der Arbeitsmappe." type="5" refreshedVersion="6" background="1" saveData="1">
    <dbPr connection="Provider=Microsoft.Mashup.OleDb.1;Data Source=$Workbook$;Location=de_test_OF1_denoised;Extended Properties=&quot;&quot;" command="SELECT * FROM [de_test_OF1_denoised]"/>
  </connection>
  <connection id="8" xr16:uid="{F7757422-FEA0-4C8A-B1FC-4BC2C6699372}" keepAlive="1" name="Abfrage - de_test_OF1_denoised (2)" description="Verbindung mit der Abfrage 'de_test_OF1_denoised (2)' in der Arbeitsmappe." type="5" refreshedVersion="6" background="1" saveData="1">
    <dbPr connection="Provider=Microsoft.Mashup.OleDb.1;Data Source=$Workbook$;Location=&quot;de_test_OF1_denoised (2)&quot;;Extended Properties=&quot;&quot;" command="SELECT * FROM [de_test_OF1_denoised (2)]"/>
  </connection>
  <connection id="9" xr16:uid="{1683B50D-C14B-4A61-B487-70ACCF119AF9}" keepAlive="1" name="Abfrage - de_test_OF2_alt" description="Verbindung mit der Abfrage 'de_test_OF2_alt' in der Arbeitsmappe." type="5" refreshedVersion="6" background="1" saveData="1">
    <dbPr connection="Provider=Microsoft.Mashup.OleDb.1;Data Source=$Workbook$;Location=de_test_OF2_alt;Extended Properties=&quot;&quot;" command="SELECT * FROM [de_test_OF2_alt]"/>
  </connection>
  <connection id="10" xr16:uid="{41450352-83C3-4CC6-A223-9C3D880FA691}" keepAlive="1" name="Abfrage - de_test_OF2_alt_denoised" description="Verbindung mit der Abfrage 'de_test_OF2_alt_denoised' in der Arbeitsmappe." type="5" refreshedVersion="6" background="1" saveData="1">
    <dbPr connection="Provider=Microsoft.Mashup.OleDb.1;Data Source=$Workbook$;Location=de_test_OF2_alt_denoised;Extended Properties=&quot;&quot;" command="SELECT * FROM [de_test_OF2_alt_denoised]"/>
  </connection>
</connections>
</file>

<file path=xl/sharedStrings.xml><?xml version="1.0" encoding="utf-8"?>
<sst xmlns="http://schemas.openxmlformats.org/spreadsheetml/2006/main" count="9994" uniqueCount="1318">
  <si>
    <t>Test Number</t>
  </si>
  <si>
    <t>Image Name</t>
  </si>
  <si>
    <t>Threshold Combination</t>
  </si>
  <si>
    <t>Number of Classes K</t>
  </si>
  <si>
    <t>Number of Iterations G</t>
  </si>
  <si>
    <t>Mutation Factor F</t>
  </si>
  <si>
    <t>Crossover Rate Cr</t>
  </si>
  <si>
    <t>Tesseract Read Result</t>
  </si>
  <si>
    <t>IMG_3909200</t>
  </si>
  <si>
    <t>b''</t>
  </si>
  <si>
    <t>IMG_3909201</t>
  </si>
  <si>
    <t>IMG_3909204</t>
  </si>
  <si>
    <t>b'-39 09204+\n'</t>
  </si>
  <si>
    <t>b'39 0972064\n'</t>
  </si>
  <si>
    <t>IMG_3909208</t>
  </si>
  <si>
    <t>b'%39 092089\n'</t>
  </si>
  <si>
    <t>IMG_3909209</t>
  </si>
  <si>
    <t>b'-39 09209\n'</t>
  </si>
  <si>
    <t>IMG_3909213</t>
  </si>
  <si>
    <t>b'39 09213\n'</t>
  </si>
  <si>
    <t>IMG_3909216</t>
  </si>
  <si>
    <t>b'=39 09216\n'</t>
  </si>
  <si>
    <t>IMG_3909217</t>
  </si>
  <si>
    <t>b'%39 08212\n'</t>
  </si>
  <si>
    <t>IMG_3909224</t>
  </si>
  <si>
    <t>b'39 03224\n'</t>
  </si>
  <si>
    <t>IMG_3909233</t>
  </si>
  <si>
    <t>b'39 09233\n'</t>
  </si>
  <si>
    <t>IMG_3909236</t>
  </si>
  <si>
    <t>IMG_3909237</t>
  </si>
  <si>
    <t>b'39 09237\n'</t>
  </si>
  <si>
    <t>IMG_3909241</t>
  </si>
  <si>
    <t>b'%39 09241\n'</t>
  </si>
  <si>
    <t>IMG_3909244</t>
  </si>
  <si>
    <t>b'\xc2\xa239 09244\n'</t>
  </si>
  <si>
    <t>IMG_3909245</t>
  </si>
  <si>
    <t>b'439 09245\n'</t>
  </si>
  <si>
    <t>b'=39 0920%\n'</t>
  </si>
  <si>
    <t>b'39 09204\n'</t>
  </si>
  <si>
    <t>b'39 09209\n'</t>
  </si>
  <si>
    <t>b'.39 092 13\n'</t>
  </si>
  <si>
    <t>b'439 09216\n'</t>
  </si>
  <si>
    <t>b'39 09224\n'</t>
  </si>
  <si>
    <t>b'39 09233"\n'</t>
  </si>
  <si>
    <t>b'39 19233\n'</t>
  </si>
  <si>
    <t>b'39 092372\n'</t>
  </si>
  <si>
    <t>b'239 09241\n'</t>
  </si>
  <si>
    <t>b'39 09245\n'</t>
  </si>
  <si>
    <t>b'239 0920 F\n'</t>
  </si>
  <si>
    <t>b'%39 09209\n'</t>
  </si>
  <si>
    <t>b'%39 08210\n'</t>
  </si>
  <si>
    <t>b'%39 09219\n'</t>
  </si>
  <si>
    <t>b'3 092138\n'</t>
  </si>
  <si>
    <t>b'N\n'</t>
  </si>
  <si>
    <t>b'29 DS22\xc2\xa2\n'</t>
  </si>
  <si>
    <t>b'539 0923\n'</t>
  </si>
  <si>
    <t>b'B39 09240\n'</t>
  </si>
  <si>
    <t>b'39 0924}\n'</t>
  </si>
  <si>
    <t>b'39 09208\n'</t>
  </si>
  <si>
    <t>b'439 09208\n'</t>
  </si>
  <si>
    <t>b'38 097094\n'</t>
  </si>
  <si>
    <t>b'539 09218\n'</t>
  </si>
  <si>
    <t>b'=39 09218\n'</t>
  </si>
  <si>
    <t>b"\xe2\x80\x98.E{:'; /s 0 - | L o 'I}!:'\xe2\x80\x9d\n"</t>
  </si>
  <si>
    <t>b'30 09245\n'</t>
  </si>
  <si>
    <t>b'$39 08200\n'</t>
  </si>
  <si>
    <t>b'39 0920 K\n'</t>
  </si>
  <si>
    <t>b'%39 09208\n'</t>
  </si>
  <si>
    <t>b'%39 092048\n'</t>
  </si>
  <si>
    <t>b'39 09216\n'</t>
  </si>
  <si>
    <t>b'%39 09231\n'</t>
  </si>
  <si>
    <t>b'%39 092318\n'</t>
  </si>
  <si>
    <t>b'9 09249\n'</t>
  </si>
  <si>
    <t>b'58 09213\n'</t>
  </si>
  <si>
    <t>b'9 09248\n'</t>
  </si>
  <si>
    <t>b'0 0972008\n'</t>
  </si>
  <si>
    <t>b'9 0972008\n'</t>
  </si>
  <si>
    <t>b'-39 09208\n'</t>
  </si>
  <si>
    <t>b'89 0923\n'</t>
  </si>
  <si>
    <t>b'%39 09236\n'</t>
  </si>
  <si>
    <t>b'80 N9 24\n'</t>
  </si>
  <si>
    <t>b'$3 09248\n'</t>
  </si>
  <si>
    <t>b'80 09200\n'</t>
  </si>
  <si>
    <t>b'29 09208\n'</t>
  </si>
  <si>
    <t>b'19 3920\n'</t>
  </si>
  <si>
    <t>b'\xc2\xa318 0927208\n'</t>
  </si>
  <si>
    <t>b'39 09217\n'</t>
  </si>
  <si>
    <t>b'9. NS22\xc2\xa28\n'</t>
  </si>
  <si>
    <t>b'39 0923\n'</t>
  </si>
  <si>
    <t>b'20 N9 24\n'</t>
  </si>
  <si>
    <t>b'38 09249\n'</t>
  </si>
  <si>
    <t>b'39 09249\n'</t>
  </si>
  <si>
    <t>b'39 09288\n'</t>
  </si>
  <si>
    <t>b'w39 09224\n'</t>
  </si>
  <si>
    <t>b'%39 08224\n'</t>
  </si>
  <si>
    <t>b'38 0923\n'</t>
  </si>
  <si>
    <t>b'0 19248\n'</t>
  </si>
  <si>
    <t>b'39 8920\n'</t>
  </si>
  <si>
    <t>b'a8 - 09288\n'</t>
  </si>
  <si>
    <t>b'8 092\n'</t>
  </si>
  <si>
    <t>b'\\g\xe2\x80\x99 ,u o, 1 i *\xe2\x80\x99 {\n'</t>
  </si>
  <si>
    <t>b'8 09249\n'</t>
  </si>
  <si>
    <t>b'38 09208\n'</t>
  </si>
  <si>
    <t>b'39 09201\n'</t>
  </si>
  <si>
    <t>b'-39 09201\n'</t>
  </si>
  <si>
    <t>b'39 0920\n'</t>
  </si>
  <si>
    <t>b'\xe2\x80\x9c39 09209\n'</t>
  </si>
  <si>
    <t>b'\xe2\x80\x9c39 09217\n'</t>
  </si>
  <si>
    <t>b'39 08224\n'</t>
  </si>
  <si>
    <t>b'%39 09224\n'</t>
  </si>
  <si>
    <t>b'39 09244\n'</t>
  </si>
  <si>
    <t>b'%39 09245\n'</t>
  </si>
  <si>
    <t>b'\xe2\x80\x9c39 09204\n'</t>
  </si>
  <si>
    <t>b'539 0924 )\n'</t>
  </si>
  <si>
    <t>b'%39 09248\n'</t>
  </si>
  <si>
    <t>b'539 09200\n'</t>
  </si>
  <si>
    <t>b'38 09217\n'</t>
  </si>
  <si>
    <t>b"'38 09217\n"</t>
  </si>
  <si>
    <t>b'39 09248\n'</t>
  </si>
  <si>
    <t>b'39 08200\n'</t>
  </si>
  <si>
    <t>b'+39 09212\n'</t>
  </si>
  <si>
    <t>b'+39 09217\n'</t>
  </si>
  <si>
    <t>b'539 09233\n'</t>
  </si>
  <si>
    <t>b'39 092186\n'</t>
  </si>
  <si>
    <t>Success?</t>
  </si>
  <si>
    <t>Success Rate:</t>
  </si>
  <si>
    <t>NumOfSuccess:</t>
  </si>
  <si>
    <t>NumOfNonSuccess:</t>
  </si>
  <si>
    <t>NonSuccess Rate:</t>
  </si>
  <si>
    <t>NumOfTests</t>
  </si>
  <si>
    <t>b'G 2\n'</t>
  </si>
  <si>
    <t>b'~39 092088\n'</t>
  </si>
  <si>
    <t>b'b 39 092 M\n'</t>
  </si>
  <si>
    <t>b'39 09218\n'</t>
  </si>
  <si>
    <t>b'39 19217\n'</t>
  </si>
  <si>
    <t>b'39 14217y\n'</t>
  </si>
  <si>
    <t>b'8 09224\n'</t>
  </si>
  <si>
    <t>b'\xc2\xab39 09236\n'</t>
  </si>
  <si>
    <t>b'\xc2\xab39 09238\n'</t>
  </si>
  <si>
    <t>b'B39 09241%\xc2\xb0\n'</t>
  </si>
  <si>
    <t>b'B39 0924}\xe2\x80\x99\n'</t>
  </si>
  <si>
    <t>b'B9 09248\n'</t>
  </si>
  <si>
    <t>b'39 149200\n'</t>
  </si>
  <si>
    <t>b'b 39 0921}\n'</t>
  </si>
  <si>
    <t>b';39 09231\n'</t>
  </si>
  <si>
    <t>b'A39 09236\n'</t>
  </si>
  <si>
    <t>b'539 092449\n'</t>
  </si>
  <si>
    <t>b'39 09204&amp;m\n'</t>
  </si>
  <si>
    <t>b'B39 092168\n'</t>
  </si>
  <si>
    <t>b'239 09231\n'</t>
  </si>
  <si>
    <t>b"1 C . _|[_ FA' {\n"</t>
  </si>
  <si>
    <t>b'89 09224\n'</t>
  </si>
  <si>
    <t>b'33 09233\n'</t>
  </si>
  <si>
    <t>b'239 092318\n'</t>
  </si>
  <si>
    <t>b'839 09236\n'</t>
  </si>
  <si>
    <t>b'39 092306\n'</t>
  </si>
  <si>
    <t>b'39 09238\n'</t>
  </si>
  <si>
    <t>b'39 092388\n'</t>
  </si>
  <si>
    <t>b'B39 0924 }\xc2\xb0\n'</t>
  </si>
  <si>
    <t>b'B39 0924 1"\n'</t>
  </si>
  <si>
    <t>b'b39 092004\n'</t>
  </si>
  <si>
    <t>b'39 092004\n'</t>
  </si>
  <si>
    <t>b'2 A%4\n'</t>
  </si>
  <si>
    <t>b'239 0924\n'</t>
  </si>
  <si>
    <t>b'-39 092004\n'</t>
  </si>
  <si>
    <t>b'39 09216y\n'</t>
  </si>
  <si>
    <t>b'-39 09219\n'</t>
  </si>
  <si>
    <t>b'39 09217%\n'</t>
  </si>
  <si>
    <t>b'i8S 09236\n'</t>
  </si>
  <si>
    <t>b'B39 0924 I8\n'</t>
  </si>
  <si>
    <t>b'839 092449\n'</t>
  </si>
  <si>
    <t>b'h39 09245\n'</t>
  </si>
  <si>
    <t>b'A 294\n'</t>
  </si>
  <si>
    <t>b'-39 092081\n'</t>
  </si>
  <si>
    <t>b'8 9248\n'</t>
  </si>
  <si>
    <t>b'29 0923\n'</t>
  </si>
  <si>
    <t>b'19 0925\n'</t>
  </si>
  <si>
    <t>b'18 0925\n'</t>
  </si>
  <si>
    <t>b'N8\n'</t>
  </si>
  <si>
    <t>b'3 097\n'</t>
  </si>
  <si>
    <t>b'39 092 %\n'</t>
  </si>
  <si>
    <t>b'38 0921;\n'</t>
  </si>
  <si>
    <t>b'39 092\n'</t>
  </si>
  <si>
    <t>b'8 0924\n'</t>
  </si>
  <si>
    <t>b'N 0922\n'</t>
  </si>
  <si>
    <t>b'0922\n'</t>
  </si>
  <si>
    <t>b'\xe2\x80\x98\\\xe2\x80\x98 ] ! F\xe2\x80\x98\xe2\x80\x94{ {\n'</t>
  </si>
  <si>
    <t>b'839 092\n'</t>
  </si>
  <si>
    <t>b'539 0920\n'</t>
  </si>
  <si>
    <t>b'097\n'</t>
  </si>
  <si>
    <t>b'0 0924\n'</t>
  </si>
  <si>
    <t>b'39 09200\n'</t>
  </si>
  <si>
    <t>b'N e\n'</t>
  </si>
  <si>
    <t>b'39 09208 -\n'</t>
  </si>
  <si>
    <t>b'+39 09213\n'</t>
  </si>
  <si>
    <t>b'19 09216\n'</t>
  </si>
  <si>
    <t>b'18 09216\n'</t>
  </si>
  <si>
    <t>b'18 09246\n'</t>
  </si>
  <si>
    <t>b'0 0923\n'</t>
  </si>
  <si>
    <t>b'39 09241\n'</t>
  </si>
  <si>
    <t>b'89 0924\n'</t>
  </si>
  <si>
    <t>b'39 0924\n'</t>
  </si>
  <si>
    <t>b'30 09208\n'</t>
  </si>
  <si>
    <t>b'30 0920&amp;\n'</t>
  </si>
  <si>
    <t>b'/\n'</t>
  </si>
  <si>
    <t>b'39 09209\xc2\xb0\n'</t>
  </si>
  <si>
    <t>b'39 1049736\n'</t>
  </si>
  <si>
    <t>b'R ASSE\n'</t>
  </si>
  <si>
    <t>b'29 0924\n'</t>
  </si>
  <si>
    <t>b'B89 09244%\n'</t>
  </si>
  <si>
    <t>b'139 092K\n'</t>
  </si>
  <si>
    <t>b'139 0920\n'</t>
  </si>
  <si>
    <t>b'319 0920\n'</t>
  </si>
  <si>
    <t>b'\xc2\xbb39 09209\n'</t>
  </si>
  <si>
    <t>b'w " /1\'\n'</t>
  </si>
  <si>
    <t>b'B9 092.%\n'</t>
  </si>
  <si>
    <t>b'39 9244\n'</t>
  </si>
  <si>
    <t>b'N 0924\n'</t>
  </si>
  <si>
    <t>IMG_01002DOKR5B_c</t>
  </si>
  <si>
    <t>IMG_01002DOKS32_c</t>
  </si>
  <si>
    <t>IMG_01002DOKTAT_c</t>
  </si>
  <si>
    <t>IMG_01002DOKUGK_c</t>
  </si>
  <si>
    <t>IMG_01002DOKVX3_c</t>
  </si>
  <si>
    <t>IMG_01002DOKXUC_c</t>
  </si>
  <si>
    <t>IMG_01002DOKYIL_c</t>
  </si>
  <si>
    <t>IMG_01002DOKZPU_c</t>
  </si>
  <si>
    <t>IMG_01002DOL0UD_c</t>
  </si>
  <si>
    <t>IMG_01002DOL1X4_c</t>
  </si>
  <si>
    <t>b'RN\n'</t>
  </si>
  <si>
    <t>b'i\n'</t>
  </si>
  <si>
    <t>IMG_01002DOL2PV_c</t>
  </si>
  <si>
    <t>IMG_01002DOL3IM_c</t>
  </si>
  <si>
    <t>IMG_01002DOL6GN_c</t>
  </si>
  <si>
    <t>IMG_01002DOL55E_c</t>
  </si>
  <si>
    <t>IMG_01002DOL435_c</t>
  </si>
  <si>
    <t>b'D1002DOKTAT\n'</t>
  </si>
  <si>
    <t>b'01002D0KUGK\n'</t>
  </si>
  <si>
    <t>b'0LBOSDOKXUC\n'</t>
  </si>
  <si>
    <t>b'0L0C2DOLIXY\n'</t>
  </si>
  <si>
    <t>b'01002D0L0UD\n'</t>
  </si>
  <si>
    <t>b'PO\n'</t>
  </si>
  <si>
    <t>b'a\n'</t>
  </si>
  <si>
    <t>b'\xe2\x80\x9cSRO ap\n'</t>
  </si>
  <si>
    <t>b'39 969270:\n'</t>
  </si>
  <si>
    <t>b'\xe2\x80\x9c39 097088\n'</t>
  </si>
  <si>
    <t>b'39 092088\n'</t>
  </si>
  <si>
    <t>b'29 092093\n'</t>
  </si>
  <si>
    <t>b'~89 OS2ES\n'</t>
  </si>
  <si>
    <t>b'\xc2\xbb39 097.1362\n'</t>
  </si>
  <si>
    <t>b'\xe2\x80\x9c39 08212\n'</t>
  </si>
  <si>
    <t>b'40.0927"\n'</t>
  </si>
  <si>
    <t>b'239 0692255\n'</t>
  </si>
  <si>
    <t>b'a39 909236"\n'</t>
  </si>
  <si>
    <t>b'B39 0974 E\n'</t>
  </si>
  <si>
    <t>b'P39 0974 &amp;\n'</t>
  </si>
  <si>
    <t>b'239 09245\n'</t>
  </si>
  <si>
    <t>b'"39 039327005\n'</t>
  </si>
  <si>
    <t>b'39 69270:\n'</t>
  </si>
  <si>
    <t>b'\xe2\x80\x9c39 092088\n'</t>
  </si>
  <si>
    <t>b'EIR PAE \xc2\xa9\n'</t>
  </si>
  <si>
    <t>b'AQURIL PAL\n'</t>
  </si>
  <si>
    <t>b'239 092235\n'</t>
  </si>
  <si>
    <t>b'\xe2\x80\x9cPRR PR CE\n'</t>
  </si>
  <si>
    <t>b'SEB eY\n'</t>
  </si>
  <si>
    <t>b'B39 OS74 EF\n'</t>
  </si>
  <si>
    <t>b'39 0974 &amp;\n'</t>
  </si>
  <si>
    <t>b'239 097.165\n'</t>
  </si>
  <si>
    <t>b'SRE PR\n'</t>
  </si>
  <si>
    <t>b'm39 092093\n'</t>
  </si>
  <si>
    <t>b'239 69270:\n'</t>
  </si>
  <si>
    <t>b'ale wall:\n'</t>
  </si>
  <si>
    <t>b'SED Rae\n'</t>
  </si>
  <si>
    <t>b'SRILA\n'</t>
  </si>
  <si>
    <t>b'ma9 OS74 EF\n'</t>
  </si>
  <si>
    <t>b'39 0974&amp;\n'</t>
  </si>
  <si>
    <t>b'\xe2\x80\x9cERLPaee\n'</t>
  </si>
  <si>
    <t>b'\xe2\x80\x9cSRO PAE\n'</t>
  </si>
  <si>
    <t>b'MeMR Pale\n'</t>
  </si>
  <si>
    <t>b'*39 09270\n'</t>
  </si>
  <si>
    <t>b'AQUI yap\n'</t>
  </si>
  <si>
    <t>b'-e0.09276\xc2\xb0\n'</t>
  </si>
  <si>
    <t>b'SRR\n'</t>
  </si>
  <si>
    <t>b'as 4\n'</t>
  </si>
  <si>
    <t>b'239 09245:\n'</t>
  </si>
  <si>
    <t>b'39 039272003\n'</t>
  </si>
  <si>
    <t>b'aera lo.\n'</t>
  </si>
  <si>
    <t>b'\xe2\x80\x9c39 098212\n'</t>
  </si>
  <si>
    <t>b'SER RP ae\n'</t>
  </si>
  <si>
    <t>b'PRR PR CE\n'</t>
  </si>
  <si>
    <t>b'SEB aGy\n'</t>
  </si>
  <si>
    <t>b'CEP:\n'</t>
  </si>
  <si>
    <t>b'+39 092048\n'</t>
  </si>
  <si>
    <t>b'539 092087\n'</t>
  </si>
  <si>
    <t>b'538 092709\n'</t>
  </si>
  <si>
    <t>b'EMERY\n'</t>
  </si>
  <si>
    <t>b'REE YEE\n'</t>
  </si>
  <si>
    <t>b'ELE RT\n'</t>
  </si>
  <si>
    <t>b'IW\n'</t>
  </si>
  <si>
    <t>b'3 ;\n'</t>
  </si>
  <si>
    <t>b'539 09231\n'</t>
  </si>
  <si>
    <t>b'LT %\n'</t>
  </si>
  <si>
    <t>b'SLE Ya x\n'</t>
  </si>
  <si>
    <t>b'23) pe 0  ] E&amp;I\n'</t>
  </si>
  <si>
    <t>b'CUE YET\n'</t>
  </si>
  <si>
    <t>b'$39 09248\n'</t>
  </si>
  <si>
    <t>b'PEL yd e\n'</t>
  </si>
  <si>
    <t>b'539 092089\n'</t>
  </si>
  <si>
    <t>b'SAVE YARD\n'</t>
  </si>
  <si>
    <t>b'\xe2\x80\x9c38 08212\n'</t>
  </si>
  <si>
    <t>b'30 08224\n'</t>
  </si>
  <si>
    <t>b'B39 0924\n'</t>
  </si>
  <si>
    <t>b'REE YAY\n'</t>
  </si>
  <si>
    <t>b'pL yd ge\n'</t>
  </si>
  <si>
    <t>b'+39 0920488\n'</t>
  </si>
  <si>
    <t>b'SERVI\n'</t>
  </si>
  <si>
    <t>b'ERE RT\n'</t>
  </si>
  <si>
    <t>b'IW LrEr\n'</t>
  </si>
  <si>
    <t>b'$39 082085\n'</t>
  </si>
  <si>
    <t>b'x39 092088\n'</t>
  </si>
  <si>
    <t>b'3 09218\n'</t>
  </si>
  <si>
    <t>b'\xc2\xab39 09218\n'</t>
  </si>
  <si>
    <t>b'R3Y 0S22\xc2\xa2&amp;\n'</t>
  </si>
  <si>
    <t>b'OEY\n'</t>
  </si>
  <si>
    <t>b'0 09248\n'</t>
  </si>
  <si>
    <t>b'SLR YRL\n'</t>
  </si>
  <si>
    <t>b'39 0920 KE\n'</t>
  </si>
  <si>
    <t>b'SVE YARD\n'</t>
  </si>
  <si>
    <t>b'HUM LYRY..\n'</t>
  </si>
  <si>
    <t>b'\xc2\xab39 092348\n'</t>
  </si>
  <si>
    <t>b'RIE YAE YS\n'</t>
  </si>
  <si>
    <t>b'SREY\n'</t>
  </si>
  <si>
    <t>b'3S 0920 W\n'</t>
  </si>
  <si>
    <t>b'\xc2\xbb39 092d\n'</t>
  </si>
  <si>
    <t>b'h39 092)\n'</t>
  </si>
  <si>
    <t>b'NXE LYAY\n'</t>
  </si>
  <si>
    <t>b'89 09224\xe2\x84\xa2\n'</t>
  </si>
  <si>
    <t>b'8S 092368\n'</t>
  </si>
  <si>
    <t>b'B39 0924 8\n'</t>
  </si>
  <si>
    <t>b'89 0924584\n'</t>
  </si>
  <si>
    <t>b'89 09208\n'</t>
  </si>
  <si>
    <t>b'SLEEEYLY\n'</t>
  </si>
  <si>
    <t>b'AEN EYLYD\n'</t>
  </si>
  <si>
    <t>b'39 092084\n'</t>
  </si>
  <si>
    <t>b'h39 0921)\n'</t>
  </si>
  <si>
    <t>b'SINE YAY\n'</t>
  </si>
  <si>
    <t>b'89 09224\xe2\x80\x9d\n'</t>
  </si>
  <si>
    <t>b'39 092318\n'</t>
  </si>
  <si>
    <t>b'YEE YELS\n'</t>
  </si>
  <si>
    <t>b'x39 09238\n'</t>
  </si>
  <si>
    <t>b'CF REYIR\n'</t>
  </si>
  <si>
    <t>b'FEENEY\n'</t>
  </si>
  <si>
    <t>b'39 09231\n'</t>
  </si>
  <si>
    <t>b'39 092Q18\n'</t>
  </si>
  <si>
    <t>b'LW EVD(\n'</t>
  </si>
  <si>
    <t>b'&amp; v) 1 pi\n'</t>
  </si>
  <si>
    <t>b'YELL Y\xc2\xa5\n'</t>
  </si>
  <si>
    <t>b'89 09236:\n'</t>
  </si>
  <si>
    <t>b'LW LEVEY\n'</t>
  </si>
  <si>
    <t>b'B39 0924 \xc2\xa78\n'</t>
  </si>
  <si>
    <t>b'THEVIY\n'</t>
  </si>
  <si>
    <t>b' YEVERY\n'</t>
  </si>
  <si>
    <t>b'SLEEVE\n'</t>
  </si>
  <si>
    <t>b'\xc2\xbb39 092488\n'</t>
  </si>
  <si>
    <t>b'B39 09208\n'</t>
  </si>
  <si>
    <t>b'539 09209\n'</t>
  </si>
  <si>
    <t>b'b39 0921)\n'</t>
  </si>
  <si>
    <t>b'139 092084\n'</t>
  </si>
  <si>
    <t>b'b39 09213\n'</t>
  </si>
  <si>
    <t>b'SUN LYAY\n'</t>
  </si>
  <si>
    <t>b'BS 09236\n'</t>
  </si>
  <si>
    <t>b'B39 0924 BS\n'</t>
  </si>
  <si>
    <t>b'B89 092283\n'</t>
  </si>
  <si>
    <t>b'BY 0924584\n'</t>
  </si>
  <si>
    <t>b'LEY\n'</t>
  </si>
  <si>
    <t>b'SEWED (\n'</t>
  </si>
  <si>
    <t>b'B39 092088\n'</t>
  </si>
  <si>
    <t>b'E39 i 092 18\n'</t>
  </si>
  <si>
    <t>b'59 09213\n'</t>
  </si>
  <si>
    <t>b' YELY\xc2\xa5\n'</t>
  </si>
  <si>
    <t>b'\xc2\xa339 09233\n'</t>
  </si>
  <si>
    <t>b'k ) j i 3\n'</t>
  </si>
  <si>
    <t>b'39 092918\n'</t>
  </si>
  <si>
    <t>b'wv 92 {i\n'</t>
  </si>
  <si>
    <t>b'S$ , RF o\n'</t>
  </si>
  <si>
    <t>b'i a 1 : 1 i\n'</t>
  </si>
  <si>
    <t>b'3 0 \xc2\xab% 9\n'</t>
  </si>
  <si>
    <t>b'1 J Z 4\n'</t>
  </si>
  <si>
    <t>b'o i\n'</t>
  </si>
  <si>
    <t>b'89 092008\n'</t>
  </si>
  <si>
    <t>b'3S 0920 8\n'</t>
  </si>
  <si>
    <t>b'8 ( Hd\n'</t>
  </si>
  <si>
    <t>b'HEE YAL\n'</t>
  </si>
  <si>
    <t>b'5 |\n'</t>
  </si>
  <si>
    <t>b'BY 0924 8\n'</t>
  </si>
  <si>
    <t>b': 4\n'</t>
  </si>
  <si>
    <t>b'E39 09208\n'</t>
  </si>
  <si>
    <t>b'EE\n'</t>
  </si>
  <si>
    <t>b'SINE YAY.\n'</t>
  </si>
  <si>
    <t>b'YEE Y\xc2\xa5 IY\n'</t>
  </si>
  <si>
    <t>b'x39 09234\n'</t>
  </si>
  <si>
    <t>b'BS 0924 \xc2\xa33\n'</t>
  </si>
  <si>
    <t>b'. (\xe2\x80\x98 e ;\\ T\n'</t>
  </si>
  <si>
    <t>b'B B (\\ s \xe2\x80\x99.;\\ T\n'</t>
  </si>
  <si>
    <t>b'u\xe2\x80\x98\xc2\xab%{: ?\xe2\x80\x98h .\n'</t>
  </si>
  <si>
    <t>b';:r \':;\xe2\x80\x9c\xe2\x80\x99 "f)\xef\xac\x81%\xc3\xa9%;%i%i}f; N (A; \xe2\x80\x983;\n'</t>
  </si>
  <si>
    <t>b'\xef\xac\x81?@\xef\xac\x81f\xef\xac\x81\n'</t>
  </si>
  <si>
    <t>b'\xe2\x80\x98,\xe2\x80\x98: A .\n'</t>
  </si>
  <si>
    <t>b'",\xe2\x80\x9c T "\xe2\x80\x99 4\n'</t>
  </si>
  <si>
    <t>b'j\xe2\x80\x98 B e - | \xc2\xa2 :\xe2\x80\x98 ,\xe2\x80\x98\n'</t>
  </si>
  <si>
    <t>b'g@ D\xe2\x80\x99\xc3\xa9@\n'</t>
  </si>
  <si>
    <t>b'ig;f?gg?%\xc3\xa9. \xe2\x80\x98 A": :. : \\1\'; | :}\\if\xe2\x80\x99;\n'</t>
  </si>
  <si>
    <t>b';}ia;\xe2\x80\x9c \xe2\x80\x9c\xef\xac\x81?\xe2\x80\x98;@i \xc2\xa7 ii\n'</t>
  </si>
  <si>
    <t>b':{\xe2\x80\x98 p%lj;&amp;%:j -\n'</t>
  </si>
  <si>
    <t>b'AR\n'</t>
  </si>
  <si>
    <t>b'\xef\xac\x81%&amp;g}\xef\xac\x82 "j D : OK%\n'</t>
  </si>
  <si>
    <t>b'SR T ONE\n'</t>
  </si>
  <si>
    <t>b'SR G\n'</t>
  </si>
  <si>
    <t>b'41002D0KS3e\n'</t>
  </si>
  <si>
    <t>b'D 8 D 0;@?{@;\n'</t>
  </si>
  <si>
    <t>b';%f\xc3\xa9%i%%\xc2\xa7 \xe2\x80\x99;\xe2\x80\x98;\xe2\x80\x98-Z:%f&amp;:%;:?f%\n'</t>
  </si>
  <si>
    <t>b'0100200KVX3\n'</t>
  </si>
  <si>
    <t>b'IR\n'</t>
  </si>
  <si>
    <t>b'LRI\n'</t>
  </si>
  <si>
    <t>b'RIS Uil\n'</t>
  </si>
  <si>
    <t>b'RN ERETe (I\n'</t>
  </si>
  <si>
    <t>b'RIS il\n'</t>
  </si>
  <si>
    <t>b'RN ERET e (i\n'</t>
  </si>
  <si>
    <t>b'BT Ak\n'</t>
  </si>
  <si>
    <t>b'BRI alk\n'</t>
  </si>
  <si>
    <t>b'B100:200KYIL\n'</t>
  </si>
  <si>
    <t>b'EAR @A\n'</t>
  </si>
  <si>
    <t>b'8100200KYIL\n'</t>
  </si>
  <si>
    <t>b'BEA0CDOKYIL\n'</t>
  </si>
  <si>
    <t>b'Hiaoohoniel\n'</t>
  </si>
  <si>
    <t>b'%&amp;;E?%;\xe2\x80\x99%;EU\xe2\x80\x9d E D\xe2\x80\x98 \\Q;Z;K:;}Z\\Zi\xe2\x80\x98ii\xc3\xa9;?\xe2\x80\x99%\n'</t>
  </si>
  <si>
    <t>b'iR XD\n'</t>
  </si>
  <si>
    <t>b'QLGZEDQ%\xc2\xa3\xc2\xa7&amp;\n'</t>
  </si>
  <si>
    <t>b'TR\n'</t>
  </si>
  <si>
    <t>b'TRt 1\n'</t>
  </si>
  <si>
    <t>b'e R -2\n'</t>
  </si>
  <si>
    <t>b'fihEpIEEb v\n'</t>
  </si>
  <si>
    <t>b'g\xe2\x80\x99;\xef\xac\x81?\xef\xac\x81;l ~ TW- \xe2\x80\x99.\xe2\x80\x98: \xef\xac\x81;i\xc3\xa9;jj;;g!i;;\n'</t>
  </si>
  <si>
    <t>b'Btk\n'</t>
  </si>
  <si>
    <t>b'0L002D0L55E\n'</t>
  </si>
  <si>
    <t>b'R ERR R\n'</t>
  </si>
  <si>
    <t>b'RIS\n'</t>
  </si>
  <si>
    <t>b'AR ECTR\n'</t>
  </si>
  <si>
    <t>b'RN ECR\n'</t>
  </si>
  <si>
    <t>b'AR e\n'</t>
  </si>
  <si>
    <t>b'3;f~-uv&lt;RSB\n'</t>
  </si>
  <si>
    <t>b'i;f\xc2\xab-uv&lt;RSB\n'</t>
  </si>
  <si>
    <t>b'SRR A\n'</t>
  </si>
  <si>
    <t>b'A HIRIRR VB s\n'</t>
  </si>
  <si>
    <t>b'IR IR NV QNP\n'</t>
  </si>
  <si>
    <t>b'd100cD0KRS3E\n'</t>
  </si>
  <si>
    <t>b'g1 002D 0KS3e\n'</t>
  </si>
  <si>
    <t>b'SRRV R .\n'</t>
  </si>
  <si>
    <t>b'IRRTNRRYY G I\n'</t>
  </si>
  <si>
    <t>b'R AR G\n'</t>
  </si>
  <si>
    <t>b'AR G\n'</t>
  </si>
  <si>
    <t>b'e AR G\n'</t>
  </si>
  <si>
    <t>b'e A ARRReE G\n'</t>
  </si>
  <si>
    <t>b'FIRR IR Qe\n'</t>
  </si>
  <si>
    <t>b'J1007D0KS3d\n'</t>
  </si>
  <si>
    <t>b'W 0D Uk\n'</t>
  </si>
  <si>
    <t>b'{\xe2\x80\x98 - s V\xe2\x80\x98;\n'</t>
  </si>
  <si>
    <t>b'N (\\ i v.l\\ T\n'</t>
  </si>
  <si>
    <t>b'{\xe2\x80\x98 - ! V\xe2\x80\x98;\n'</t>
  </si>
  <si>
    <t>b'N (\\ 3 v.l\\ T\n'</t>
  </si>
  <si>
    <t>b'B (\\\\ i \xe2\x80\x9c T\n'</t>
  </si>
  <si>
    <t>b'. (\\\\ o \xe2\x80\x9c T\n'</t>
  </si>
  <si>
    <t>b'TSN\n'</t>
  </si>
  <si>
    <t>b'TS WA\n'</t>
  </si>
  <si>
    <t>b'[T T W N\n'</t>
  </si>
  <si>
    <t>b'BT T W\n'</t>
  </si>
  <si>
    <t>b'PR TSN\n'</t>
  </si>
  <si>
    <t>b'R QN \xc2\xa5\n'</t>
  </si>
  <si>
    <t>b'RIS @\n'</t>
  </si>
  <si>
    <t>b'B1B02DOKTIAT\n'</t>
  </si>
  <si>
    <t>b'CEEbe\n'</t>
  </si>
  <si>
    <t>b'R R\n'</t>
  </si>
  <si>
    <t>b'i R\n'</t>
  </si>
  <si>
    <t>b'IRl Tel\n'</t>
  </si>
  <si>
    <t>b'IARTIEN I Il\n'</t>
  </si>
  <si>
    <t>b'BRI\n'</t>
  </si>
  <si>
    <t>b'1R lel\n'</t>
  </si>
  <si>
    <t>b'0100\xc2\xa2D0KUGK\n'</t>
  </si>
  <si>
    <t>b'iR IRl fel\n'</t>
  </si>
  <si>
    <t>b'iRl e\n'</t>
  </si>
  <si>
    <t>b'iR IR el\n'</t>
  </si>
  <si>
    <t>b'.\xe2\x80\x98 A 2\n'</t>
  </si>
  <si>
    <t>b'",\xe2\x80\x9c A "\xe2\x80\x99 4\n'</t>
  </si>
  <si>
    <t>b'.\xe2\x80\x98 P 2\n'</t>
  </si>
  <si>
    <t>b'",\xe2\x80\x9c EA o "\xe2\x80\x99 4\n'</t>
  </si>
  <si>
    <t>b',\xe2\x80\x98: I = -\n'</t>
  </si>
  <si>
    <t>b',\xe2\x80\x98: Fa .-\n'</t>
  </si>
  <si>
    <t>b'01000 0KYX3\n'</t>
  </si>
  <si>
    <t>b'e\n'</t>
  </si>
  <si>
    <t>b'%{?T\xc3\xa9f?i%% ?\xe2\x80\x99i\xc3\xa9\xef\xac\x81\'\xef\xac\x81j "\xc3\xa9?i:f?:jg\n'</t>
  </si>
  <si>
    <t>b'R\n'</t>
  </si>
  <si>
    <t>b'DR\n'</t>
  </si>
  <si>
    <t>b'DR e\n'</t>
  </si>
  <si>
    <t>b'RN RN\n'</t>
  </si>
  <si>
    <t>b'IR &amp; T\n'</t>
  </si>
  <si>
    <t>b'BRI S 41T\n'</t>
  </si>
  <si>
    <t>b'D1EDSDOKXUC\n'</t>
  </si>
  <si>
    <t>b'NG\n'</t>
  </si>
  <si>
    <t>b'%\xe2\x80\x98!%E i OK:%;% g%\n'</t>
  </si>
  <si>
    <t>b'\xc2\xa3 R \xe2\x82\xac\n'</t>
  </si>
  <si>
    <t>b'BB DOk L\n'</t>
  </si>
  <si>
    <t>b'0100cD0KYIL\n'</t>
  </si>
  <si>
    <t>b'AR G A,\n'</t>
  </si>
  <si>
    <t>b'IR \xe2\x82\xac G\n'</t>
  </si>
  <si>
    <t>b'BLO0CI0KY:LL\n'</t>
  </si>
  <si>
    <t>b'%ifj?\xc3\xa9ft:ji? :: i\xe2\x80\x9c\xe2\x80\x98? i\xe2\x80\x99;{gfjg?%\n'</t>
  </si>
  <si>
    <t>b'IR aNiihy\n'</t>
  </si>
  <si>
    <t>b'R aTD:\n'</t>
  </si>
  <si>
    <t>b'IR AN iihy\n'</t>
  </si>
  <si>
    <t>b'01002d0L0UD\n'</t>
  </si>
  <si>
    <t>b'SRR A TD:\n'</t>
  </si>
  <si>
    <t>b'IRREE IR R AR iRIRy\n'</t>
  </si>
  <si>
    <t>b'SRR IR\n'</t>
  </si>
  <si>
    <t>b'RN RaWiTD\n'</t>
  </si>
  <si>
    <t>b'. \xe2\x80\x98 P\n'</t>
  </si>
  <si>
    <t>b'" \xe2\x80\x98 bR\n'</t>
  </si>
  <si>
    <t>b'=R T T\n'</t>
  </si>
  <si>
    <t>b'[IRREER T )\\\xe2\x80\x98%\n'</t>
  </si>
  <si>
    <t>b'IR T 4\n'</t>
  </si>
  <si>
    <t>b'B Rt 1Y)\n'</t>
  </si>
  <si>
    <t>b'EP At Lf&amp;: ;; EE;ST{:\n'</t>
  </si>
  <si>
    <t>b'EP A Lf&amp;: ;; i\xef\xac\x81igz\n'</t>
  </si>
  <si>
    <t>b'EP paY Lf&amp;: ;; EE;ST{:\n'</t>
  </si>
  <si>
    <t>b'TR Y\n'</t>
  </si>
  <si>
    <t>b'B R =R\n'</t>
  </si>
  <si>
    <t>b'11002D0L6LGN\n'</t>
  </si>
  <si>
    <t>b'IRRE I ]\n'</t>
  </si>
  <si>
    <t>b's RERE e Al\n'</t>
  </si>
  <si>
    <t>b'1 R S\n'</t>
  </si>
  <si>
    <t>b'd RSB Al\n'</t>
  </si>
  <si>
    <t>b'AT DU Bt\n'</t>
  </si>
  <si>
    <t>b'BT DB Bt\n'</t>
  </si>
  <si>
    <t>b'IR TN\n'</t>
  </si>
  <si>
    <t>b'RN EN A\n'</t>
  </si>
  <si>
    <t>b'2 \xe2\x80\x98 v-- s\n'</t>
  </si>
  <si>
    <t>b'B \xe2\x80\x98 v-- -\n'</t>
  </si>
  <si>
    <t>b'SRSt HI A1 3\n'</t>
  </si>
  <si>
    <t>b'SRRRE T HI A1 3\n'</t>
  </si>
  <si>
    <t>b'IR A\n'</t>
  </si>
  <si>
    <t>b'SR A\n'</t>
  </si>
  <si>
    <t>b'SR T\n'</t>
  </si>
  <si>
    <t>b'Tuthemee O\n'</t>
  </si>
  <si>
    <t>b'Suthemea O\n'</t>
  </si>
  <si>
    <t>b'Do Teadn S6E\n'</t>
  </si>
  <si>
    <t>b'Do Teaen S6E\n'</t>
  </si>
  <si>
    <t>b'%g%z D \xc3\xa9\xef\xac\x82?\xc2\xbb%\n'</t>
  </si>
  <si>
    <t>b'%;%% D \xef\xac\x81ji:%\n'</t>
  </si>
  <si>
    <t>b'DL00C\xc2\xb0D 0L G35\n'</t>
  </si>
  <si>
    <t>b'T\n'</t>
  </si>
  <si>
    <t>b'IR N R\n'</t>
  </si>
  <si>
    <t>b'\xe2\x80\x98ED %\xef\xac\x81s\xe2\x80\x99\xc3\xa9\n'</t>
  </si>
  <si>
    <t>b'\xe2\x80\x98ED %% zfg%\n'</t>
  </si>
  <si>
    <t>b'Ml N ]\n'</t>
  </si>
  <si>
    <t>b'Slfw\xe2\x80\x9c;OKRSB\n'</t>
  </si>
  <si>
    <t>b'TEhe R\n'</t>
  </si>
  <si>
    <t>b'Slfw~;OKRSB\n'</t>
  </si>
  <si>
    <t>b'R o\n'</t>
  </si>
  <si>
    <t>b'IR e AR \xe2\x82\xac\n'</t>
  </si>
  <si>
    <t>b'P IR \xe2\x82\xac\n'</t>
  </si>
  <si>
    <t>b'IR eE AR \xe2\x82\xac\n'</t>
  </si>
  <si>
    <t>b'g\xef\xac\x81}&amp;g\xef\xac\x82 i D : OK&amp;\xe2\x80\x98:%:\n'</t>
  </si>
  <si>
    <t>b'g\xef\xac\x81}&amp;g\xef\xac\x82 i D : OK&amp;:%;\n'</t>
  </si>
  <si>
    <t>b'g\xef\xac\x81;g\xef\xac\x82 i D : OK&amp;\xe2\x80\x98:%:\n'</t>
  </si>
  <si>
    <t>b'IR AR \xe2\x82\xac\n'</t>
  </si>
  <si>
    <t>b'0104 ) 0KRSB\n'</t>
  </si>
  <si>
    <t>b'01 0% D OKRSB\n'</t>
  </si>
  <si>
    <t>b'St choteae\n'</t>
  </si>
  <si>
    <t>b'ga00choksae\n'</t>
  </si>
  <si>
    <t>b'\xc2\xa7\xe2\x80\x98*\xe2\x80\x98%\xc2\xa7\xc2\xa7f\xc2\xa7\n'</t>
  </si>
  <si>
    <t>b"gf\xe2\x80\x98%; a\xef\xac\x81 gx:'&amp;;\xef\xac\x81i\n"</t>
  </si>
  <si>
    <t>b"%}iz?% \xe2\x80\x98 E' I :.f:\n"</t>
  </si>
  <si>
    <t>b'D10D2DOKTAT\n'</t>
  </si>
  <si>
    <t>b'81002D0KUGK\n'</t>
  </si>
  <si>
    <t>b';\xe2\x80\x98:;\xe2\x80\x98j;; g\xe2\x80\x98a : D O\xe2\x80\x99 K\xe2\x80\x98\xe2\x80\x9dii%\n'</t>
  </si>
  <si>
    <t>b";T'%\xe2\x80\x98;ga V D O\xe2\x80\x99 K\xef\xac\x82;%%\n"</t>
  </si>
  <si>
    <t>b'il RO\n'</t>
  </si>
  <si>
    <t>b'i?i%?? . \xef\xac\x81\n'</t>
  </si>
  <si>
    <t>b'\xe2\x80\x99 D O;N:n vz:i@;\xef\xac\x81;\n'</t>
  </si>
  <si>
    <t>b'i?i%?? \xe2\x80\x98D . \xef\xac\x81\n'</t>
  </si>
  <si>
    <t>b';:L ] | o l ;% ??%\n'</t>
  </si>
  <si>
    <t>b'%;j%?%Lg:?Eg ;iijgi :&gt;\xc2\xa7\xc2\xa7\xc2\xa7\xc3\xa9\n'</t>
  </si>
  <si>
    <t>b'%@.\xe2\x80\x99E DR K}% g\xc3\xa9 i\n'</t>
  </si>
  <si>
    <t>b'%@.\xe2\x80\x99E Do K}% g\xc3\xa9 i\n'</t>
  </si>
  <si>
    <t>b'RN S R\n'</t>
  </si>
  <si>
    <t>b"M\xc2\xbb v x*:;:;%g?tyt \\u '\n"</t>
  </si>
  <si>
    <t>b'[\xc3\xa9:;;gz% \xe2\x80\x988 D v O K,i%\xef\xac\x81figi;g%\n'</t>
  </si>
  <si>
    <t>b'%\xe2\x80\x98E&amp;:i%f\xe2\x80\x99?%\\: :;E;Dj;? %\xe2\x80\x99:E:%%;??{g?%;%\n'</t>
  </si>
  <si>
    <t>b's R \xe2\x82\xact\n'</t>
  </si>
  <si>
    <t>b's TR \xe2\x82\xac\n'</t>
  </si>
  <si>
    <t>b's R \xe2\x82\xac\n'</t>
  </si>
  <si>
    <t>b';%;%i%;s\xe2\x80\x98l E \xe2\x80\x98D \xe2\x80\x98O;K?z;;? Eii\n'</t>
  </si>
  <si>
    <t>b'?V.j} (}i&amp;?\xef\xac\x82;\xe2\x80\x98;\xef\xac\x81g\xef\xac\x81,{ ~z\xc2\xa7\xc2\xa7;\xe2\x80\x98\xc2\xa7;\xc2\xa7,{\xe2\x80\x98;\xe2\x80\x9c i\xe2\x80\x98 : ;\xe2\x80\x98\xef\xac\x81 \xe2\x80\x99:i;;j\n'</t>
  </si>
  <si>
    <t>b'ij:; :i;4}\xc3\xa9%;\'- %,\'{ij" i\xe2\x80\x98 (4::\xe2\x80\x98\xe2\x80\x94) | \xe2\x80\x99::1;.":: ZE.:\n'</t>
  </si>
  <si>
    <t>b'A" ;f;ig\n'</t>
  </si>
  <si>
    <t>b':\xef\xac\x81tgvj\xe2\x80\x99\xe2\x80\x9cj D O :;z\xe2\x80\x98;@i\n'</t>
  </si>
  <si>
    <t>b'0L002DO0LEXY\n'</t>
  </si>
  <si>
    <t>b'RNl ) A\n'</t>
  </si>
  <si>
    <t>b'QL002D0LEXY\n'</t>
  </si>
  <si>
    <t>b'QL002DOLEXY\n'</t>
  </si>
  <si>
    <t>b'I DRy\n'</t>
  </si>
  <si>
    <t>b'71002000 33N\n'</t>
  </si>
  <si>
    <t>b'D1002D0L3IN\n'</t>
  </si>
  <si>
    <t>b'T1002D0L3IN\n'</t>
  </si>
  <si>
    <t>b'T100200L 31N\n'</t>
  </si>
  <si>
    <t>b'gDk\n'</t>
  </si>
  <si>
    <t>b";E%;\xe2\x80\x99;:j\\i ' \xe2\x80\x9c. :\xc2\xbb. ;::i\xe2\x80\x98;i:E\n"</t>
  </si>
  <si>
    <t>b'il dEbev\n'</t>
  </si>
  <si>
    <t>b'\xc3\xa9%i%;f;\xe2\x80\x99;i:%ig%\xc3\xa9% %%;{?%E;E;??g\n'</t>
  </si>
  <si>
    <t>b'\xc3\xa9%i%;f;?;:%ig%;% \xc2\xa7E%;:\xc2\xa7\xc2\xa7\xc2\xa7\n'</t>
  </si>
  <si>
    <t>b'm\xef\xac\x81ll\xef\xac\x82 ; =) 0 ,hlgfl\n'</t>
  </si>
  <si>
    <t>b'i;z: ;;\xe2\x80\x94- \xe2\x80\x9cE D QOL \xef\xac\x81\xe2\x80\x9c\\;;gg E: \xe2\x80\x9d\xe2\x80\x993\xe2\x80\x99;\n'</t>
  </si>
  <si>
    <t>b':EE?%;E ::;EET;: j%\n'</t>
  </si>
  <si>
    <t>b'ji\xc3\xa9:;:}&amp;;\xef\xac\x82;is\xef\xac\x81 E D Og?\\:;?.;;\xe2\x80\x99i;\xe2\x80\x99)g a;%i;\n'</t>
  </si>
  <si>
    <t>b"..\xe2\x80\x98.\xe2\x80\x98: 'W . -\n"</t>
  </si>
  <si>
    <t>b'IR IR AR QIS\n'</t>
  </si>
  <si>
    <t>b'IR IR QIS\n'</t>
  </si>
  <si>
    <t>b'L KA\n'</t>
  </si>
  <si>
    <t>b'o NG\n'</t>
  </si>
  <si>
    <t>b'AR IR iTe\n'</t>
  </si>
  <si>
    <t>b'Soht \xc2\xa9 ) 0K iIK\n'</t>
  </si>
  <si>
    <t>b'oy IRl Y\n'</t>
  </si>
  <si>
    <t>b'IR QAL\n'</t>
  </si>
  <si>
    <t>b'JLo0 GKYILL\n'</t>
  </si>
  <si>
    <t>b'BRA0CDOKYIL\n'</t>
  </si>
  <si>
    <t>b'IR Qe Nk\n'</t>
  </si>
  <si>
    <t>b'IR G ant\n'</t>
  </si>
  <si>
    <t>b'BHA0CDOKYIL.\n'</t>
  </si>
  <si>
    <t>b'A N\n'</t>
  </si>
  <si>
    <t>b'SN T AT\n'</t>
  </si>
  <si>
    <t>b"\xe2\x80\x98:} j- \xe2\x80\x98,': P \xe2\x80\x99. (/\\/ Z P ._V%\xe2\x80\x98\n"</t>
  </si>
  <si>
    <t>b'SO A=}\n'</t>
  </si>
  <si>
    <t>b'S S I\n'</t>
  </si>
  <si>
    <t>b'I PRI\n'</t>
  </si>
  <si>
    <t>b'w100 20LePV\n'</t>
  </si>
  <si>
    <t>b'IV IRL)\n'</t>
  </si>
  <si>
    <t>b'D G A N\n'</t>
  </si>
  <si>
    <t>b'oL\n'</t>
  </si>
  <si>
    <t>b'- \xe2\x80\x99 ,.!\xe2\x80\x98 .\xe2\x80\x99 -\xe2\x80\x99\n'</t>
  </si>
  <si>
    <t>b') ;% " | \xe2\x80\x99\n'</t>
  </si>
  <si>
    <t>b'. S\n'</t>
  </si>
  <si>
    <t>b'o SR\n'</t>
  </si>
  <si>
    <t>b';-." ; B / \'\\ E .i._\'\n'</t>
  </si>
  <si>
    <t>b'W\n'</t>
  </si>
  <si>
    <t>b'v,\xe2\x80\x98 \xe2\x80\x98- | . }i \xe2\x80\x99E\n'</t>
  </si>
  <si>
    <t>b"&gt;J\xe2\x80\x98- | X ;'* (\xe2\x80\x98:\n"</t>
  </si>
  <si>
    <t>b'0104 - 30KRSB\n'</t>
  </si>
  <si>
    <t>b'(PRI 40\n'</t>
  </si>
  <si>
    <t>b'PRI 48\n'</t>
  </si>
  <si>
    <t>b'0106 D0KRSB\n'</t>
  </si>
  <si>
    <t>b'0106cD0KRSB\n'</t>
  </si>
  <si>
    <t>b'0106 DOKRSB\n'</t>
  </si>
  <si>
    <t>b'01L00cD0KS3d\n'</t>
  </si>
  <si>
    <t>b'\xc2\xa71002D0KS3e\n'</t>
  </si>
  <si>
    <t>b'J1L002D0KS3d\n'</t>
  </si>
  <si>
    <t>b'\xc2\xa73002D0KS3e\n'</t>
  </si>
  <si>
    <t>b'23002D0KS3e\n'</t>
  </si>
  <si>
    <t>b'KT\n'</t>
  </si>
  <si>
    <t>b'. BN\n'</t>
  </si>
  <si>
    <t>b'IR TSN\n'</t>
  </si>
  <si>
    <t>b'Ipal BN\n'</t>
  </si>
  <si>
    <t>b'By\n'</t>
  </si>
  <si>
    <t>b'gy\n'</t>
  </si>
  <si>
    <t>b'o KOAT\n'</t>
  </si>
  <si>
    <t>b'N N\n'</t>
  </si>
  <si>
    <t>b'e &lt;A\n'</t>
  </si>
  <si>
    <t>b'IR EIIA\n'</t>
  </si>
  <si>
    <t>b'\xc2\xa71002D0KUGK\n'</t>
  </si>
  <si>
    <t>b'IR DI\n'</t>
  </si>
  <si>
    <t>b'L BTN 4T\n'</t>
  </si>
  <si>
    <t>b'L BN 41T\n'</t>
  </si>
  <si>
    <t>b'BTSN QUIS $\n'</t>
  </si>
  <si>
    <t>b'L @\n'</t>
  </si>
  <si>
    <t>b'BTSN QTS \xc2\xa2\n'</t>
  </si>
  <si>
    <t>b'IR QT\n'</t>
  </si>
  <si>
    <t>b'0L30-70KVX3\n'</t>
  </si>
  <si>
    <t>b'IR IE QT O\n'</t>
  </si>
  <si>
    <t>b'IRRERIERIIE QD O\n'</t>
  </si>
  <si>
    <t>b'IRRERIERI IR QD S\n'</t>
  </si>
  <si>
    <t>b'INRERIE-RIIE QT O\n'</t>
  </si>
  <si>
    <t>b'IR RO AIe\n'</t>
  </si>
  <si>
    <t>b'IS\n'</t>
  </si>
  <si>
    <t>b'T TR\n'</t>
  </si>
  <si>
    <t>b'(R Qe Rk\n'</t>
  </si>
  <si>
    <t>b'0L L\n'</t>
  </si>
  <si>
    <t>b'gLon Sy L\n'</t>
  </si>
  <si>
    <t>b'31200 ) 6L IL\n'</t>
  </si>
  <si>
    <t>b'IRAEIR O\n'</t>
  </si>
  <si>
    <t>b'ISR Gl\n'</t>
  </si>
  <si>
    <t>b'JL-0  GKYIL\n'</t>
  </si>
  <si>
    <t>b'L L\n'</t>
  </si>
  <si>
    <t>b'O IR L\n'</t>
  </si>
  <si>
    <t>b'JL20 KXY LIL\n'</t>
  </si>
  <si>
    <t>b'JL_0  LKYIL\n'</t>
  </si>
  <si>
    <t>b'IR Sl\n'</t>
  </si>
  <si>
    <t>b'JLo0 LUKy IL\n'</t>
  </si>
  <si>
    <t>b'DA\n'</t>
  </si>
  <si>
    <t>b'R4l\n'</t>
  </si>
  <si>
    <t>b'IR @I\n'</t>
  </si>
  <si>
    <t>b'I eI\n'</t>
  </si>
  <si>
    <t>b'Il\n'</t>
  </si>
  <si>
    <t>b'IR 2 Il\n'</t>
  </si>
  <si>
    <t>b'IR 2 T\n'</t>
  </si>
  <si>
    <t>b'I RER N 2 Il\n'</t>
  </si>
  <si>
    <t>b'IR LIl\n'</t>
  </si>
  <si>
    <t>b'T eIl\n'</t>
  </si>
  <si>
    <t>b'R IR\n'</t>
  </si>
  <si>
    <t>b'TR X aRTp\n'</t>
  </si>
  <si>
    <t>b'IR XTI TE\n'</t>
  </si>
  <si>
    <t>b'SR TR\n'</t>
  </si>
  <si>
    <t>b'ISR IR\n'</t>
  </si>
  <si>
    <t>b'SR R\n'</t>
  </si>
  <si>
    <t>b'SR I\n'</t>
  </si>
  <si>
    <t>b'SRRIRNER RIS g\n'</t>
  </si>
  <si>
    <t>b'CNRRNR T "\n'</t>
  </si>
  <si>
    <t>b'SR (U\n'</t>
  </si>
  <si>
    <t>b'ENRIRNR T "\n'</t>
  </si>
  <si>
    <t>b'SR S U\n'</t>
  </si>
  <si>
    <t>b'IR A"\n'</t>
  </si>
  <si>
    <t>b'IR~\n'</t>
  </si>
  <si>
    <t>b'J.2 0L 2PV\n'</t>
  </si>
  <si>
    <t>b'IR DINL\n'</t>
  </si>
  <si>
    <t>b'S PEDIIRL:L\n'</t>
  </si>
  <si>
    <t>b'w103 20LePV\n'</t>
  </si>
  <si>
    <t>b'w10J 20LePV\n'</t>
  </si>
  <si>
    <t>b'01002D0L3IN\n'</t>
  </si>
  <si>
    <t>b'0Lp02d0L 33N\n'</t>
  </si>
  <si>
    <t>b'IR Y]\n'</t>
  </si>
  <si>
    <t>b'01002D0L 33N\n'</t>
  </si>
  <si>
    <t>b'01002D0LEGN\n'</t>
  </si>
  <si>
    <t>b'NP R &amp;\n'</t>
  </si>
  <si>
    <t>b'0100-)00LhGN\n'</t>
  </si>
  <si>
    <t>b'01002)00LbGN\n'</t>
  </si>
  <si>
    <t>b'0100-)0LhGN\n'</t>
  </si>
  <si>
    <t>b'0100:)0LhGN\n'</t>
  </si>
  <si>
    <t>b'0100-)0LkGN\n'</t>
  </si>
  <si>
    <t>b'01032)00 66N\n'</t>
  </si>
  <si>
    <t>b'0103-)00L66N\n'</t>
  </si>
  <si>
    <t>b'IPLRER RN\n'</t>
  </si>
  <si>
    <t>b'PRI YY\n'</t>
  </si>
  <si>
    <t>b'iR 1 2\n'</t>
  </si>
  <si>
    <t>b'IR ] 2\n'</t>
  </si>
  <si>
    <t>b'BRI 1 S\n'</t>
  </si>
  <si>
    <t>b'BRI ] 2\n'</t>
  </si>
  <si>
    <t>b'- ..\n'</t>
  </si>
  <si>
    <t>b'BRI EE\n'</t>
  </si>
  <si>
    <t>b'BRI EL\n'</t>
  </si>
  <si>
    <t>b'0100cD0L %d5\n'</t>
  </si>
  <si>
    <t>b'0100cD0L %35\n'</t>
  </si>
  <si>
    <t>b'0100-20LY435\n'</t>
  </si>
  <si>
    <t>b'GL00cDOL 4ds\n'</t>
  </si>
  <si>
    <t>b'0100-20L435\n'</t>
  </si>
  <si>
    <t>b'(IR Y\xe2\x84\xa2\n'</t>
  </si>
  <si>
    <t>b') o, . ,\xe2\x80\x99\n'</t>
  </si>
  <si>
    <t>b'v,\xe2\x80\x98 \xe2\x80\x98- | ; }i \xe2\x80\x99E\n'</t>
  </si>
  <si>
    <t>b'g Y " ,\xe2\x80\x99\n'</t>
  </si>
  <si>
    <t>b'v,\xe2\x80\x98 \xe2\x80\x98- | : }i \xe2\x80\x99E\n'</t>
  </si>
  <si>
    <t>b'SRR 4\n'</t>
  </si>
  <si>
    <t>b'(PRI \xe2\x82\xacY\n'</t>
  </si>
  <si>
    <t>b'(PRI Y\n'</t>
  </si>
  <si>
    <t>b'ST Y\n'</t>
  </si>
  <si>
    <t>b'(PRI 4\n'</t>
  </si>
  <si>
    <t>b'IR 45\n'</t>
  </si>
  <si>
    <t>b'0106 DO0KRSB\n'</t>
  </si>
  <si>
    <t>b'PR Gy\n'</t>
  </si>
  <si>
    <t>b'0106 cD0OKRAB\n'</t>
  </si>
  <si>
    <t>b'TN\n'</t>
  </si>
  <si>
    <t>b'(BRI \xc2\xa2 Y]\n'</t>
  </si>
  <si>
    <t>b'0106 D0KRAB\n'</t>
  </si>
  <si>
    <t>b'TN G\n'</t>
  </si>
  <si>
    <t>b'0106 cD0KRAB\n'</t>
  </si>
  <si>
    <t>b'IR ONEr:\n'</t>
  </si>
  <si>
    <t>b'J1002D0KS3d\n'</t>
  </si>
  <si>
    <t>b'IR ST\n'</t>
  </si>
  <si>
    <t>b'J1002D0KS3de\n'</t>
  </si>
  <si>
    <t>b'd180cD0KS3d\n'</t>
  </si>
  <si>
    <t>b'Ji002D0KS e\n'</t>
  </si>
  <si>
    <t>b'J100:2D0KS e\n'</t>
  </si>
  <si>
    <t>b'100D 0KS e\n'</t>
  </si>
  <si>
    <t>b'0100cD0KS3d\n'</t>
  </si>
  <si>
    <t>b'J100cD0KS3e\n'</t>
  </si>
  <si>
    <t>b'| o\n'</t>
  </si>
  <si>
    <t>b'S\n'</t>
  </si>
  <si>
    <t>b'| e\n'</t>
  </si>
  <si>
    <t>b'CTAT\n'</t>
  </si>
  <si>
    <t>b'L. UKTAT\n'</t>
  </si>
  <si>
    <t>b'IRV G\n'</t>
  </si>
  <si>
    <t>b'IR G\n'</t>
  </si>
  <si>
    <t>b'IR G|\n'</t>
  </si>
  <si>
    <t>b'JLOC -DOKTAT\n'</t>
  </si>
  <si>
    <t>b'JLC -DOKTAT\n'</t>
  </si>
  <si>
    <t>b'DLOC-DOKTAT\n'</t>
  </si>
  <si>
    <t>b'0560 \xc2\xa9 ) oRITAT\n'</t>
  </si>
  <si>
    <t>b'AP AT TGN\n'</t>
  </si>
  <si>
    <t>b'PR TN\n'</t>
  </si>
  <si>
    <t>b'7L DOKTAT\n'</t>
  </si>
  <si>
    <t>b'AR AR G W]\n'</t>
  </si>
  <si>
    <t>b'IR RRERIRV S\n'</t>
  </si>
  <si>
    <t>b'IRV S )\n'</t>
  </si>
  <si>
    <t>b'01002DOKT AT\n'</t>
  </si>
  <si>
    <t>b'IBRINERIN I\n'</t>
  </si>
  <si>
    <t>b'T RpNE L\n'</t>
  </si>
  <si>
    <t>b'T RS L\n'</t>
  </si>
  <si>
    <t>b'0LE0\xc2\xa2D0KUGK\n'</t>
  </si>
  <si>
    <t>b's |\n'</t>
  </si>
  <si>
    <t>b'= i 3 * g\n'</t>
  </si>
  <si>
    <t>b'o~ |\n'</t>
  </si>
  <si>
    <t>b'&amp; B ) L b\n'</t>
  </si>
  <si>
    <t>b'TGV\n'</t>
  </si>
  <si>
    <t>b'FIE QT\n'</t>
  </si>
  <si>
    <t>b'ISRV TD S\n'</t>
  </si>
  <si>
    <t>b'TR QT\n'</t>
  </si>
  <si>
    <t>b'ISRV E QTS S\n'</t>
  </si>
  <si>
    <t>b'1R SR\n'</t>
  </si>
  <si>
    <t>b'T RIS\n'</t>
  </si>
  <si>
    <t>b'T VRIS\n'</t>
  </si>
  <si>
    <t>b'T VNI\n'</t>
  </si>
  <si>
    <t>b'S - g =\n'</t>
  </si>
  <si>
    <t>b"';\xe2\x80\x98_\xe2\x80\x99\xe2\x80\x94.\xe2\x80\x98i \\:J AA w - \\'~/ \\\\/ &gt;/ :\xe2\x80\x98\n"</t>
  </si>
  <si>
    <t>b'01802D0KXUC\n'</t>
  </si>
  <si>
    <t>b'IR I @It\n'</t>
  </si>
  <si>
    <t>b'018020 0KXUC\n'</t>
  </si>
  <si>
    <t>b'IR IR eIl\n'</t>
  </si>
  <si>
    <t>b'IR IR i\n'</t>
  </si>
  <si>
    <t>b'ISR QI\n'</t>
  </si>
  <si>
    <t>b'ISR I\n'</t>
  </si>
  <si>
    <t>b'IR S ST\n'</t>
  </si>
  <si>
    <t>b'IRRININRIRIE S QTR\n'</t>
  </si>
  <si>
    <t>b'J1LB0\xc2\xa2 D 0LXUL\n'</t>
  </si>
  <si>
    <t>b'IRBISISIRIR S U\n'</t>
  </si>
  <si>
    <t>b'DLB0w &gt; 2 XUC\n'</t>
  </si>
  <si>
    <t>b'IR R @ I\n'</t>
  </si>
  <si>
    <t>b'BLED0w &gt; 3 XUC\n'</t>
  </si>
  <si>
    <t>b'INRNIE R @ S\n'</t>
  </si>
  <si>
    <t>b'IR Wi\n'</t>
  </si>
  <si>
    <t>b'RN Wi\n'</t>
  </si>
  <si>
    <t>b'INRNIEE R @ S\n'</t>
  </si>
  <si>
    <t>b'INRNIEE R @ Sk\n'</t>
  </si>
  <si>
    <t>b'IRRIN IR E W ST\n'</t>
  </si>
  <si>
    <t>b'IR IR R W TR\n'</t>
  </si>
  <si>
    <t>b'IRRIIEEE W QT\n'</t>
  </si>
  <si>
    <t>b'IR W AT\n'</t>
  </si>
  <si>
    <t>b'RIS ST\n'</t>
  </si>
  <si>
    <t>b'\xc2\xa2 \xe2\x84\xa2y\n'</t>
  </si>
  <si>
    <t>b'\xc2\xa2 Ny\n'</t>
  </si>
  <si>
    <t>b'0L00cDOKYIL\n'</t>
  </si>
  <si>
    <t>b'ISRt\n'</t>
  </si>
  <si>
    <t>b'BxE0cDOKYLL\n'</t>
  </si>
  <si>
    <t>b'BxE0cDOKY LL\n'</t>
  </si>
  <si>
    <t>b'SRR 2 X\n'</t>
  </si>
  <si>
    <t>b'SN 92T\n'</t>
  </si>
  <si>
    <t>b'0105200KZPU\n'</t>
  </si>
  <si>
    <t>b'% S IR s oy\n'</t>
  </si>
  <si>
    <t>b'1SRRI @ -Xtj\n'</t>
  </si>
  <si>
    <t>b'L SRR 2 X\n'</t>
  </si>
  <si>
    <t>b'SN 92 1)\n'</t>
  </si>
  <si>
    <t>b'1Ry &lt;A\n'</t>
  </si>
  <si>
    <t>b'* S IR 2 Lo\n'</t>
  </si>
  <si>
    <t>b'1SRRI R e L]\n'</t>
  </si>
  <si>
    <t>b'SN R 92T\n'</t>
  </si>
  <si>
    <t>b'0105\xc2\xb000K2PU\n'</t>
  </si>
  <si>
    <t>b'SRR Y 2Lt\n'</t>
  </si>
  <si>
    <t>b'AN R Y @21\n'</t>
  </si>
  <si>
    <t>b'CR R \xc2\xa2 41T\n'</t>
  </si>
  <si>
    <t>b'AN R @21\n'</t>
  </si>
  <si>
    <t>b'SN XY @2 :1T]\n'</t>
  </si>
  <si>
    <t>b'[ YN @4l\n'</t>
  </si>
  <si>
    <t>b'Q1807 DQKZPY\n'</t>
  </si>
  <si>
    <t>b',,:.,, \xe2\x80\x98 \xc2\xae \xe2\x80\x98 e\n'</t>
  </si>
  <si>
    <t>b':\xe2\x80\x9c\xe2\x80\x98K \xe2\x80\x98 4 : | \xe2\x80\x98 B | .,i\xe2\x80\x98 e :_/\xe2\x80\x98\n'</t>
  </si>
  <si>
    <t>b',,:.,, \xe2\x80\x98 s \xe2\x80\x98 il\n'</t>
  </si>
  <si>
    <t>b':\xe2\x80\x9c\xe2\x80\x98K \xe2\x80\x98 4 : | \xe2\x80\x98 7 | .,i\xe2\x80\x98 e :_/\xe2\x80\x98\n'</t>
  </si>
  <si>
    <t>b'0100200L0UD\n'</t>
  </si>
  <si>
    <t>b'PR\n'</t>
  </si>
  <si>
    <t>b'ATy\n'</t>
  </si>
  <si>
    <t>b'e Bl\n'</t>
  </si>
  <si>
    <t>b'2RI\n'</t>
  </si>
  <si>
    <t>b'iR IN)\n'</t>
  </si>
  <si>
    <t>b'ST T\n'</t>
  </si>
  <si>
    <t>b'(- \xe2\x80\x99 |\n'</t>
  </si>
  <si>
    <t>b'.\xe2\x80\x98L_ \xe2\x80\x98 ;\\ "\n'</t>
  </si>
  <si>
    <t>b'- \xe2\x80\x99 [\n'</t>
  </si>
  <si>
    <t>b'ST IR\n'</t>
  </si>
  <si>
    <t>b'TR IR\n'</t>
  </si>
  <si>
    <t>b'ST T R\n'</t>
  </si>
  <si>
    <t>b'U T R\n'</t>
  </si>
  <si>
    <t>b'I\n'</t>
  </si>
  <si>
    <t>b'I R\n'</t>
  </si>
  <si>
    <t>b'S R\n'</t>
  </si>
  <si>
    <t>b'. R\n'</t>
  </si>
  <si>
    <t>b'I IR\n'</t>
  </si>
  <si>
    <t>b'D TR\n'</t>
  </si>
  <si>
    <t>b'D T\n'</t>
  </si>
  <si>
    <t>b'SR/ D\n'</t>
  </si>
  <si>
    <t>b'S RN\n'</t>
  </si>
  <si>
    <t>b') \xe2\x80\x98:WS:"L\xe2\x80\x98 ?\n'</t>
  </si>
  <si>
    <t>b'IV L\n'</t>
  </si>
  <si>
    <t>b'e RSN\n'</t>
  </si>
  <si>
    <t>b'e IS L\n'</t>
  </si>
  <si>
    <t>b'2 Nl XY\n'</t>
  </si>
  <si>
    <t>b'J100cD0L3IN\n'</t>
  </si>
  <si>
    <t>b'ddyd 2 D 0 Lygule\n'</t>
  </si>
  <si>
    <t>b'J1002DOL3IM\n'</t>
  </si>
  <si>
    <t>b'IR EET R B B R\n'</t>
  </si>
  <si>
    <t>b'RN R\n'</t>
  </si>
  <si>
    <t>b'IBN IR ANE 2 )\n'</t>
  </si>
  <si>
    <t>b'0L00ZDOL 34N\n'</t>
  </si>
  <si>
    <t>b'RS ED IR\n'</t>
  </si>
  <si>
    <t>b'IEBINIRXES =Yy\n'</t>
  </si>
  <si>
    <t>b'fiEBiED IR\n'</t>
  </si>
  <si>
    <t>b'IEDINIEREE&gt; 2 Ye\n'</t>
  </si>
  <si>
    <t>b'e M DI\n'</t>
  </si>
  <si>
    <t>b'B0 2D 0 Lgelt\n'</t>
  </si>
  <si>
    <t>b'IERTIEDI A AL\n'</t>
  </si>
  <si>
    <t>b'0100-)0L6GN\n'</t>
  </si>
  <si>
    <t>b'0100-)0L 66N\n'</t>
  </si>
  <si>
    <t>b'810020 0LEEN\n'</t>
  </si>
  <si>
    <t>b'0100\xc2\xb0) 066N\n'</t>
  </si>
  <si>
    <t>b'1100000 kGN\n'</t>
  </si>
  <si>
    <t>b'0100-00 66N\n'</t>
  </si>
  <si>
    <t>b'0100 )0CkGN\n'</t>
  </si>
  <si>
    <t>b'0100-)00kGN\n'</t>
  </si>
  <si>
    <t>b'(Er e AT\n'</t>
  </si>
  <si>
    <t>b'o \xc2\xa9 D 0 LEG\n'</t>
  </si>
  <si>
    <t>b'(AR REREge s AT\n'</t>
  </si>
  <si>
    <t>b'(R EEREge s AT\n'</t>
  </si>
  <si>
    <t>b'IPEER RN\n'</t>
  </si>
  <si>
    <t>b'0100 D0LbGN\n'</t>
  </si>
  <si>
    <t>b'0100 20ChGN\n'</t>
  </si>
  <si>
    <t>b'| .\n'</t>
  </si>
  <si>
    <t>b') . |\n'</t>
  </si>
  <si>
    <t>b'S T\n'</t>
  </si>
  <si>
    <t>b'. - |\n'</t>
  </si>
  <si>
    <t>b'S e\n'</t>
  </si>
  <si>
    <t>b'11\n'</t>
  </si>
  <si>
    <t>b'SR =11\n'</t>
  </si>
  <si>
    <t>b'S =11\n'</t>
  </si>
  <si>
    <t>b'Ty\n'</t>
  </si>
  <si>
    <t>b'o ERRY\n'</t>
  </si>
  <si>
    <t>b'O TraRy\n'</t>
  </si>
  <si>
    <t>b'SR -1 1\n'</t>
  </si>
  <si>
    <t>b'S -1\n'</t>
  </si>
  <si>
    <t>b'iR R\n'</t>
  </si>
  <si>
    <t>b'e TR\n'</t>
  </si>
  <si>
    <t>b'0100:\xc2\xb0D0L 435\n'</t>
  </si>
  <si>
    <t>b'0100:-D0L 435\n'</t>
  </si>
  <si>
    <t>b'IR B\n'</t>
  </si>
  <si>
    <t>b'NI RSB\n'</t>
  </si>
  <si>
    <t>b'IR R R\n'</t>
  </si>
  <si>
    <t>b'NI B\n'</t>
  </si>
  <si>
    <t>b'1104-30KRSB\n'</t>
  </si>
  <si>
    <t>b': ~ - ,\xe2\x80\x98\n'</t>
  </si>
  <si>
    <t>b'0106-30KRSB\n'</t>
  </si>
  <si>
    <t>b'PRI 4L\n'</t>
  </si>
  <si>
    <t>b'O Y\n'</t>
  </si>
  <si>
    <t>b"\xe2\x80\x98.\xe2\x80\x99\\ .'.\n"</t>
  </si>
  <si>
    <t>b'"\xe2\x80\x99\\ .\'.\n'</t>
  </si>
  <si>
    <t>b". | A ..'.-..\n"</t>
  </si>
  <si>
    <t>b". | Py ..'.-..\n"</t>
  </si>
  <si>
    <t>b'IRV QNI\n'</t>
  </si>
  <si>
    <t>b'J100 "DOKS3c\n'</t>
  </si>
  <si>
    <t>b'A \xe2\x82\xac\n'</t>
  </si>
  <si>
    <t>b'1% ) S\n'</t>
  </si>
  <si>
    <t>b'VRN \xc2\xa5y \xe2\x84\xa2\n'</t>
  </si>
  <si>
    <t>b'- G\n'</t>
  </si>
  <si>
    <t>b'JLG -DOKTAT\n'</t>
  </si>
  <si>
    <t>b'NN oy v\n'</t>
  </si>
  <si>
    <t>b'I oy vy\n'</t>
  </si>
  <si>
    <t>b'NI oy v\n'</t>
  </si>
  <si>
    <t>b'D300 2D 0 Kd Al\n'</t>
  </si>
  <si>
    <t>b'0300200 KT Ad\n'</t>
  </si>
  <si>
    <t>b'o T" ) :\n'</t>
  </si>
  <si>
    <t>b'D300 2D 0 Kd Aad\n'</t>
  </si>
  <si>
    <t>b'e T" ) :\n'</t>
  </si>
  <si>
    <t>b'IR * &amp; %\n'</t>
  </si>
  <si>
    <t>b'o T" 3 :\n'</t>
  </si>
  <si>
    <t>b'IR S &amp; %\n'</t>
  </si>
  <si>
    <t>b'D1L002D0KT Ad\n'</t>
  </si>
  <si>
    <t>b'D1L002D0Kd Ad\n'</t>
  </si>
  <si>
    <t>b'NIRRT IS\xc2\xa2\n'</t>
  </si>
  <si>
    <t>b'Y e e\n'</t>
  </si>
  <si>
    <t>b'ARSI\n'</t>
  </si>
  <si>
    <t>b'0.2002D0KUGK\n'</t>
  </si>
  <si>
    <t>b'0.1002D0KUGK\n'</t>
  </si>
  <si>
    <t>b'IR QD\n'</t>
  </si>
  <si>
    <t>b'\xe2\x80\x94 \xe2\x80\x98\n'</t>
  </si>
  <si>
    <t>b'0LOD0&lt;00KVX3\n'</t>
  </si>
  <si>
    <t>b'PANLEDITE N 5"\n'</t>
  </si>
  <si>
    <t>b'AN "\n'</t>
  </si>
  <si>
    <t>b'USSR )\n'</t>
  </si>
  <si>
    <t>b'el\n'</t>
  </si>
  <si>
    <t>b'USRI |\n'</t>
  </si>
  <si>
    <t>b'ol\n'</t>
  </si>
  <si>
    <t>b'IR AIN Q"D T A\n'</t>
  </si>
  <si>
    <t>b'AR ="\n'</t>
  </si>
  <si>
    <t>b'AR =\n'</t>
  </si>
  <si>
    <t>b'AN\n'</t>
  </si>
  <si>
    <t>b'PRI\n'</t>
  </si>
  <si>
    <t>b'-GS (e\n'</t>
  </si>
  <si>
    <t>b'i3 G T QAT\n'</t>
  </si>
  <si>
    <t>b'T;\n'</t>
  </si>
  <si>
    <t>b'0 IO\n'</t>
  </si>
  <si>
    <t>b'P T T\n'</t>
  </si>
  <si>
    <t>b'R ey\n'</t>
  </si>
  <si>
    <t>b'R Oy\n'</t>
  </si>
  <si>
    <t>b'0 IO TA\n'</t>
  </si>
  <si>
    <t>b'9 IO TA\n'</t>
  </si>
  <si>
    <t>b'R Sy\n'</t>
  </si>
  <si>
    <t>b'N T TA\n'</t>
  </si>
  <si>
    <t>b'm : "EDOKM\n'</t>
  </si>
  <si>
    <t>b'NP T T\n'</t>
  </si>
  <si>
    <t>b'TR 1\n'</t>
  </si>
  <si>
    <t>b'Bl AT\n'</t>
  </si>
  <si>
    <t>b'ARG e\n'</t>
  </si>
  <si>
    <t>b'BIfl0cDOKY.LL\n'</t>
  </si>
  <si>
    <t>b'TRy e 1\n'</t>
  </si>
  <si>
    <t>b'B3RO0 DOKYLIL\n'</t>
  </si>
  <si>
    <t>b'R A7\n'</t>
  </si>
  <si>
    <t>b'BAA0CDOKYIL\n'</t>
  </si>
  <si>
    <t>b'TR A7\n'</t>
  </si>
  <si>
    <t>b'B30 DOKYLL.\n'</t>
  </si>
  <si>
    <t>b'BAA0CDOKYLL.\n'</t>
  </si>
  <si>
    <t>b'B30 DOKYLL\n'</t>
  </si>
  <si>
    <t>b'SIS A\n'</t>
  </si>
  <si>
    <t>b'SIS AN\n'</t>
  </si>
  <si>
    <t>b'BRIl\n'</t>
  </si>
  <si>
    <t>b'DAl\n'</t>
  </si>
  <si>
    <t>b'D@L Il\n'</t>
  </si>
  <si>
    <t>b'L Tesil\n'</t>
  </si>
  <si>
    <t>b'SR A=}\n'</t>
  </si>
  <si>
    <t>b'RS IeL I\n'</t>
  </si>
  <si>
    <t>b'i TesIl\n'</t>
  </si>
  <si>
    <t>b'IR 41T\n'</t>
  </si>
  <si>
    <t>b'[N @4\n'</t>
  </si>
  <si>
    <t>b'[ @4\n'</t>
  </si>
  <si>
    <t>b'SIB0\xc2\xb0D0KZRY\n'</t>
  </si>
  <si>
    <t>b'G1B0\xc2\xb0D0KZRY\n'</t>
  </si>
  <si>
    <t>b'GIB0\xc2\xb0D0KZRY\n'</t>
  </si>
  <si>
    <t>b'SN R 21T\n'</t>
  </si>
  <si>
    <t>b'0100:2D0KZRU\n'</t>
  </si>
  <si>
    <t>b'0100:2D0KzZRU\n'</t>
  </si>
  <si>
    <t>b'180 \xc2\xb0DKZRY\n'</t>
  </si>
  <si>
    <t>b'S380\xc2\xb0DKZRY\n'</t>
  </si>
  <si>
    <t>b'$180\xc2\xb0DKZRY\n'</t>
  </si>
  <si>
    <t>b'N R A1)\n'</t>
  </si>
  <si>
    <t>b'N R @21}\n'</t>
  </si>
  <si>
    <t>b'R0 \xc2\xb0 D O KNpeY\n'</t>
  </si>
  <si>
    <t>b'R0 0 D O e\n'</t>
  </si>
  <si>
    <t>b'SRR N @A\n'</t>
  </si>
  <si>
    <t>b'AR @I\n'</t>
  </si>
  <si>
    <t>b'e SRR Ta ey\n'</t>
  </si>
  <si>
    <t>b'\xc2\xa7100\xc2\xb0D0KZRY\n'</t>
  </si>
  <si>
    <t>b': &lt; SRR TS o\n'</t>
  </si>
  <si>
    <t>b'L SN @2 )]\n'</t>
  </si>
  <si>
    <t>b'BLR0\xc2\xb0DOKZRY\n'</t>
  </si>
  <si>
    <t>b'%0 0 ) O e\n'</t>
  </si>
  <si>
    <t>b'? N IERE @2 X\n'</t>
  </si>
  <si>
    <t>b'? N IERE G2 X\n'</t>
  </si>
  <si>
    <t>b'e TS Ko\n'</t>
  </si>
  <si>
    <t>b'RS0 \xc2\xa9 ) O e\n'</t>
  </si>
  <si>
    <t>b',,: . \xe2\x80\x98 S\n'</t>
  </si>
  <si>
    <t>b'R ATl\n'</t>
  </si>
  <si>
    <t>b'R M\n'</t>
  </si>
  <si>
    <t>b'AR RIIER R AMITE !\n'</t>
  </si>
  <si>
    <t>b'R W Il\n'</t>
  </si>
  <si>
    <t>b'I RITIER R WITE !\n'</t>
  </si>
  <si>
    <t>b'o, Gud\n'</t>
  </si>
  <si>
    <t>b'SAC TS\n'</t>
  </si>
  <si>
    <t>b'010020 0L Qe\n'</t>
  </si>
  <si>
    <t>b'01002D0L00D\n'</t>
  </si>
  <si>
    <t>b'RN IR -\n'</t>
  </si>
  <si>
    <t>b'NIRRT\n'</t>
  </si>
  <si>
    <t>b'INRIIERETEITE\n'</t>
  </si>
  <si>
    <t>b'110020 0L Qi\n'</t>
  </si>
  <si>
    <t>b'IRF IR\n'</t>
  </si>
  <si>
    <t>b'01002d0L QY.\n'</t>
  </si>
  <si>
    <t>b'010C200L0UD\n'</t>
  </si>
  <si>
    <t>b'01002D0L QY&amp;\n'</t>
  </si>
  <si>
    <t>b'110020 0L Qidl\n'</t>
  </si>
  <si>
    <t>b'RS IR\n'</t>
  </si>
  <si>
    <t>b'=R T I R\n'</t>
  </si>
  <si>
    <t>b's \xe2\x80\x99 \xe2\x80\x98\n'</t>
  </si>
  <si>
    <t>b'010.2D0kIXY\n'</t>
  </si>
  <si>
    <t>b'eyl\n'</t>
  </si>
  <si>
    <t>b'. AR\n'</t>
  </si>
  <si>
    <t>b'(1 Raa=R R 1 B &amp;\n'</t>
  </si>
  <si>
    <t>b'PRI R Y]\n'</t>
  </si>
  <si>
    <t>b'PRI eRY]\n'</t>
  </si>
  <si>
    <t>b'RN T ()\n'</t>
  </si>
  <si>
    <t>b'RN T U\n'</t>
  </si>
  <si>
    <t>b'PR ey\n'</t>
  </si>
  <si>
    <t>b'IR R Y\n'</t>
  </si>
  <si>
    <t>b'RN (|\n'</t>
  </si>
  <si>
    <t>b'IR R\n'</t>
  </si>
  <si>
    <t>b'RRER YA\n'</t>
  </si>
  <si>
    <t>b'AR YT\n'</t>
  </si>
  <si>
    <t>b'IR~ ]\n'</t>
  </si>
  <si>
    <t>b'IR X 2L\n'</t>
  </si>
  <si>
    <t>b'IR X2\n'</t>
  </si>
  <si>
    <t>b'TRRIRR R\n'</t>
  </si>
  <si>
    <t>b'RRIRR R\n'</t>
  </si>
  <si>
    <t>b'IR R~\n'</t>
  </si>
  <si>
    <t>b'IR 2\n'</t>
  </si>
  <si>
    <t>b'AR YT L}\n'</t>
  </si>
  <si>
    <t>b'TREIER Y}\n'</t>
  </si>
  <si>
    <t>b'I e\n'</t>
  </si>
  <si>
    <t>b'I A\n'</t>
  </si>
  <si>
    <t>b'gLo. 2OHudPV\n'</t>
  </si>
  <si>
    <t>b'DT ER1 =L\n'</t>
  </si>
  <si>
    <t>b'e R P o e\n'</t>
  </si>
  <si>
    <t>b'R TR AR el SR\n'</t>
  </si>
  <si>
    <t>b'PR HEREIRLLY\n'</t>
  </si>
  <si>
    <t>b'R Rl oL\n'</t>
  </si>
  <si>
    <t>b'PR R RLLY\n'</t>
  </si>
  <si>
    <t>b'TR Rl oL\n'</t>
  </si>
  <si>
    <t>b'TSR RN R-LoLY\n'</t>
  </si>
  <si>
    <t>b'TRl oL\n'</t>
  </si>
  <si>
    <t>b'TSR I R-LoLY\n'</t>
  </si>
  <si>
    <t>b'TRl\n'</t>
  </si>
  <si>
    <t>b'JL002D0L3IM\n'</t>
  </si>
  <si>
    <t>b'01002D0L 32N\n'</t>
  </si>
  <si>
    <t>b'AR HSR R R R\n'</t>
  </si>
  <si>
    <t>b'01002000 31N\n'</t>
  </si>
  <si>
    <t>b'LTS\n'</t>
  </si>
  <si>
    <t>b'- R\n'</t>
  </si>
  <si>
    <t>b'- e\n'</t>
  </si>
  <si>
    <t>b"\xe2\x80\x98 | W V\xe2\x80\x99 ! '.;\n"</t>
  </si>
  <si>
    <t>b'? :\xe2\x80\x9d ! T\xe2\x80\x98 Wg\xe2\x80\x9c\xe2\x80\x99g\n'</t>
  </si>
  <si>
    <t>b"? :\xe2\x80\x9d ! T' Wg\xe2\x80\x9c\xe2\x80\x99g\n"</t>
  </si>
  <si>
    <t>b"? :\xe2\x80\x9d ! T' W;T\xe2\x80\x99E\n"</t>
  </si>
  <si>
    <t>b'IPEER IR\n'</t>
  </si>
  <si>
    <t>b'PREERY YA\n'</t>
  </si>
  <si>
    <t>b'BB\n'</t>
  </si>
  <si>
    <t>b') w; " ;\n'</t>
  </si>
  <si>
    <t>b'(P EERTIN AL\n'</t>
  </si>
  <si>
    <t>b"' 1\n"</t>
  </si>
  <si>
    <t>b'% i ,.!\xe2\x80\x98 .\xe2\x80\x99 -\xe2\x80\x99\n'</t>
  </si>
  <si>
    <t>b'"!:\xe2\x80\x9c.\n'</t>
  </si>
  <si>
    <t>b'&amp; i ,.!\xe2\x80\x98 .\xe2\x80\x98 l;\n'</t>
  </si>
  <si>
    <t>b'. w\xe2\x80\x99r: |\n'</t>
  </si>
  <si>
    <t>b'. w\xe2\x80\x99;\xe2\x80\x98 |\n'</t>
  </si>
  <si>
    <t>b'; w; " \xe2\x80\x98:\n'</t>
  </si>
  <si>
    <t>b'IR P 1\n'</t>
  </si>
  <si>
    <t>b'100 2 ) 0 LG\n'</t>
  </si>
  <si>
    <t>b'AL 00 2 ) 0 LG\n'</t>
  </si>
  <si>
    <t>b'100 2 ] 0 LG\n'</t>
  </si>
  <si>
    <t>b'100 2 ) 0 LGS\n'</t>
  </si>
  <si>
    <t>b'IR T )\n'</t>
  </si>
  <si>
    <t>b'NI\n'</t>
  </si>
  <si>
    <t>b'S VORI\n'</t>
  </si>
  <si>
    <t>b'y S TR\n'</t>
  </si>
  <si>
    <t>b'y VR\n'</t>
  </si>
  <si>
    <t>b'39 0920%\n'</t>
  </si>
  <si>
    <t>b'%38 09708\n'</t>
  </si>
  <si>
    <t>b'30 09232\n'</t>
  </si>
  <si>
    <t>b') )cg\xef\xac\x82im~\xc3\xa9\xe2\x80\x98\xc3\xa9 J :\n'</t>
  </si>
  <si>
    <t>b'+39 0921%:\n'</t>
  </si>
  <si>
    <t>b'\xc2\xa939 09233\n'</t>
  </si>
  <si>
    <t>b'ns A9\n'</t>
  </si>
  <si>
    <t>b'%38 09709\n'</t>
  </si>
  <si>
    <t>b'"33 0927094\n'</t>
  </si>
  <si>
    <t>b'8\n'</t>
  </si>
  <si>
    <t>b'39 9216\n'</t>
  </si>
  <si>
    <t>b'S 0921\n'</t>
  </si>
  <si>
    <t>b'58 0921\n'</t>
  </si>
  <si>
    <t>b'59 0921\n'</t>
  </si>
  <si>
    <t>b'29 DS22\xc2\xa2"\n'</t>
  </si>
  <si>
    <t>b'34 09224\n'</t>
  </si>
  <si>
    <t>b'B39 092316\n'</t>
  </si>
  <si>
    <t>b'539 4922\n'</t>
  </si>
  <si>
    <t>b'\xe2\x80\x9c39 09244\n'</t>
  </si>
  <si>
    <t>b'#39 08248\n'</t>
  </si>
  <si>
    <t>b'39 08248\n'</t>
  </si>
  <si>
    <t>b'39 08244\n'</t>
  </si>
  <si>
    <t>b"3 }{\xe2\x80\x98; ai'I\xe2\x80\x98j A m\xc3\xa9:\xe2\x80\x9c \xe2\x80\x99( 5\n"</t>
  </si>
  <si>
    <t>b"N }{\xe2\x80\x98; ai'I\xe2\x80\x98j A m\xc3\xa9:\xe2\x80\x9c \xe2\x80\x99( a\n"</t>
  </si>
  <si>
    <t>b'0 0972108\n'</t>
  </si>
  <si>
    <t>b"N }{\xe2\x80\x98; ai'I\xe2\x80\x98j A m\xc3\xa9:\xe2\x80\x9c \xe2\x80\x99( 4\n"</t>
  </si>
  <si>
    <t>b'NS 09208\n'</t>
  </si>
  <si>
    <t>b'Ny 09218\n'</t>
  </si>
  <si>
    <t>b'88 09280\n'</t>
  </si>
  <si>
    <t>b'$9 08204\n'</t>
  </si>
  <si>
    <t>b'28 082404\n'</t>
  </si>
  <si>
    <t>b'B9 69282\n'</t>
  </si>
  <si>
    <t>b'19 6920\n'</t>
  </si>
  <si>
    <t>b'B9 692808\n'</t>
  </si>
  <si>
    <t>b"fww\xe2\x80\x99 E&amp; .. o ,' {\n"</t>
  </si>
  <si>
    <t>b"fww\xe2\x80\x99 E&amp; . ,' :\n"</t>
  </si>
  <si>
    <t>b'9 89720\n'</t>
  </si>
  <si>
    <t>b'0 89721\n'</t>
  </si>
  <si>
    <t>b'N9 8920\n'</t>
  </si>
  <si>
    <t>b'18 09701\n'</t>
  </si>
  <si>
    <t>b'18 09720\n'</t>
  </si>
  <si>
    <t>b'18 DS 701\n'</t>
  </si>
  <si>
    <t>b'\xc2\xa318 09720}\n'</t>
  </si>
  <si>
    <t>b'\xc2\xa328 09720}\n'</t>
  </si>
  <si>
    <t>b'329 - 09288\n'</t>
  </si>
  <si>
    <t>b'139 0928\n'</t>
  </si>
  <si>
    <t>b'k39 09Z2%\n'</t>
  </si>
  <si>
    <t>b'439 09217\n'</t>
  </si>
  <si>
    <t>b'89 09231\n'</t>
  </si>
  <si>
    <t>b'89 N92%:\n'</t>
  </si>
  <si>
    <t>b'9 092\n'</t>
  </si>
  <si>
    <t>b'BY N92%\n'</t>
  </si>
  <si>
    <t>b'\\g\xe2\x80\x99 ,u s i *\xe2\x80\x99 d\n'</t>
  </si>
  <si>
    <t>b"\xe2\x80\x98.E{:'; \xc2\xa2 0 k- | . g 'I}!:'\xe2\x80\x9d\n"</t>
  </si>
  <si>
    <t>b'80 N924:\n'</t>
  </si>
  <si>
    <t>b'88 09248\n'</t>
  </si>
  <si>
    <t>b'8 09248\n'</t>
  </si>
  <si>
    <t>b'83 N9 24\n'</t>
  </si>
  <si>
    <t>b'30 09248\n'</t>
  </si>
  <si>
    <t>b'Ry 09208\n'</t>
  </si>
  <si>
    <t>b'$\xc2\xa539 08200\n'</t>
  </si>
  <si>
    <t>b'$\xc2\xa5390 08200\n'</t>
  </si>
  <si>
    <t>b'39 098200\n'</t>
  </si>
  <si>
    <t>b'9 192\n'</t>
  </si>
  <si>
    <t>b'-39 09201%\n'</t>
  </si>
  <si>
    <t>b'9 01920\n'</t>
  </si>
  <si>
    <t>b'9 0920\n'</t>
  </si>
  <si>
    <t>b'9 1920\n'</t>
  </si>
  <si>
    <t>b'38 0920\n'</t>
  </si>
  <si>
    <t>b'38 09209\n'</t>
  </si>
  <si>
    <t>b'\xc2\xab39 09209\n'</t>
  </si>
  <si>
    <t>b'+39 0921\n'</t>
  </si>
  <si>
    <t>b'+39 09213"\n'</t>
  </si>
  <si>
    <t>b'38 09214\n'</t>
  </si>
  <si>
    <t>b'| %,.,r \xe2\x80\x98r N\n'</t>
  </si>
  <si>
    <t>b'19 092168\n'</t>
  </si>
  <si>
    <t>b"'39 09217\n"</t>
  </si>
  <si>
    <t>b'739 09233\n'</t>
  </si>
  <si>
    <t>b'39 09236\n'</t>
  </si>
  <si>
    <t>b'38 0924\n'</t>
  </si>
  <si>
    <t>b'$3 0924\n'</t>
  </si>
  <si>
    <t>b'30 08248\n'</t>
  </si>
  <si>
    <t>b'$3 0824\n'</t>
  </si>
  <si>
    <t>b'33 0S24\n'</t>
  </si>
  <si>
    <t>b'$3 0S24\n'</t>
  </si>
  <si>
    <t>b'%39 092495\n'</t>
  </si>
  <si>
    <t>b'i m*\xe2\x80\x9c\xe2\x80\x9c\n'</t>
  </si>
  <si>
    <t>b'i m%@\n'</t>
  </si>
  <si>
    <t>b'39 049200\n'</t>
  </si>
  <si>
    <t>b'839 09244"\n'</t>
  </si>
  <si>
    <t>b'B39 092004\n'</t>
  </si>
  <si>
    <t>b'gLy\n'</t>
  </si>
  <si>
    <t>b'A 494\n'</t>
  </si>
  <si>
    <t>b'=39 092U&amp;E\n'</t>
  </si>
  <si>
    <t>b'-39 0920081\n'</t>
  </si>
  <si>
    <t>b'bl @ 4\n'</t>
  </si>
  <si>
    <t>b'=117\n'</t>
  </si>
  <si>
    <t>b'1197\n'</t>
  </si>
  <si>
    <t>b'B89 09236\n'</t>
  </si>
  <si>
    <t>b'8S 09236\n'</t>
  </si>
  <si>
    <t>b'SS 09236\n'</t>
  </si>
  <si>
    <t>b'B39 0924 \xc2\xa2"\n'</t>
  </si>
  <si>
    <t>b".\\ .\xe2\x80\x98n' ,\xe2\x80\x98, 1\n"</t>
  </si>
  <si>
    <t>b'38 0928\n'</t>
  </si>
  <si>
    <t>b"\\ n A Y\\\xe2\x80\x98E' (\n"</t>
  </si>
  <si>
    <t>b'Lol 9 2\n'</t>
  </si>
  <si>
    <t>b'8 _() 9 208\n'</t>
  </si>
  <si>
    <t>b'8 09268\n'</t>
  </si>
  <si>
    <t>b'\xe2\x80\x98\xef\xac\x81"[m;._ \xc2\xa5&lt;\n'</t>
  </si>
  <si>
    <t>b'\xe2\x80\x98\xef\xac\x81"[m;._ J &lt;\n'</t>
  </si>
  <si>
    <t>b"K ' ' [\xef\xac\x81j_ V&lt;\n"</t>
  </si>
  <si>
    <t>b"\xe2\x82\xac ' ' [\xef\xac\x81j_ 104\n"</t>
  </si>
  <si>
    <t>b"1\xc2\xa7 ' \xe2\x80\x98 F\xe2\x80\x99,\xe2\x80\x99,; A\n"</t>
  </si>
  <si>
    <t>b"&amp; ' \xe2\x80\x98 F\xe2\x80\x99,\xe2\x80\x99,; 6\n"</t>
  </si>
  <si>
    <t>b"&amp; ' \xe2\x80\x98 F\xe2\x80\x99,\xe2\x80\x99,; A\n"</t>
  </si>
  <si>
    <t>b') 9220\n'</t>
  </si>
  <si>
    <t>b'SR 922\n'</t>
  </si>
  <si>
    <t>b'\xc2\xa5h 920N\n'</t>
  </si>
  <si>
    <t>b'9 019248\n'</t>
  </si>
  <si>
    <t>b'\xe2\x80\x98\\\xe2\x80\x98 ] ! F\xe2\x80\x98\xe2\x80\x94{ 1\n'</t>
  </si>
  <si>
    <t>b'B39 09241\n'</t>
  </si>
  <si>
    <t>b'3 0928\n'</t>
  </si>
  <si>
    <t>b'2 0 G 20\n'</t>
  </si>
  <si>
    <t>b'58 0928\n'</t>
  </si>
  <si>
    <t>b'2097\n'</t>
  </si>
  <si>
    <t>b'$39 09200\n'</t>
  </si>
  <si>
    <t>b'30 09204\n'</t>
  </si>
  <si>
    <t>b'30 0920\xc2\xa2\n'</t>
  </si>
  <si>
    <t>b'i 193\n'</t>
  </si>
  <si>
    <t>b'9 19\n'</t>
  </si>
  <si>
    <t>b'239 09204\n'</t>
  </si>
  <si>
    <t>b'19 09201\n'</t>
  </si>
  <si>
    <t>b'%39 092 )38\n'</t>
  </si>
  <si>
    <t>b'39 092 )38\n'</t>
  </si>
  <si>
    <t>b'39 092139\n'</t>
  </si>
  <si>
    <t>b'239 0921\n'</t>
  </si>
  <si>
    <t>b'18 019216\n'</t>
  </si>
  <si>
    <t>b'30 09224\n'</t>
  </si>
  <si>
    <t>b'D922\n'</t>
  </si>
  <si>
    <t>b'9 0192\n'</t>
  </si>
  <si>
    <t>b'g 092\n'</t>
  </si>
  <si>
    <t>b'39 0923.\n'</t>
  </si>
  <si>
    <t>b'89 09235\n'</t>
  </si>
  <si>
    <t>b'89 09238\n'</t>
  </si>
  <si>
    <t>b'BG 092\n'</t>
  </si>
  <si>
    <t>b'839 0923\n'</t>
  </si>
  <si>
    <t>b'BS 0923\n'</t>
  </si>
  <si>
    <t>b'9 0923\n'</t>
  </si>
  <si>
    <t>b'9 09238\n'</t>
  </si>
  <si>
    <t>b'1R ASSE\n'</t>
  </si>
  <si>
    <t>b'Q@ A92%\n'</t>
  </si>
  <si>
    <t>b'@ An92%\n'</t>
  </si>
  <si>
    <t>b'@ A92%\n'</t>
  </si>
  <si>
    <t>b'B89 092449\n'</t>
  </si>
  <si>
    <t>b'89 092449\n'</t>
  </si>
  <si>
    <t>b'3G 0924,\n'</t>
  </si>
  <si>
    <t>b'39 0924,\n'</t>
  </si>
  <si>
    <t>b'N 1924\n'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</si>
</sst>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9" fontId="0" fillId="0" borderId="0" xfId="1" applyFont="1"/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2">
    <cellStyle name="Prozent" xfId="1" builtinId="5"/>
    <cellStyle name="Standard" xfId="0" builtinId="0"/>
  </cellStyles>
  <dxfs count="36"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3" xr16:uid="{1E97C284-FD44-46A4-9DA2-DE9C3B58147F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Test Number" tableColumnId="1"/>
      <queryTableField id="2" name="Image Name" tableColumnId="2"/>
      <queryTableField id="3" name="Threshold Combination" tableColumnId="3"/>
      <queryTableField id="4" name="Number of Classes K" tableColumnId="4"/>
      <queryTableField id="5" name="Number of Iterations G" tableColumnId="5"/>
      <queryTableField id="6" name="Mutation Factor F" tableColumnId="6"/>
      <queryTableField id="7" name="Crossover Rate Cr" tableColumnId="7"/>
      <queryTableField id="8" name="Tesseract Read Result" tableColumnId="8"/>
      <queryTableField id="9" dataBound="0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8" xr16:uid="{49715B01-C948-42E0-A6E0-D9C7958B186A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Test Number" tableColumnId="1"/>
      <queryTableField id="2" name="Image Name" tableColumnId="2"/>
      <queryTableField id="3" name="Threshold Combination" tableColumnId="3"/>
      <queryTableField id="4" name="Number of Classes K" tableColumnId="4"/>
      <queryTableField id="5" name="Number of Iterations G" tableColumnId="5"/>
      <queryTableField id="6" name="Mutation Factor F" tableColumnId="6"/>
      <queryTableField id="7" name="Crossover Rate Cr" tableColumnId="7"/>
      <queryTableField id="8" name="Tesseract Read Result" tableColumnId="8"/>
      <queryTableField id="9" dataBound="0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2" xr16:uid="{A86B43ED-A982-488B-B8B0-C5360016714C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Test Number" tableColumnId="1"/>
      <queryTableField id="2" name="Image Name" tableColumnId="2"/>
      <queryTableField id="3" name="Threshold Combination" tableColumnId="3"/>
      <queryTableField id="4" name="Number of Classes K" tableColumnId="4"/>
      <queryTableField id="5" name="Number of Iterations G" tableColumnId="5"/>
      <queryTableField id="6" name="Mutation Factor F" tableColumnId="6"/>
      <queryTableField id="7" name="Crossover Rate Cr" tableColumnId="7"/>
      <queryTableField id="8" name="Tesseract Read Result" tableColumnId="8"/>
      <queryTableField id="9" dataBound="0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6" xr16:uid="{82D9DABB-CC2C-41CB-B6A9-383D2D2231D1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Test Number" tableColumnId="1"/>
      <queryTableField id="2" name="Image Name" tableColumnId="2"/>
      <queryTableField id="3" name="Threshold Combination" tableColumnId="3"/>
      <queryTableField id="4" name="Number of Classes K" tableColumnId="4"/>
      <queryTableField id="5" name="Number of Iterations G" tableColumnId="5"/>
      <queryTableField id="6" name="Mutation Factor F" tableColumnId="6"/>
      <queryTableField id="7" name="Crossover Rate Cr" tableColumnId="7"/>
      <queryTableField id="8" name="Tesseract Read Result" tableColumnId="8"/>
      <queryTableField id="9" dataBound="0" tableColumnId="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5" connectionId="10" xr16:uid="{F9605073-F48F-47DD-B7C6-DFF299CEBFAC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Test Number" tableColumnId="1"/>
      <queryTableField id="2" name="Image Name" tableColumnId="2"/>
      <queryTableField id="3" name="Number of Classes K" tableColumnId="3"/>
      <queryTableField id="4" name="Number of Iterations G" tableColumnId="4"/>
      <queryTableField id="5" name="Mutation Factor F" tableColumnId="5"/>
      <queryTableField id="6" name="Crossover Rate Cr" tableColumnId="6"/>
      <queryTableField id="7" name="Tesseract Read Result" tableColumnId="7"/>
      <queryTableField id="8" dataBound="0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9" xr16:uid="{35F003E8-8273-4535-A4CE-987A9D67EFD9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Test Number" tableColumnId="1"/>
      <queryTableField id="2" name="Image Name" tableColumnId="2"/>
      <queryTableField id="3" name="Number of Classes K" tableColumnId="3"/>
      <queryTableField id="4" name="Number of Iterations G" tableColumnId="4"/>
      <queryTableField id="5" name="Mutation Factor F" tableColumnId="5"/>
      <queryTableField id="6" name="Crossover Rate Cr" tableColumnId="6"/>
      <queryTableField id="7" name="Tesseract Read Result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B9B3B89-C1E2-4AF6-AD68-06379C648327}" name="de_test_OF1_alt" displayName="de_test_OF1_alt" ref="A1:I1294" tableType="queryTable" totalsRowShown="0">
  <autoFilter ref="A1:I1294" xr:uid="{B51D1476-2FFC-4EAE-801C-A0529DD11CE4}"/>
  <tableColumns count="9">
    <tableColumn id="1" xr3:uid="{FA125EAE-6E5B-451D-9748-E294E814214C}" uniqueName="1" name="Test Number" queryTableFieldId="1" dataDxfId="11"/>
    <tableColumn id="2" xr3:uid="{A5BADD43-5FEA-4C7A-B736-6693D2445795}" uniqueName="2" name="Image Name" queryTableFieldId="2" dataDxfId="10"/>
    <tableColumn id="3" xr3:uid="{BC7D8FE1-92AB-491C-83FF-A194F211451C}" uniqueName="3" name="Threshold Combination" queryTableFieldId="3" dataDxfId="9"/>
    <tableColumn id="4" xr3:uid="{ED8217EB-7DA5-4B29-B5DA-F4D14EA7F98F}" uniqueName="4" name="Number of Classes K" queryTableFieldId="4" dataDxfId="8"/>
    <tableColumn id="5" xr3:uid="{7CEBE79F-A22B-41F4-A20F-B6EFEAFCE4C7}" uniqueName="5" name="Number of Iterations G" queryTableFieldId="5" dataDxfId="7"/>
    <tableColumn id="6" xr3:uid="{255235FF-A456-430E-B42C-2765C32ADEDD}" uniqueName="6" name="Mutation Factor F" queryTableFieldId="6" dataDxfId="6"/>
    <tableColumn id="7" xr3:uid="{F58E77B3-0728-4892-ABBD-49CE321D5864}" uniqueName="7" name="Crossover Rate Cr" queryTableFieldId="7" dataDxfId="5"/>
    <tableColumn id="8" xr3:uid="{C78481AE-00B1-4661-ACF6-31FCFED83CB7}" uniqueName="8" name="Tesseract Read Result" queryTableFieldId="8" dataDxfId="4"/>
    <tableColumn id="9" xr3:uid="{95B82C7B-61FB-4A63-8329-3E4E58127ACC}" uniqueName="9" name="Success?" queryTableFieldId="9" dataDxfId="3">
      <calculatedColumnFormula>IF(ISNUMBER(SEARCH(MID(B2,5,2)&amp;" "&amp;MID(B2,7,5),H2)),"yes","no")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2A28955-D42D-4E53-867F-3E5E44047064}" name="de_test_OF1_denoised__2" displayName="de_test_OF1_denoised__2" ref="A1:I1277" tableType="queryTable" totalsRowShown="0">
  <autoFilter ref="A1:I1277" xr:uid="{E6D9BE2D-D542-4D1C-9E39-05843E8A852C}"/>
  <tableColumns count="9">
    <tableColumn id="1" xr3:uid="{052EE8D0-837B-4B62-AB2B-2E29ED184E03}" uniqueName="1" name="Test Number" queryTableFieldId="1" dataDxfId="20"/>
    <tableColumn id="2" xr3:uid="{71109D31-744E-4FD4-BE4E-6E83A489D976}" uniqueName="2" name="Image Name" queryTableFieldId="2" dataDxfId="19"/>
    <tableColumn id="3" xr3:uid="{F118DA8E-CAE2-4E9B-8C34-A160CF66BCCE}" uniqueName="3" name="Threshold Combination" queryTableFieldId="3" dataDxfId="18"/>
    <tableColumn id="4" xr3:uid="{77760FA4-80C0-48D3-9A03-FA2D4CE99D34}" uniqueName="4" name="Number of Classes K" queryTableFieldId="4" dataDxfId="17"/>
    <tableColumn id="5" xr3:uid="{0BE99002-5010-4C4F-9378-BC70C972A3F8}" uniqueName="5" name="Number of Iterations G" queryTableFieldId="5" dataDxfId="16"/>
    <tableColumn id="6" xr3:uid="{9DD9915E-3D50-47EE-A3D0-A3A0734EA3F7}" uniqueName="6" name="Mutation Factor F" queryTableFieldId="6" dataDxfId="15"/>
    <tableColumn id="7" xr3:uid="{4538E9DA-CB34-4DAD-846E-2EEC3D731B16}" uniqueName="7" name="Crossover Rate Cr" queryTableFieldId="7" dataDxfId="14"/>
    <tableColumn id="8" xr3:uid="{77328F9D-0AED-4DEC-A157-865FD5050C9A}" uniqueName="8" name="Tesseract Read Result" queryTableFieldId="8" dataDxfId="13"/>
    <tableColumn id="9" xr3:uid="{E20BBD65-E25B-4144-849C-132E43CE27F0}" uniqueName="9" name="Success?" queryTableFieldId="9" dataDxfId="12">
      <calculatedColumnFormula>IF(ISNUMBER(SEARCH(MID(B2,5,11),H2)),"yes","no")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E486E3C-B573-4399-BED9-C4243651466C}" name="de_test_OF1__2" displayName="de_test_OF1__2" ref="A1:I1016" tableType="queryTable" totalsRowShown="0">
  <autoFilter ref="A1:I1016" xr:uid="{FA2B71AA-E6DE-464A-978B-D0740519D4B7}"/>
  <tableColumns count="9">
    <tableColumn id="1" xr3:uid="{72F6FE42-1861-42A7-AD2F-CE078FE45193}" uniqueName="1" name="Test Number" queryTableFieldId="1" dataDxfId="29"/>
    <tableColumn id="2" xr3:uid="{A6B76751-F3B8-4DA9-B725-223D2DBBF322}" uniqueName="2" name="Image Name" queryTableFieldId="2" dataDxfId="28"/>
    <tableColumn id="3" xr3:uid="{83B69266-8FF7-4C11-A8CB-9657BEF5A741}" uniqueName="3" name="Threshold Combination" queryTableFieldId="3" dataDxfId="27"/>
    <tableColumn id="4" xr3:uid="{2768451D-E122-4B20-8763-3F059FE31A56}" uniqueName="4" name="Number of Classes K" queryTableFieldId="4" dataDxfId="26"/>
    <tableColumn id="5" xr3:uid="{CED7F8F3-3D6E-49E5-95B0-0376D83FD57F}" uniqueName="5" name="Number of Iterations G" queryTableFieldId="5" dataDxfId="25"/>
    <tableColumn id="6" xr3:uid="{19AE6427-ECE3-4C10-9571-B7AB615B4478}" uniqueName="6" name="Mutation Factor F" queryTableFieldId="6" dataDxfId="24"/>
    <tableColumn id="7" xr3:uid="{31823D72-6BCC-41B1-9E0D-0F9AB792ADD2}" uniqueName="7" name="Crossover Rate Cr" queryTableFieldId="7" dataDxfId="23"/>
    <tableColumn id="8" xr3:uid="{C2D89222-B18C-4BE1-97A7-ABB5161AB7C2}" uniqueName="8" name="Tesseract Read Result" queryTableFieldId="8" dataDxfId="22"/>
    <tableColumn id="9" xr3:uid="{1DD3AB63-9FA9-4F8D-824A-24A6F5DADD8C}" uniqueName="9" name="Success?" queryTableFieldId="9" dataDxfId="21">
      <calculatedColumnFormula>IF(ISNUMBER(SEARCH(MID(B2,5,11),H2)),"yes","no")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48905C5-D92F-458F-B2E9-DD9815735296}" name="de_test_OF1_alt_denoised__2" displayName="de_test_OF1_alt_denoised__2" ref="A1:I968" tableType="queryTable" totalsRowShown="0">
  <autoFilter ref="A1:I968" xr:uid="{9A5171C9-23D3-487A-BB04-CE228805013C}"/>
  <tableColumns count="9">
    <tableColumn id="1" xr3:uid="{57127EA1-C489-4712-AE0D-F4B0FE3EE006}" uniqueName="1" name="Test Number" queryTableFieldId="1"/>
    <tableColumn id="2" xr3:uid="{DB9D83B9-4BEA-48CD-898A-2EB4D1ED4103}" uniqueName="2" name="Image Name" queryTableFieldId="2" dataDxfId="1"/>
    <tableColumn id="3" xr3:uid="{A45B7744-40ED-4783-AD51-06FB63F6206F}" uniqueName="3" name="Threshold Combination" queryTableFieldId="3"/>
    <tableColumn id="4" xr3:uid="{BECEDDCF-98A7-49E9-80E0-40D27198E7F5}" uniqueName="4" name="Number of Classes K" queryTableFieldId="4"/>
    <tableColumn id="5" xr3:uid="{8A07488D-342A-40B5-8502-4CE821C0605D}" uniqueName="5" name="Number of Iterations G" queryTableFieldId="5"/>
    <tableColumn id="6" xr3:uid="{DA96F77C-8539-436D-8C11-66466B97E105}" uniqueName="6" name="Mutation Factor F" queryTableFieldId="6"/>
    <tableColumn id="7" xr3:uid="{324ADEEB-D5B4-4052-9DD3-50BD8A908D3E}" uniqueName="7" name="Crossover Rate Cr" queryTableFieldId="7"/>
    <tableColumn id="8" xr3:uid="{59BEB30E-4488-47DC-B322-D28FBA90FA03}" uniqueName="8" name="Tesseract Read Result" queryTableFieldId="8" dataDxfId="0"/>
    <tableColumn id="9" xr3:uid="{D46F257D-78F1-47B9-AF7F-95C24AC5A69E}" uniqueName="9" name="Success?" queryTableFieldId="9" dataDxfId="2">
      <calculatedColumnFormula>IF(ISNUMBER(SEARCH(MID(B2,5,2)&amp;" "&amp;MID(B2,7,5),H2)),"yes","no")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59DFEF1-46BC-46C7-A0D1-B837791F054A}" name="de_test_OF2_alt_denoised" displayName="de_test_OF2_alt_denoised" ref="A1:H166" tableType="queryTable" totalsRowShown="0">
  <autoFilter ref="A1:H166" xr:uid="{DC42122B-43F5-4215-94F7-63920B4A7646}"/>
  <tableColumns count="8">
    <tableColumn id="1" xr3:uid="{6E0294FE-F461-41CC-B95F-FAE1DE55570A}" uniqueName="1" name="Test Number" queryTableFieldId="1"/>
    <tableColumn id="2" xr3:uid="{0CCD1408-45B7-4951-A97C-66F3DB74300F}" uniqueName="2" name="Image Name" queryTableFieldId="2" dataDxfId="35"/>
    <tableColumn id="3" xr3:uid="{7A7F6420-07E9-4299-9DC4-9AB1E84C181D}" uniqueName="3" name="Number of Classes K" queryTableFieldId="3"/>
    <tableColumn id="4" xr3:uid="{17124AB0-BE4F-4AD0-8B24-9D7C684CBF1A}" uniqueName="4" name="Number of Iterations G" queryTableFieldId="4"/>
    <tableColumn id="5" xr3:uid="{C329D199-4179-4045-A8ED-988C23AD4AE7}" uniqueName="5" name="Mutation Factor F" queryTableFieldId="5"/>
    <tableColumn id="6" xr3:uid="{E224DE34-B7A4-4F9F-96F8-904935C9B8D4}" uniqueName="6" name="Crossover Rate Cr" queryTableFieldId="6"/>
    <tableColumn id="7" xr3:uid="{8EFB84BC-04E9-44EE-BC60-6B3E7774A9CE}" uniqueName="7" name="Tesseract Read Result" queryTableFieldId="7" dataDxfId="34"/>
    <tableColumn id="8" xr3:uid="{D53426F7-1CE3-47DD-845E-C86B93C36DFD}" uniqueName="8" name="Success?" queryTableFieldId="8" dataDxfId="33">
      <calculatedColumnFormula>IF(ISNUMBER(SEARCH(MID(B2,5,2)&amp;" "&amp;MID(B2,7,5),G2)),"yes","no")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B169104-907F-414E-B5AF-054D9497237B}" name="de_test_OF2_alt" displayName="de_test_OF2_alt" ref="A1:H241" tableType="queryTable" totalsRowShown="0">
  <autoFilter ref="A1:H241" xr:uid="{6FF442F0-0679-467B-AB6A-DF3DDEACED9A}"/>
  <tableColumns count="8">
    <tableColumn id="1" xr3:uid="{A2BC491B-B6F5-4648-8F3B-FD8B4DB8B7FD}" uniqueName="1" name="Test Number" queryTableFieldId="1"/>
    <tableColumn id="2" xr3:uid="{AF7AABB5-604A-4FF1-8680-4CBDFD7F2A8F}" uniqueName="2" name="Image Name" queryTableFieldId="2" dataDxfId="32"/>
    <tableColumn id="3" xr3:uid="{BF5FC25B-FA66-44BB-A5CE-E8451B248C0E}" uniqueName="3" name="Number of Classes K" queryTableFieldId="3"/>
    <tableColumn id="4" xr3:uid="{BDBC1310-10AA-496D-A0E2-7090B7CA114B}" uniqueName="4" name="Number of Iterations G" queryTableFieldId="4"/>
    <tableColumn id="5" xr3:uid="{E4D45111-CB72-431C-8717-E405F17F2FB9}" uniqueName="5" name="Mutation Factor F" queryTableFieldId="5"/>
    <tableColumn id="6" xr3:uid="{D814D9A7-A152-4913-A37D-B626CABD91CF}" uniqueName="6" name="Crossover Rate Cr" queryTableFieldId="6"/>
    <tableColumn id="7" xr3:uid="{D93DF390-1A97-4329-B5FD-BCCDFCECBDE9}" uniqueName="7" name="Tesseract Read Result" queryTableFieldId="7" dataDxfId="31"/>
    <tableColumn id="8" xr3:uid="{D907D933-622A-405A-91A3-957E0CFAB269}" uniqueName="8" name="Success?" queryTableFieldId="8" dataDxfId="30">
      <calculatedColumnFormula>IF(ISNUMBER(SEARCH(MID(B2,5,2)&amp;" "&amp;MID(B2,7,5),G2)),"yes","no")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50DA-6397-47A2-8C7B-1BE7DC2930DF}">
  <dimension ref="A1:K1294"/>
  <sheetViews>
    <sheetView topLeftCell="D1" workbookViewId="0">
      <selection activeCell="J6" sqref="J6"/>
    </sheetView>
  </sheetViews>
  <sheetFormatPr baseColWidth="10" defaultRowHeight="15" x14ac:dyDescent="0.25"/>
  <cols>
    <col min="1" max="1" width="14.7109375" bestFit="1" customWidth="1"/>
    <col min="2" max="2" width="14.42578125" bestFit="1" customWidth="1"/>
    <col min="3" max="3" width="24.28515625" bestFit="1" customWidth="1"/>
    <col min="4" max="4" width="21.42578125" bestFit="1" customWidth="1"/>
    <col min="5" max="5" width="24" bestFit="1" customWidth="1"/>
    <col min="6" max="6" width="19" bestFit="1" customWidth="1"/>
    <col min="7" max="7" width="18.85546875" bestFit="1" customWidth="1"/>
    <col min="8" max="8" width="76.28515625" bestFit="1" customWidth="1"/>
    <col min="10" max="10" width="14.7109375" bestFit="1" customWidth="1"/>
    <col min="11" max="11" width="18.5703125" bestFit="1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t="s">
        <v>7</v>
      </c>
      <c r="I1" s="2" t="s">
        <v>124</v>
      </c>
    </row>
    <row r="2" spans="1:11" x14ac:dyDescent="0.25">
      <c r="A2" s="2">
        <v>1</v>
      </c>
      <c r="B2" s="3" t="s">
        <v>8</v>
      </c>
      <c r="C2" s="2">
        <v>0</v>
      </c>
      <c r="D2" s="2">
        <v>2</v>
      </c>
      <c r="E2" s="2">
        <v>100</v>
      </c>
      <c r="F2" s="2">
        <v>0.5</v>
      </c>
      <c r="G2" s="2">
        <v>0.9</v>
      </c>
      <c r="H2" s="1" t="s">
        <v>9</v>
      </c>
      <c r="I2" s="5" t="str">
        <f t="shared" ref="I2:I65" si="0">IF(ISNUMBER(SEARCH(MID(B2,5,2)&amp;" "&amp;MID(B2,7,5),H2)),"yes","no")</f>
        <v>no</v>
      </c>
    </row>
    <row r="3" spans="1:11" x14ac:dyDescent="0.25">
      <c r="A3" s="2">
        <v>2</v>
      </c>
      <c r="B3" s="3" t="s">
        <v>8</v>
      </c>
      <c r="C3" s="2">
        <v>0</v>
      </c>
      <c r="D3" s="2">
        <v>2</v>
      </c>
      <c r="E3" s="2">
        <v>200</v>
      </c>
      <c r="F3" s="2">
        <v>0.5</v>
      </c>
      <c r="G3" s="2">
        <v>0.9</v>
      </c>
      <c r="H3" s="1" t="s">
        <v>9</v>
      </c>
      <c r="I3" s="2" t="str">
        <f t="shared" si="0"/>
        <v>no</v>
      </c>
    </row>
    <row r="4" spans="1:11" x14ac:dyDescent="0.25">
      <c r="A4" s="2">
        <v>3</v>
      </c>
      <c r="B4" s="3" t="s">
        <v>8</v>
      </c>
      <c r="C4" s="2">
        <v>0</v>
      </c>
      <c r="D4" s="2">
        <v>2</v>
      </c>
      <c r="E4" s="2">
        <v>500</v>
      </c>
      <c r="F4" s="2">
        <v>0.5</v>
      </c>
      <c r="G4" s="2">
        <v>0.9</v>
      </c>
      <c r="H4" s="1" t="s">
        <v>9</v>
      </c>
      <c r="I4" s="2" t="str">
        <f t="shared" si="0"/>
        <v>no</v>
      </c>
    </row>
    <row r="5" spans="1:11" x14ac:dyDescent="0.25">
      <c r="A5" s="2">
        <v>4</v>
      </c>
      <c r="B5" s="3" t="s">
        <v>8</v>
      </c>
      <c r="C5" s="2">
        <v>0</v>
      </c>
      <c r="D5" s="2">
        <v>2</v>
      </c>
      <c r="E5" s="2">
        <v>1000</v>
      </c>
      <c r="F5" s="2">
        <v>0.5</v>
      </c>
      <c r="G5" s="2">
        <v>0.9</v>
      </c>
      <c r="H5" s="1" t="s">
        <v>9</v>
      </c>
      <c r="I5" s="2" t="str">
        <f t="shared" si="0"/>
        <v>no</v>
      </c>
      <c r="J5" t="s">
        <v>129</v>
      </c>
    </row>
    <row r="6" spans="1:11" x14ac:dyDescent="0.25">
      <c r="A6" s="2">
        <v>5</v>
      </c>
      <c r="B6" s="3" t="s">
        <v>8</v>
      </c>
      <c r="C6" s="2">
        <v>0</v>
      </c>
      <c r="D6" s="2">
        <v>2</v>
      </c>
      <c r="E6" s="2">
        <v>2000</v>
      </c>
      <c r="F6" s="2">
        <v>0.5</v>
      </c>
      <c r="G6" s="2">
        <v>0.9</v>
      </c>
      <c r="H6" s="1" t="s">
        <v>9</v>
      </c>
      <c r="I6" s="2" t="str">
        <f t="shared" si="0"/>
        <v>no</v>
      </c>
      <c r="J6">
        <f>COUNTA(de_test_OF1_alt[Success?])</f>
        <v>1293</v>
      </c>
    </row>
    <row r="7" spans="1:11" x14ac:dyDescent="0.25">
      <c r="A7" s="2">
        <v>6</v>
      </c>
      <c r="B7" s="3" t="s">
        <v>10</v>
      </c>
      <c r="C7" s="2">
        <v>0</v>
      </c>
      <c r="D7" s="2">
        <v>2</v>
      </c>
      <c r="E7" s="2">
        <v>100</v>
      </c>
      <c r="F7" s="2">
        <v>0.5</v>
      </c>
      <c r="G7" s="2">
        <v>0.9</v>
      </c>
      <c r="H7" s="1" t="s">
        <v>1160</v>
      </c>
      <c r="I7" s="2" t="str">
        <f t="shared" si="0"/>
        <v>no</v>
      </c>
      <c r="J7" t="s">
        <v>125</v>
      </c>
      <c r="K7" t="s">
        <v>128</v>
      </c>
    </row>
    <row r="8" spans="1:11" x14ac:dyDescent="0.25">
      <c r="A8" s="2">
        <v>6</v>
      </c>
      <c r="B8" s="3" t="s">
        <v>10</v>
      </c>
      <c r="C8" s="2">
        <v>1</v>
      </c>
      <c r="D8" s="2">
        <v>2</v>
      </c>
      <c r="E8" s="2">
        <v>100</v>
      </c>
      <c r="F8" s="2">
        <v>0.5</v>
      </c>
      <c r="G8" s="2">
        <v>0.9</v>
      </c>
      <c r="H8" s="1" t="s">
        <v>1160</v>
      </c>
      <c r="I8" s="2" t="str">
        <f t="shared" si="0"/>
        <v>no</v>
      </c>
      <c r="J8" s="4">
        <f>J10/J6</f>
        <v>0.25986078886310904</v>
      </c>
      <c r="K8" s="4">
        <f>K10/J6</f>
        <v>0.74013921113689096</v>
      </c>
    </row>
    <row r="9" spans="1:11" x14ac:dyDescent="0.25">
      <c r="A9" s="2">
        <v>7</v>
      </c>
      <c r="B9" s="3" t="s">
        <v>10</v>
      </c>
      <c r="C9" s="2">
        <v>0</v>
      </c>
      <c r="D9" s="2">
        <v>2</v>
      </c>
      <c r="E9" s="2">
        <v>200</v>
      </c>
      <c r="F9" s="2">
        <v>0.5</v>
      </c>
      <c r="G9" s="2">
        <v>0.9</v>
      </c>
      <c r="H9" s="1" t="s">
        <v>37</v>
      </c>
      <c r="I9" s="2" t="str">
        <f t="shared" si="0"/>
        <v>no</v>
      </c>
      <c r="J9" t="s">
        <v>126</v>
      </c>
      <c r="K9" t="s">
        <v>127</v>
      </c>
    </row>
    <row r="10" spans="1:11" x14ac:dyDescent="0.25">
      <c r="A10" s="2">
        <v>7</v>
      </c>
      <c r="B10" s="3" t="s">
        <v>10</v>
      </c>
      <c r="C10" s="2">
        <v>1</v>
      </c>
      <c r="D10" s="2">
        <v>2</v>
      </c>
      <c r="E10" s="2">
        <v>200</v>
      </c>
      <c r="F10" s="2">
        <v>0.5</v>
      </c>
      <c r="G10" s="2">
        <v>0.9</v>
      </c>
      <c r="H10" s="1" t="s">
        <v>37</v>
      </c>
      <c r="I10" s="2" t="str">
        <f t="shared" si="0"/>
        <v>no</v>
      </c>
      <c r="J10">
        <f>COUNTIF(de_test_OF1_alt[Success?],"yes")</f>
        <v>336</v>
      </c>
      <c r="K10">
        <f>COUNTIF(de_test_OF1_alt[Success?],"no")</f>
        <v>957</v>
      </c>
    </row>
    <row r="11" spans="1:11" x14ac:dyDescent="0.25">
      <c r="A11" s="2">
        <v>8</v>
      </c>
      <c r="B11" s="3" t="s">
        <v>10</v>
      </c>
      <c r="C11" s="2">
        <v>0</v>
      </c>
      <c r="D11" s="2">
        <v>2</v>
      </c>
      <c r="E11" s="2">
        <v>500</v>
      </c>
      <c r="F11" s="2">
        <v>0.5</v>
      </c>
      <c r="G11" s="2">
        <v>0.9</v>
      </c>
      <c r="H11" s="1" t="s">
        <v>48</v>
      </c>
      <c r="I11" s="2" t="str">
        <f t="shared" si="0"/>
        <v>no</v>
      </c>
    </row>
    <row r="12" spans="1:11" x14ac:dyDescent="0.25">
      <c r="A12" s="2">
        <v>9</v>
      </c>
      <c r="B12" s="3" t="s">
        <v>10</v>
      </c>
      <c r="C12" s="2">
        <v>0</v>
      </c>
      <c r="D12" s="2">
        <v>2</v>
      </c>
      <c r="E12" s="2">
        <v>1000</v>
      </c>
      <c r="F12" s="2">
        <v>0.5</v>
      </c>
      <c r="G12" s="2">
        <v>0.9</v>
      </c>
      <c r="H12" s="1" t="s">
        <v>48</v>
      </c>
      <c r="I12" s="2" t="str">
        <f t="shared" si="0"/>
        <v>no</v>
      </c>
    </row>
    <row r="13" spans="1:11" x14ac:dyDescent="0.25">
      <c r="A13" s="2">
        <v>10</v>
      </c>
      <c r="B13" s="3" t="s">
        <v>10</v>
      </c>
      <c r="C13" s="2">
        <v>0</v>
      </c>
      <c r="D13" s="2">
        <v>2</v>
      </c>
      <c r="E13" s="2">
        <v>2000</v>
      </c>
      <c r="F13" s="2">
        <v>0.5</v>
      </c>
      <c r="G13" s="2">
        <v>0.9</v>
      </c>
      <c r="H13" s="1" t="s">
        <v>48</v>
      </c>
      <c r="I13" s="2" t="str">
        <f t="shared" si="0"/>
        <v>no</v>
      </c>
    </row>
    <row r="14" spans="1:11" x14ac:dyDescent="0.25">
      <c r="A14" s="2">
        <v>11</v>
      </c>
      <c r="B14" s="3" t="s">
        <v>11</v>
      </c>
      <c r="C14" s="2">
        <v>1</v>
      </c>
      <c r="D14" s="2">
        <v>2</v>
      </c>
      <c r="E14" s="2">
        <v>100</v>
      </c>
      <c r="F14" s="2">
        <v>0.5</v>
      </c>
      <c r="G14" s="2">
        <v>0.9</v>
      </c>
      <c r="H14" s="1" t="s">
        <v>13</v>
      </c>
      <c r="I14" s="2" t="str">
        <f t="shared" si="0"/>
        <v>no</v>
      </c>
    </row>
    <row r="15" spans="1:11" x14ac:dyDescent="0.25">
      <c r="A15" s="2">
        <v>11</v>
      </c>
      <c r="B15" s="3" t="s">
        <v>11</v>
      </c>
      <c r="C15" s="2">
        <v>0</v>
      </c>
      <c r="D15" s="2">
        <v>2</v>
      </c>
      <c r="E15" s="2">
        <v>100</v>
      </c>
      <c r="F15" s="2">
        <v>0.5</v>
      </c>
      <c r="G15" s="2">
        <v>0.9</v>
      </c>
      <c r="H15" s="1" t="s">
        <v>12</v>
      </c>
      <c r="I15" s="2" t="str">
        <f t="shared" si="0"/>
        <v>yes</v>
      </c>
    </row>
    <row r="16" spans="1:11" x14ac:dyDescent="0.25">
      <c r="A16" s="2">
        <v>12</v>
      </c>
      <c r="B16" s="3" t="s">
        <v>11</v>
      </c>
      <c r="C16" s="2">
        <v>1</v>
      </c>
      <c r="D16" s="2">
        <v>2</v>
      </c>
      <c r="E16" s="2">
        <v>200</v>
      </c>
      <c r="F16" s="2">
        <v>0.5</v>
      </c>
      <c r="G16" s="2">
        <v>0.9</v>
      </c>
      <c r="H16" s="1" t="s">
        <v>38</v>
      </c>
      <c r="I16" s="2" t="str">
        <f t="shared" si="0"/>
        <v>yes</v>
      </c>
    </row>
    <row r="17" spans="1:9" x14ac:dyDescent="0.25">
      <c r="A17" s="2">
        <v>12</v>
      </c>
      <c r="B17" s="3" t="s">
        <v>11</v>
      </c>
      <c r="C17" s="2">
        <v>0</v>
      </c>
      <c r="D17" s="2">
        <v>2</v>
      </c>
      <c r="E17" s="2">
        <v>200</v>
      </c>
      <c r="F17" s="2">
        <v>0.5</v>
      </c>
      <c r="G17" s="2">
        <v>0.9</v>
      </c>
      <c r="H17" s="1" t="s">
        <v>12</v>
      </c>
      <c r="I17" s="2" t="str">
        <f t="shared" si="0"/>
        <v>yes</v>
      </c>
    </row>
    <row r="18" spans="1:9" x14ac:dyDescent="0.25">
      <c r="A18" s="2">
        <v>13</v>
      </c>
      <c r="B18" s="3" t="s">
        <v>11</v>
      </c>
      <c r="C18" s="2">
        <v>0</v>
      </c>
      <c r="D18" s="2">
        <v>2</v>
      </c>
      <c r="E18" s="2">
        <v>500</v>
      </c>
      <c r="F18" s="2">
        <v>0.5</v>
      </c>
      <c r="G18" s="2">
        <v>0.9</v>
      </c>
      <c r="H18" s="1" t="s">
        <v>12</v>
      </c>
      <c r="I18" s="2" t="str">
        <f t="shared" si="0"/>
        <v>yes</v>
      </c>
    </row>
    <row r="19" spans="1:9" x14ac:dyDescent="0.25">
      <c r="A19" s="2">
        <v>13</v>
      </c>
      <c r="B19" s="3" t="s">
        <v>11</v>
      </c>
      <c r="C19" s="2">
        <v>1</v>
      </c>
      <c r="D19" s="2">
        <v>2</v>
      </c>
      <c r="E19" s="2">
        <v>500</v>
      </c>
      <c r="F19" s="2">
        <v>0.5</v>
      </c>
      <c r="G19" s="2">
        <v>0.9</v>
      </c>
      <c r="H19" s="1" t="s">
        <v>38</v>
      </c>
      <c r="I19" s="2" t="str">
        <f t="shared" si="0"/>
        <v>yes</v>
      </c>
    </row>
    <row r="20" spans="1:9" x14ac:dyDescent="0.25">
      <c r="A20" s="2">
        <v>14</v>
      </c>
      <c r="B20" s="3" t="s">
        <v>11</v>
      </c>
      <c r="C20" s="2">
        <v>0</v>
      </c>
      <c r="D20" s="2">
        <v>2</v>
      </c>
      <c r="E20" s="2">
        <v>1000</v>
      </c>
      <c r="F20" s="2">
        <v>0.5</v>
      </c>
      <c r="G20" s="2">
        <v>0.9</v>
      </c>
      <c r="H20" s="1" t="s">
        <v>12</v>
      </c>
      <c r="I20" s="2" t="str">
        <f t="shared" si="0"/>
        <v>yes</v>
      </c>
    </row>
    <row r="21" spans="1:9" x14ac:dyDescent="0.25">
      <c r="A21" s="2">
        <v>14</v>
      </c>
      <c r="B21" s="3" t="s">
        <v>11</v>
      </c>
      <c r="C21" s="2">
        <v>1</v>
      </c>
      <c r="D21" s="2">
        <v>2</v>
      </c>
      <c r="E21" s="2">
        <v>1000</v>
      </c>
      <c r="F21" s="2">
        <v>0.5</v>
      </c>
      <c r="G21" s="2">
        <v>0.9</v>
      </c>
      <c r="H21" s="1" t="s">
        <v>38</v>
      </c>
      <c r="I21" s="2" t="str">
        <f t="shared" si="0"/>
        <v>yes</v>
      </c>
    </row>
    <row r="22" spans="1:9" x14ac:dyDescent="0.25">
      <c r="A22" s="2">
        <v>15</v>
      </c>
      <c r="B22" s="3" t="s">
        <v>11</v>
      </c>
      <c r="C22" s="2">
        <v>0</v>
      </c>
      <c r="D22" s="2">
        <v>2</v>
      </c>
      <c r="E22" s="2">
        <v>2000</v>
      </c>
      <c r="F22" s="2">
        <v>0.5</v>
      </c>
      <c r="G22" s="2">
        <v>0.9</v>
      </c>
      <c r="H22" s="1" t="s">
        <v>12</v>
      </c>
      <c r="I22" s="2" t="str">
        <f t="shared" si="0"/>
        <v>yes</v>
      </c>
    </row>
    <row r="23" spans="1:9" x14ac:dyDescent="0.25">
      <c r="A23" s="2">
        <v>15</v>
      </c>
      <c r="B23" s="3" t="s">
        <v>11</v>
      </c>
      <c r="C23" s="2">
        <v>1</v>
      </c>
      <c r="D23" s="2">
        <v>2</v>
      </c>
      <c r="E23" s="2">
        <v>2000</v>
      </c>
      <c r="F23" s="2">
        <v>0.5</v>
      </c>
      <c r="G23" s="2">
        <v>0.9</v>
      </c>
      <c r="H23" s="1" t="s">
        <v>38</v>
      </c>
      <c r="I23" s="2" t="str">
        <f t="shared" si="0"/>
        <v>yes</v>
      </c>
    </row>
    <row r="24" spans="1:9" x14ac:dyDescent="0.25">
      <c r="A24" s="2">
        <v>16</v>
      </c>
      <c r="B24" s="3" t="s">
        <v>14</v>
      </c>
      <c r="C24" s="2">
        <v>1</v>
      </c>
      <c r="D24" s="2">
        <v>2</v>
      </c>
      <c r="E24" s="2">
        <v>100</v>
      </c>
      <c r="F24" s="2">
        <v>0.5</v>
      </c>
      <c r="G24" s="2">
        <v>0.9</v>
      </c>
      <c r="H24" s="1" t="s">
        <v>15</v>
      </c>
      <c r="I24" s="2" t="str">
        <f t="shared" si="0"/>
        <v>yes</v>
      </c>
    </row>
    <row r="25" spans="1:9" x14ac:dyDescent="0.25">
      <c r="A25" s="2">
        <v>16</v>
      </c>
      <c r="B25" s="3" t="s">
        <v>14</v>
      </c>
      <c r="C25" s="2">
        <v>0</v>
      </c>
      <c r="D25" s="2">
        <v>2</v>
      </c>
      <c r="E25" s="2">
        <v>100</v>
      </c>
      <c r="F25" s="2">
        <v>0.5</v>
      </c>
      <c r="G25" s="2">
        <v>0.9</v>
      </c>
      <c r="H25" s="1" t="s">
        <v>15</v>
      </c>
      <c r="I25" s="2" t="str">
        <f t="shared" si="0"/>
        <v>yes</v>
      </c>
    </row>
    <row r="26" spans="1:9" x14ac:dyDescent="0.25">
      <c r="A26" s="2">
        <v>17</v>
      </c>
      <c r="B26" s="3" t="s">
        <v>14</v>
      </c>
      <c r="C26" s="2">
        <v>0</v>
      </c>
      <c r="D26" s="2">
        <v>2</v>
      </c>
      <c r="E26" s="2">
        <v>200</v>
      </c>
      <c r="F26" s="2">
        <v>0.5</v>
      </c>
      <c r="G26" s="2">
        <v>0.9</v>
      </c>
      <c r="H26" s="1" t="s">
        <v>15</v>
      </c>
      <c r="I26" s="2" t="str">
        <f t="shared" si="0"/>
        <v>yes</v>
      </c>
    </row>
    <row r="27" spans="1:9" x14ac:dyDescent="0.25">
      <c r="A27" s="2">
        <v>17</v>
      </c>
      <c r="B27" s="3" t="s">
        <v>14</v>
      </c>
      <c r="C27" s="2">
        <v>1</v>
      </c>
      <c r="D27" s="2">
        <v>2</v>
      </c>
      <c r="E27" s="2">
        <v>200</v>
      </c>
      <c r="F27" s="2">
        <v>0.5</v>
      </c>
      <c r="G27" s="2">
        <v>0.9</v>
      </c>
      <c r="H27" s="1" t="s">
        <v>15</v>
      </c>
      <c r="I27" s="2" t="str">
        <f t="shared" si="0"/>
        <v>yes</v>
      </c>
    </row>
    <row r="28" spans="1:9" x14ac:dyDescent="0.25">
      <c r="A28" s="2">
        <v>18</v>
      </c>
      <c r="B28" s="3" t="s">
        <v>14</v>
      </c>
      <c r="C28" s="2">
        <v>1</v>
      </c>
      <c r="D28" s="2">
        <v>2</v>
      </c>
      <c r="E28" s="2">
        <v>500</v>
      </c>
      <c r="F28" s="2">
        <v>0.5</v>
      </c>
      <c r="G28" s="2">
        <v>0.9</v>
      </c>
      <c r="H28" s="1" t="s">
        <v>15</v>
      </c>
      <c r="I28" s="2" t="str">
        <f t="shared" si="0"/>
        <v>yes</v>
      </c>
    </row>
    <row r="29" spans="1:9" x14ac:dyDescent="0.25">
      <c r="A29" s="2">
        <v>18</v>
      </c>
      <c r="B29" s="3" t="s">
        <v>14</v>
      </c>
      <c r="C29" s="2">
        <v>0</v>
      </c>
      <c r="D29" s="2">
        <v>2</v>
      </c>
      <c r="E29" s="2">
        <v>500</v>
      </c>
      <c r="F29" s="2">
        <v>0.5</v>
      </c>
      <c r="G29" s="2">
        <v>0.9</v>
      </c>
      <c r="H29" s="1" t="s">
        <v>15</v>
      </c>
      <c r="I29" s="2" t="str">
        <f t="shared" si="0"/>
        <v>yes</v>
      </c>
    </row>
    <row r="30" spans="1:9" x14ac:dyDescent="0.25">
      <c r="A30" s="2">
        <v>19</v>
      </c>
      <c r="B30" s="3" t="s">
        <v>14</v>
      </c>
      <c r="C30" s="2">
        <v>0</v>
      </c>
      <c r="D30" s="2">
        <v>2</v>
      </c>
      <c r="E30" s="2">
        <v>1000</v>
      </c>
      <c r="F30" s="2">
        <v>0.5</v>
      </c>
      <c r="G30" s="2">
        <v>0.9</v>
      </c>
      <c r="H30" s="1" t="s">
        <v>15</v>
      </c>
      <c r="I30" s="2" t="str">
        <f t="shared" si="0"/>
        <v>yes</v>
      </c>
    </row>
    <row r="31" spans="1:9" x14ac:dyDescent="0.25">
      <c r="A31" s="2">
        <v>19</v>
      </c>
      <c r="B31" s="3" t="s">
        <v>14</v>
      </c>
      <c r="C31" s="2">
        <v>1</v>
      </c>
      <c r="D31" s="2">
        <v>2</v>
      </c>
      <c r="E31" s="2">
        <v>1000</v>
      </c>
      <c r="F31" s="2">
        <v>0.5</v>
      </c>
      <c r="G31" s="2">
        <v>0.9</v>
      </c>
      <c r="H31" s="1" t="s">
        <v>15</v>
      </c>
      <c r="I31" s="2" t="str">
        <f t="shared" si="0"/>
        <v>yes</v>
      </c>
    </row>
    <row r="32" spans="1:9" x14ac:dyDescent="0.25">
      <c r="A32" s="2">
        <v>20</v>
      </c>
      <c r="B32" s="3" t="s">
        <v>14</v>
      </c>
      <c r="C32" s="2">
        <v>1</v>
      </c>
      <c r="D32" s="2">
        <v>2</v>
      </c>
      <c r="E32" s="2">
        <v>2000</v>
      </c>
      <c r="F32" s="2">
        <v>0.5</v>
      </c>
      <c r="G32" s="2">
        <v>0.9</v>
      </c>
      <c r="H32" s="1" t="s">
        <v>15</v>
      </c>
      <c r="I32" s="2" t="str">
        <f t="shared" si="0"/>
        <v>yes</v>
      </c>
    </row>
    <row r="33" spans="1:9" x14ac:dyDescent="0.25">
      <c r="A33" s="2">
        <v>20</v>
      </c>
      <c r="B33" s="3" t="s">
        <v>14</v>
      </c>
      <c r="C33" s="2">
        <v>0</v>
      </c>
      <c r="D33" s="2">
        <v>2</v>
      </c>
      <c r="E33" s="2">
        <v>2000</v>
      </c>
      <c r="F33" s="2">
        <v>0.5</v>
      </c>
      <c r="G33" s="2">
        <v>0.9</v>
      </c>
      <c r="H33" s="1" t="s">
        <v>15</v>
      </c>
      <c r="I33" s="2" t="str">
        <f t="shared" si="0"/>
        <v>yes</v>
      </c>
    </row>
    <row r="34" spans="1:9" x14ac:dyDescent="0.25">
      <c r="A34" s="2">
        <v>21</v>
      </c>
      <c r="B34" s="3" t="s">
        <v>16</v>
      </c>
      <c r="C34" s="2">
        <v>0</v>
      </c>
      <c r="D34" s="2">
        <v>2</v>
      </c>
      <c r="E34" s="2">
        <v>100</v>
      </c>
      <c r="F34" s="2">
        <v>0.5</v>
      </c>
      <c r="G34" s="2">
        <v>0.9</v>
      </c>
      <c r="H34" s="1" t="s">
        <v>17</v>
      </c>
      <c r="I34" s="2" t="str">
        <f t="shared" si="0"/>
        <v>yes</v>
      </c>
    </row>
    <row r="35" spans="1:9" x14ac:dyDescent="0.25">
      <c r="A35" s="2">
        <v>21</v>
      </c>
      <c r="B35" s="3" t="s">
        <v>16</v>
      </c>
      <c r="C35" s="2">
        <v>1</v>
      </c>
      <c r="D35" s="2">
        <v>2</v>
      </c>
      <c r="E35" s="2">
        <v>100</v>
      </c>
      <c r="F35" s="2">
        <v>0.5</v>
      </c>
      <c r="G35" s="2">
        <v>0.9</v>
      </c>
      <c r="H35" s="1" t="s">
        <v>17</v>
      </c>
      <c r="I35" s="2" t="str">
        <f t="shared" si="0"/>
        <v>yes</v>
      </c>
    </row>
    <row r="36" spans="1:9" x14ac:dyDescent="0.25">
      <c r="A36" s="2">
        <v>22</v>
      </c>
      <c r="B36" s="3" t="s">
        <v>16</v>
      </c>
      <c r="C36" s="2">
        <v>0</v>
      </c>
      <c r="D36" s="2">
        <v>2</v>
      </c>
      <c r="E36" s="2">
        <v>200</v>
      </c>
      <c r="F36" s="2">
        <v>0.5</v>
      </c>
      <c r="G36" s="2">
        <v>0.9</v>
      </c>
      <c r="H36" s="1" t="s">
        <v>9</v>
      </c>
      <c r="I36" s="2" t="str">
        <f t="shared" si="0"/>
        <v>no</v>
      </c>
    </row>
    <row r="37" spans="1:9" x14ac:dyDescent="0.25">
      <c r="A37" s="2">
        <v>22</v>
      </c>
      <c r="B37" s="3" t="s">
        <v>16</v>
      </c>
      <c r="C37" s="2">
        <v>1</v>
      </c>
      <c r="D37" s="2">
        <v>2</v>
      </c>
      <c r="E37" s="2">
        <v>200</v>
      </c>
      <c r="F37" s="2">
        <v>0.5</v>
      </c>
      <c r="G37" s="2">
        <v>0.9</v>
      </c>
      <c r="H37" s="1" t="s">
        <v>39</v>
      </c>
      <c r="I37" s="2" t="str">
        <f t="shared" si="0"/>
        <v>yes</v>
      </c>
    </row>
    <row r="38" spans="1:9" x14ac:dyDescent="0.25">
      <c r="A38" s="2">
        <v>23</v>
      </c>
      <c r="B38" s="3" t="s">
        <v>16</v>
      </c>
      <c r="C38" s="2">
        <v>1</v>
      </c>
      <c r="D38" s="2">
        <v>2</v>
      </c>
      <c r="E38" s="2">
        <v>500</v>
      </c>
      <c r="F38" s="2">
        <v>0.5</v>
      </c>
      <c r="G38" s="2">
        <v>0.9</v>
      </c>
      <c r="H38" s="1" t="s">
        <v>49</v>
      </c>
      <c r="I38" s="2" t="str">
        <f t="shared" si="0"/>
        <v>yes</v>
      </c>
    </row>
    <row r="39" spans="1:9" x14ac:dyDescent="0.25">
      <c r="A39" s="2">
        <v>23</v>
      </c>
      <c r="B39" s="3" t="s">
        <v>16</v>
      </c>
      <c r="C39" s="2">
        <v>0</v>
      </c>
      <c r="D39" s="2">
        <v>2</v>
      </c>
      <c r="E39" s="2">
        <v>500</v>
      </c>
      <c r="F39" s="2">
        <v>0.5</v>
      </c>
      <c r="G39" s="2">
        <v>0.9</v>
      </c>
      <c r="H39" s="1" t="s">
        <v>1161</v>
      </c>
      <c r="I39" s="2" t="str">
        <f t="shared" si="0"/>
        <v>no</v>
      </c>
    </row>
    <row r="40" spans="1:9" x14ac:dyDescent="0.25">
      <c r="A40" s="2">
        <v>24</v>
      </c>
      <c r="B40" s="3" t="s">
        <v>16</v>
      </c>
      <c r="C40" s="2">
        <v>0</v>
      </c>
      <c r="D40" s="2">
        <v>2</v>
      </c>
      <c r="E40" s="2">
        <v>1000</v>
      </c>
      <c r="F40" s="2">
        <v>0.5</v>
      </c>
      <c r="G40" s="2">
        <v>0.9</v>
      </c>
      <c r="H40" s="1" t="s">
        <v>1161</v>
      </c>
      <c r="I40" s="2" t="str">
        <f t="shared" si="0"/>
        <v>no</v>
      </c>
    </row>
    <row r="41" spans="1:9" x14ac:dyDescent="0.25">
      <c r="A41" s="2">
        <v>24</v>
      </c>
      <c r="B41" s="3" t="s">
        <v>16</v>
      </c>
      <c r="C41" s="2">
        <v>1</v>
      </c>
      <c r="D41" s="2">
        <v>2</v>
      </c>
      <c r="E41" s="2">
        <v>1000</v>
      </c>
      <c r="F41" s="2">
        <v>0.5</v>
      </c>
      <c r="G41" s="2">
        <v>0.9</v>
      </c>
      <c r="H41" s="1" t="s">
        <v>49</v>
      </c>
      <c r="I41" s="2" t="str">
        <f t="shared" si="0"/>
        <v>yes</v>
      </c>
    </row>
    <row r="42" spans="1:9" x14ac:dyDescent="0.25">
      <c r="A42" s="2">
        <v>25</v>
      </c>
      <c r="B42" s="3" t="s">
        <v>16</v>
      </c>
      <c r="C42" s="2">
        <v>0</v>
      </c>
      <c r="D42" s="2">
        <v>2</v>
      </c>
      <c r="E42" s="2">
        <v>2000</v>
      </c>
      <c r="F42" s="2">
        <v>0.5</v>
      </c>
      <c r="G42" s="2">
        <v>0.9</v>
      </c>
      <c r="H42" s="1" t="s">
        <v>1161</v>
      </c>
      <c r="I42" s="2" t="str">
        <f t="shared" si="0"/>
        <v>no</v>
      </c>
    </row>
    <row r="43" spans="1:9" x14ac:dyDescent="0.25">
      <c r="A43" s="2">
        <v>25</v>
      </c>
      <c r="B43" s="3" t="s">
        <v>16</v>
      </c>
      <c r="C43" s="2">
        <v>1</v>
      </c>
      <c r="D43" s="2">
        <v>2</v>
      </c>
      <c r="E43" s="2">
        <v>2000</v>
      </c>
      <c r="F43" s="2">
        <v>0.5</v>
      </c>
      <c r="G43" s="2">
        <v>0.9</v>
      </c>
      <c r="H43" s="1" t="s">
        <v>49</v>
      </c>
      <c r="I43" s="2" t="str">
        <f t="shared" si="0"/>
        <v>yes</v>
      </c>
    </row>
    <row r="44" spans="1:9" x14ac:dyDescent="0.25">
      <c r="A44" s="2">
        <v>26</v>
      </c>
      <c r="B44" s="3" t="s">
        <v>18</v>
      </c>
      <c r="C44" s="2">
        <v>0</v>
      </c>
      <c r="D44" s="2">
        <v>2</v>
      </c>
      <c r="E44" s="2">
        <v>100</v>
      </c>
      <c r="F44" s="2">
        <v>0.5</v>
      </c>
      <c r="G44" s="2">
        <v>0.9</v>
      </c>
      <c r="H44" s="1" t="s">
        <v>19</v>
      </c>
      <c r="I44" s="2" t="str">
        <f t="shared" si="0"/>
        <v>yes</v>
      </c>
    </row>
    <row r="45" spans="1:9" x14ac:dyDescent="0.25">
      <c r="A45" s="2">
        <v>27</v>
      </c>
      <c r="B45" s="3" t="s">
        <v>18</v>
      </c>
      <c r="C45" s="2">
        <v>0</v>
      </c>
      <c r="D45" s="2">
        <v>2</v>
      </c>
      <c r="E45" s="2">
        <v>200</v>
      </c>
      <c r="F45" s="2">
        <v>0.5</v>
      </c>
      <c r="G45" s="2">
        <v>0.9</v>
      </c>
      <c r="H45" s="1" t="s">
        <v>9</v>
      </c>
      <c r="I45" s="2" t="str">
        <f t="shared" si="0"/>
        <v>no</v>
      </c>
    </row>
    <row r="46" spans="1:9" x14ac:dyDescent="0.25">
      <c r="A46" s="2">
        <v>27</v>
      </c>
      <c r="B46" s="3" t="s">
        <v>18</v>
      </c>
      <c r="C46" s="2">
        <v>1</v>
      </c>
      <c r="D46" s="2">
        <v>2</v>
      </c>
      <c r="E46" s="2">
        <v>200</v>
      </c>
      <c r="F46" s="2">
        <v>0.5</v>
      </c>
      <c r="G46" s="2">
        <v>0.9</v>
      </c>
      <c r="H46" s="1" t="s">
        <v>40</v>
      </c>
      <c r="I46" s="2" t="str">
        <f t="shared" si="0"/>
        <v>no</v>
      </c>
    </row>
    <row r="47" spans="1:9" x14ac:dyDescent="0.25">
      <c r="A47" s="2">
        <v>28</v>
      </c>
      <c r="B47" s="3" t="s">
        <v>18</v>
      </c>
      <c r="C47" s="2">
        <v>1</v>
      </c>
      <c r="D47" s="2">
        <v>2</v>
      </c>
      <c r="E47" s="2">
        <v>500</v>
      </c>
      <c r="F47" s="2">
        <v>0.5</v>
      </c>
      <c r="G47" s="2">
        <v>0.9</v>
      </c>
      <c r="H47" s="1" t="s">
        <v>40</v>
      </c>
      <c r="I47" s="2" t="str">
        <f t="shared" si="0"/>
        <v>no</v>
      </c>
    </row>
    <row r="48" spans="1:9" x14ac:dyDescent="0.25">
      <c r="A48" s="2">
        <v>28</v>
      </c>
      <c r="B48" s="3" t="s">
        <v>18</v>
      </c>
      <c r="C48" s="2">
        <v>0</v>
      </c>
      <c r="D48" s="2">
        <v>2</v>
      </c>
      <c r="E48" s="2">
        <v>500</v>
      </c>
      <c r="F48" s="2">
        <v>0.5</v>
      </c>
      <c r="G48" s="2">
        <v>0.9</v>
      </c>
      <c r="H48" s="1" t="s">
        <v>9</v>
      </c>
      <c r="I48" s="2" t="str">
        <f t="shared" si="0"/>
        <v>no</v>
      </c>
    </row>
    <row r="49" spans="1:9" x14ac:dyDescent="0.25">
      <c r="A49" s="2">
        <v>29</v>
      </c>
      <c r="B49" s="3" t="s">
        <v>18</v>
      </c>
      <c r="C49" s="2">
        <v>0</v>
      </c>
      <c r="D49" s="2">
        <v>2</v>
      </c>
      <c r="E49" s="2">
        <v>1000</v>
      </c>
      <c r="F49" s="2">
        <v>0.5</v>
      </c>
      <c r="G49" s="2">
        <v>0.9</v>
      </c>
      <c r="H49" s="1" t="s">
        <v>9</v>
      </c>
      <c r="I49" s="2" t="str">
        <f t="shared" si="0"/>
        <v>no</v>
      </c>
    </row>
    <row r="50" spans="1:9" x14ac:dyDescent="0.25">
      <c r="A50" s="2">
        <v>29</v>
      </c>
      <c r="B50" s="3" t="s">
        <v>18</v>
      </c>
      <c r="C50" s="2">
        <v>1</v>
      </c>
      <c r="D50" s="2">
        <v>2</v>
      </c>
      <c r="E50" s="2">
        <v>1000</v>
      </c>
      <c r="F50" s="2">
        <v>0.5</v>
      </c>
      <c r="G50" s="2">
        <v>0.9</v>
      </c>
      <c r="H50" s="1" t="s">
        <v>40</v>
      </c>
      <c r="I50" s="2" t="str">
        <f t="shared" si="0"/>
        <v>no</v>
      </c>
    </row>
    <row r="51" spans="1:9" x14ac:dyDescent="0.25">
      <c r="A51" s="2">
        <v>30</v>
      </c>
      <c r="B51" s="3" t="s">
        <v>18</v>
      </c>
      <c r="C51" s="2">
        <v>1</v>
      </c>
      <c r="D51" s="2">
        <v>2</v>
      </c>
      <c r="E51" s="2">
        <v>2000</v>
      </c>
      <c r="F51" s="2">
        <v>0.5</v>
      </c>
      <c r="G51" s="2">
        <v>0.9</v>
      </c>
      <c r="H51" s="1" t="s">
        <v>40</v>
      </c>
      <c r="I51" s="2" t="str">
        <f t="shared" si="0"/>
        <v>no</v>
      </c>
    </row>
    <row r="52" spans="1:9" x14ac:dyDescent="0.25">
      <c r="A52" s="2">
        <v>30</v>
      </c>
      <c r="B52" s="3" t="s">
        <v>18</v>
      </c>
      <c r="C52" s="2">
        <v>0</v>
      </c>
      <c r="D52" s="2">
        <v>2</v>
      </c>
      <c r="E52" s="2">
        <v>2000</v>
      </c>
      <c r="F52" s="2">
        <v>0.5</v>
      </c>
      <c r="G52" s="2">
        <v>0.9</v>
      </c>
      <c r="H52" s="1" t="s">
        <v>9</v>
      </c>
      <c r="I52" s="2" t="str">
        <f t="shared" si="0"/>
        <v>no</v>
      </c>
    </row>
    <row r="53" spans="1:9" x14ac:dyDescent="0.25">
      <c r="A53" s="2">
        <v>31</v>
      </c>
      <c r="B53" s="3" t="s">
        <v>20</v>
      </c>
      <c r="C53" s="2">
        <v>0</v>
      </c>
      <c r="D53" s="2">
        <v>2</v>
      </c>
      <c r="E53" s="2">
        <v>100</v>
      </c>
      <c r="F53" s="2">
        <v>0.5</v>
      </c>
      <c r="G53" s="2">
        <v>0.9</v>
      </c>
      <c r="H53" s="1" t="s">
        <v>21</v>
      </c>
      <c r="I53" s="2" t="str">
        <f t="shared" si="0"/>
        <v>yes</v>
      </c>
    </row>
    <row r="54" spans="1:9" x14ac:dyDescent="0.25">
      <c r="A54" s="2">
        <v>31</v>
      </c>
      <c r="B54" s="3" t="s">
        <v>20</v>
      </c>
      <c r="C54" s="2">
        <v>1</v>
      </c>
      <c r="D54" s="2">
        <v>2</v>
      </c>
      <c r="E54" s="2">
        <v>100</v>
      </c>
      <c r="F54" s="2">
        <v>0.5</v>
      </c>
      <c r="G54" s="2">
        <v>0.9</v>
      </c>
      <c r="H54" s="1" t="s">
        <v>21</v>
      </c>
      <c r="I54" s="2" t="str">
        <f t="shared" si="0"/>
        <v>yes</v>
      </c>
    </row>
    <row r="55" spans="1:9" x14ac:dyDescent="0.25">
      <c r="A55" s="2">
        <v>32</v>
      </c>
      <c r="B55" s="3" t="s">
        <v>20</v>
      </c>
      <c r="C55" s="2">
        <v>1</v>
      </c>
      <c r="D55" s="2">
        <v>2</v>
      </c>
      <c r="E55" s="2">
        <v>200</v>
      </c>
      <c r="F55" s="2">
        <v>0.5</v>
      </c>
      <c r="G55" s="2">
        <v>0.9</v>
      </c>
      <c r="H55" s="1" t="s">
        <v>41</v>
      </c>
      <c r="I55" s="2" t="str">
        <f t="shared" si="0"/>
        <v>yes</v>
      </c>
    </row>
    <row r="56" spans="1:9" x14ac:dyDescent="0.25">
      <c r="A56" s="2">
        <v>32</v>
      </c>
      <c r="B56" s="3" t="s">
        <v>20</v>
      </c>
      <c r="C56" s="2">
        <v>0</v>
      </c>
      <c r="D56" s="2">
        <v>2</v>
      </c>
      <c r="E56" s="2">
        <v>200</v>
      </c>
      <c r="F56" s="2">
        <v>0.5</v>
      </c>
      <c r="G56" s="2">
        <v>0.9</v>
      </c>
      <c r="H56" s="1" t="s">
        <v>41</v>
      </c>
      <c r="I56" s="2" t="str">
        <f t="shared" si="0"/>
        <v>yes</v>
      </c>
    </row>
    <row r="57" spans="1:9" x14ac:dyDescent="0.25">
      <c r="A57" s="2">
        <v>33</v>
      </c>
      <c r="B57" s="3" t="s">
        <v>20</v>
      </c>
      <c r="C57" s="2">
        <v>0</v>
      </c>
      <c r="D57" s="2">
        <v>2</v>
      </c>
      <c r="E57" s="2">
        <v>500</v>
      </c>
      <c r="F57" s="2">
        <v>0.5</v>
      </c>
      <c r="G57" s="2">
        <v>0.9</v>
      </c>
      <c r="H57" s="1" t="s">
        <v>41</v>
      </c>
      <c r="I57" s="2" t="str">
        <f t="shared" si="0"/>
        <v>yes</v>
      </c>
    </row>
    <row r="58" spans="1:9" x14ac:dyDescent="0.25">
      <c r="A58" s="2">
        <v>33</v>
      </c>
      <c r="B58" s="3" t="s">
        <v>20</v>
      </c>
      <c r="C58" s="2">
        <v>1</v>
      </c>
      <c r="D58" s="2">
        <v>2</v>
      </c>
      <c r="E58" s="2">
        <v>500</v>
      </c>
      <c r="F58" s="2">
        <v>0.5</v>
      </c>
      <c r="G58" s="2">
        <v>0.9</v>
      </c>
      <c r="H58" s="1" t="s">
        <v>41</v>
      </c>
      <c r="I58" s="2" t="str">
        <f t="shared" si="0"/>
        <v>yes</v>
      </c>
    </row>
    <row r="59" spans="1:9" x14ac:dyDescent="0.25">
      <c r="A59" s="2">
        <v>34</v>
      </c>
      <c r="B59" s="3" t="s">
        <v>20</v>
      </c>
      <c r="C59" s="2">
        <v>1</v>
      </c>
      <c r="D59" s="2">
        <v>2</v>
      </c>
      <c r="E59" s="2">
        <v>1000</v>
      </c>
      <c r="F59" s="2">
        <v>0.5</v>
      </c>
      <c r="G59" s="2">
        <v>0.9</v>
      </c>
      <c r="H59" s="1" t="s">
        <v>41</v>
      </c>
      <c r="I59" s="2" t="str">
        <f t="shared" si="0"/>
        <v>yes</v>
      </c>
    </row>
    <row r="60" spans="1:9" x14ac:dyDescent="0.25">
      <c r="A60" s="2">
        <v>34</v>
      </c>
      <c r="B60" s="3" t="s">
        <v>20</v>
      </c>
      <c r="C60" s="2">
        <v>0</v>
      </c>
      <c r="D60" s="2">
        <v>2</v>
      </c>
      <c r="E60" s="2">
        <v>1000</v>
      </c>
      <c r="F60" s="2">
        <v>0.5</v>
      </c>
      <c r="G60" s="2">
        <v>0.9</v>
      </c>
      <c r="H60" s="1" t="s">
        <v>41</v>
      </c>
      <c r="I60" s="2" t="str">
        <f t="shared" si="0"/>
        <v>yes</v>
      </c>
    </row>
    <row r="61" spans="1:9" x14ac:dyDescent="0.25">
      <c r="A61" s="2">
        <v>35</v>
      </c>
      <c r="B61" s="3" t="s">
        <v>20</v>
      </c>
      <c r="C61" s="2">
        <v>1</v>
      </c>
      <c r="D61" s="2">
        <v>2</v>
      </c>
      <c r="E61" s="2">
        <v>2000</v>
      </c>
      <c r="F61" s="2">
        <v>0.5</v>
      </c>
      <c r="G61" s="2">
        <v>0.9</v>
      </c>
      <c r="H61" s="1" t="s">
        <v>41</v>
      </c>
      <c r="I61" s="2" t="str">
        <f t="shared" si="0"/>
        <v>yes</v>
      </c>
    </row>
    <row r="62" spans="1:9" x14ac:dyDescent="0.25">
      <c r="A62" s="2">
        <v>35</v>
      </c>
      <c r="B62" s="3" t="s">
        <v>20</v>
      </c>
      <c r="C62" s="2">
        <v>0</v>
      </c>
      <c r="D62" s="2">
        <v>2</v>
      </c>
      <c r="E62" s="2">
        <v>2000</v>
      </c>
      <c r="F62" s="2">
        <v>0.5</v>
      </c>
      <c r="G62" s="2">
        <v>0.9</v>
      </c>
      <c r="H62" s="1" t="s">
        <v>41</v>
      </c>
      <c r="I62" s="2" t="str">
        <f t="shared" si="0"/>
        <v>yes</v>
      </c>
    </row>
    <row r="63" spans="1:9" x14ac:dyDescent="0.25">
      <c r="A63" s="2">
        <v>36</v>
      </c>
      <c r="B63" s="3" t="s">
        <v>22</v>
      </c>
      <c r="C63" s="2">
        <v>0</v>
      </c>
      <c r="D63" s="2">
        <v>2</v>
      </c>
      <c r="E63" s="2">
        <v>100</v>
      </c>
      <c r="F63" s="2">
        <v>0.5</v>
      </c>
      <c r="G63" s="2">
        <v>0.9</v>
      </c>
      <c r="H63" s="1" t="s">
        <v>23</v>
      </c>
      <c r="I63" s="2" t="str">
        <f t="shared" si="0"/>
        <v>no</v>
      </c>
    </row>
    <row r="64" spans="1:9" x14ac:dyDescent="0.25">
      <c r="A64" s="2">
        <v>36</v>
      </c>
      <c r="B64" s="3" t="s">
        <v>22</v>
      </c>
      <c r="C64" s="2">
        <v>1</v>
      </c>
      <c r="D64" s="2">
        <v>2</v>
      </c>
      <c r="E64" s="2">
        <v>100</v>
      </c>
      <c r="F64" s="2">
        <v>0.5</v>
      </c>
      <c r="G64" s="2">
        <v>0.9</v>
      </c>
      <c r="H64" s="1" t="s">
        <v>23</v>
      </c>
      <c r="I64" s="2" t="str">
        <f t="shared" si="0"/>
        <v>no</v>
      </c>
    </row>
    <row r="65" spans="1:9" x14ac:dyDescent="0.25">
      <c r="A65" s="2">
        <v>37</v>
      </c>
      <c r="B65" s="3" t="s">
        <v>22</v>
      </c>
      <c r="C65" s="2">
        <v>0</v>
      </c>
      <c r="D65" s="2">
        <v>2</v>
      </c>
      <c r="E65" s="2">
        <v>200</v>
      </c>
      <c r="F65" s="2">
        <v>0.5</v>
      </c>
      <c r="G65" s="2">
        <v>0.9</v>
      </c>
      <c r="H65" s="1" t="s">
        <v>1162</v>
      </c>
      <c r="I65" s="2" t="str">
        <f t="shared" si="0"/>
        <v>no</v>
      </c>
    </row>
    <row r="66" spans="1:9" x14ac:dyDescent="0.25">
      <c r="A66" s="2">
        <v>37</v>
      </c>
      <c r="B66" s="3" t="s">
        <v>22</v>
      </c>
      <c r="C66" s="2">
        <v>1</v>
      </c>
      <c r="D66" s="2">
        <v>2</v>
      </c>
      <c r="E66" s="2">
        <v>200</v>
      </c>
      <c r="F66" s="2">
        <v>0.5</v>
      </c>
      <c r="G66" s="2">
        <v>0.9</v>
      </c>
      <c r="H66" s="1" t="s">
        <v>23</v>
      </c>
      <c r="I66" s="2" t="str">
        <f t="shared" ref="I66:I129" si="1">IF(ISNUMBER(SEARCH(MID(B66,5,2)&amp;" "&amp;MID(B66,7,5),H66)),"yes","no")</f>
        <v>no</v>
      </c>
    </row>
    <row r="67" spans="1:9" x14ac:dyDescent="0.25">
      <c r="A67" s="2">
        <v>38</v>
      </c>
      <c r="B67" s="3" t="s">
        <v>22</v>
      </c>
      <c r="C67" s="2">
        <v>0</v>
      </c>
      <c r="D67" s="2">
        <v>2</v>
      </c>
      <c r="E67" s="2">
        <v>500</v>
      </c>
      <c r="F67" s="2">
        <v>0.5</v>
      </c>
      <c r="G67" s="2">
        <v>0.9</v>
      </c>
      <c r="H67" s="1" t="s">
        <v>1163</v>
      </c>
      <c r="I67" s="2" t="str">
        <f t="shared" si="1"/>
        <v>no</v>
      </c>
    </row>
    <row r="68" spans="1:9" x14ac:dyDescent="0.25">
      <c r="A68" s="2">
        <v>38</v>
      </c>
      <c r="B68" s="3" t="s">
        <v>22</v>
      </c>
      <c r="C68" s="2">
        <v>1</v>
      </c>
      <c r="D68" s="2">
        <v>2</v>
      </c>
      <c r="E68" s="2">
        <v>500</v>
      </c>
      <c r="F68" s="2">
        <v>0.5</v>
      </c>
      <c r="G68" s="2">
        <v>0.9</v>
      </c>
      <c r="H68" s="1" t="s">
        <v>50</v>
      </c>
      <c r="I68" s="2" t="str">
        <f t="shared" si="1"/>
        <v>no</v>
      </c>
    </row>
    <row r="69" spans="1:9" x14ac:dyDescent="0.25">
      <c r="A69" s="2">
        <v>39</v>
      </c>
      <c r="B69" s="3" t="s">
        <v>22</v>
      </c>
      <c r="C69" s="2">
        <v>0</v>
      </c>
      <c r="D69" s="2">
        <v>2</v>
      </c>
      <c r="E69" s="2">
        <v>1000</v>
      </c>
      <c r="F69" s="2">
        <v>0.5</v>
      </c>
      <c r="G69" s="2">
        <v>0.9</v>
      </c>
      <c r="H69" s="1" t="s">
        <v>50</v>
      </c>
      <c r="I69" s="2" t="str">
        <f t="shared" si="1"/>
        <v>no</v>
      </c>
    </row>
    <row r="70" spans="1:9" x14ac:dyDescent="0.25">
      <c r="A70" s="2">
        <v>39</v>
      </c>
      <c r="B70" s="3" t="s">
        <v>22</v>
      </c>
      <c r="C70" s="2">
        <v>1</v>
      </c>
      <c r="D70" s="2">
        <v>2</v>
      </c>
      <c r="E70" s="2">
        <v>1000</v>
      </c>
      <c r="F70" s="2">
        <v>0.5</v>
      </c>
      <c r="G70" s="2">
        <v>0.9</v>
      </c>
      <c r="H70" s="1" t="s">
        <v>1164</v>
      </c>
      <c r="I70" s="2" t="str">
        <f t="shared" si="1"/>
        <v>no</v>
      </c>
    </row>
    <row r="71" spans="1:9" x14ac:dyDescent="0.25">
      <c r="A71" s="2">
        <v>40</v>
      </c>
      <c r="B71" s="3" t="s">
        <v>22</v>
      </c>
      <c r="C71" s="2">
        <v>1</v>
      </c>
      <c r="D71" s="2">
        <v>2</v>
      </c>
      <c r="E71" s="2">
        <v>2000</v>
      </c>
      <c r="F71" s="2">
        <v>0.5</v>
      </c>
      <c r="G71" s="2">
        <v>0.9</v>
      </c>
      <c r="H71" s="1" t="s">
        <v>51</v>
      </c>
      <c r="I71" s="2" t="str">
        <f t="shared" si="1"/>
        <v>no</v>
      </c>
    </row>
    <row r="72" spans="1:9" x14ac:dyDescent="0.25">
      <c r="A72" s="2">
        <v>40</v>
      </c>
      <c r="B72" s="3" t="s">
        <v>22</v>
      </c>
      <c r="C72" s="2">
        <v>0</v>
      </c>
      <c r="D72" s="2">
        <v>2</v>
      </c>
      <c r="E72" s="2">
        <v>2000</v>
      </c>
      <c r="F72" s="2">
        <v>0.5</v>
      </c>
      <c r="G72" s="2">
        <v>0.9</v>
      </c>
      <c r="H72" s="1" t="s">
        <v>51</v>
      </c>
      <c r="I72" s="2" t="str">
        <f t="shared" si="1"/>
        <v>no</v>
      </c>
    </row>
    <row r="73" spans="1:9" x14ac:dyDescent="0.25">
      <c r="A73" s="2">
        <v>41</v>
      </c>
      <c r="B73" s="3" t="s">
        <v>24</v>
      </c>
      <c r="C73" s="2">
        <v>0</v>
      </c>
      <c r="D73" s="2">
        <v>2</v>
      </c>
      <c r="E73" s="2">
        <v>100</v>
      </c>
      <c r="F73" s="2">
        <v>0.5</v>
      </c>
      <c r="G73" s="2">
        <v>0.9</v>
      </c>
      <c r="H73" s="1" t="s">
        <v>25</v>
      </c>
      <c r="I73" s="2" t="str">
        <f t="shared" si="1"/>
        <v>no</v>
      </c>
    </row>
    <row r="74" spans="1:9" x14ac:dyDescent="0.25">
      <c r="A74" s="2">
        <v>41</v>
      </c>
      <c r="B74" s="3" t="s">
        <v>24</v>
      </c>
      <c r="C74" s="2">
        <v>1</v>
      </c>
      <c r="D74" s="2">
        <v>2</v>
      </c>
      <c r="E74" s="2">
        <v>100</v>
      </c>
      <c r="F74" s="2">
        <v>0.5</v>
      </c>
      <c r="G74" s="2">
        <v>0.9</v>
      </c>
      <c r="H74" s="1" t="s">
        <v>25</v>
      </c>
      <c r="I74" s="2" t="str">
        <f t="shared" si="1"/>
        <v>no</v>
      </c>
    </row>
    <row r="75" spans="1:9" x14ac:dyDescent="0.25">
      <c r="A75" s="2">
        <v>42</v>
      </c>
      <c r="B75" s="3" t="s">
        <v>24</v>
      </c>
      <c r="C75" s="2">
        <v>1</v>
      </c>
      <c r="D75" s="2">
        <v>2</v>
      </c>
      <c r="E75" s="2">
        <v>200</v>
      </c>
      <c r="F75" s="2">
        <v>0.5</v>
      </c>
      <c r="G75" s="2">
        <v>0.9</v>
      </c>
      <c r="H75" s="1" t="s">
        <v>42</v>
      </c>
      <c r="I75" s="2" t="str">
        <f t="shared" si="1"/>
        <v>yes</v>
      </c>
    </row>
    <row r="76" spans="1:9" x14ac:dyDescent="0.25">
      <c r="A76" s="2">
        <v>42</v>
      </c>
      <c r="B76" s="3" t="s">
        <v>24</v>
      </c>
      <c r="C76" s="2">
        <v>0</v>
      </c>
      <c r="D76" s="2">
        <v>2</v>
      </c>
      <c r="E76" s="2">
        <v>200</v>
      </c>
      <c r="F76" s="2">
        <v>0.5</v>
      </c>
      <c r="G76" s="2">
        <v>0.9</v>
      </c>
      <c r="H76" s="1" t="s">
        <v>9</v>
      </c>
      <c r="I76" s="2" t="str">
        <f t="shared" si="1"/>
        <v>no</v>
      </c>
    </row>
    <row r="77" spans="1:9" x14ac:dyDescent="0.25">
      <c r="A77" s="2">
        <v>43</v>
      </c>
      <c r="B77" s="3" t="s">
        <v>24</v>
      </c>
      <c r="C77" s="2">
        <v>0</v>
      </c>
      <c r="D77" s="2">
        <v>2</v>
      </c>
      <c r="E77" s="2">
        <v>500</v>
      </c>
      <c r="F77" s="2">
        <v>0.5</v>
      </c>
      <c r="G77" s="2">
        <v>0.9</v>
      </c>
      <c r="H77" s="1" t="s">
        <v>9</v>
      </c>
      <c r="I77" s="2" t="str">
        <f t="shared" si="1"/>
        <v>no</v>
      </c>
    </row>
    <row r="78" spans="1:9" x14ac:dyDescent="0.25">
      <c r="A78" s="2">
        <v>43</v>
      </c>
      <c r="B78" s="3" t="s">
        <v>24</v>
      </c>
      <c r="C78" s="2">
        <v>1</v>
      </c>
      <c r="D78" s="2">
        <v>2</v>
      </c>
      <c r="E78" s="2">
        <v>500</v>
      </c>
      <c r="F78" s="2">
        <v>0.5</v>
      </c>
      <c r="G78" s="2">
        <v>0.9</v>
      </c>
      <c r="H78" s="1" t="s">
        <v>42</v>
      </c>
      <c r="I78" s="2" t="str">
        <f t="shared" si="1"/>
        <v>yes</v>
      </c>
    </row>
    <row r="79" spans="1:9" x14ac:dyDescent="0.25">
      <c r="A79" s="2">
        <v>44</v>
      </c>
      <c r="B79" s="3" t="s">
        <v>24</v>
      </c>
      <c r="C79" s="2">
        <v>1</v>
      </c>
      <c r="D79" s="2">
        <v>2</v>
      </c>
      <c r="E79" s="2">
        <v>1000</v>
      </c>
      <c r="F79" s="2">
        <v>0.5</v>
      </c>
      <c r="G79" s="2">
        <v>0.9</v>
      </c>
      <c r="H79" s="1" t="s">
        <v>42</v>
      </c>
      <c r="I79" s="2" t="str">
        <f t="shared" si="1"/>
        <v>yes</v>
      </c>
    </row>
    <row r="80" spans="1:9" x14ac:dyDescent="0.25">
      <c r="A80" s="2">
        <v>44</v>
      </c>
      <c r="B80" s="3" t="s">
        <v>24</v>
      </c>
      <c r="C80" s="2">
        <v>0</v>
      </c>
      <c r="D80" s="2">
        <v>2</v>
      </c>
      <c r="E80" s="2">
        <v>1000</v>
      </c>
      <c r="F80" s="2">
        <v>0.5</v>
      </c>
      <c r="G80" s="2">
        <v>0.9</v>
      </c>
      <c r="H80" s="1" t="s">
        <v>9</v>
      </c>
      <c r="I80" s="2" t="str">
        <f t="shared" si="1"/>
        <v>no</v>
      </c>
    </row>
    <row r="81" spans="1:9" x14ac:dyDescent="0.25">
      <c r="A81" s="2">
        <v>45</v>
      </c>
      <c r="B81" s="3" t="s">
        <v>24</v>
      </c>
      <c r="C81" s="2">
        <v>0</v>
      </c>
      <c r="D81" s="2">
        <v>2</v>
      </c>
      <c r="E81" s="2">
        <v>2000</v>
      </c>
      <c r="F81" s="2">
        <v>0.5</v>
      </c>
      <c r="G81" s="2">
        <v>0.9</v>
      </c>
      <c r="H81" s="1" t="s">
        <v>9</v>
      </c>
      <c r="I81" s="2" t="str">
        <f t="shared" si="1"/>
        <v>no</v>
      </c>
    </row>
    <row r="82" spans="1:9" x14ac:dyDescent="0.25">
      <c r="A82" s="2">
        <v>45</v>
      </c>
      <c r="B82" s="3" t="s">
        <v>24</v>
      </c>
      <c r="C82" s="2">
        <v>1</v>
      </c>
      <c r="D82" s="2">
        <v>2</v>
      </c>
      <c r="E82" s="2">
        <v>2000</v>
      </c>
      <c r="F82" s="2">
        <v>0.5</v>
      </c>
      <c r="G82" s="2">
        <v>0.9</v>
      </c>
      <c r="H82" s="1" t="s">
        <v>42</v>
      </c>
      <c r="I82" s="2" t="str">
        <f t="shared" si="1"/>
        <v>yes</v>
      </c>
    </row>
    <row r="83" spans="1:9" x14ac:dyDescent="0.25">
      <c r="A83" s="2">
        <v>46</v>
      </c>
      <c r="B83" s="3" t="s">
        <v>26</v>
      </c>
      <c r="C83" s="2">
        <v>0</v>
      </c>
      <c r="D83" s="2">
        <v>2</v>
      </c>
      <c r="E83" s="2">
        <v>100</v>
      </c>
      <c r="F83" s="2">
        <v>0.5</v>
      </c>
      <c r="G83" s="2">
        <v>0.9</v>
      </c>
      <c r="H83" s="1" t="s">
        <v>1165</v>
      </c>
      <c r="I83" s="2" t="str">
        <f t="shared" si="1"/>
        <v>yes</v>
      </c>
    </row>
    <row r="84" spans="1:9" x14ac:dyDescent="0.25">
      <c r="A84" s="2">
        <v>47</v>
      </c>
      <c r="B84" s="3" t="s">
        <v>26</v>
      </c>
      <c r="C84" s="2">
        <v>0</v>
      </c>
      <c r="D84" s="2">
        <v>2</v>
      </c>
      <c r="E84" s="2">
        <v>200</v>
      </c>
      <c r="F84" s="2">
        <v>0.5</v>
      </c>
      <c r="G84" s="2">
        <v>0.9</v>
      </c>
      <c r="H84" s="1" t="s">
        <v>43</v>
      </c>
      <c r="I84" s="2" t="str">
        <f t="shared" si="1"/>
        <v>yes</v>
      </c>
    </row>
    <row r="85" spans="1:9" x14ac:dyDescent="0.25">
      <c r="A85" s="2">
        <v>47</v>
      </c>
      <c r="B85" s="3" t="s">
        <v>26</v>
      </c>
      <c r="C85" s="2">
        <v>1</v>
      </c>
      <c r="D85" s="2">
        <v>2</v>
      </c>
      <c r="E85" s="2">
        <v>200</v>
      </c>
      <c r="F85" s="2">
        <v>0.5</v>
      </c>
      <c r="G85" s="2">
        <v>0.9</v>
      </c>
      <c r="H85" s="1" t="s">
        <v>44</v>
      </c>
      <c r="I85" s="2" t="str">
        <f t="shared" si="1"/>
        <v>no</v>
      </c>
    </row>
    <row r="86" spans="1:9" x14ac:dyDescent="0.25">
      <c r="A86" s="2">
        <v>48</v>
      </c>
      <c r="B86" s="3" t="s">
        <v>26</v>
      </c>
      <c r="C86" s="2">
        <v>1</v>
      </c>
      <c r="D86" s="2">
        <v>2</v>
      </c>
      <c r="E86" s="2">
        <v>500</v>
      </c>
      <c r="F86" s="2">
        <v>0.5</v>
      </c>
      <c r="G86" s="2">
        <v>0.9</v>
      </c>
      <c r="H86" s="1" t="s">
        <v>44</v>
      </c>
      <c r="I86" s="2" t="str">
        <f t="shared" si="1"/>
        <v>no</v>
      </c>
    </row>
    <row r="87" spans="1:9" x14ac:dyDescent="0.25">
      <c r="A87" s="2">
        <v>48</v>
      </c>
      <c r="B87" s="3" t="s">
        <v>26</v>
      </c>
      <c r="C87" s="2">
        <v>0</v>
      </c>
      <c r="D87" s="2">
        <v>2</v>
      </c>
      <c r="E87" s="2">
        <v>500</v>
      </c>
      <c r="F87" s="2">
        <v>0.5</v>
      </c>
      <c r="G87" s="2">
        <v>0.9</v>
      </c>
      <c r="H87" s="1" t="s">
        <v>43</v>
      </c>
      <c r="I87" s="2" t="str">
        <f t="shared" si="1"/>
        <v>yes</v>
      </c>
    </row>
    <row r="88" spans="1:9" x14ac:dyDescent="0.25">
      <c r="A88" s="2">
        <v>49</v>
      </c>
      <c r="B88" s="3" t="s">
        <v>26</v>
      </c>
      <c r="C88" s="2">
        <v>1</v>
      </c>
      <c r="D88" s="2">
        <v>2</v>
      </c>
      <c r="E88" s="2">
        <v>1000</v>
      </c>
      <c r="F88" s="2">
        <v>0.5</v>
      </c>
      <c r="G88" s="2">
        <v>0.9</v>
      </c>
      <c r="H88" s="1" t="s">
        <v>44</v>
      </c>
      <c r="I88" s="2" t="str">
        <f t="shared" si="1"/>
        <v>no</v>
      </c>
    </row>
    <row r="89" spans="1:9" x14ac:dyDescent="0.25">
      <c r="A89" s="2">
        <v>49</v>
      </c>
      <c r="B89" s="3" t="s">
        <v>26</v>
      </c>
      <c r="C89" s="2">
        <v>0</v>
      </c>
      <c r="D89" s="2">
        <v>2</v>
      </c>
      <c r="E89" s="2">
        <v>1000</v>
      </c>
      <c r="F89" s="2">
        <v>0.5</v>
      </c>
      <c r="G89" s="2">
        <v>0.9</v>
      </c>
      <c r="H89" s="1" t="s">
        <v>43</v>
      </c>
      <c r="I89" s="2" t="str">
        <f t="shared" si="1"/>
        <v>yes</v>
      </c>
    </row>
    <row r="90" spans="1:9" x14ac:dyDescent="0.25">
      <c r="A90" s="2">
        <v>50</v>
      </c>
      <c r="B90" s="3" t="s">
        <v>26</v>
      </c>
      <c r="C90" s="2">
        <v>0</v>
      </c>
      <c r="D90" s="2">
        <v>2</v>
      </c>
      <c r="E90" s="2">
        <v>2000</v>
      </c>
      <c r="F90" s="2">
        <v>0.5</v>
      </c>
      <c r="G90" s="2">
        <v>0.9</v>
      </c>
      <c r="H90" s="1" t="s">
        <v>43</v>
      </c>
      <c r="I90" s="2" t="str">
        <f t="shared" si="1"/>
        <v>yes</v>
      </c>
    </row>
    <row r="91" spans="1:9" x14ac:dyDescent="0.25">
      <c r="A91" s="2">
        <v>50</v>
      </c>
      <c r="B91" s="3" t="s">
        <v>26</v>
      </c>
      <c r="C91" s="2">
        <v>1</v>
      </c>
      <c r="D91" s="2">
        <v>2</v>
      </c>
      <c r="E91" s="2">
        <v>2000</v>
      </c>
      <c r="F91" s="2">
        <v>0.5</v>
      </c>
      <c r="G91" s="2">
        <v>0.9</v>
      </c>
      <c r="H91" s="1" t="s">
        <v>44</v>
      </c>
      <c r="I91" s="2" t="str">
        <f t="shared" si="1"/>
        <v>no</v>
      </c>
    </row>
    <row r="92" spans="1:9" x14ac:dyDescent="0.25">
      <c r="A92" s="2">
        <v>51</v>
      </c>
      <c r="B92" s="3" t="s">
        <v>28</v>
      </c>
      <c r="C92" s="2">
        <v>0</v>
      </c>
      <c r="D92" s="2">
        <v>2</v>
      </c>
      <c r="E92" s="2">
        <v>100</v>
      </c>
      <c r="F92" s="2">
        <v>0.5</v>
      </c>
      <c r="G92" s="2">
        <v>0.9</v>
      </c>
      <c r="H92" s="1" t="s">
        <v>9</v>
      </c>
      <c r="I92" s="2" t="str">
        <f t="shared" si="1"/>
        <v>no</v>
      </c>
    </row>
    <row r="93" spans="1:9" x14ac:dyDescent="0.25">
      <c r="A93" s="2">
        <v>52</v>
      </c>
      <c r="B93" s="3" t="s">
        <v>28</v>
      </c>
      <c r="C93" s="2">
        <v>0</v>
      </c>
      <c r="D93" s="2">
        <v>2</v>
      </c>
      <c r="E93" s="2">
        <v>200</v>
      </c>
      <c r="F93" s="2">
        <v>0.5</v>
      </c>
      <c r="G93" s="2">
        <v>0.9</v>
      </c>
      <c r="H93" s="1" t="s">
        <v>9</v>
      </c>
      <c r="I93" s="2" t="str">
        <f t="shared" si="1"/>
        <v>no</v>
      </c>
    </row>
    <row r="94" spans="1:9" x14ac:dyDescent="0.25">
      <c r="A94" s="2">
        <v>53</v>
      </c>
      <c r="B94" s="3" t="s">
        <v>28</v>
      </c>
      <c r="C94" s="2">
        <v>0</v>
      </c>
      <c r="D94" s="2">
        <v>2</v>
      </c>
      <c r="E94" s="2">
        <v>500</v>
      </c>
      <c r="F94" s="2">
        <v>0.5</v>
      </c>
      <c r="G94" s="2">
        <v>0.9</v>
      </c>
      <c r="H94" s="1" t="s">
        <v>9</v>
      </c>
      <c r="I94" s="2" t="str">
        <f t="shared" si="1"/>
        <v>no</v>
      </c>
    </row>
    <row r="95" spans="1:9" x14ac:dyDescent="0.25">
      <c r="A95" s="2">
        <v>54</v>
      </c>
      <c r="B95" s="3" t="s">
        <v>28</v>
      </c>
      <c r="C95" s="2">
        <v>0</v>
      </c>
      <c r="D95" s="2">
        <v>2</v>
      </c>
      <c r="E95" s="2">
        <v>1000</v>
      </c>
      <c r="F95" s="2">
        <v>0.5</v>
      </c>
      <c r="G95" s="2">
        <v>0.9</v>
      </c>
      <c r="H95" s="1" t="s">
        <v>9</v>
      </c>
      <c r="I95" s="2" t="str">
        <f t="shared" si="1"/>
        <v>no</v>
      </c>
    </row>
    <row r="96" spans="1:9" x14ac:dyDescent="0.25">
      <c r="A96" s="2">
        <v>55</v>
      </c>
      <c r="B96" s="3" t="s">
        <v>28</v>
      </c>
      <c r="C96" s="2">
        <v>0</v>
      </c>
      <c r="D96" s="2">
        <v>2</v>
      </c>
      <c r="E96" s="2">
        <v>2000</v>
      </c>
      <c r="F96" s="2">
        <v>0.5</v>
      </c>
      <c r="G96" s="2">
        <v>0.9</v>
      </c>
      <c r="H96" s="1" t="s">
        <v>9</v>
      </c>
      <c r="I96" s="2" t="str">
        <f t="shared" si="1"/>
        <v>no</v>
      </c>
    </row>
    <row r="97" spans="1:9" x14ac:dyDescent="0.25">
      <c r="A97" s="2">
        <v>56</v>
      </c>
      <c r="B97" s="3" t="s">
        <v>29</v>
      </c>
      <c r="C97" s="2">
        <v>0</v>
      </c>
      <c r="D97" s="2">
        <v>2</v>
      </c>
      <c r="E97" s="2">
        <v>100</v>
      </c>
      <c r="F97" s="2">
        <v>0.5</v>
      </c>
      <c r="G97" s="2">
        <v>0.9</v>
      </c>
      <c r="H97" s="1" t="s">
        <v>30</v>
      </c>
      <c r="I97" s="2" t="str">
        <f t="shared" si="1"/>
        <v>yes</v>
      </c>
    </row>
    <row r="98" spans="1:9" x14ac:dyDescent="0.25">
      <c r="A98" s="2">
        <v>56</v>
      </c>
      <c r="B98" s="3" t="s">
        <v>29</v>
      </c>
      <c r="C98" s="2">
        <v>1</v>
      </c>
      <c r="D98" s="2">
        <v>2</v>
      </c>
      <c r="E98" s="2">
        <v>100</v>
      </c>
      <c r="F98" s="2">
        <v>0.5</v>
      </c>
      <c r="G98" s="2">
        <v>0.9</v>
      </c>
      <c r="H98" s="1" t="s">
        <v>30</v>
      </c>
      <c r="I98" s="2" t="str">
        <f t="shared" si="1"/>
        <v>yes</v>
      </c>
    </row>
    <row r="99" spans="1:9" x14ac:dyDescent="0.25">
      <c r="A99" s="2">
        <v>57</v>
      </c>
      <c r="B99" s="3" t="s">
        <v>29</v>
      </c>
      <c r="C99" s="2">
        <v>0</v>
      </c>
      <c r="D99" s="2">
        <v>2</v>
      </c>
      <c r="E99" s="2">
        <v>200</v>
      </c>
      <c r="F99" s="2">
        <v>0.5</v>
      </c>
      <c r="G99" s="2">
        <v>0.9</v>
      </c>
      <c r="H99" s="1" t="s">
        <v>45</v>
      </c>
      <c r="I99" s="2" t="str">
        <f t="shared" si="1"/>
        <v>yes</v>
      </c>
    </row>
    <row r="100" spans="1:9" x14ac:dyDescent="0.25">
      <c r="A100" s="2">
        <v>57</v>
      </c>
      <c r="B100" s="3" t="s">
        <v>29</v>
      </c>
      <c r="C100" s="2">
        <v>1</v>
      </c>
      <c r="D100" s="2">
        <v>2</v>
      </c>
      <c r="E100" s="2">
        <v>200</v>
      </c>
      <c r="F100" s="2">
        <v>0.5</v>
      </c>
      <c r="G100" s="2">
        <v>0.9</v>
      </c>
      <c r="H100" s="1" t="s">
        <v>30</v>
      </c>
      <c r="I100" s="2" t="str">
        <f t="shared" si="1"/>
        <v>yes</v>
      </c>
    </row>
    <row r="101" spans="1:9" x14ac:dyDescent="0.25">
      <c r="A101" s="2">
        <v>58</v>
      </c>
      <c r="B101" s="3" t="s">
        <v>29</v>
      </c>
      <c r="C101" s="2">
        <v>0</v>
      </c>
      <c r="D101" s="2">
        <v>2</v>
      </c>
      <c r="E101" s="2">
        <v>500</v>
      </c>
      <c r="F101" s="2">
        <v>0.5</v>
      </c>
      <c r="G101" s="2">
        <v>0.9</v>
      </c>
      <c r="H101" s="1" t="s">
        <v>45</v>
      </c>
      <c r="I101" s="2" t="str">
        <f t="shared" si="1"/>
        <v>yes</v>
      </c>
    </row>
    <row r="102" spans="1:9" x14ac:dyDescent="0.25">
      <c r="A102" s="2">
        <v>58</v>
      </c>
      <c r="B102" s="3" t="s">
        <v>29</v>
      </c>
      <c r="C102" s="2">
        <v>1</v>
      </c>
      <c r="D102" s="2">
        <v>2</v>
      </c>
      <c r="E102" s="2">
        <v>500</v>
      </c>
      <c r="F102" s="2">
        <v>0.5</v>
      </c>
      <c r="G102" s="2">
        <v>0.9</v>
      </c>
      <c r="H102" s="1" t="s">
        <v>30</v>
      </c>
      <c r="I102" s="2" t="str">
        <f t="shared" si="1"/>
        <v>yes</v>
      </c>
    </row>
    <row r="103" spans="1:9" x14ac:dyDescent="0.25">
      <c r="A103" s="2">
        <v>59</v>
      </c>
      <c r="B103" s="3" t="s">
        <v>29</v>
      </c>
      <c r="C103" s="2">
        <v>1</v>
      </c>
      <c r="D103" s="2">
        <v>2</v>
      </c>
      <c r="E103" s="2">
        <v>1000</v>
      </c>
      <c r="F103" s="2">
        <v>0.5</v>
      </c>
      <c r="G103" s="2">
        <v>0.9</v>
      </c>
      <c r="H103" s="1" t="s">
        <v>30</v>
      </c>
      <c r="I103" s="2" t="str">
        <f t="shared" si="1"/>
        <v>yes</v>
      </c>
    </row>
    <row r="104" spans="1:9" x14ac:dyDescent="0.25">
      <c r="A104" s="2">
        <v>59</v>
      </c>
      <c r="B104" s="3" t="s">
        <v>29</v>
      </c>
      <c r="C104" s="2">
        <v>0</v>
      </c>
      <c r="D104" s="2">
        <v>2</v>
      </c>
      <c r="E104" s="2">
        <v>1000</v>
      </c>
      <c r="F104" s="2">
        <v>0.5</v>
      </c>
      <c r="G104" s="2">
        <v>0.9</v>
      </c>
      <c r="H104" s="1" t="s">
        <v>45</v>
      </c>
      <c r="I104" s="2" t="str">
        <f t="shared" si="1"/>
        <v>yes</v>
      </c>
    </row>
    <row r="105" spans="1:9" x14ac:dyDescent="0.25">
      <c r="A105" s="2">
        <v>60</v>
      </c>
      <c r="B105" s="3" t="s">
        <v>29</v>
      </c>
      <c r="C105" s="2">
        <v>0</v>
      </c>
      <c r="D105" s="2">
        <v>2</v>
      </c>
      <c r="E105" s="2">
        <v>2000</v>
      </c>
      <c r="F105" s="2">
        <v>0.5</v>
      </c>
      <c r="G105" s="2">
        <v>0.9</v>
      </c>
      <c r="H105" s="1" t="s">
        <v>45</v>
      </c>
      <c r="I105" s="2" t="str">
        <f t="shared" si="1"/>
        <v>yes</v>
      </c>
    </row>
    <row r="106" spans="1:9" x14ac:dyDescent="0.25">
      <c r="A106" s="2">
        <v>60</v>
      </c>
      <c r="B106" s="3" t="s">
        <v>29</v>
      </c>
      <c r="C106" s="2">
        <v>1</v>
      </c>
      <c r="D106" s="2">
        <v>2</v>
      </c>
      <c r="E106" s="2">
        <v>2000</v>
      </c>
      <c r="F106" s="2">
        <v>0.5</v>
      </c>
      <c r="G106" s="2">
        <v>0.9</v>
      </c>
      <c r="H106" s="1" t="s">
        <v>30</v>
      </c>
      <c r="I106" s="2" t="str">
        <f t="shared" si="1"/>
        <v>yes</v>
      </c>
    </row>
    <row r="107" spans="1:9" x14ac:dyDescent="0.25">
      <c r="A107" s="2">
        <v>61</v>
      </c>
      <c r="B107" s="3" t="s">
        <v>31</v>
      </c>
      <c r="C107" s="2">
        <v>0</v>
      </c>
      <c r="D107" s="2">
        <v>2</v>
      </c>
      <c r="E107" s="2">
        <v>100</v>
      </c>
      <c r="F107" s="2">
        <v>0.5</v>
      </c>
      <c r="G107" s="2">
        <v>0.9</v>
      </c>
      <c r="H107" s="1" t="s">
        <v>32</v>
      </c>
      <c r="I107" s="2" t="str">
        <f t="shared" si="1"/>
        <v>yes</v>
      </c>
    </row>
    <row r="108" spans="1:9" x14ac:dyDescent="0.25">
      <c r="A108" s="2">
        <v>62</v>
      </c>
      <c r="B108" s="3" t="s">
        <v>31</v>
      </c>
      <c r="C108" s="2">
        <v>0</v>
      </c>
      <c r="D108" s="2">
        <v>2</v>
      </c>
      <c r="E108" s="2">
        <v>200</v>
      </c>
      <c r="F108" s="2">
        <v>0.5</v>
      </c>
      <c r="G108" s="2">
        <v>0.9</v>
      </c>
      <c r="H108" s="1" t="s">
        <v>46</v>
      </c>
      <c r="I108" s="2" t="str">
        <f t="shared" si="1"/>
        <v>yes</v>
      </c>
    </row>
    <row r="109" spans="1:9" x14ac:dyDescent="0.25">
      <c r="A109" s="2">
        <v>63</v>
      </c>
      <c r="B109" s="3" t="s">
        <v>31</v>
      </c>
      <c r="C109" s="2">
        <v>0</v>
      </c>
      <c r="D109" s="2">
        <v>2</v>
      </c>
      <c r="E109" s="2">
        <v>500</v>
      </c>
      <c r="F109" s="2">
        <v>0.5</v>
      </c>
      <c r="G109" s="2">
        <v>0.9</v>
      </c>
      <c r="H109" s="1" t="s">
        <v>46</v>
      </c>
      <c r="I109" s="2" t="str">
        <f t="shared" si="1"/>
        <v>yes</v>
      </c>
    </row>
    <row r="110" spans="1:9" x14ac:dyDescent="0.25">
      <c r="A110" s="2">
        <v>64</v>
      </c>
      <c r="B110" s="3" t="s">
        <v>31</v>
      </c>
      <c r="C110" s="2">
        <v>0</v>
      </c>
      <c r="D110" s="2">
        <v>2</v>
      </c>
      <c r="E110" s="2">
        <v>1000</v>
      </c>
      <c r="F110" s="2">
        <v>0.5</v>
      </c>
      <c r="G110" s="2">
        <v>0.9</v>
      </c>
      <c r="H110" s="1" t="s">
        <v>46</v>
      </c>
      <c r="I110" s="2" t="str">
        <f t="shared" si="1"/>
        <v>yes</v>
      </c>
    </row>
    <row r="111" spans="1:9" x14ac:dyDescent="0.25">
      <c r="A111" s="2">
        <v>65</v>
      </c>
      <c r="B111" s="3" t="s">
        <v>31</v>
      </c>
      <c r="C111" s="2">
        <v>0</v>
      </c>
      <c r="D111" s="2">
        <v>2</v>
      </c>
      <c r="E111" s="2">
        <v>2000</v>
      </c>
      <c r="F111" s="2">
        <v>0.5</v>
      </c>
      <c r="G111" s="2">
        <v>0.9</v>
      </c>
      <c r="H111" s="1" t="s">
        <v>46</v>
      </c>
      <c r="I111" s="2" t="str">
        <f t="shared" si="1"/>
        <v>yes</v>
      </c>
    </row>
    <row r="112" spans="1:9" x14ac:dyDescent="0.25">
      <c r="A112" s="2">
        <v>66</v>
      </c>
      <c r="B112" s="3" t="s">
        <v>33</v>
      </c>
      <c r="C112" s="2">
        <v>0</v>
      </c>
      <c r="D112" s="2">
        <v>2</v>
      </c>
      <c r="E112" s="2">
        <v>100</v>
      </c>
      <c r="F112" s="2">
        <v>0.5</v>
      </c>
      <c r="G112" s="2">
        <v>0.9</v>
      </c>
      <c r="H112" s="1" t="s">
        <v>34</v>
      </c>
      <c r="I112" s="2" t="str">
        <f t="shared" si="1"/>
        <v>yes</v>
      </c>
    </row>
    <row r="113" spans="1:9" x14ac:dyDescent="0.25">
      <c r="A113" s="2">
        <v>66</v>
      </c>
      <c r="B113" s="3" t="s">
        <v>33</v>
      </c>
      <c r="C113" s="2">
        <v>1</v>
      </c>
      <c r="D113" s="2">
        <v>2</v>
      </c>
      <c r="E113" s="2">
        <v>100</v>
      </c>
      <c r="F113" s="2">
        <v>0.5</v>
      </c>
      <c r="G113" s="2">
        <v>0.9</v>
      </c>
      <c r="H113" s="1" t="s">
        <v>34</v>
      </c>
      <c r="I113" s="2" t="str">
        <f t="shared" si="1"/>
        <v>yes</v>
      </c>
    </row>
    <row r="114" spans="1:9" x14ac:dyDescent="0.25">
      <c r="A114" s="2">
        <v>67</v>
      </c>
      <c r="B114" s="3" t="s">
        <v>33</v>
      </c>
      <c r="C114" s="2">
        <v>0</v>
      </c>
      <c r="D114" s="2">
        <v>2</v>
      </c>
      <c r="E114" s="2">
        <v>200</v>
      </c>
      <c r="F114" s="2">
        <v>0.5</v>
      </c>
      <c r="G114" s="2">
        <v>0.9</v>
      </c>
      <c r="H114" s="1" t="s">
        <v>34</v>
      </c>
      <c r="I114" s="2" t="str">
        <f t="shared" si="1"/>
        <v>yes</v>
      </c>
    </row>
    <row r="115" spans="1:9" x14ac:dyDescent="0.25">
      <c r="A115" s="2">
        <v>67</v>
      </c>
      <c r="B115" s="3" t="s">
        <v>33</v>
      </c>
      <c r="C115" s="2">
        <v>1</v>
      </c>
      <c r="D115" s="2">
        <v>2</v>
      </c>
      <c r="E115" s="2">
        <v>200</v>
      </c>
      <c r="F115" s="2">
        <v>0.5</v>
      </c>
      <c r="G115" s="2">
        <v>0.9</v>
      </c>
      <c r="H115" s="1" t="s">
        <v>34</v>
      </c>
      <c r="I115" s="2" t="str">
        <f t="shared" si="1"/>
        <v>yes</v>
      </c>
    </row>
    <row r="116" spans="1:9" x14ac:dyDescent="0.25">
      <c r="A116" s="2">
        <v>68</v>
      </c>
      <c r="B116" s="3" t="s">
        <v>33</v>
      </c>
      <c r="C116" s="2">
        <v>0</v>
      </c>
      <c r="D116" s="2">
        <v>2</v>
      </c>
      <c r="E116" s="2">
        <v>500</v>
      </c>
      <c r="F116" s="2">
        <v>0.5</v>
      </c>
      <c r="G116" s="2">
        <v>0.9</v>
      </c>
      <c r="H116" s="1" t="s">
        <v>34</v>
      </c>
      <c r="I116" s="2" t="str">
        <f t="shared" si="1"/>
        <v>yes</v>
      </c>
    </row>
    <row r="117" spans="1:9" x14ac:dyDescent="0.25">
      <c r="A117" s="2">
        <v>68</v>
      </c>
      <c r="B117" s="3" t="s">
        <v>33</v>
      </c>
      <c r="C117" s="2">
        <v>1</v>
      </c>
      <c r="D117" s="2">
        <v>2</v>
      </c>
      <c r="E117" s="2">
        <v>500</v>
      </c>
      <c r="F117" s="2">
        <v>0.5</v>
      </c>
      <c r="G117" s="2">
        <v>0.9</v>
      </c>
      <c r="H117" s="1" t="s">
        <v>34</v>
      </c>
      <c r="I117" s="2" t="str">
        <f t="shared" si="1"/>
        <v>yes</v>
      </c>
    </row>
    <row r="118" spans="1:9" x14ac:dyDescent="0.25">
      <c r="A118" s="2">
        <v>69</v>
      </c>
      <c r="B118" s="3" t="s">
        <v>33</v>
      </c>
      <c r="C118" s="2">
        <v>1</v>
      </c>
      <c r="D118" s="2">
        <v>2</v>
      </c>
      <c r="E118" s="2">
        <v>1000</v>
      </c>
      <c r="F118" s="2">
        <v>0.5</v>
      </c>
      <c r="G118" s="2">
        <v>0.9</v>
      </c>
      <c r="H118" s="1" t="s">
        <v>34</v>
      </c>
      <c r="I118" s="2" t="str">
        <f t="shared" si="1"/>
        <v>yes</v>
      </c>
    </row>
    <row r="119" spans="1:9" x14ac:dyDescent="0.25">
      <c r="A119" s="2">
        <v>69</v>
      </c>
      <c r="B119" s="3" t="s">
        <v>33</v>
      </c>
      <c r="C119" s="2">
        <v>0</v>
      </c>
      <c r="D119" s="2">
        <v>2</v>
      </c>
      <c r="E119" s="2">
        <v>1000</v>
      </c>
      <c r="F119" s="2">
        <v>0.5</v>
      </c>
      <c r="G119" s="2">
        <v>0.9</v>
      </c>
      <c r="H119" s="1" t="s">
        <v>34</v>
      </c>
      <c r="I119" s="2" t="str">
        <f t="shared" si="1"/>
        <v>yes</v>
      </c>
    </row>
    <row r="120" spans="1:9" x14ac:dyDescent="0.25">
      <c r="A120" s="2">
        <v>70</v>
      </c>
      <c r="B120" s="3" t="s">
        <v>33</v>
      </c>
      <c r="C120" s="2">
        <v>0</v>
      </c>
      <c r="D120" s="2">
        <v>2</v>
      </c>
      <c r="E120" s="2">
        <v>2000</v>
      </c>
      <c r="F120" s="2">
        <v>0.5</v>
      </c>
      <c r="G120" s="2">
        <v>0.9</v>
      </c>
      <c r="H120" s="1" t="s">
        <v>34</v>
      </c>
      <c r="I120" s="2" t="str">
        <f t="shared" si="1"/>
        <v>yes</v>
      </c>
    </row>
    <row r="121" spans="1:9" x14ac:dyDescent="0.25">
      <c r="A121" s="2">
        <v>70</v>
      </c>
      <c r="B121" s="3" t="s">
        <v>33</v>
      </c>
      <c r="C121" s="2">
        <v>1</v>
      </c>
      <c r="D121" s="2">
        <v>2</v>
      </c>
      <c r="E121" s="2">
        <v>2000</v>
      </c>
      <c r="F121" s="2">
        <v>0.5</v>
      </c>
      <c r="G121" s="2">
        <v>0.9</v>
      </c>
      <c r="H121" s="1" t="s">
        <v>34</v>
      </c>
      <c r="I121" s="2" t="str">
        <f t="shared" si="1"/>
        <v>yes</v>
      </c>
    </row>
    <row r="122" spans="1:9" x14ac:dyDescent="0.25">
      <c r="A122" s="2">
        <v>71</v>
      </c>
      <c r="B122" s="3" t="s">
        <v>35</v>
      </c>
      <c r="C122" s="2">
        <v>0</v>
      </c>
      <c r="D122" s="2">
        <v>2</v>
      </c>
      <c r="E122" s="2">
        <v>100</v>
      </c>
      <c r="F122" s="2">
        <v>0.5</v>
      </c>
      <c r="G122" s="2">
        <v>0.9</v>
      </c>
      <c r="H122" s="1" t="s">
        <v>36</v>
      </c>
      <c r="I122" s="2" t="str">
        <f t="shared" si="1"/>
        <v>yes</v>
      </c>
    </row>
    <row r="123" spans="1:9" x14ac:dyDescent="0.25">
      <c r="A123" s="2">
        <v>72</v>
      </c>
      <c r="B123" s="3" t="s">
        <v>35</v>
      </c>
      <c r="C123" s="2">
        <v>0</v>
      </c>
      <c r="D123" s="2">
        <v>2</v>
      </c>
      <c r="E123" s="2">
        <v>200</v>
      </c>
      <c r="F123" s="2">
        <v>0.5</v>
      </c>
      <c r="G123" s="2">
        <v>0.9</v>
      </c>
      <c r="H123" s="1" t="s">
        <v>47</v>
      </c>
      <c r="I123" s="2" t="str">
        <f t="shared" si="1"/>
        <v>yes</v>
      </c>
    </row>
    <row r="124" spans="1:9" x14ac:dyDescent="0.25">
      <c r="A124" s="2">
        <v>73</v>
      </c>
      <c r="B124" s="3" t="s">
        <v>35</v>
      </c>
      <c r="C124" s="2">
        <v>0</v>
      </c>
      <c r="D124" s="2">
        <v>2</v>
      </c>
      <c r="E124" s="2">
        <v>500</v>
      </c>
      <c r="F124" s="2">
        <v>0.5</v>
      </c>
      <c r="G124" s="2">
        <v>0.9</v>
      </c>
      <c r="H124" s="1" t="s">
        <v>47</v>
      </c>
      <c r="I124" s="2" t="str">
        <f t="shared" si="1"/>
        <v>yes</v>
      </c>
    </row>
    <row r="125" spans="1:9" x14ac:dyDescent="0.25">
      <c r="A125" s="2">
        <v>74</v>
      </c>
      <c r="B125" s="3" t="s">
        <v>35</v>
      </c>
      <c r="C125" s="2">
        <v>0</v>
      </c>
      <c r="D125" s="2">
        <v>2</v>
      </c>
      <c r="E125" s="2">
        <v>1000</v>
      </c>
      <c r="F125" s="2">
        <v>0.5</v>
      </c>
      <c r="G125" s="2">
        <v>0.9</v>
      </c>
      <c r="H125" s="1" t="s">
        <v>47</v>
      </c>
      <c r="I125" s="2" t="str">
        <f t="shared" si="1"/>
        <v>yes</v>
      </c>
    </row>
    <row r="126" spans="1:9" x14ac:dyDescent="0.25">
      <c r="A126" s="2">
        <v>75</v>
      </c>
      <c r="B126" s="3" t="s">
        <v>35</v>
      </c>
      <c r="C126" s="2">
        <v>0</v>
      </c>
      <c r="D126" s="2">
        <v>2</v>
      </c>
      <c r="E126" s="2">
        <v>2000</v>
      </c>
      <c r="F126" s="2">
        <v>0.5</v>
      </c>
      <c r="G126" s="2">
        <v>0.9</v>
      </c>
      <c r="H126" s="1" t="s">
        <v>47</v>
      </c>
      <c r="I126" s="2" t="str">
        <f t="shared" si="1"/>
        <v>yes</v>
      </c>
    </row>
    <row r="127" spans="1:9" x14ac:dyDescent="0.25">
      <c r="A127" s="2">
        <v>76</v>
      </c>
      <c r="B127" s="3" t="s">
        <v>8</v>
      </c>
      <c r="C127" s="2">
        <v>1</v>
      </c>
      <c r="D127" s="2">
        <v>3</v>
      </c>
      <c r="E127" s="2">
        <v>100</v>
      </c>
      <c r="F127" s="2">
        <v>0.5</v>
      </c>
      <c r="G127" s="2">
        <v>0.9</v>
      </c>
      <c r="H127" s="1" t="s">
        <v>9</v>
      </c>
      <c r="I127" s="2" t="str">
        <f t="shared" si="1"/>
        <v>no</v>
      </c>
    </row>
    <row r="128" spans="1:9" x14ac:dyDescent="0.25">
      <c r="A128" s="2">
        <v>76</v>
      </c>
      <c r="B128" s="3" t="s">
        <v>8</v>
      </c>
      <c r="C128" s="2">
        <v>0</v>
      </c>
      <c r="D128" s="2">
        <v>3</v>
      </c>
      <c r="E128" s="2">
        <v>100</v>
      </c>
      <c r="F128" s="2">
        <v>0.5</v>
      </c>
      <c r="G128" s="2">
        <v>0.9</v>
      </c>
      <c r="H128" s="1" t="s">
        <v>9</v>
      </c>
      <c r="I128" s="2" t="str">
        <f t="shared" si="1"/>
        <v>no</v>
      </c>
    </row>
    <row r="129" spans="1:9" x14ac:dyDescent="0.25">
      <c r="A129" s="2">
        <v>77</v>
      </c>
      <c r="B129" s="3" t="s">
        <v>8</v>
      </c>
      <c r="C129" s="2">
        <v>0</v>
      </c>
      <c r="D129" s="2">
        <v>3</v>
      </c>
      <c r="E129" s="2">
        <v>200</v>
      </c>
      <c r="F129" s="2">
        <v>0.5</v>
      </c>
      <c r="G129" s="2">
        <v>0.9</v>
      </c>
      <c r="H129" s="1" t="s">
        <v>9</v>
      </c>
      <c r="I129" s="2" t="str">
        <f t="shared" si="1"/>
        <v>no</v>
      </c>
    </row>
    <row r="130" spans="1:9" x14ac:dyDescent="0.25">
      <c r="A130" s="2">
        <v>78</v>
      </c>
      <c r="B130" s="3" t="s">
        <v>8</v>
      </c>
      <c r="C130" s="2">
        <v>2</v>
      </c>
      <c r="D130" s="2">
        <v>3</v>
      </c>
      <c r="E130" s="2">
        <v>500</v>
      </c>
      <c r="F130" s="2">
        <v>0.5</v>
      </c>
      <c r="G130" s="2">
        <v>0.9</v>
      </c>
      <c r="H130" s="1" t="s">
        <v>119</v>
      </c>
      <c r="I130" s="2" t="str">
        <f t="shared" ref="I130:I193" si="2">IF(ISNUMBER(SEARCH(MID(B130,5,2)&amp;" "&amp;MID(B130,7,5),H130)),"yes","no")</f>
        <v>no</v>
      </c>
    </row>
    <row r="131" spans="1:9" x14ac:dyDescent="0.25">
      <c r="A131" s="2">
        <v>78</v>
      </c>
      <c r="B131" s="3" t="s">
        <v>8</v>
      </c>
      <c r="C131" s="2">
        <v>3</v>
      </c>
      <c r="D131" s="2">
        <v>3</v>
      </c>
      <c r="E131" s="2">
        <v>500</v>
      </c>
      <c r="F131" s="2">
        <v>0.5</v>
      </c>
      <c r="G131" s="2">
        <v>0.9</v>
      </c>
      <c r="H131" s="1" t="s">
        <v>65</v>
      </c>
      <c r="I131" s="2" t="str">
        <f t="shared" si="2"/>
        <v>no</v>
      </c>
    </row>
    <row r="132" spans="1:9" x14ac:dyDescent="0.25">
      <c r="A132" s="2">
        <v>78</v>
      </c>
      <c r="B132" s="3" t="s">
        <v>8</v>
      </c>
      <c r="C132" s="2">
        <v>0</v>
      </c>
      <c r="D132" s="2">
        <v>3</v>
      </c>
      <c r="E132" s="2">
        <v>500</v>
      </c>
      <c r="F132" s="2">
        <v>0.5</v>
      </c>
      <c r="G132" s="2">
        <v>0.9</v>
      </c>
      <c r="H132" s="1" t="s">
        <v>119</v>
      </c>
      <c r="I132" s="2" t="str">
        <f t="shared" si="2"/>
        <v>no</v>
      </c>
    </row>
    <row r="133" spans="1:9" x14ac:dyDescent="0.25">
      <c r="A133" s="2">
        <v>78</v>
      </c>
      <c r="B133" s="3" t="s">
        <v>8</v>
      </c>
      <c r="C133" s="2">
        <v>1</v>
      </c>
      <c r="D133" s="2">
        <v>3</v>
      </c>
      <c r="E133" s="2">
        <v>500</v>
      </c>
      <c r="F133" s="2">
        <v>0.5</v>
      </c>
      <c r="G133" s="2">
        <v>0.9</v>
      </c>
      <c r="H133" s="1" t="s">
        <v>65</v>
      </c>
      <c r="I133" s="2" t="str">
        <f t="shared" si="2"/>
        <v>no</v>
      </c>
    </row>
    <row r="134" spans="1:9" x14ac:dyDescent="0.25">
      <c r="A134" s="2">
        <v>79</v>
      </c>
      <c r="B134" s="3" t="s">
        <v>8</v>
      </c>
      <c r="C134" s="2">
        <v>2</v>
      </c>
      <c r="D134" s="2">
        <v>3</v>
      </c>
      <c r="E134" s="2">
        <v>1000</v>
      </c>
      <c r="F134" s="2">
        <v>0.5</v>
      </c>
      <c r="G134" s="2">
        <v>0.9</v>
      </c>
      <c r="H134" s="1" t="s">
        <v>9</v>
      </c>
      <c r="I134" s="2" t="str">
        <f t="shared" si="2"/>
        <v>no</v>
      </c>
    </row>
    <row r="135" spans="1:9" x14ac:dyDescent="0.25">
      <c r="A135" s="2">
        <v>79</v>
      </c>
      <c r="B135" s="3" t="s">
        <v>8</v>
      </c>
      <c r="C135" s="2">
        <v>3</v>
      </c>
      <c r="D135" s="2">
        <v>3</v>
      </c>
      <c r="E135" s="2">
        <v>1000</v>
      </c>
      <c r="F135" s="2">
        <v>0.5</v>
      </c>
      <c r="G135" s="2">
        <v>0.9</v>
      </c>
      <c r="H135" s="1" t="s">
        <v>65</v>
      </c>
      <c r="I135" s="2" t="str">
        <f t="shared" si="2"/>
        <v>no</v>
      </c>
    </row>
    <row r="136" spans="1:9" x14ac:dyDescent="0.25">
      <c r="A136" s="2">
        <v>79</v>
      </c>
      <c r="B136" s="3" t="s">
        <v>8</v>
      </c>
      <c r="C136" s="2">
        <v>0</v>
      </c>
      <c r="D136" s="2">
        <v>3</v>
      </c>
      <c r="E136" s="2">
        <v>1000</v>
      </c>
      <c r="F136" s="2">
        <v>0.5</v>
      </c>
      <c r="G136" s="2">
        <v>0.9</v>
      </c>
      <c r="H136" s="1" t="s">
        <v>9</v>
      </c>
      <c r="I136" s="2" t="str">
        <f t="shared" si="2"/>
        <v>no</v>
      </c>
    </row>
    <row r="137" spans="1:9" x14ac:dyDescent="0.25">
      <c r="A137" s="2">
        <v>79</v>
      </c>
      <c r="B137" s="3" t="s">
        <v>8</v>
      </c>
      <c r="C137" s="2">
        <v>1</v>
      </c>
      <c r="D137" s="2">
        <v>3</v>
      </c>
      <c r="E137" s="2">
        <v>1000</v>
      </c>
      <c r="F137" s="2">
        <v>0.5</v>
      </c>
      <c r="G137" s="2">
        <v>0.9</v>
      </c>
      <c r="H137" s="1" t="s">
        <v>65</v>
      </c>
      <c r="I137" s="2" t="str">
        <f t="shared" si="2"/>
        <v>no</v>
      </c>
    </row>
    <row r="138" spans="1:9" x14ac:dyDescent="0.25">
      <c r="A138" s="2">
        <v>80</v>
      </c>
      <c r="B138" s="3" t="s">
        <v>8</v>
      </c>
      <c r="C138" s="2">
        <v>2</v>
      </c>
      <c r="D138" s="2">
        <v>3</v>
      </c>
      <c r="E138" s="2">
        <v>2000</v>
      </c>
      <c r="F138" s="2">
        <v>0.5</v>
      </c>
      <c r="G138" s="2">
        <v>0.9</v>
      </c>
      <c r="H138" s="1" t="s">
        <v>9</v>
      </c>
      <c r="I138" s="2" t="str">
        <f t="shared" si="2"/>
        <v>no</v>
      </c>
    </row>
    <row r="139" spans="1:9" x14ac:dyDescent="0.25">
      <c r="A139" s="2">
        <v>80</v>
      </c>
      <c r="B139" s="3" t="s">
        <v>8</v>
      </c>
      <c r="C139" s="2">
        <v>3</v>
      </c>
      <c r="D139" s="2">
        <v>3</v>
      </c>
      <c r="E139" s="2">
        <v>2000</v>
      </c>
      <c r="F139" s="2">
        <v>0.5</v>
      </c>
      <c r="G139" s="2">
        <v>0.9</v>
      </c>
      <c r="H139" s="1" t="s">
        <v>65</v>
      </c>
      <c r="I139" s="2" t="str">
        <f t="shared" si="2"/>
        <v>no</v>
      </c>
    </row>
    <row r="140" spans="1:9" x14ac:dyDescent="0.25">
      <c r="A140" s="2">
        <v>80</v>
      </c>
      <c r="B140" s="3" t="s">
        <v>8</v>
      </c>
      <c r="C140" s="2">
        <v>0</v>
      </c>
      <c r="D140" s="2">
        <v>3</v>
      </c>
      <c r="E140" s="2">
        <v>2000</v>
      </c>
      <c r="F140" s="2">
        <v>0.5</v>
      </c>
      <c r="G140" s="2">
        <v>0.9</v>
      </c>
      <c r="H140" s="1" t="s">
        <v>9</v>
      </c>
      <c r="I140" s="2" t="str">
        <f t="shared" si="2"/>
        <v>no</v>
      </c>
    </row>
    <row r="141" spans="1:9" x14ac:dyDescent="0.25">
      <c r="A141" s="2">
        <v>80</v>
      </c>
      <c r="B141" s="3" t="s">
        <v>8</v>
      </c>
      <c r="C141" s="2">
        <v>1</v>
      </c>
      <c r="D141" s="2">
        <v>3</v>
      </c>
      <c r="E141" s="2">
        <v>2000</v>
      </c>
      <c r="F141" s="2">
        <v>0.5</v>
      </c>
      <c r="G141" s="2">
        <v>0.9</v>
      </c>
      <c r="H141" s="1" t="s">
        <v>65</v>
      </c>
      <c r="I141" s="2" t="str">
        <f t="shared" si="2"/>
        <v>no</v>
      </c>
    </row>
    <row r="142" spans="1:9" x14ac:dyDescent="0.25">
      <c r="A142" s="2">
        <v>81</v>
      </c>
      <c r="B142" s="3" t="s">
        <v>10</v>
      </c>
      <c r="C142" s="2">
        <v>0</v>
      </c>
      <c r="D142" s="2">
        <v>3</v>
      </c>
      <c r="E142" s="2">
        <v>100</v>
      </c>
      <c r="F142" s="2">
        <v>0.5</v>
      </c>
      <c r="G142" s="2">
        <v>0.9</v>
      </c>
      <c r="H142" s="1" t="s">
        <v>9</v>
      </c>
      <c r="I142" s="2" t="str">
        <f t="shared" si="2"/>
        <v>no</v>
      </c>
    </row>
    <row r="143" spans="1:9" x14ac:dyDescent="0.25">
      <c r="A143" s="2">
        <v>82</v>
      </c>
      <c r="B143" s="3" t="s">
        <v>10</v>
      </c>
      <c r="C143" s="2">
        <v>1</v>
      </c>
      <c r="D143" s="2">
        <v>3</v>
      </c>
      <c r="E143" s="2">
        <v>200</v>
      </c>
      <c r="F143" s="2">
        <v>0.5</v>
      </c>
      <c r="G143" s="2">
        <v>0.9</v>
      </c>
      <c r="H143" s="1" t="s">
        <v>9</v>
      </c>
      <c r="I143" s="2" t="str">
        <f t="shared" si="2"/>
        <v>no</v>
      </c>
    </row>
    <row r="144" spans="1:9" x14ac:dyDescent="0.25">
      <c r="A144" s="2">
        <v>82</v>
      </c>
      <c r="B144" s="3" t="s">
        <v>10</v>
      </c>
      <c r="C144" s="2">
        <v>0</v>
      </c>
      <c r="D144" s="2">
        <v>3</v>
      </c>
      <c r="E144" s="2">
        <v>200</v>
      </c>
      <c r="F144" s="2">
        <v>0.5</v>
      </c>
      <c r="G144" s="2">
        <v>0.9</v>
      </c>
      <c r="H144" s="1" t="s">
        <v>9</v>
      </c>
      <c r="I144" s="2" t="str">
        <f t="shared" si="2"/>
        <v>no</v>
      </c>
    </row>
    <row r="145" spans="1:9" x14ac:dyDescent="0.25">
      <c r="A145" s="2">
        <v>83</v>
      </c>
      <c r="B145" s="3" t="s">
        <v>10</v>
      </c>
      <c r="C145" s="2">
        <v>2</v>
      </c>
      <c r="D145" s="2">
        <v>3</v>
      </c>
      <c r="E145" s="2">
        <v>500</v>
      </c>
      <c r="F145" s="2">
        <v>0.5</v>
      </c>
      <c r="G145" s="2">
        <v>0.9</v>
      </c>
      <c r="H145" s="1" t="s">
        <v>66</v>
      </c>
      <c r="I145" s="2" t="str">
        <f t="shared" si="2"/>
        <v>no</v>
      </c>
    </row>
    <row r="146" spans="1:9" x14ac:dyDescent="0.25">
      <c r="A146" s="2">
        <v>83</v>
      </c>
      <c r="B146" s="3" t="s">
        <v>10</v>
      </c>
      <c r="C146" s="2">
        <v>3</v>
      </c>
      <c r="D146" s="2">
        <v>3</v>
      </c>
      <c r="E146" s="2">
        <v>500</v>
      </c>
      <c r="F146" s="2">
        <v>0.5</v>
      </c>
      <c r="G146" s="2">
        <v>0.9</v>
      </c>
      <c r="H146" s="1" t="s">
        <v>66</v>
      </c>
      <c r="I146" s="2" t="str">
        <f t="shared" si="2"/>
        <v>no</v>
      </c>
    </row>
    <row r="147" spans="1:9" x14ac:dyDescent="0.25">
      <c r="A147" s="2">
        <v>83</v>
      </c>
      <c r="B147" s="3" t="s">
        <v>10</v>
      </c>
      <c r="C147" s="2">
        <v>0</v>
      </c>
      <c r="D147" s="2">
        <v>3</v>
      </c>
      <c r="E147" s="2">
        <v>500</v>
      </c>
      <c r="F147" s="2">
        <v>0.5</v>
      </c>
      <c r="G147" s="2">
        <v>0.9</v>
      </c>
      <c r="H147" s="1" t="s">
        <v>66</v>
      </c>
      <c r="I147" s="2" t="str">
        <f t="shared" si="2"/>
        <v>no</v>
      </c>
    </row>
    <row r="148" spans="1:9" x14ac:dyDescent="0.25">
      <c r="A148" s="2">
        <v>83</v>
      </c>
      <c r="B148" s="3" t="s">
        <v>10</v>
      </c>
      <c r="C148" s="2">
        <v>1</v>
      </c>
      <c r="D148" s="2">
        <v>3</v>
      </c>
      <c r="E148" s="2">
        <v>500</v>
      </c>
      <c r="F148" s="2">
        <v>0.5</v>
      </c>
      <c r="G148" s="2">
        <v>0.9</v>
      </c>
      <c r="H148" s="1" t="s">
        <v>66</v>
      </c>
      <c r="I148" s="2" t="str">
        <f t="shared" si="2"/>
        <v>no</v>
      </c>
    </row>
    <row r="149" spans="1:9" x14ac:dyDescent="0.25">
      <c r="A149" s="2">
        <v>84</v>
      </c>
      <c r="B149" s="3" t="s">
        <v>10</v>
      </c>
      <c r="C149" s="2">
        <v>2</v>
      </c>
      <c r="D149" s="2">
        <v>3</v>
      </c>
      <c r="E149" s="2">
        <v>1000</v>
      </c>
      <c r="F149" s="2">
        <v>0.5</v>
      </c>
      <c r="G149" s="2">
        <v>0.9</v>
      </c>
      <c r="H149" s="1" t="s">
        <v>66</v>
      </c>
      <c r="I149" s="2" t="str">
        <f t="shared" si="2"/>
        <v>no</v>
      </c>
    </row>
    <row r="150" spans="1:9" x14ac:dyDescent="0.25">
      <c r="A150" s="2">
        <v>84</v>
      </c>
      <c r="B150" s="3" t="s">
        <v>10</v>
      </c>
      <c r="C150" s="2">
        <v>3</v>
      </c>
      <c r="D150" s="2">
        <v>3</v>
      </c>
      <c r="E150" s="2">
        <v>1000</v>
      </c>
      <c r="F150" s="2">
        <v>0.5</v>
      </c>
      <c r="G150" s="2">
        <v>0.9</v>
      </c>
      <c r="H150" s="1" t="s">
        <v>66</v>
      </c>
      <c r="I150" s="2" t="str">
        <f t="shared" si="2"/>
        <v>no</v>
      </c>
    </row>
    <row r="151" spans="1:9" x14ac:dyDescent="0.25">
      <c r="A151" s="2">
        <v>84</v>
      </c>
      <c r="B151" s="3" t="s">
        <v>10</v>
      </c>
      <c r="C151" s="2">
        <v>0</v>
      </c>
      <c r="D151" s="2">
        <v>3</v>
      </c>
      <c r="E151" s="2">
        <v>1000</v>
      </c>
      <c r="F151" s="2">
        <v>0.5</v>
      </c>
      <c r="G151" s="2">
        <v>0.9</v>
      </c>
      <c r="H151" s="1" t="s">
        <v>66</v>
      </c>
      <c r="I151" s="2" t="str">
        <f t="shared" si="2"/>
        <v>no</v>
      </c>
    </row>
    <row r="152" spans="1:9" x14ac:dyDescent="0.25">
      <c r="A152" s="2">
        <v>84</v>
      </c>
      <c r="B152" s="3" t="s">
        <v>10</v>
      </c>
      <c r="C152" s="2">
        <v>1</v>
      </c>
      <c r="D152" s="2">
        <v>3</v>
      </c>
      <c r="E152" s="2">
        <v>1000</v>
      </c>
      <c r="F152" s="2">
        <v>0.5</v>
      </c>
      <c r="G152" s="2">
        <v>0.9</v>
      </c>
      <c r="H152" s="1" t="s">
        <v>66</v>
      </c>
      <c r="I152" s="2" t="str">
        <f t="shared" si="2"/>
        <v>no</v>
      </c>
    </row>
    <row r="153" spans="1:9" x14ac:dyDescent="0.25">
      <c r="A153" s="2">
        <v>85</v>
      </c>
      <c r="B153" s="3" t="s">
        <v>10</v>
      </c>
      <c r="C153" s="2">
        <v>2</v>
      </c>
      <c r="D153" s="2">
        <v>3</v>
      </c>
      <c r="E153" s="2">
        <v>2000</v>
      </c>
      <c r="F153" s="2">
        <v>0.5</v>
      </c>
      <c r="G153" s="2">
        <v>0.9</v>
      </c>
      <c r="H153" s="1" t="s">
        <v>66</v>
      </c>
      <c r="I153" s="2" t="str">
        <f t="shared" si="2"/>
        <v>no</v>
      </c>
    </row>
    <row r="154" spans="1:9" x14ac:dyDescent="0.25">
      <c r="A154" s="2">
        <v>85</v>
      </c>
      <c r="B154" s="3" t="s">
        <v>10</v>
      </c>
      <c r="C154" s="2">
        <v>3</v>
      </c>
      <c r="D154" s="2">
        <v>3</v>
      </c>
      <c r="E154" s="2">
        <v>2000</v>
      </c>
      <c r="F154" s="2">
        <v>0.5</v>
      </c>
      <c r="G154" s="2">
        <v>0.9</v>
      </c>
      <c r="H154" s="1" t="s">
        <v>66</v>
      </c>
      <c r="I154" s="2" t="str">
        <f t="shared" si="2"/>
        <v>no</v>
      </c>
    </row>
    <row r="155" spans="1:9" x14ac:dyDescent="0.25">
      <c r="A155" s="2">
        <v>85</v>
      </c>
      <c r="B155" s="3" t="s">
        <v>10</v>
      </c>
      <c r="C155" s="2">
        <v>0</v>
      </c>
      <c r="D155" s="2">
        <v>3</v>
      </c>
      <c r="E155" s="2">
        <v>2000</v>
      </c>
      <c r="F155" s="2">
        <v>0.5</v>
      </c>
      <c r="G155" s="2">
        <v>0.9</v>
      </c>
      <c r="H155" s="1" t="s">
        <v>66</v>
      </c>
      <c r="I155" s="2" t="str">
        <f t="shared" si="2"/>
        <v>no</v>
      </c>
    </row>
    <row r="156" spans="1:9" x14ac:dyDescent="0.25">
      <c r="A156" s="2">
        <v>85</v>
      </c>
      <c r="B156" s="3" t="s">
        <v>10</v>
      </c>
      <c r="C156" s="2">
        <v>1</v>
      </c>
      <c r="D156" s="2">
        <v>3</v>
      </c>
      <c r="E156" s="2">
        <v>2000</v>
      </c>
      <c r="F156" s="2">
        <v>0.5</v>
      </c>
      <c r="G156" s="2">
        <v>0.9</v>
      </c>
      <c r="H156" s="1" t="s">
        <v>66</v>
      </c>
      <c r="I156" s="2" t="str">
        <f t="shared" si="2"/>
        <v>no</v>
      </c>
    </row>
    <row r="157" spans="1:9" x14ac:dyDescent="0.25">
      <c r="A157" s="2">
        <v>86</v>
      </c>
      <c r="B157" s="3" t="s">
        <v>11</v>
      </c>
      <c r="C157" s="2">
        <v>0</v>
      </c>
      <c r="D157" s="2">
        <v>3</v>
      </c>
      <c r="E157" s="2">
        <v>100</v>
      </c>
      <c r="F157" s="2">
        <v>0.5</v>
      </c>
      <c r="G157" s="2">
        <v>0.9</v>
      </c>
      <c r="H157" s="1" t="s">
        <v>1166</v>
      </c>
      <c r="I157" s="2" t="str">
        <f t="shared" si="2"/>
        <v>no</v>
      </c>
    </row>
    <row r="158" spans="1:9" x14ac:dyDescent="0.25">
      <c r="A158" s="2">
        <v>87</v>
      </c>
      <c r="B158" s="3" t="s">
        <v>11</v>
      </c>
      <c r="C158" s="2">
        <v>0</v>
      </c>
      <c r="D158" s="2">
        <v>3</v>
      </c>
      <c r="E158" s="2">
        <v>200</v>
      </c>
      <c r="F158" s="2">
        <v>0.5</v>
      </c>
      <c r="G158" s="2">
        <v>0.9</v>
      </c>
      <c r="H158" s="1" t="s">
        <v>9</v>
      </c>
      <c r="I158" s="2" t="str">
        <f t="shared" si="2"/>
        <v>no</v>
      </c>
    </row>
    <row r="159" spans="1:9" x14ac:dyDescent="0.25">
      <c r="A159" s="2">
        <v>88</v>
      </c>
      <c r="B159" s="3" t="s">
        <v>11</v>
      </c>
      <c r="C159" s="2">
        <v>2</v>
      </c>
      <c r="D159" s="2">
        <v>3</v>
      </c>
      <c r="E159" s="2">
        <v>500</v>
      </c>
      <c r="F159" s="2">
        <v>0.5</v>
      </c>
      <c r="G159" s="2">
        <v>0.9</v>
      </c>
      <c r="H159" s="1" t="s">
        <v>59</v>
      </c>
      <c r="I159" s="2" t="str">
        <f t="shared" si="2"/>
        <v>no</v>
      </c>
    </row>
    <row r="160" spans="1:9" x14ac:dyDescent="0.25">
      <c r="A160" s="2">
        <v>88</v>
      </c>
      <c r="B160" s="3" t="s">
        <v>11</v>
      </c>
      <c r="C160" s="2">
        <v>3</v>
      </c>
      <c r="D160" s="2">
        <v>3</v>
      </c>
      <c r="E160" s="2">
        <v>500</v>
      </c>
      <c r="F160" s="2">
        <v>0.5</v>
      </c>
      <c r="G160" s="2">
        <v>0.9</v>
      </c>
      <c r="H160" s="1" t="s">
        <v>68</v>
      </c>
      <c r="I160" s="2" t="str">
        <f t="shared" si="2"/>
        <v>yes</v>
      </c>
    </row>
    <row r="161" spans="1:9" x14ac:dyDescent="0.25">
      <c r="A161" s="2">
        <v>88</v>
      </c>
      <c r="B161" s="3" t="s">
        <v>11</v>
      </c>
      <c r="C161" s="2">
        <v>0</v>
      </c>
      <c r="D161" s="2">
        <v>3</v>
      </c>
      <c r="E161" s="2">
        <v>500</v>
      </c>
      <c r="F161" s="2">
        <v>0.5</v>
      </c>
      <c r="G161" s="2">
        <v>0.9</v>
      </c>
      <c r="H161" s="1" t="s">
        <v>67</v>
      </c>
      <c r="I161" s="2" t="str">
        <f t="shared" si="2"/>
        <v>no</v>
      </c>
    </row>
    <row r="162" spans="1:9" x14ac:dyDescent="0.25">
      <c r="A162" s="2">
        <v>88</v>
      </c>
      <c r="B162" s="3" t="s">
        <v>11</v>
      </c>
      <c r="C162" s="2">
        <v>1</v>
      </c>
      <c r="D162" s="2">
        <v>3</v>
      </c>
      <c r="E162" s="2">
        <v>500</v>
      </c>
      <c r="F162" s="2">
        <v>0.5</v>
      </c>
      <c r="G162" s="2">
        <v>0.9</v>
      </c>
      <c r="H162" s="1" t="s">
        <v>68</v>
      </c>
      <c r="I162" s="2" t="str">
        <f t="shared" si="2"/>
        <v>yes</v>
      </c>
    </row>
    <row r="163" spans="1:9" x14ac:dyDescent="0.25">
      <c r="A163" s="2">
        <v>89</v>
      </c>
      <c r="B163" s="3" t="s">
        <v>11</v>
      </c>
      <c r="C163" s="2">
        <v>2</v>
      </c>
      <c r="D163" s="2">
        <v>3</v>
      </c>
      <c r="E163" s="2">
        <v>1000</v>
      </c>
      <c r="F163" s="2">
        <v>0.5</v>
      </c>
      <c r="G163" s="2">
        <v>0.9</v>
      </c>
      <c r="H163" s="1" t="s">
        <v>59</v>
      </c>
      <c r="I163" s="2" t="str">
        <f t="shared" si="2"/>
        <v>no</v>
      </c>
    </row>
    <row r="164" spans="1:9" x14ac:dyDescent="0.25">
      <c r="A164" s="2">
        <v>89</v>
      </c>
      <c r="B164" s="3" t="s">
        <v>11</v>
      </c>
      <c r="C164" s="2">
        <v>3</v>
      </c>
      <c r="D164" s="2">
        <v>3</v>
      </c>
      <c r="E164" s="2">
        <v>1000</v>
      </c>
      <c r="F164" s="2">
        <v>0.5</v>
      </c>
      <c r="G164" s="2">
        <v>0.9</v>
      </c>
      <c r="H164" s="1" t="s">
        <v>68</v>
      </c>
      <c r="I164" s="2" t="str">
        <f t="shared" si="2"/>
        <v>yes</v>
      </c>
    </row>
    <row r="165" spans="1:9" x14ac:dyDescent="0.25">
      <c r="A165" s="2">
        <v>89</v>
      </c>
      <c r="B165" s="3" t="s">
        <v>11</v>
      </c>
      <c r="C165" s="2">
        <v>0</v>
      </c>
      <c r="D165" s="2">
        <v>3</v>
      </c>
      <c r="E165" s="2">
        <v>1000</v>
      </c>
      <c r="F165" s="2">
        <v>0.5</v>
      </c>
      <c r="G165" s="2">
        <v>0.9</v>
      </c>
      <c r="H165" s="1" t="s">
        <v>59</v>
      </c>
      <c r="I165" s="2" t="str">
        <f t="shared" si="2"/>
        <v>no</v>
      </c>
    </row>
    <row r="166" spans="1:9" x14ac:dyDescent="0.25">
      <c r="A166" s="2">
        <v>89</v>
      </c>
      <c r="B166" s="3" t="s">
        <v>11</v>
      </c>
      <c r="C166" s="2">
        <v>1</v>
      </c>
      <c r="D166" s="2">
        <v>3</v>
      </c>
      <c r="E166" s="2">
        <v>1000</v>
      </c>
      <c r="F166" s="2">
        <v>0.5</v>
      </c>
      <c r="G166" s="2">
        <v>0.9</v>
      </c>
      <c r="H166" s="1" t="s">
        <v>68</v>
      </c>
      <c r="I166" s="2" t="str">
        <f t="shared" si="2"/>
        <v>yes</v>
      </c>
    </row>
    <row r="167" spans="1:9" x14ac:dyDescent="0.25">
      <c r="A167" s="2">
        <v>90</v>
      </c>
      <c r="B167" s="3" t="s">
        <v>11</v>
      </c>
      <c r="C167" s="2">
        <v>2</v>
      </c>
      <c r="D167" s="2">
        <v>3</v>
      </c>
      <c r="E167" s="2">
        <v>2000</v>
      </c>
      <c r="F167" s="2">
        <v>0.5</v>
      </c>
      <c r="G167" s="2">
        <v>0.9</v>
      </c>
      <c r="H167" s="1" t="s">
        <v>59</v>
      </c>
      <c r="I167" s="2" t="str">
        <f t="shared" si="2"/>
        <v>no</v>
      </c>
    </row>
    <row r="168" spans="1:9" x14ac:dyDescent="0.25">
      <c r="A168" s="2">
        <v>90</v>
      </c>
      <c r="B168" s="3" t="s">
        <v>11</v>
      </c>
      <c r="C168" s="2">
        <v>3</v>
      </c>
      <c r="D168" s="2">
        <v>3</v>
      </c>
      <c r="E168" s="2">
        <v>2000</v>
      </c>
      <c r="F168" s="2">
        <v>0.5</v>
      </c>
      <c r="G168" s="2">
        <v>0.9</v>
      </c>
      <c r="H168" s="1" t="s">
        <v>68</v>
      </c>
      <c r="I168" s="2" t="str">
        <f t="shared" si="2"/>
        <v>yes</v>
      </c>
    </row>
    <row r="169" spans="1:9" x14ac:dyDescent="0.25">
      <c r="A169" s="2">
        <v>90</v>
      </c>
      <c r="B169" s="3" t="s">
        <v>11</v>
      </c>
      <c r="C169" s="2">
        <v>0</v>
      </c>
      <c r="D169" s="2">
        <v>3</v>
      </c>
      <c r="E169" s="2">
        <v>2000</v>
      </c>
      <c r="F169" s="2">
        <v>0.5</v>
      </c>
      <c r="G169" s="2">
        <v>0.9</v>
      </c>
      <c r="H169" s="1" t="s">
        <v>59</v>
      </c>
      <c r="I169" s="2" t="str">
        <f t="shared" si="2"/>
        <v>no</v>
      </c>
    </row>
    <row r="170" spans="1:9" x14ac:dyDescent="0.25">
      <c r="A170" s="2">
        <v>90</v>
      </c>
      <c r="B170" s="3" t="s">
        <v>11</v>
      </c>
      <c r="C170" s="2">
        <v>1</v>
      </c>
      <c r="D170" s="2">
        <v>3</v>
      </c>
      <c r="E170" s="2">
        <v>2000</v>
      </c>
      <c r="F170" s="2">
        <v>0.5</v>
      </c>
      <c r="G170" s="2">
        <v>0.9</v>
      </c>
      <c r="H170" s="1" t="s">
        <v>68</v>
      </c>
      <c r="I170" s="2" t="str">
        <f t="shared" si="2"/>
        <v>yes</v>
      </c>
    </row>
    <row r="171" spans="1:9" x14ac:dyDescent="0.25">
      <c r="A171" s="2">
        <v>91</v>
      </c>
      <c r="B171" s="3" t="s">
        <v>14</v>
      </c>
      <c r="C171" s="2">
        <v>1</v>
      </c>
      <c r="D171" s="2">
        <v>3</v>
      </c>
      <c r="E171" s="2">
        <v>100</v>
      </c>
      <c r="F171" s="2">
        <v>0.5</v>
      </c>
      <c r="G171" s="2">
        <v>0.9</v>
      </c>
      <c r="H171" s="1" t="s">
        <v>9</v>
      </c>
      <c r="I171" s="2" t="str">
        <f t="shared" si="2"/>
        <v>no</v>
      </c>
    </row>
    <row r="172" spans="1:9" x14ac:dyDescent="0.25">
      <c r="A172" s="2">
        <v>91</v>
      </c>
      <c r="B172" s="3" t="s">
        <v>14</v>
      </c>
      <c r="C172" s="2">
        <v>0</v>
      </c>
      <c r="D172" s="2">
        <v>3</v>
      </c>
      <c r="E172" s="2">
        <v>100</v>
      </c>
      <c r="F172" s="2">
        <v>0.5</v>
      </c>
      <c r="G172" s="2">
        <v>0.9</v>
      </c>
      <c r="H172" s="1" t="s">
        <v>9</v>
      </c>
      <c r="I172" s="2" t="str">
        <f t="shared" si="2"/>
        <v>no</v>
      </c>
    </row>
    <row r="173" spans="1:9" x14ac:dyDescent="0.25">
      <c r="A173" s="2">
        <v>92</v>
      </c>
      <c r="B173" s="3" t="s">
        <v>14</v>
      </c>
      <c r="C173" s="2">
        <v>2</v>
      </c>
      <c r="D173" s="2">
        <v>3</v>
      </c>
      <c r="E173" s="2">
        <v>200</v>
      </c>
      <c r="F173" s="2">
        <v>0.5</v>
      </c>
      <c r="G173" s="2">
        <v>0.9</v>
      </c>
      <c r="H173" s="1" t="s">
        <v>58</v>
      </c>
      <c r="I173" s="2" t="str">
        <f t="shared" si="2"/>
        <v>yes</v>
      </c>
    </row>
    <row r="174" spans="1:9" x14ac:dyDescent="0.25">
      <c r="A174" s="2">
        <v>92</v>
      </c>
      <c r="B174" s="3" t="s">
        <v>14</v>
      </c>
      <c r="C174" s="2">
        <v>3</v>
      </c>
      <c r="D174" s="2">
        <v>3</v>
      </c>
      <c r="E174" s="2">
        <v>200</v>
      </c>
      <c r="F174" s="2">
        <v>0.5</v>
      </c>
      <c r="G174" s="2">
        <v>0.9</v>
      </c>
      <c r="H174" s="1" t="s">
        <v>59</v>
      </c>
      <c r="I174" s="2" t="str">
        <f t="shared" si="2"/>
        <v>yes</v>
      </c>
    </row>
    <row r="175" spans="1:9" x14ac:dyDescent="0.25">
      <c r="A175" s="2">
        <v>92</v>
      </c>
      <c r="B175" s="3" t="s">
        <v>14</v>
      </c>
      <c r="C175" s="2">
        <v>0</v>
      </c>
      <c r="D175" s="2">
        <v>3</v>
      </c>
      <c r="E175" s="2">
        <v>200</v>
      </c>
      <c r="F175" s="2">
        <v>0.5</v>
      </c>
      <c r="G175" s="2">
        <v>0.9</v>
      </c>
      <c r="H175" s="1" t="s">
        <v>58</v>
      </c>
      <c r="I175" s="2" t="str">
        <f t="shared" si="2"/>
        <v>yes</v>
      </c>
    </row>
    <row r="176" spans="1:9" x14ac:dyDescent="0.25">
      <c r="A176" s="2">
        <v>92</v>
      </c>
      <c r="B176" s="3" t="s">
        <v>14</v>
      </c>
      <c r="C176" s="2">
        <v>1</v>
      </c>
      <c r="D176" s="2">
        <v>3</v>
      </c>
      <c r="E176" s="2">
        <v>200</v>
      </c>
      <c r="F176" s="2">
        <v>0.5</v>
      </c>
      <c r="G176" s="2">
        <v>0.9</v>
      </c>
      <c r="H176" s="1" t="s">
        <v>59</v>
      </c>
      <c r="I176" s="2" t="str">
        <f t="shared" si="2"/>
        <v>yes</v>
      </c>
    </row>
    <row r="177" spans="1:9" x14ac:dyDescent="0.25">
      <c r="A177" s="2">
        <v>93</v>
      </c>
      <c r="B177" s="3" t="s">
        <v>14</v>
      </c>
      <c r="C177" s="2">
        <v>2</v>
      </c>
      <c r="D177" s="2">
        <v>3</v>
      </c>
      <c r="E177" s="2">
        <v>500</v>
      </c>
      <c r="F177" s="2">
        <v>0.5</v>
      </c>
      <c r="G177" s="2">
        <v>0.9</v>
      </c>
      <c r="H177" s="1" t="s">
        <v>58</v>
      </c>
      <c r="I177" s="2" t="str">
        <f t="shared" si="2"/>
        <v>yes</v>
      </c>
    </row>
    <row r="178" spans="1:9" x14ac:dyDescent="0.25">
      <c r="A178" s="2">
        <v>93</v>
      </c>
      <c r="B178" s="3" t="s">
        <v>14</v>
      </c>
      <c r="C178" s="2">
        <v>3</v>
      </c>
      <c r="D178" s="2">
        <v>3</v>
      </c>
      <c r="E178" s="2">
        <v>500</v>
      </c>
      <c r="F178" s="2">
        <v>0.5</v>
      </c>
      <c r="G178" s="2">
        <v>0.9</v>
      </c>
      <c r="H178" s="1" t="s">
        <v>59</v>
      </c>
      <c r="I178" s="2" t="str">
        <f t="shared" si="2"/>
        <v>yes</v>
      </c>
    </row>
    <row r="179" spans="1:9" x14ac:dyDescent="0.25">
      <c r="A179" s="2">
        <v>93</v>
      </c>
      <c r="B179" s="3" t="s">
        <v>14</v>
      </c>
      <c r="C179" s="2">
        <v>0</v>
      </c>
      <c r="D179" s="2">
        <v>3</v>
      </c>
      <c r="E179" s="2">
        <v>500</v>
      </c>
      <c r="F179" s="2">
        <v>0.5</v>
      </c>
      <c r="G179" s="2">
        <v>0.9</v>
      </c>
      <c r="H179" s="1" t="s">
        <v>58</v>
      </c>
      <c r="I179" s="2" t="str">
        <f t="shared" si="2"/>
        <v>yes</v>
      </c>
    </row>
    <row r="180" spans="1:9" x14ac:dyDescent="0.25">
      <c r="A180" s="2">
        <v>93</v>
      </c>
      <c r="B180" s="3" t="s">
        <v>14</v>
      </c>
      <c r="C180" s="2">
        <v>1</v>
      </c>
      <c r="D180" s="2">
        <v>3</v>
      </c>
      <c r="E180" s="2">
        <v>500</v>
      </c>
      <c r="F180" s="2">
        <v>0.5</v>
      </c>
      <c r="G180" s="2">
        <v>0.9</v>
      </c>
      <c r="H180" s="1" t="s">
        <v>59</v>
      </c>
      <c r="I180" s="2" t="str">
        <f t="shared" si="2"/>
        <v>yes</v>
      </c>
    </row>
    <row r="181" spans="1:9" x14ac:dyDescent="0.25">
      <c r="A181" s="2">
        <v>94</v>
      </c>
      <c r="B181" s="3" t="s">
        <v>14</v>
      </c>
      <c r="C181" s="2">
        <v>2</v>
      </c>
      <c r="D181" s="2">
        <v>3</v>
      </c>
      <c r="E181" s="2">
        <v>1000</v>
      </c>
      <c r="F181" s="2">
        <v>0.5</v>
      </c>
      <c r="G181" s="2">
        <v>0.9</v>
      </c>
      <c r="H181" s="1" t="s">
        <v>58</v>
      </c>
      <c r="I181" s="2" t="str">
        <f t="shared" si="2"/>
        <v>yes</v>
      </c>
    </row>
    <row r="182" spans="1:9" x14ac:dyDescent="0.25">
      <c r="A182" s="2">
        <v>94</v>
      </c>
      <c r="B182" s="3" t="s">
        <v>14</v>
      </c>
      <c r="C182" s="2">
        <v>3</v>
      </c>
      <c r="D182" s="2">
        <v>3</v>
      </c>
      <c r="E182" s="2">
        <v>1000</v>
      </c>
      <c r="F182" s="2">
        <v>0.5</v>
      </c>
      <c r="G182" s="2">
        <v>0.9</v>
      </c>
      <c r="H182" s="1" t="s">
        <v>59</v>
      </c>
      <c r="I182" s="2" t="str">
        <f t="shared" si="2"/>
        <v>yes</v>
      </c>
    </row>
    <row r="183" spans="1:9" x14ac:dyDescent="0.25">
      <c r="A183" s="2">
        <v>94</v>
      </c>
      <c r="B183" s="3" t="s">
        <v>14</v>
      </c>
      <c r="C183" s="2">
        <v>0</v>
      </c>
      <c r="D183" s="2">
        <v>3</v>
      </c>
      <c r="E183" s="2">
        <v>1000</v>
      </c>
      <c r="F183" s="2">
        <v>0.5</v>
      </c>
      <c r="G183" s="2">
        <v>0.9</v>
      </c>
      <c r="H183" s="1" t="s">
        <v>58</v>
      </c>
      <c r="I183" s="2" t="str">
        <f t="shared" si="2"/>
        <v>yes</v>
      </c>
    </row>
    <row r="184" spans="1:9" x14ac:dyDescent="0.25">
      <c r="A184" s="2">
        <v>94</v>
      </c>
      <c r="B184" s="3" t="s">
        <v>14</v>
      </c>
      <c r="C184" s="2">
        <v>1</v>
      </c>
      <c r="D184" s="2">
        <v>3</v>
      </c>
      <c r="E184" s="2">
        <v>1000</v>
      </c>
      <c r="F184" s="2">
        <v>0.5</v>
      </c>
      <c r="G184" s="2">
        <v>0.9</v>
      </c>
      <c r="H184" s="1" t="s">
        <v>59</v>
      </c>
      <c r="I184" s="2" t="str">
        <f t="shared" si="2"/>
        <v>yes</v>
      </c>
    </row>
    <row r="185" spans="1:9" x14ac:dyDescent="0.25">
      <c r="A185" s="2">
        <v>95</v>
      </c>
      <c r="B185" s="3" t="s">
        <v>14</v>
      </c>
      <c r="C185" s="2">
        <v>2</v>
      </c>
      <c r="D185" s="2">
        <v>3</v>
      </c>
      <c r="E185" s="2">
        <v>2000</v>
      </c>
      <c r="F185" s="2">
        <v>0.5</v>
      </c>
      <c r="G185" s="2">
        <v>0.9</v>
      </c>
      <c r="H185" s="1" t="s">
        <v>58</v>
      </c>
      <c r="I185" s="2" t="str">
        <f t="shared" si="2"/>
        <v>yes</v>
      </c>
    </row>
    <row r="186" spans="1:9" x14ac:dyDescent="0.25">
      <c r="A186" s="2">
        <v>95</v>
      </c>
      <c r="B186" s="3" t="s">
        <v>14</v>
      </c>
      <c r="C186" s="2">
        <v>3</v>
      </c>
      <c r="D186" s="2">
        <v>3</v>
      </c>
      <c r="E186" s="2">
        <v>2000</v>
      </c>
      <c r="F186" s="2">
        <v>0.5</v>
      </c>
      <c r="G186" s="2">
        <v>0.9</v>
      </c>
      <c r="H186" s="1" t="s">
        <v>59</v>
      </c>
      <c r="I186" s="2" t="str">
        <f t="shared" si="2"/>
        <v>yes</v>
      </c>
    </row>
    <row r="187" spans="1:9" x14ac:dyDescent="0.25">
      <c r="A187" s="2">
        <v>95</v>
      </c>
      <c r="B187" s="3" t="s">
        <v>14</v>
      </c>
      <c r="C187" s="2">
        <v>0</v>
      </c>
      <c r="D187" s="2">
        <v>3</v>
      </c>
      <c r="E187" s="2">
        <v>2000</v>
      </c>
      <c r="F187" s="2">
        <v>0.5</v>
      </c>
      <c r="G187" s="2">
        <v>0.9</v>
      </c>
      <c r="H187" s="1" t="s">
        <v>58</v>
      </c>
      <c r="I187" s="2" t="str">
        <f t="shared" si="2"/>
        <v>yes</v>
      </c>
    </row>
    <row r="188" spans="1:9" x14ac:dyDescent="0.25">
      <c r="A188" s="2">
        <v>95</v>
      </c>
      <c r="B188" s="3" t="s">
        <v>14</v>
      </c>
      <c r="C188" s="2">
        <v>1</v>
      </c>
      <c r="D188" s="2">
        <v>3</v>
      </c>
      <c r="E188" s="2">
        <v>2000</v>
      </c>
      <c r="F188" s="2">
        <v>0.5</v>
      </c>
      <c r="G188" s="2">
        <v>0.9</v>
      </c>
      <c r="H188" s="1" t="s">
        <v>59</v>
      </c>
      <c r="I188" s="2" t="str">
        <f t="shared" si="2"/>
        <v>yes</v>
      </c>
    </row>
    <row r="189" spans="1:9" x14ac:dyDescent="0.25">
      <c r="A189" s="2">
        <v>96</v>
      </c>
      <c r="B189" s="3" t="s">
        <v>16</v>
      </c>
      <c r="C189" s="2">
        <v>2</v>
      </c>
      <c r="D189" s="2">
        <v>3</v>
      </c>
      <c r="E189" s="2">
        <v>100</v>
      </c>
      <c r="F189" s="2">
        <v>0.5</v>
      </c>
      <c r="G189" s="2">
        <v>0.9</v>
      </c>
      <c r="H189" s="1" t="s">
        <v>1167</v>
      </c>
      <c r="I189" s="2" t="str">
        <f t="shared" si="2"/>
        <v>no</v>
      </c>
    </row>
    <row r="190" spans="1:9" x14ac:dyDescent="0.25">
      <c r="A190" s="2">
        <v>96</v>
      </c>
      <c r="B190" s="3" t="s">
        <v>16</v>
      </c>
      <c r="C190" s="2">
        <v>3</v>
      </c>
      <c r="D190" s="2">
        <v>3</v>
      </c>
      <c r="E190" s="2">
        <v>100</v>
      </c>
      <c r="F190" s="2">
        <v>0.5</v>
      </c>
      <c r="G190" s="2">
        <v>0.9</v>
      </c>
      <c r="H190" s="1" t="s">
        <v>1168</v>
      </c>
      <c r="I190" s="2" t="str">
        <f t="shared" si="2"/>
        <v>no</v>
      </c>
    </row>
    <row r="191" spans="1:9" x14ac:dyDescent="0.25">
      <c r="A191" s="2">
        <v>96</v>
      </c>
      <c r="B191" s="3" t="s">
        <v>16</v>
      </c>
      <c r="C191" s="2">
        <v>0</v>
      </c>
      <c r="D191" s="2">
        <v>3</v>
      </c>
      <c r="E191" s="2">
        <v>100</v>
      </c>
      <c r="F191" s="2">
        <v>0.5</v>
      </c>
      <c r="G191" s="2">
        <v>0.9</v>
      </c>
      <c r="H191" s="1" t="s">
        <v>1161</v>
      </c>
      <c r="I191" s="2" t="str">
        <f t="shared" si="2"/>
        <v>no</v>
      </c>
    </row>
    <row r="192" spans="1:9" x14ac:dyDescent="0.25">
      <c r="A192" s="2">
        <v>96</v>
      </c>
      <c r="B192" s="3" t="s">
        <v>16</v>
      </c>
      <c r="C192" s="2">
        <v>1</v>
      </c>
      <c r="D192" s="2">
        <v>3</v>
      </c>
      <c r="E192" s="2">
        <v>100</v>
      </c>
      <c r="F192" s="2">
        <v>0.5</v>
      </c>
      <c r="G192" s="2">
        <v>0.9</v>
      </c>
      <c r="H192" s="1" t="s">
        <v>1168</v>
      </c>
      <c r="I192" s="2" t="str">
        <f t="shared" si="2"/>
        <v>no</v>
      </c>
    </row>
    <row r="193" spans="1:9" x14ac:dyDescent="0.25">
      <c r="A193" s="2">
        <v>97</v>
      </c>
      <c r="B193" s="3" t="s">
        <v>16</v>
      </c>
      <c r="C193" s="2">
        <v>2</v>
      </c>
      <c r="D193" s="2">
        <v>3</v>
      </c>
      <c r="E193" s="2">
        <v>200</v>
      </c>
      <c r="F193" s="2">
        <v>0.5</v>
      </c>
      <c r="G193" s="2">
        <v>0.9</v>
      </c>
      <c r="H193" s="1" t="s">
        <v>49</v>
      </c>
      <c r="I193" s="2" t="str">
        <f t="shared" si="2"/>
        <v>yes</v>
      </c>
    </row>
    <row r="194" spans="1:9" x14ac:dyDescent="0.25">
      <c r="A194" s="2">
        <v>97</v>
      </c>
      <c r="B194" s="3" t="s">
        <v>16</v>
      </c>
      <c r="C194" s="2">
        <v>3</v>
      </c>
      <c r="D194" s="2">
        <v>3</v>
      </c>
      <c r="E194" s="2">
        <v>200</v>
      </c>
      <c r="F194" s="2">
        <v>0.5</v>
      </c>
      <c r="G194" s="2">
        <v>0.9</v>
      </c>
      <c r="H194" s="1" t="s">
        <v>49</v>
      </c>
      <c r="I194" s="2" t="str">
        <f t="shared" ref="I194:I257" si="3">IF(ISNUMBER(SEARCH(MID(B194,5,2)&amp;" "&amp;MID(B194,7,5),H194)),"yes","no")</f>
        <v>yes</v>
      </c>
    </row>
    <row r="195" spans="1:9" x14ac:dyDescent="0.25">
      <c r="A195" s="2">
        <v>97</v>
      </c>
      <c r="B195" s="3" t="s">
        <v>16</v>
      </c>
      <c r="C195" s="2">
        <v>0</v>
      </c>
      <c r="D195" s="2">
        <v>3</v>
      </c>
      <c r="E195" s="2">
        <v>200</v>
      </c>
      <c r="F195" s="2">
        <v>0.5</v>
      </c>
      <c r="G195" s="2">
        <v>0.9</v>
      </c>
      <c r="H195" s="1" t="s">
        <v>60</v>
      </c>
      <c r="I195" s="2" t="str">
        <f t="shared" si="3"/>
        <v>no</v>
      </c>
    </row>
    <row r="196" spans="1:9" x14ac:dyDescent="0.25">
      <c r="A196" s="2">
        <v>97</v>
      </c>
      <c r="B196" s="3" t="s">
        <v>16</v>
      </c>
      <c r="C196" s="2">
        <v>1</v>
      </c>
      <c r="D196" s="2">
        <v>3</v>
      </c>
      <c r="E196" s="2">
        <v>200</v>
      </c>
      <c r="F196" s="2">
        <v>0.5</v>
      </c>
      <c r="G196" s="2">
        <v>0.9</v>
      </c>
      <c r="H196" s="1" t="s">
        <v>60</v>
      </c>
      <c r="I196" s="2" t="str">
        <f t="shared" si="3"/>
        <v>no</v>
      </c>
    </row>
    <row r="197" spans="1:9" x14ac:dyDescent="0.25">
      <c r="A197" s="2">
        <v>98</v>
      </c>
      <c r="B197" s="3" t="s">
        <v>16</v>
      </c>
      <c r="C197" s="2">
        <v>2</v>
      </c>
      <c r="D197" s="2">
        <v>3</v>
      </c>
      <c r="E197" s="2">
        <v>500</v>
      </c>
      <c r="F197" s="2">
        <v>0.5</v>
      </c>
      <c r="G197" s="2">
        <v>0.9</v>
      </c>
      <c r="H197" s="1" t="s">
        <v>49</v>
      </c>
      <c r="I197" s="2" t="str">
        <f t="shared" si="3"/>
        <v>yes</v>
      </c>
    </row>
    <row r="198" spans="1:9" x14ac:dyDescent="0.25">
      <c r="A198" s="2">
        <v>98</v>
      </c>
      <c r="B198" s="3" t="s">
        <v>16</v>
      </c>
      <c r="C198" s="2">
        <v>3</v>
      </c>
      <c r="D198" s="2">
        <v>3</v>
      </c>
      <c r="E198" s="2">
        <v>500</v>
      </c>
      <c r="F198" s="2">
        <v>0.5</v>
      </c>
      <c r="G198" s="2">
        <v>0.9</v>
      </c>
      <c r="H198" s="1" t="s">
        <v>49</v>
      </c>
      <c r="I198" s="2" t="str">
        <f t="shared" si="3"/>
        <v>yes</v>
      </c>
    </row>
    <row r="199" spans="1:9" x14ac:dyDescent="0.25">
      <c r="A199" s="2">
        <v>98</v>
      </c>
      <c r="B199" s="3" t="s">
        <v>16</v>
      </c>
      <c r="C199" s="2">
        <v>0</v>
      </c>
      <c r="D199" s="2">
        <v>3</v>
      </c>
      <c r="E199" s="2">
        <v>500</v>
      </c>
      <c r="F199" s="2">
        <v>0.5</v>
      </c>
      <c r="G199" s="2">
        <v>0.9</v>
      </c>
      <c r="H199" s="1" t="s">
        <v>49</v>
      </c>
      <c r="I199" s="2" t="str">
        <f t="shared" si="3"/>
        <v>yes</v>
      </c>
    </row>
    <row r="200" spans="1:9" x14ac:dyDescent="0.25">
      <c r="A200" s="2">
        <v>98</v>
      </c>
      <c r="B200" s="3" t="s">
        <v>16</v>
      </c>
      <c r="C200" s="2">
        <v>1</v>
      </c>
      <c r="D200" s="2">
        <v>3</v>
      </c>
      <c r="E200" s="2">
        <v>500</v>
      </c>
      <c r="F200" s="2">
        <v>0.5</v>
      </c>
      <c r="G200" s="2">
        <v>0.9</v>
      </c>
      <c r="H200" s="1" t="s">
        <v>49</v>
      </c>
      <c r="I200" s="2" t="str">
        <f t="shared" si="3"/>
        <v>yes</v>
      </c>
    </row>
    <row r="201" spans="1:9" x14ac:dyDescent="0.25">
      <c r="A201" s="2">
        <v>99</v>
      </c>
      <c r="B201" s="3" t="s">
        <v>16</v>
      </c>
      <c r="C201" s="2">
        <v>2</v>
      </c>
      <c r="D201" s="2">
        <v>3</v>
      </c>
      <c r="E201" s="2">
        <v>1000</v>
      </c>
      <c r="F201" s="2">
        <v>0.5</v>
      </c>
      <c r="G201" s="2">
        <v>0.9</v>
      </c>
      <c r="H201" s="1" t="s">
        <v>49</v>
      </c>
      <c r="I201" s="2" t="str">
        <f t="shared" si="3"/>
        <v>yes</v>
      </c>
    </row>
    <row r="202" spans="1:9" x14ac:dyDescent="0.25">
      <c r="A202" s="2">
        <v>99</v>
      </c>
      <c r="B202" s="3" t="s">
        <v>16</v>
      </c>
      <c r="C202" s="2">
        <v>3</v>
      </c>
      <c r="D202" s="2">
        <v>3</v>
      </c>
      <c r="E202" s="2">
        <v>1000</v>
      </c>
      <c r="F202" s="2">
        <v>0.5</v>
      </c>
      <c r="G202" s="2">
        <v>0.9</v>
      </c>
      <c r="H202" s="1" t="s">
        <v>49</v>
      </c>
      <c r="I202" s="2" t="str">
        <f t="shared" si="3"/>
        <v>yes</v>
      </c>
    </row>
    <row r="203" spans="1:9" x14ac:dyDescent="0.25">
      <c r="A203" s="2">
        <v>99</v>
      </c>
      <c r="B203" s="3" t="s">
        <v>16</v>
      </c>
      <c r="C203" s="2">
        <v>0</v>
      </c>
      <c r="D203" s="2">
        <v>3</v>
      </c>
      <c r="E203" s="2">
        <v>1000</v>
      </c>
      <c r="F203" s="2">
        <v>0.5</v>
      </c>
      <c r="G203" s="2">
        <v>0.9</v>
      </c>
      <c r="H203" s="1" t="s">
        <v>49</v>
      </c>
      <c r="I203" s="2" t="str">
        <f t="shared" si="3"/>
        <v>yes</v>
      </c>
    </row>
    <row r="204" spans="1:9" x14ac:dyDescent="0.25">
      <c r="A204" s="2">
        <v>99</v>
      </c>
      <c r="B204" s="3" t="s">
        <v>16</v>
      </c>
      <c r="C204" s="2">
        <v>1</v>
      </c>
      <c r="D204" s="2">
        <v>3</v>
      </c>
      <c r="E204" s="2">
        <v>1000</v>
      </c>
      <c r="F204" s="2">
        <v>0.5</v>
      </c>
      <c r="G204" s="2">
        <v>0.9</v>
      </c>
      <c r="H204" s="1" t="s">
        <v>49</v>
      </c>
      <c r="I204" s="2" t="str">
        <f t="shared" si="3"/>
        <v>yes</v>
      </c>
    </row>
    <row r="205" spans="1:9" x14ac:dyDescent="0.25">
      <c r="A205" s="2">
        <v>100</v>
      </c>
      <c r="B205" s="3" t="s">
        <v>16</v>
      </c>
      <c r="C205" s="2">
        <v>2</v>
      </c>
      <c r="D205" s="2">
        <v>3</v>
      </c>
      <c r="E205" s="2">
        <v>2000</v>
      </c>
      <c r="F205" s="2">
        <v>0.5</v>
      </c>
      <c r="G205" s="2">
        <v>0.9</v>
      </c>
      <c r="H205" s="1" t="s">
        <v>49</v>
      </c>
      <c r="I205" s="2" t="str">
        <f t="shared" si="3"/>
        <v>yes</v>
      </c>
    </row>
    <row r="206" spans="1:9" x14ac:dyDescent="0.25">
      <c r="A206" s="2">
        <v>100</v>
      </c>
      <c r="B206" s="3" t="s">
        <v>16</v>
      </c>
      <c r="C206" s="2">
        <v>3</v>
      </c>
      <c r="D206" s="2">
        <v>3</v>
      </c>
      <c r="E206" s="2">
        <v>2000</v>
      </c>
      <c r="F206" s="2">
        <v>0.5</v>
      </c>
      <c r="G206" s="2">
        <v>0.9</v>
      </c>
      <c r="H206" s="1" t="s">
        <v>49</v>
      </c>
      <c r="I206" s="2" t="str">
        <f t="shared" si="3"/>
        <v>yes</v>
      </c>
    </row>
    <row r="207" spans="1:9" x14ac:dyDescent="0.25">
      <c r="A207" s="2">
        <v>100</v>
      </c>
      <c r="B207" s="3" t="s">
        <v>16</v>
      </c>
      <c r="C207" s="2">
        <v>0</v>
      </c>
      <c r="D207" s="2">
        <v>3</v>
      </c>
      <c r="E207" s="2">
        <v>2000</v>
      </c>
      <c r="F207" s="2">
        <v>0.5</v>
      </c>
      <c r="G207" s="2">
        <v>0.9</v>
      </c>
      <c r="H207" s="1" t="s">
        <v>49</v>
      </c>
      <c r="I207" s="2" t="str">
        <f t="shared" si="3"/>
        <v>yes</v>
      </c>
    </row>
    <row r="208" spans="1:9" x14ac:dyDescent="0.25">
      <c r="A208" s="2">
        <v>100</v>
      </c>
      <c r="B208" s="3" t="s">
        <v>16</v>
      </c>
      <c r="C208" s="2">
        <v>1</v>
      </c>
      <c r="D208" s="2">
        <v>3</v>
      </c>
      <c r="E208" s="2">
        <v>2000</v>
      </c>
      <c r="F208" s="2">
        <v>0.5</v>
      </c>
      <c r="G208" s="2">
        <v>0.9</v>
      </c>
      <c r="H208" s="1" t="s">
        <v>49</v>
      </c>
      <c r="I208" s="2" t="str">
        <f t="shared" si="3"/>
        <v>yes</v>
      </c>
    </row>
    <row r="209" spans="1:9" x14ac:dyDescent="0.25">
      <c r="A209" s="2">
        <v>101</v>
      </c>
      <c r="B209" s="3" t="s">
        <v>18</v>
      </c>
      <c r="C209" s="2">
        <v>2</v>
      </c>
      <c r="D209" s="2">
        <v>3</v>
      </c>
      <c r="E209" s="2">
        <v>100</v>
      </c>
      <c r="F209" s="2">
        <v>0.5</v>
      </c>
      <c r="G209" s="2">
        <v>0.9</v>
      </c>
      <c r="H209" s="1" t="s">
        <v>52</v>
      </c>
      <c r="I209" s="2" t="str">
        <f t="shared" si="3"/>
        <v>no</v>
      </c>
    </row>
    <row r="210" spans="1:9" x14ac:dyDescent="0.25">
      <c r="A210" s="2">
        <v>101</v>
      </c>
      <c r="B210" s="3" t="s">
        <v>18</v>
      </c>
      <c r="C210" s="2">
        <v>3</v>
      </c>
      <c r="D210" s="2">
        <v>3</v>
      </c>
      <c r="E210" s="2">
        <v>100</v>
      </c>
      <c r="F210" s="2">
        <v>0.5</v>
      </c>
      <c r="G210" s="2">
        <v>0.9</v>
      </c>
      <c r="H210" s="1" t="s">
        <v>53</v>
      </c>
      <c r="I210" s="2" t="str">
        <f t="shared" si="3"/>
        <v>no</v>
      </c>
    </row>
    <row r="211" spans="1:9" x14ac:dyDescent="0.25">
      <c r="A211" s="2">
        <v>101</v>
      </c>
      <c r="B211" s="3" t="s">
        <v>18</v>
      </c>
      <c r="C211" s="2">
        <v>0</v>
      </c>
      <c r="D211" s="2">
        <v>3</v>
      </c>
      <c r="E211" s="2">
        <v>100</v>
      </c>
      <c r="F211" s="2">
        <v>0.5</v>
      </c>
      <c r="G211" s="2">
        <v>0.9</v>
      </c>
      <c r="H211" s="1" t="s">
        <v>52</v>
      </c>
      <c r="I211" s="2" t="str">
        <f t="shared" si="3"/>
        <v>no</v>
      </c>
    </row>
    <row r="212" spans="1:9" x14ac:dyDescent="0.25">
      <c r="A212" s="2">
        <v>101</v>
      </c>
      <c r="B212" s="3" t="s">
        <v>18</v>
      </c>
      <c r="C212" s="2">
        <v>1</v>
      </c>
      <c r="D212" s="2">
        <v>3</v>
      </c>
      <c r="E212" s="2">
        <v>100</v>
      </c>
      <c r="F212" s="2">
        <v>0.5</v>
      </c>
      <c r="G212" s="2">
        <v>0.9</v>
      </c>
      <c r="H212" s="1" t="s">
        <v>53</v>
      </c>
      <c r="I212" s="2" t="str">
        <f t="shared" si="3"/>
        <v>no</v>
      </c>
    </row>
    <row r="213" spans="1:9" x14ac:dyDescent="0.25">
      <c r="A213" s="2">
        <v>102</v>
      </c>
      <c r="B213" s="3" t="s">
        <v>18</v>
      </c>
      <c r="C213" s="2">
        <v>2</v>
      </c>
      <c r="D213" s="2">
        <v>3</v>
      </c>
      <c r="E213" s="2">
        <v>200</v>
      </c>
      <c r="F213" s="2">
        <v>0.5</v>
      </c>
      <c r="G213" s="2">
        <v>0.9</v>
      </c>
      <c r="H213" s="1" t="s">
        <v>1169</v>
      </c>
      <c r="I213" s="2" t="str">
        <f t="shared" si="3"/>
        <v>no</v>
      </c>
    </row>
    <row r="214" spans="1:9" x14ac:dyDescent="0.25">
      <c r="A214" s="2">
        <v>102</v>
      </c>
      <c r="B214" s="3" t="s">
        <v>18</v>
      </c>
      <c r="C214" s="2">
        <v>3</v>
      </c>
      <c r="D214" s="2">
        <v>3</v>
      </c>
      <c r="E214" s="2">
        <v>200</v>
      </c>
      <c r="F214" s="2">
        <v>0.5</v>
      </c>
      <c r="G214" s="2">
        <v>0.9</v>
      </c>
      <c r="H214" s="1" t="s">
        <v>1169</v>
      </c>
      <c r="I214" s="2" t="str">
        <f t="shared" si="3"/>
        <v>no</v>
      </c>
    </row>
    <row r="215" spans="1:9" x14ac:dyDescent="0.25">
      <c r="A215" s="2">
        <v>102</v>
      </c>
      <c r="B215" s="3" t="s">
        <v>18</v>
      </c>
      <c r="C215" s="2">
        <v>0</v>
      </c>
      <c r="D215" s="2">
        <v>3</v>
      </c>
      <c r="E215" s="2">
        <v>200</v>
      </c>
      <c r="F215" s="2">
        <v>0.5</v>
      </c>
      <c r="G215" s="2">
        <v>0.9</v>
      </c>
      <c r="H215" s="1" t="s">
        <v>53</v>
      </c>
      <c r="I215" s="2" t="str">
        <f t="shared" si="3"/>
        <v>no</v>
      </c>
    </row>
    <row r="216" spans="1:9" x14ac:dyDescent="0.25">
      <c r="A216" s="2">
        <v>102</v>
      </c>
      <c r="B216" s="3" t="s">
        <v>18</v>
      </c>
      <c r="C216" s="2">
        <v>1</v>
      </c>
      <c r="D216" s="2">
        <v>3</v>
      </c>
      <c r="E216" s="2">
        <v>200</v>
      </c>
      <c r="F216" s="2">
        <v>0.5</v>
      </c>
      <c r="G216" s="2">
        <v>0.9</v>
      </c>
      <c r="H216" s="1" t="s">
        <v>53</v>
      </c>
      <c r="I216" s="2" t="str">
        <f t="shared" si="3"/>
        <v>no</v>
      </c>
    </row>
    <row r="217" spans="1:9" x14ac:dyDescent="0.25">
      <c r="A217" s="2">
        <v>103</v>
      </c>
      <c r="B217" s="3" t="s">
        <v>18</v>
      </c>
      <c r="C217" s="2">
        <v>1</v>
      </c>
      <c r="D217" s="2">
        <v>3</v>
      </c>
      <c r="E217" s="2">
        <v>500</v>
      </c>
      <c r="F217" s="2">
        <v>0.5</v>
      </c>
      <c r="G217" s="2">
        <v>0.9</v>
      </c>
      <c r="H217" s="1" t="s">
        <v>9</v>
      </c>
      <c r="I217" s="2" t="str">
        <f t="shared" si="3"/>
        <v>no</v>
      </c>
    </row>
    <row r="218" spans="1:9" x14ac:dyDescent="0.25">
      <c r="A218" s="2">
        <v>103</v>
      </c>
      <c r="B218" s="3" t="s">
        <v>18</v>
      </c>
      <c r="C218" s="2">
        <v>0</v>
      </c>
      <c r="D218" s="2">
        <v>3</v>
      </c>
      <c r="E218" s="2">
        <v>500</v>
      </c>
      <c r="F218" s="2">
        <v>0.5</v>
      </c>
      <c r="G218" s="2">
        <v>0.9</v>
      </c>
      <c r="H218" s="1" t="s">
        <v>9</v>
      </c>
      <c r="I218" s="2" t="str">
        <f t="shared" si="3"/>
        <v>no</v>
      </c>
    </row>
    <row r="219" spans="1:9" x14ac:dyDescent="0.25">
      <c r="A219" s="2">
        <v>104</v>
      </c>
      <c r="B219" s="3" t="s">
        <v>18</v>
      </c>
      <c r="C219" s="2">
        <v>1</v>
      </c>
      <c r="D219" s="2">
        <v>3</v>
      </c>
      <c r="E219" s="2">
        <v>1000</v>
      </c>
      <c r="F219" s="2">
        <v>0.5</v>
      </c>
      <c r="G219" s="2">
        <v>0.9</v>
      </c>
      <c r="H219" s="1" t="s">
        <v>9</v>
      </c>
      <c r="I219" s="2" t="str">
        <f t="shared" si="3"/>
        <v>no</v>
      </c>
    </row>
    <row r="220" spans="1:9" x14ac:dyDescent="0.25">
      <c r="A220" s="2">
        <v>104</v>
      </c>
      <c r="B220" s="3" t="s">
        <v>18</v>
      </c>
      <c r="C220" s="2">
        <v>0</v>
      </c>
      <c r="D220" s="2">
        <v>3</v>
      </c>
      <c r="E220" s="2">
        <v>1000</v>
      </c>
      <c r="F220" s="2">
        <v>0.5</v>
      </c>
      <c r="G220" s="2">
        <v>0.9</v>
      </c>
      <c r="H220" s="1" t="s">
        <v>9</v>
      </c>
      <c r="I220" s="2" t="str">
        <f t="shared" si="3"/>
        <v>no</v>
      </c>
    </row>
    <row r="221" spans="1:9" x14ac:dyDescent="0.25">
      <c r="A221" s="2">
        <v>105</v>
      </c>
      <c r="B221" s="3" t="s">
        <v>18</v>
      </c>
      <c r="C221" s="2">
        <v>1</v>
      </c>
      <c r="D221" s="2">
        <v>3</v>
      </c>
      <c r="E221" s="2">
        <v>2000</v>
      </c>
      <c r="F221" s="2">
        <v>0.5</v>
      </c>
      <c r="G221" s="2">
        <v>0.9</v>
      </c>
      <c r="H221" s="1" t="s">
        <v>9</v>
      </c>
      <c r="I221" s="2" t="str">
        <f t="shared" si="3"/>
        <v>no</v>
      </c>
    </row>
    <row r="222" spans="1:9" x14ac:dyDescent="0.25">
      <c r="A222" s="2">
        <v>105</v>
      </c>
      <c r="B222" s="3" t="s">
        <v>18</v>
      </c>
      <c r="C222" s="2">
        <v>0</v>
      </c>
      <c r="D222" s="2">
        <v>3</v>
      </c>
      <c r="E222" s="2">
        <v>2000</v>
      </c>
      <c r="F222" s="2">
        <v>0.5</v>
      </c>
      <c r="G222" s="2">
        <v>0.9</v>
      </c>
      <c r="H222" s="1" t="s">
        <v>9</v>
      </c>
      <c r="I222" s="2" t="str">
        <f t="shared" si="3"/>
        <v>no</v>
      </c>
    </row>
    <row r="223" spans="1:9" x14ac:dyDescent="0.25">
      <c r="A223" s="2">
        <v>106</v>
      </c>
      <c r="B223" s="3" t="s">
        <v>20</v>
      </c>
      <c r="C223" s="2">
        <v>1</v>
      </c>
      <c r="D223" s="2">
        <v>3</v>
      </c>
      <c r="E223" s="2">
        <v>100</v>
      </c>
      <c r="F223" s="2">
        <v>0.5</v>
      </c>
      <c r="G223" s="2">
        <v>0.9</v>
      </c>
      <c r="H223" s="1" t="s">
        <v>9</v>
      </c>
      <c r="I223" s="2" t="str">
        <f t="shared" si="3"/>
        <v>no</v>
      </c>
    </row>
    <row r="224" spans="1:9" x14ac:dyDescent="0.25">
      <c r="A224" s="2">
        <v>106</v>
      </c>
      <c r="B224" s="3" t="s">
        <v>20</v>
      </c>
      <c r="C224" s="2">
        <v>0</v>
      </c>
      <c r="D224" s="2">
        <v>3</v>
      </c>
      <c r="E224" s="2">
        <v>100</v>
      </c>
      <c r="F224" s="2">
        <v>0.5</v>
      </c>
      <c r="G224" s="2">
        <v>0.9</v>
      </c>
      <c r="H224" s="1" t="s">
        <v>9</v>
      </c>
      <c r="I224" s="2" t="str">
        <f t="shared" si="3"/>
        <v>no</v>
      </c>
    </row>
    <row r="225" spans="1:9" x14ac:dyDescent="0.25">
      <c r="A225" s="2">
        <v>107</v>
      </c>
      <c r="B225" s="3" t="s">
        <v>20</v>
      </c>
      <c r="C225" s="2">
        <v>2</v>
      </c>
      <c r="D225" s="2">
        <v>3</v>
      </c>
      <c r="E225" s="2">
        <v>200</v>
      </c>
      <c r="F225" s="2">
        <v>0.5</v>
      </c>
      <c r="G225" s="2">
        <v>0.9</v>
      </c>
      <c r="H225" s="1" t="s">
        <v>61</v>
      </c>
      <c r="I225" s="2" t="str">
        <f t="shared" si="3"/>
        <v>no</v>
      </c>
    </row>
    <row r="226" spans="1:9" x14ac:dyDescent="0.25">
      <c r="A226" s="2">
        <v>107</v>
      </c>
      <c r="B226" s="3" t="s">
        <v>20</v>
      </c>
      <c r="C226" s="2">
        <v>3</v>
      </c>
      <c r="D226" s="2">
        <v>3</v>
      </c>
      <c r="E226" s="2">
        <v>200</v>
      </c>
      <c r="F226" s="2">
        <v>0.5</v>
      </c>
      <c r="G226" s="2">
        <v>0.9</v>
      </c>
      <c r="H226" s="1" t="s">
        <v>62</v>
      </c>
      <c r="I226" s="2" t="str">
        <f t="shared" si="3"/>
        <v>no</v>
      </c>
    </row>
    <row r="227" spans="1:9" x14ac:dyDescent="0.25">
      <c r="A227" s="2">
        <v>107</v>
      </c>
      <c r="B227" s="3" t="s">
        <v>20</v>
      </c>
      <c r="C227" s="2">
        <v>0</v>
      </c>
      <c r="D227" s="2">
        <v>3</v>
      </c>
      <c r="E227" s="2">
        <v>200</v>
      </c>
      <c r="F227" s="2">
        <v>0.5</v>
      </c>
      <c r="G227" s="2">
        <v>0.9</v>
      </c>
      <c r="H227" s="1" t="s">
        <v>61</v>
      </c>
      <c r="I227" s="2" t="str">
        <f t="shared" si="3"/>
        <v>no</v>
      </c>
    </row>
    <row r="228" spans="1:9" x14ac:dyDescent="0.25">
      <c r="A228" s="2">
        <v>107</v>
      </c>
      <c r="B228" s="3" t="s">
        <v>20</v>
      </c>
      <c r="C228" s="2">
        <v>1</v>
      </c>
      <c r="D228" s="2">
        <v>3</v>
      </c>
      <c r="E228" s="2">
        <v>200</v>
      </c>
      <c r="F228" s="2">
        <v>0.5</v>
      </c>
      <c r="G228" s="2">
        <v>0.9</v>
      </c>
      <c r="H228" s="1" t="s">
        <v>62</v>
      </c>
      <c r="I228" s="2" t="str">
        <f t="shared" si="3"/>
        <v>no</v>
      </c>
    </row>
    <row r="229" spans="1:9" x14ac:dyDescent="0.25">
      <c r="A229" s="2">
        <v>108</v>
      </c>
      <c r="B229" s="3" t="s">
        <v>20</v>
      </c>
      <c r="C229" s="2">
        <v>2</v>
      </c>
      <c r="D229" s="2">
        <v>3</v>
      </c>
      <c r="E229" s="2">
        <v>500</v>
      </c>
      <c r="F229" s="2">
        <v>0.5</v>
      </c>
      <c r="G229" s="2">
        <v>0.9</v>
      </c>
      <c r="H229" s="1" t="s">
        <v>9</v>
      </c>
      <c r="I229" s="2" t="str">
        <f t="shared" si="3"/>
        <v>no</v>
      </c>
    </row>
    <row r="230" spans="1:9" x14ac:dyDescent="0.25">
      <c r="A230" s="2">
        <v>108</v>
      </c>
      <c r="B230" s="3" t="s">
        <v>20</v>
      </c>
      <c r="C230" s="2">
        <v>3</v>
      </c>
      <c r="D230" s="2">
        <v>3</v>
      </c>
      <c r="E230" s="2">
        <v>500</v>
      </c>
      <c r="F230" s="2">
        <v>0.5</v>
      </c>
      <c r="G230" s="2">
        <v>0.9</v>
      </c>
      <c r="H230" s="1" t="s">
        <v>69</v>
      </c>
      <c r="I230" s="2" t="str">
        <f t="shared" si="3"/>
        <v>yes</v>
      </c>
    </row>
    <row r="231" spans="1:9" x14ac:dyDescent="0.25">
      <c r="A231" s="2">
        <v>108</v>
      </c>
      <c r="B231" s="3" t="s">
        <v>20</v>
      </c>
      <c r="C231" s="2">
        <v>0</v>
      </c>
      <c r="D231" s="2">
        <v>3</v>
      </c>
      <c r="E231" s="2">
        <v>500</v>
      </c>
      <c r="F231" s="2">
        <v>0.5</v>
      </c>
      <c r="G231" s="2">
        <v>0.9</v>
      </c>
      <c r="H231" s="1" t="s">
        <v>9</v>
      </c>
      <c r="I231" s="2" t="str">
        <f t="shared" si="3"/>
        <v>no</v>
      </c>
    </row>
    <row r="232" spans="1:9" x14ac:dyDescent="0.25">
      <c r="A232" s="2">
        <v>108</v>
      </c>
      <c r="B232" s="3" t="s">
        <v>20</v>
      </c>
      <c r="C232" s="2">
        <v>1</v>
      </c>
      <c r="D232" s="2">
        <v>3</v>
      </c>
      <c r="E232" s="2">
        <v>500</v>
      </c>
      <c r="F232" s="2">
        <v>0.5</v>
      </c>
      <c r="G232" s="2">
        <v>0.9</v>
      </c>
      <c r="H232" s="1" t="s">
        <v>69</v>
      </c>
      <c r="I232" s="2" t="str">
        <f t="shared" si="3"/>
        <v>yes</v>
      </c>
    </row>
    <row r="233" spans="1:9" x14ac:dyDescent="0.25">
      <c r="A233" s="2">
        <v>109</v>
      </c>
      <c r="B233" s="3" t="s">
        <v>20</v>
      </c>
      <c r="C233" s="2">
        <v>2</v>
      </c>
      <c r="D233" s="2">
        <v>3</v>
      </c>
      <c r="E233" s="2">
        <v>1000</v>
      </c>
      <c r="F233" s="2">
        <v>0.5</v>
      </c>
      <c r="G233" s="2">
        <v>0.9</v>
      </c>
      <c r="H233" s="1" t="s">
        <v>9</v>
      </c>
      <c r="I233" s="2" t="str">
        <f t="shared" si="3"/>
        <v>no</v>
      </c>
    </row>
    <row r="234" spans="1:9" x14ac:dyDescent="0.25">
      <c r="A234" s="2">
        <v>109</v>
      </c>
      <c r="B234" s="3" t="s">
        <v>20</v>
      </c>
      <c r="C234" s="2">
        <v>3</v>
      </c>
      <c r="D234" s="2">
        <v>3</v>
      </c>
      <c r="E234" s="2">
        <v>1000</v>
      </c>
      <c r="F234" s="2">
        <v>0.5</v>
      </c>
      <c r="G234" s="2">
        <v>0.9</v>
      </c>
      <c r="H234" s="1" t="s">
        <v>1170</v>
      </c>
      <c r="I234" s="2" t="str">
        <f t="shared" si="3"/>
        <v>no</v>
      </c>
    </row>
    <row r="235" spans="1:9" x14ac:dyDescent="0.25">
      <c r="A235" s="2">
        <v>109</v>
      </c>
      <c r="B235" s="3" t="s">
        <v>20</v>
      </c>
      <c r="C235" s="2">
        <v>0</v>
      </c>
      <c r="D235" s="2">
        <v>3</v>
      </c>
      <c r="E235" s="2">
        <v>1000</v>
      </c>
      <c r="F235" s="2">
        <v>0.5</v>
      </c>
      <c r="G235" s="2">
        <v>0.9</v>
      </c>
      <c r="H235" s="1" t="s">
        <v>9</v>
      </c>
      <c r="I235" s="2" t="str">
        <f t="shared" si="3"/>
        <v>no</v>
      </c>
    </row>
    <row r="236" spans="1:9" x14ac:dyDescent="0.25">
      <c r="A236" s="2">
        <v>109</v>
      </c>
      <c r="B236" s="3" t="s">
        <v>20</v>
      </c>
      <c r="C236" s="2">
        <v>1</v>
      </c>
      <c r="D236" s="2">
        <v>3</v>
      </c>
      <c r="E236" s="2">
        <v>1000</v>
      </c>
      <c r="F236" s="2">
        <v>0.5</v>
      </c>
      <c r="G236" s="2">
        <v>0.9</v>
      </c>
      <c r="H236" s="1" t="s">
        <v>1170</v>
      </c>
      <c r="I236" s="2" t="str">
        <f t="shared" si="3"/>
        <v>no</v>
      </c>
    </row>
    <row r="237" spans="1:9" x14ac:dyDescent="0.25">
      <c r="A237" s="2">
        <v>110</v>
      </c>
      <c r="B237" s="3" t="s">
        <v>20</v>
      </c>
      <c r="C237" s="2">
        <v>1</v>
      </c>
      <c r="D237" s="2">
        <v>3</v>
      </c>
      <c r="E237" s="2">
        <v>2000</v>
      </c>
      <c r="F237" s="2">
        <v>0.5</v>
      </c>
      <c r="G237" s="2">
        <v>0.9</v>
      </c>
      <c r="H237" s="1" t="s">
        <v>9</v>
      </c>
      <c r="I237" s="2" t="str">
        <f t="shared" si="3"/>
        <v>no</v>
      </c>
    </row>
    <row r="238" spans="1:9" x14ac:dyDescent="0.25">
      <c r="A238" s="2">
        <v>110</v>
      </c>
      <c r="B238" s="3" t="s">
        <v>20</v>
      </c>
      <c r="C238" s="2">
        <v>0</v>
      </c>
      <c r="D238" s="2">
        <v>3</v>
      </c>
      <c r="E238" s="2">
        <v>2000</v>
      </c>
      <c r="F238" s="2">
        <v>0.5</v>
      </c>
      <c r="G238" s="2">
        <v>0.9</v>
      </c>
      <c r="H238" s="1" t="s">
        <v>9</v>
      </c>
      <c r="I238" s="2" t="str">
        <f t="shared" si="3"/>
        <v>no</v>
      </c>
    </row>
    <row r="239" spans="1:9" x14ac:dyDescent="0.25">
      <c r="A239" s="2">
        <v>111</v>
      </c>
      <c r="B239" s="3" t="s">
        <v>22</v>
      </c>
      <c r="C239" s="2">
        <v>1</v>
      </c>
      <c r="D239" s="2">
        <v>3</v>
      </c>
      <c r="E239" s="2">
        <v>100</v>
      </c>
      <c r="F239" s="2">
        <v>0.5</v>
      </c>
      <c r="G239" s="2">
        <v>0.9</v>
      </c>
      <c r="H239" s="1" t="s">
        <v>9</v>
      </c>
      <c r="I239" s="2" t="str">
        <f t="shared" si="3"/>
        <v>no</v>
      </c>
    </row>
    <row r="240" spans="1:9" x14ac:dyDescent="0.25">
      <c r="A240" s="2">
        <v>111</v>
      </c>
      <c r="B240" s="3" t="s">
        <v>22</v>
      </c>
      <c r="C240" s="2">
        <v>0</v>
      </c>
      <c r="D240" s="2">
        <v>3</v>
      </c>
      <c r="E240" s="2">
        <v>100</v>
      </c>
      <c r="F240" s="2">
        <v>0.5</v>
      </c>
      <c r="G240" s="2">
        <v>0.9</v>
      </c>
      <c r="H240" s="1" t="s">
        <v>9</v>
      </c>
      <c r="I240" s="2" t="str">
        <f t="shared" si="3"/>
        <v>no</v>
      </c>
    </row>
    <row r="241" spans="1:9" x14ac:dyDescent="0.25">
      <c r="A241" s="2">
        <v>112</v>
      </c>
      <c r="B241" s="3" t="s">
        <v>22</v>
      </c>
      <c r="C241" s="2">
        <v>0</v>
      </c>
      <c r="D241" s="2">
        <v>3</v>
      </c>
      <c r="E241" s="2">
        <v>200</v>
      </c>
      <c r="F241" s="2">
        <v>0.5</v>
      </c>
      <c r="G241" s="2">
        <v>0.9</v>
      </c>
      <c r="H241" s="1" t="s">
        <v>9</v>
      </c>
      <c r="I241" s="2" t="str">
        <f t="shared" si="3"/>
        <v>no</v>
      </c>
    </row>
    <row r="242" spans="1:9" x14ac:dyDescent="0.25">
      <c r="A242" s="2">
        <v>113</v>
      </c>
      <c r="B242" s="3" t="s">
        <v>22</v>
      </c>
      <c r="C242" s="2">
        <v>1</v>
      </c>
      <c r="D242" s="2">
        <v>3</v>
      </c>
      <c r="E242" s="2">
        <v>500</v>
      </c>
      <c r="F242" s="2">
        <v>0.5</v>
      </c>
      <c r="G242" s="2">
        <v>0.9</v>
      </c>
      <c r="H242" s="1" t="s">
        <v>1171</v>
      </c>
      <c r="I242" s="2" t="str">
        <f t="shared" si="3"/>
        <v>no</v>
      </c>
    </row>
    <row r="243" spans="1:9" x14ac:dyDescent="0.25">
      <c r="A243" s="2">
        <v>113</v>
      </c>
      <c r="B243" s="3" t="s">
        <v>22</v>
      </c>
      <c r="C243" s="2">
        <v>0</v>
      </c>
      <c r="D243" s="2">
        <v>3</v>
      </c>
      <c r="E243" s="2">
        <v>500</v>
      </c>
      <c r="F243" s="2">
        <v>0.5</v>
      </c>
      <c r="G243" s="2">
        <v>0.9</v>
      </c>
      <c r="H243" s="1" t="s">
        <v>1172</v>
      </c>
      <c r="I243" s="2" t="str">
        <f t="shared" si="3"/>
        <v>no</v>
      </c>
    </row>
    <row r="244" spans="1:9" x14ac:dyDescent="0.25">
      <c r="A244" s="2">
        <v>114</v>
      </c>
      <c r="B244" s="3" t="s">
        <v>22</v>
      </c>
      <c r="C244" s="2">
        <v>1</v>
      </c>
      <c r="D244" s="2">
        <v>3</v>
      </c>
      <c r="E244" s="2">
        <v>1000</v>
      </c>
      <c r="F244" s="2">
        <v>0.5</v>
      </c>
      <c r="G244" s="2">
        <v>0.9</v>
      </c>
      <c r="H244" s="1" t="s">
        <v>1172</v>
      </c>
      <c r="I244" s="2" t="str">
        <f t="shared" si="3"/>
        <v>no</v>
      </c>
    </row>
    <row r="245" spans="1:9" x14ac:dyDescent="0.25">
      <c r="A245" s="2">
        <v>114</v>
      </c>
      <c r="B245" s="3" t="s">
        <v>22</v>
      </c>
      <c r="C245" s="2">
        <v>0</v>
      </c>
      <c r="D245" s="2">
        <v>3</v>
      </c>
      <c r="E245" s="2">
        <v>1000</v>
      </c>
      <c r="F245" s="2">
        <v>0.5</v>
      </c>
      <c r="G245" s="2">
        <v>0.9</v>
      </c>
      <c r="H245" s="1" t="s">
        <v>73</v>
      </c>
      <c r="I245" s="2" t="str">
        <f t="shared" si="3"/>
        <v>no</v>
      </c>
    </row>
    <row r="246" spans="1:9" x14ac:dyDescent="0.25">
      <c r="A246" s="2">
        <v>115</v>
      </c>
      <c r="B246" s="3" t="s">
        <v>22</v>
      </c>
      <c r="C246" s="2">
        <v>1</v>
      </c>
      <c r="D246" s="2">
        <v>3</v>
      </c>
      <c r="E246" s="2">
        <v>2000</v>
      </c>
      <c r="F246" s="2">
        <v>0.5</v>
      </c>
      <c r="G246" s="2">
        <v>0.9</v>
      </c>
      <c r="H246" s="1" t="s">
        <v>1171</v>
      </c>
      <c r="I246" s="2" t="str">
        <f t="shared" si="3"/>
        <v>no</v>
      </c>
    </row>
    <row r="247" spans="1:9" x14ac:dyDescent="0.25">
      <c r="A247" s="2">
        <v>115</v>
      </c>
      <c r="B247" s="3" t="s">
        <v>22</v>
      </c>
      <c r="C247" s="2">
        <v>0</v>
      </c>
      <c r="D247" s="2">
        <v>3</v>
      </c>
      <c r="E247" s="2">
        <v>2000</v>
      </c>
      <c r="F247" s="2">
        <v>0.5</v>
      </c>
      <c r="G247" s="2">
        <v>0.9</v>
      </c>
      <c r="H247" s="1" t="s">
        <v>1173</v>
      </c>
      <c r="I247" s="2" t="str">
        <f t="shared" si="3"/>
        <v>no</v>
      </c>
    </row>
    <row r="248" spans="1:9" x14ac:dyDescent="0.25">
      <c r="A248" s="2">
        <v>116</v>
      </c>
      <c r="B248" s="3" t="s">
        <v>24</v>
      </c>
      <c r="C248" s="2">
        <v>2</v>
      </c>
      <c r="D248" s="2">
        <v>3</v>
      </c>
      <c r="E248" s="2">
        <v>100</v>
      </c>
      <c r="F248" s="2">
        <v>0.5</v>
      </c>
      <c r="G248" s="2">
        <v>0.9</v>
      </c>
      <c r="H248" s="1" t="s">
        <v>1174</v>
      </c>
      <c r="I248" s="2" t="str">
        <f t="shared" si="3"/>
        <v>no</v>
      </c>
    </row>
    <row r="249" spans="1:9" x14ac:dyDescent="0.25">
      <c r="A249" s="2">
        <v>116</v>
      </c>
      <c r="B249" s="3" t="s">
        <v>24</v>
      </c>
      <c r="C249" s="2">
        <v>3</v>
      </c>
      <c r="D249" s="2">
        <v>3</v>
      </c>
      <c r="E249" s="2">
        <v>100</v>
      </c>
      <c r="F249" s="2">
        <v>0.5</v>
      </c>
      <c r="G249" s="2">
        <v>0.9</v>
      </c>
      <c r="H249" s="1" t="s">
        <v>1175</v>
      </c>
      <c r="I249" s="2" t="str">
        <f t="shared" si="3"/>
        <v>no</v>
      </c>
    </row>
    <row r="250" spans="1:9" x14ac:dyDescent="0.25">
      <c r="A250" s="2">
        <v>116</v>
      </c>
      <c r="B250" s="3" t="s">
        <v>24</v>
      </c>
      <c r="C250" s="2">
        <v>0</v>
      </c>
      <c r="D250" s="2">
        <v>3</v>
      </c>
      <c r="E250" s="2">
        <v>100</v>
      </c>
      <c r="F250" s="2">
        <v>0.5</v>
      </c>
      <c r="G250" s="2">
        <v>0.9</v>
      </c>
      <c r="H250" s="1" t="s">
        <v>54</v>
      </c>
      <c r="I250" s="2" t="str">
        <f t="shared" si="3"/>
        <v>no</v>
      </c>
    </row>
    <row r="251" spans="1:9" x14ac:dyDescent="0.25">
      <c r="A251" s="2">
        <v>116</v>
      </c>
      <c r="B251" s="3" t="s">
        <v>24</v>
      </c>
      <c r="C251" s="2">
        <v>1</v>
      </c>
      <c r="D251" s="2">
        <v>3</v>
      </c>
      <c r="E251" s="2">
        <v>100</v>
      </c>
      <c r="F251" s="2">
        <v>0.5</v>
      </c>
      <c r="G251" s="2">
        <v>0.9</v>
      </c>
      <c r="H251" s="1" t="s">
        <v>1175</v>
      </c>
      <c r="I251" s="2" t="str">
        <f t="shared" si="3"/>
        <v>no</v>
      </c>
    </row>
    <row r="252" spans="1:9" x14ac:dyDescent="0.25">
      <c r="A252" s="2">
        <v>117</v>
      </c>
      <c r="B252" s="3" t="s">
        <v>24</v>
      </c>
      <c r="C252" s="2">
        <v>2</v>
      </c>
      <c r="D252" s="2">
        <v>3</v>
      </c>
      <c r="E252" s="2">
        <v>200</v>
      </c>
      <c r="F252" s="2">
        <v>0.5</v>
      </c>
      <c r="G252" s="2">
        <v>0.9</v>
      </c>
      <c r="H252" s="1" t="s">
        <v>9</v>
      </c>
      <c r="I252" s="2" t="str">
        <f t="shared" si="3"/>
        <v>no</v>
      </c>
    </row>
    <row r="253" spans="1:9" x14ac:dyDescent="0.25">
      <c r="A253" s="2">
        <v>117</v>
      </c>
      <c r="B253" s="3" t="s">
        <v>24</v>
      </c>
      <c r="C253" s="2">
        <v>3</v>
      </c>
      <c r="D253" s="2">
        <v>3</v>
      </c>
      <c r="E253" s="2">
        <v>200</v>
      </c>
      <c r="F253" s="2">
        <v>0.5</v>
      </c>
      <c r="G253" s="2">
        <v>0.9</v>
      </c>
      <c r="H253" s="1" t="s">
        <v>9</v>
      </c>
      <c r="I253" s="2" t="str">
        <f t="shared" si="3"/>
        <v>no</v>
      </c>
    </row>
    <row r="254" spans="1:9" x14ac:dyDescent="0.25">
      <c r="A254" s="2">
        <v>117</v>
      </c>
      <c r="B254" s="3" t="s">
        <v>24</v>
      </c>
      <c r="C254" s="2">
        <v>0</v>
      </c>
      <c r="D254" s="2">
        <v>3</v>
      </c>
      <c r="E254" s="2">
        <v>200</v>
      </c>
      <c r="F254" s="2">
        <v>0.5</v>
      </c>
      <c r="G254" s="2">
        <v>0.9</v>
      </c>
      <c r="H254" s="1" t="s">
        <v>9</v>
      </c>
      <c r="I254" s="2" t="str">
        <f t="shared" si="3"/>
        <v>no</v>
      </c>
    </row>
    <row r="255" spans="1:9" x14ac:dyDescent="0.25">
      <c r="A255" s="2">
        <v>117</v>
      </c>
      <c r="B255" s="3" t="s">
        <v>24</v>
      </c>
      <c r="C255" s="2">
        <v>1</v>
      </c>
      <c r="D255" s="2">
        <v>3</v>
      </c>
      <c r="E255" s="2">
        <v>200</v>
      </c>
      <c r="F255" s="2">
        <v>0.5</v>
      </c>
      <c r="G255" s="2">
        <v>0.9</v>
      </c>
      <c r="H255" s="1" t="s">
        <v>9</v>
      </c>
      <c r="I255" s="2" t="str">
        <f t="shared" si="3"/>
        <v>no</v>
      </c>
    </row>
    <row r="256" spans="1:9" x14ac:dyDescent="0.25">
      <c r="A256" s="2">
        <v>118</v>
      </c>
      <c r="B256" s="3" t="s">
        <v>24</v>
      </c>
      <c r="C256" s="2">
        <v>1</v>
      </c>
      <c r="D256" s="2">
        <v>3</v>
      </c>
      <c r="E256" s="2">
        <v>500</v>
      </c>
      <c r="F256" s="2">
        <v>0.5</v>
      </c>
      <c r="G256" s="2">
        <v>0.9</v>
      </c>
      <c r="H256" s="1" t="s">
        <v>9</v>
      </c>
      <c r="I256" s="2" t="str">
        <f t="shared" si="3"/>
        <v>no</v>
      </c>
    </row>
    <row r="257" spans="1:9" x14ac:dyDescent="0.25">
      <c r="A257" s="2">
        <v>118</v>
      </c>
      <c r="B257" s="3" t="s">
        <v>24</v>
      </c>
      <c r="C257" s="2">
        <v>0</v>
      </c>
      <c r="D257" s="2">
        <v>3</v>
      </c>
      <c r="E257" s="2">
        <v>500</v>
      </c>
      <c r="F257" s="2">
        <v>0.5</v>
      </c>
      <c r="G257" s="2">
        <v>0.9</v>
      </c>
      <c r="H257" s="1" t="s">
        <v>9</v>
      </c>
      <c r="I257" s="2" t="str">
        <f t="shared" si="3"/>
        <v>no</v>
      </c>
    </row>
    <row r="258" spans="1:9" x14ac:dyDescent="0.25">
      <c r="A258" s="2">
        <v>119</v>
      </c>
      <c r="B258" s="3" t="s">
        <v>24</v>
      </c>
      <c r="C258" s="2">
        <v>2</v>
      </c>
      <c r="D258" s="2">
        <v>3</v>
      </c>
      <c r="E258" s="2">
        <v>1000</v>
      </c>
      <c r="F258" s="2">
        <v>0.5</v>
      </c>
      <c r="G258" s="2">
        <v>0.9</v>
      </c>
      <c r="H258" s="1" t="s">
        <v>9</v>
      </c>
      <c r="I258" s="2" t="str">
        <f t="shared" ref="I258:I321" si="4">IF(ISNUMBER(SEARCH(MID(B258,5,2)&amp;" "&amp;MID(B258,7,5),H258)),"yes","no")</f>
        <v>no</v>
      </c>
    </row>
    <row r="259" spans="1:9" x14ac:dyDescent="0.25">
      <c r="A259" s="2">
        <v>119</v>
      </c>
      <c r="B259" s="3" t="s">
        <v>24</v>
      </c>
      <c r="C259" s="2">
        <v>3</v>
      </c>
      <c r="D259" s="2">
        <v>3</v>
      </c>
      <c r="E259" s="2">
        <v>1000</v>
      </c>
      <c r="F259" s="2">
        <v>0.5</v>
      </c>
      <c r="G259" s="2">
        <v>0.9</v>
      </c>
      <c r="H259" s="1" t="s">
        <v>9</v>
      </c>
      <c r="I259" s="2" t="str">
        <f t="shared" si="4"/>
        <v>no</v>
      </c>
    </row>
    <row r="260" spans="1:9" x14ac:dyDescent="0.25">
      <c r="A260" s="2">
        <v>119</v>
      </c>
      <c r="B260" s="3" t="s">
        <v>24</v>
      </c>
      <c r="C260" s="2">
        <v>0</v>
      </c>
      <c r="D260" s="2">
        <v>3</v>
      </c>
      <c r="E260" s="2">
        <v>1000</v>
      </c>
      <c r="F260" s="2">
        <v>0.5</v>
      </c>
      <c r="G260" s="2">
        <v>0.9</v>
      </c>
      <c r="H260" s="1" t="s">
        <v>9</v>
      </c>
      <c r="I260" s="2" t="str">
        <f t="shared" si="4"/>
        <v>no</v>
      </c>
    </row>
    <row r="261" spans="1:9" x14ac:dyDescent="0.25">
      <c r="A261" s="2">
        <v>119</v>
      </c>
      <c r="B261" s="3" t="s">
        <v>24</v>
      </c>
      <c r="C261" s="2">
        <v>1</v>
      </c>
      <c r="D261" s="2">
        <v>3</v>
      </c>
      <c r="E261" s="2">
        <v>1000</v>
      </c>
      <c r="F261" s="2">
        <v>0.5</v>
      </c>
      <c r="G261" s="2">
        <v>0.9</v>
      </c>
      <c r="H261" s="1" t="s">
        <v>9</v>
      </c>
      <c r="I261" s="2" t="str">
        <f t="shared" si="4"/>
        <v>no</v>
      </c>
    </row>
    <row r="262" spans="1:9" x14ac:dyDescent="0.25">
      <c r="A262" s="2">
        <v>120</v>
      </c>
      <c r="B262" s="3" t="s">
        <v>24</v>
      </c>
      <c r="C262" s="2">
        <v>2</v>
      </c>
      <c r="D262" s="2">
        <v>3</v>
      </c>
      <c r="E262" s="2">
        <v>2000</v>
      </c>
      <c r="F262" s="2">
        <v>0.5</v>
      </c>
      <c r="G262" s="2">
        <v>0.9</v>
      </c>
      <c r="H262" s="1" t="s">
        <v>9</v>
      </c>
      <c r="I262" s="2" t="str">
        <f t="shared" si="4"/>
        <v>no</v>
      </c>
    </row>
    <row r="263" spans="1:9" x14ac:dyDescent="0.25">
      <c r="A263" s="2">
        <v>120</v>
      </c>
      <c r="B263" s="3" t="s">
        <v>24</v>
      </c>
      <c r="C263" s="2">
        <v>3</v>
      </c>
      <c r="D263" s="2">
        <v>3</v>
      </c>
      <c r="E263" s="2">
        <v>2000</v>
      </c>
      <c r="F263" s="2">
        <v>0.5</v>
      </c>
      <c r="G263" s="2">
        <v>0.9</v>
      </c>
      <c r="H263" s="1" t="s">
        <v>9</v>
      </c>
      <c r="I263" s="2" t="str">
        <f t="shared" si="4"/>
        <v>no</v>
      </c>
    </row>
    <row r="264" spans="1:9" x14ac:dyDescent="0.25">
      <c r="A264" s="2">
        <v>120</v>
      </c>
      <c r="B264" s="3" t="s">
        <v>24</v>
      </c>
      <c r="C264" s="2">
        <v>0</v>
      </c>
      <c r="D264" s="2">
        <v>3</v>
      </c>
      <c r="E264" s="2">
        <v>2000</v>
      </c>
      <c r="F264" s="2">
        <v>0.5</v>
      </c>
      <c r="G264" s="2">
        <v>0.9</v>
      </c>
      <c r="H264" s="1" t="s">
        <v>9</v>
      </c>
      <c r="I264" s="2" t="str">
        <f t="shared" si="4"/>
        <v>no</v>
      </c>
    </row>
    <row r="265" spans="1:9" x14ac:dyDescent="0.25">
      <c r="A265" s="2">
        <v>120</v>
      </c>
      <c r="B265" s="3" t="s">
        <v>24</v>
      </c>
      <c r="C265" s="2">
        <v>1</v>
      </c>
      <c r="D265" s="2">
        <v>3</v>
      </c>
      <c r="E265" s="2">
        <v>2000</v>
      </c>
      <c r="F265" s="2">
        <v>0.5</v>
      </c>
      <c r="G265" s="2">
        <v>0.9</v>
      </c>
      <c r="H265" s="1" t="s">
        <v>9</v>
      </c>
      <c r="I265" s="2" t="str">
        <f t="shared" si="4"/>
        <v>no</v>
      </c>
    </row>
    <row r="266" spans="1:9" x14ac:dyDescent="0.25">
      <c r="A266" s="2">
        <v>121</v>
      </c>
      <c r="B266" s="3" t="s">
        <v>26</v>
      </c>
      <c r="C266" s="2">
        <v>1</v>
      </c>
      <c r="D266" s="2">
        <v>3</v>
      </c>
      <c r="E266" s="2">
        <v>100</v>
      </c>
      <c r="F266" s="2">
        <v>0.5</v>
      </c>
      <c r="G266" s="2">
        <v>0.9</v>
      </c>
      <c r="H266" s="1" t="s">
        <v>9</v>
      </c>
      <c r="I266" s="2" t="str">
        <f t="shared" si="4"/>
        <v>no</v>
      </c>
    </row>
    <row r="267" spans="1:9" x14ac:dyDescent="0.25">
      <c r="A267" s="2">
        <v>121</v>
      </c>
      <c r="B267" s="3" t="s">
        <v>26</v>
      </c>
      <c r="C267" s="2">
        <v>0</v>
      </c>
      <c r="D267" s="2">
        <v>3</v>
      </c>
      <c r="E267" s="2">
        <v>100</v>
      </c>
      <c r="F267" s="2">
        <v>0.5</v>
      </c>
      <c r="G267" s="2">
        <v>0.9</v>
      </c>
      <c r="H267" s="1" t="s">
        <v>9</v>
      </c>
      <c r="I267" s="2" t="str">
        <f t="shared" si="4"/>
        <v>no</v>
      </c>
    </row>
    <row r="268" spans="1:9" x14ac:dyDescent="0.25">
      <c r="A268" s="2">
        <v>122</v>
      </c>
      <c r="B268" s="3" t="s">
        <v>26</v>
      </c>
      <c r="C268" s="2">
        <v>0</v>
      </c>
      <c r="D268" s="2">
        <v>3</v>
      </c>
      <c r="E268" s="2">
        <v>200</v>
      </c>
      <c r="F268" s="2">
        <v>0.5</v>
      </c>
      <c r="G268" s="2">
        <v>0.9</v>
      </c>
      <c r="H268" s="1" t="s">
        <v>9</v>
      </c>
      <c r="I268" s="2" t="str">
        <f t="shared" si="4"/>
        <v>no</v>
      </c>
    </row>
    <row r="269" spans="1:9" x14ac:dyDescent="0.25">
      <c r="A269" s="2">
        <v>123</v>
      </c>
      <c r="B269" s="3" t="s">
        <v>26</v>
      </c>
      <c r="C269" s="2">
        <v>2</v>
      </c>
      <c r="D269" s="2">
        <v>3</v>
      </c>
      <c r="E269" s="2">
        <v>500</v>
      </c>
      <c r="F269" s="2">
        <v>0.5</v>
      </c>
      <c r="G269" s="2">
        <v>0.9</v>
      </c>
      <c r="H269" s="1" t="s">
        <v>70</v>
      </c>
      <c r="I269" s="2" t="str">
        <f t="shared" si="4"/>
        <v>no</v>
      </c>
    </row>
    <row r="270" spans="1:9" x14ac:dyDescent="0.25">
      <c r="A270" s="2">
        <v>123</v>
      </c>
      <c r="B270" s="3" t="s">
        <v>26</v>
      </c>
      <c r="C270" s="2">
        <v>3</v>
      </c>
      <c r="D270" s="2">
        <v>3</v>
      </c>
      <c r="E270" s="2">
        <v>500</v>
      </c>
      <c r="F270" s="2">
        <v>0.5</v>
      </c>
      <c r="G270" s="2">
        <v>0.9</v>
      </c>
      <c r="H270" s="1" t="s">
        <v>71</v>
      </c>
      <c r="I270" s="2" t="str">
        <f t="shared" si="4"/>
        <v>no</v>
      </c>
    </row>
    <row r="271" spans="1:9" x14ac:dyDescent="0.25">
      <c r="A271" s="2">
        <v>123</v>
      </c>
      <c r="B271" s="3" t="s">
        <v>26</v>
      </c>
      <c r="C271" s="2">
        <v>0</v>
      </c>
      <c r="D271" s="2">
        <v>3</v>
      </c>
      <c r="E271" s="2">
        <v>500</v>
      </c>
      <c r="F271" s="2">
        <v>0.5</v>
      </c>
      <c r="G271" s="2">
        <v>0.9</v>
      </c>
      <c r="H271" s="1" t="s">
        <v>70</v>
      </c>
      <c r="I271" s="2" t="str">
        <f t="shared" si="4"/>
        <v>no</v>
      </c>
    </row>
    <row r="272" spans="1:9" x14ac:dyDescent="0.25">
      <c r="A272" s="2">
        <v>123</v>
      </c>
      <c r="B272" s="3" t="s">
        <v>26</v>
      </c>
      <c r="C272" s="2">
        <v>1</v>
      </c>
      <c r="D272" s="2">
        <v>3</v>
      </c>
      <c r="E272" s="2">
        <v>500</v>
      </c>
      <c r="F272" s="2">
        <v>0.5</v>
      </c>
      <c r="G272" s="2">
        <v>0.9</v>
      </c>
      <c r="H272" s="1" t="s">
        <v>71</v>
      </c>
      <c r="I272" s="2" t="str">
        <f t="shared" si="4"/>
        <v>no</v>
      </c>
    </row>
    <row r="273" spans="1:9" x14ac:dyDescent="0.25">
      <c r="A273" s="2">
        <v>124</v>
      </c>
      <c r="B273" s="3" t="s">
        <v>26</v>
      </c>
      <c r="C273" s="2">
        <v>2</v>
      </c>
      <c r="D273" s="2">
        <v>3</v>
      </c>
      <c r="E273" s="2">
        <v>1000</v>
      </c>
      <c r="F273" s="2">
        <v>0.5</v>
      </c>
      <c r="G273" s="2">
        <v>0.9</v>
      </c>
      <c r="H273" s="1" t="s">
        <v>70</v>
      </c>
      <c r="I273" s="2" t="str">
        <f t="shared" si="4"/>
        <v>no</v>
      </c>
    </row>
    <row r="274" spans="1:9" x14ac:dyDescent="0.25">
      <c r="A274" s="2">
        <v>124</v>
      </c>
      <c r="B274" s="3" t="s">
        <v>26</v>
      </c>
      <c r="C274" s="2">
        <v>3</v>
      </c>
      <c r="D274" s="2">
        <v>3</v>
      </c>
      <c r="E274" s="2">
        <v>1000</v>
      </c>
      <c r="F274" s="2">
        <v>0.5</v>
      </c>
      <c r="G274" s="2">
        <v>0.9</v>
      </c>
      <c r="H274" s="1" t="s">
        <v>70</v>
      </c>
      <c r="I274" s="2" t="str">
        <f t="shared" si="4"/>
        <v>no</v>
      </c>
    </row>
    <row r="275" spans="1:9" x14ac:dyDescent="0.25">
      <c r="A275" s="2">
        <v>124</v>
      </c>
      <c r="B275" s="3" t="s">
        <v>26</v>
      </c>
      <c r="C275" s="2">
        <v>0</v>
      </c>
      <c r="D275" s="2">
        <v>3</v>
      </c>
      <c r="E275" s="2">
        <v>1000</v>
      </c>
      <c r="F275" s="2">
        <v>0.5</v>
      </c>
      <c r="G275" s="2">
        <v>0.9</v>
      </c>
      <c r="H275" s="1" t="s">
        <v>70</v>
      </c>
      <c r="I275" s="2" t="str">
        <f t="shared" si="4"/>
        <v>no</v>
      </c>
    </row>
    <row r="276" spans="1:9" x14ac:dyDescent="0.25">
      <c r="A276" s="2">
        <v>124</v>
      </c>
      <c r="B276" s="3" t="s">
        <v>26</v>
      </c>
      <c r="C276" s="2">
        <v>1</v>
      </c>
      <c r="D276" s="2">
        <v>3</v>
      </c>
      <c r="E276" s="2">
        <v>1000</v>
      </c>
      <c r="F276" s="2">
        <v>0.5</v>
      </c>
      <c r="G276" s="2">
        <v>0.9</v>
      </c>
      <c r="H276" s="1" t="s">
        <v>70</v>
      </c>
      <c r="I276" s="2" t="str">
        <f t="shared" si="4"/>
        <v>no</v>
      </c>
    </row>
    <row r="277" spans="1:9" x14ac:dyDescent="0.25">
      <c r="A277" s="2">
        <v>125</v>
      </c>
      <c r="B277" s="3" t="s">
        <v>26</v>
      </c>
      <c r="C277" s="2">
        <v>2</v>
      </c>
      <c r="D277" s="2">
        <v>3</v>
      </c>
      <c r="E277" s="2">
        <v>2000</v>
      </c>
      <c r="F277" s="2">
        <v>0.5</v>
      </c>
      <c r="G277" s="2">
        <v>0.9</v>
      </c>
      <c r="H277" s="1" t="s">
        <v>70</v>
      </c>
      <c r="I277" s="2" t="str">
        <f t="shared" si="4"/>
        <v>no</v>
      </c>
    </row>
    <row r="278" spans="1:9" x14ac:dyDescent="0.25">
      <c r="A278" s="2">
        <v>125</v>
      </c>
      <c r="B278" s="3" t="s">
        <v>26</v>
      </c>
      <c r="C278" s="2">
        <v>3</v>
      </c>
      <c r="D278" s="2">
        <v>3</v>
      </c>
      <c r="E278" s="2">
        <v>2000</v>
      </c>
      <c r="F278" s="2">
        <v>0.5</v>
      </c>
      <c r="G278" s="2">
        <v>0.9</v>
      </c>
      <c r="H278" s="1" t="s">
        <v>71</v>
      </c>
      <c r="I278" s="2" t="str">
        <f t="shared" si="4"/>
        <v>no</v>
      </c>
    </row>
    <row r="279" spans="1:9" x14ac:dyDescent="0.25">
      <c r="A279" s="2">
        <v>125</v>
      </c>
      <c r="B279" s="3" t="s">
        <v>26</v>
      </c>
      <c r="C279" s="2">
        <v>0</v>
      </c>
      <c r="D279" s="2">
        <v>3</v>
      </c>
      <c r="E279" s="2">
        <v>2000</v>
      </c>
      <c r="F279" s="2">
        <v>0.5</v>
      </c>
      <c r="G279" s="2">
        <v>0.9</v>
      </c>
      <c r="H279" s="1" t="s">
        <v>70</v>
      </c>
      <c r="I279" s="2" t="str">
        <f t="shared" si="4"/>
        <v>no</v>
      </c>
    </row>
    <row r="280" spans="1:9" x14ac:dyDescent="0.25">
      <c r="A280" s="2">
        <v>125</v>
      </c>
      <c r="B280" s="3" t="s">
        <v>26</v>
      </c>
      <c r="C280" s="2">
        <v>1</v>
      </c>
      <c r="D280" s="2">
        <v>3</v>
      </c>
      <c r="E280" s="2">
        <v>2000</v>
      </c>
      <c r="F280" s="2">
        <v>0.5</v>
      </c>
      <c r="G280" s="2">
        <v>0.9</v>
      </c>
      <c r="H280" s="1" t="s">
        <v>71</v>
      </c>
      <c r="I280" s="2" t="str">
        <f t="shared" si="4"/>
        <v>no</v>
      </c>
    </row>
    <row r="281" spans="1:9" x14ac:dyDescent="0.25">
      <c r="A281" s="2">
        <v>126</v>
      </c>
      <c r="B281" s="3" t="s">
        <v>28</v>
      </c>
      <c r="C281" s="2">
        <v>2</v>
      </c>
      <c r="D281" s="2">
        <v>3</v>
      </c>
      <c r="E281" s="2">
        <v>100</v>
      </c>
      <c r="F281" s="2">
        <v>0.5</v>
      </c>
      <c r="G281" s="2">
        <v>0.9</v>
      </c>
      <c r="H281" s="1" t="s">
        <v>1176</v>
      </c>
      <c r="I281" s="2" t="str">
        <f t="shared" si="4"/>
        <v>no</v>
      </c>
    </row>
    <row r="282" spans="1:9" x14ac:dyDescent="0.25">
      <c r="A282" s="2">
        <v>126</v>
      </c>
      <c r="B282" s="3" t="s">
        <v>28</v>
      </c>
      <c r="C282" s="2">
        <v>3</v>
      </c>
      <c r="D282" s="2">
        <v>3</v>
      </c>
      <c r="E282" s="2">
        <v>100</v>
      </c>
      <c r="F282" s="2">
        <v>0.5</v>
      </c>
      <c r="G282" s="2">
        <v>0.9</v>
      </c>
      <c r="H282" s="1" t="s">
        <v>1176</v>
      </c>
      <c r="I282" s="2" t="str">
        <f t="shared" si="4"/>
        <v>no</v>
      </c>
    </row>
    <row r="283" spans="1:9" x14ac:dyDescent="0.25">
      <c r="A283" s="2">
        <v>126</v>
      </c>
      <c r="B283" s="3" t="s">
        <v>28</v>
      </c>
      <c r="C283" s="2">
        <v>0</v>
      </c>
      <c r="D283" s="2">
        <v>3</v>
      </c>
      <c r="E283" s="2">
        <v>100</v>
      </c>
      <c r="F283" s="2">
        <v>0.5</v>
      </c>
      <c r="G283" s="2">
        <v>0.9</v>
      </c>
      <c r="H283" s="1" t="s">
        <v>1176</v>
      </c>
      <c r="I283" s="2" t="str">
        <f t="shared" si="4"/>
        <v>no</v>
      </c>
    </row>
    <row r="284" spans="1:9" x14ac:dyDescent="0.25">
      <c r="A284" s="2">
        <v>126</v>
      </c>
      <c r="B284" s="3" t="s">
        <v>28</v>
      </c>
      <c r="C284" s="2">
        <v>1</v>
      </c>
      <c r="D284" s="2">
        <v>3</v>
      </c>
      <c r="E284" s="2">
        <v>100</v>
      </c>
      <c r="F284" s="2">
        <v>0.5</v>
      </c>
      <c r="G284" s="2">
        <v>0.9</v>
      </c>
      <c r="H284" s="1" t="s">
        <v>1176</v>
      </c>
      <c r="I284" s="2" t="str">
        <f t="shared" si="4"/>
        <v>no</v>
      </c>
    </row>
    <row r="285" spans="1:9" x14ac:dyDescent="0.25">
      <c r="A285" s="2">
        <v>127</v>
      </c>
      <c r="B285" s="3" t="s">
        <v>28</v>
      </c>
      <c r="C285" s="2">
        <v>2</v>
      </c>
      <c r="D285" s="2">
        <v>3</v>
      </c>
      <c r="E285" s="2">
        <v>200</v>
      </c>
      <c r="F285" s="2">
        <v>0.5</v>
      </c>
      <c r="G285" s="2">
        <v>0.9</v>
      </c>
      <c r="H285" s="1" t="s">
        <v>9</v>
      </c>
      <c r="I285" s="2" t="str">
        <f t="shared" si="4"/>
        <v>no</v>
      </c>
    </row>
    <row r="286" spans="1:9" x14ac:dyDescent="0.25">
      <c r="A286" s="2">
        <v>127</v>
      </c>
      <c r="B286" s="3" t="s">
        <v>28</v>
      </c>
      <c r="C286" s="2">
        <v>3</v>
      </c>
      <c r="D286" s="2">
        <v>3</v>
      </c>
      <c r="E286" s="2">
        <v>200</v>
      </c>
      <c r="F286" s="2">
        <v>0.5</v>
      </c>
      <c r="G286" s="2">
        <v>0.9</v>
      </c>
      <c r="H286" s="1" t="s">
        <v>9</v>
      </c>
      <c r="I286" s="2" t="str">
        <f t="shared" si="4"/>
        <v>no</v>
      </c>
    </row>
    <row r="287" spans="1:9" x14ac:dyDescent="0.25">
      <c r="A287" s="2">
        <v>127</v>
      </c>
      <c r="B287" s="3" t="s">
        <v>28</v>
      </c>
      <c r="C287" s="2">
        <v>0</v>
      </c>
      <c r="D287" s="2">
        <v>3</v>
      </c>
      <c r="E287" s="2">
        <v>200</v>
      </c>
      <c r="F287" s="2">
        <v>0.5</v>
      </c>
      <c r="G287" s="2">
        <v>0.9</v>
      </c>
      <c r="H287" s="1" t="s">
        <v>9</v>
      </c>
      <c r="I287" s="2" t="str">
        <f t="shared" si="4"/>
        <v>no</v>
      </c>
    </row>
    <row r="288" spans="1:9" x14ac:dyDescent="0.25">
      <c r="A288" s="2">
        <v>127</v>
      </c>
      <c r="B288" s="3" t="s">
        <v>28</v>
      </c>
      <c r="C288" s="2">
        <v>1</v>
      </c>
      <c r="D288" s="2">
        <v>3</v>
      </c>
      <c r="E288" s="2">
        <v>200</v>
      </c>
      <c r="F288" s="2">
        <v>0.5</v>
      </c>
      <c r="G288" s="2">
        <v>0.9</v>
      </c>
      <c r="H288" s="1" t="s">
        <v>9</v>
      </c>
      <c r="I288" s="2" t="str">
        <f t="shared" si="4"/>
        <v>no</v>
      </c>
    </row>
    <row r="289" spans="1:9" x14ac:dyDescent="0.25">
      <c r="A289" s="2">
        <v>128</v>
      </c>
      <c r="B289" s="3" t="s">
        <v>28</v>
      </c>
      <c r="C289" s="2">
        <v>1</v>
      </c>
      <c r="D289" s="2">
        <v>3</v>
      </c>
      <c r="E289" s="2">
        <v>500</v>
      </c>
      <c r="F289" s="2">
        <v>0.5</v>
      </c>
      <c r="G289" s="2">
        <v>0.9</v>
      </c>
      <c r="H289" s="1" t="s">
        <v>9</v>
      </c>
      <c r="I289" s="2" t="str">
        <f t="shared" si="4"/>
        <v>no</v>
      </c>
    </row>
    <row r="290" spans="1:9" x14ac:dyDescent="0.25">
      <c r="A290" s="2">
        <v>128</v>
      </c>
      <c r="B290" s="3" t="s">
        <v>28</v>
      </c>
      <c r="C290" s="2">
        <v>0</v>
      </c>
      <c r="D290" s="2">
        <v>3</v>
      </c>
      <c r="E290" s="2">
        <v>500</v>
      </c>
      <c r="F290" s="2">
        <v>0.5</v>
      </c>
      <c r="G290" s="2">
        <v>0.9</v>
      </c>
      <c r="H290" s="1" t="s">
        <v>9</v>
      </c>
      <c r="I290" s="2" t="str">
        <f t="shared" si="4"/>
        <v>no</v>
      </c>
    </row>
    <row r="291" spans="1:9" x14ac:dyDescent="0.25">
      <c r="A291" s="2">
        <v>129</v>
      </c>
      <c r="B291" s="3" t="s">
        <v>28</v>
      </c>
      <c r="C291" s="2">
        <v>1</v>
      </c>
      <c r="D291" s="2">
        <v>3</v>
      </c>
      <c r="E291" s="2">
        <v>1000</v>
      </c>
      <c r="F291" s="2">
        <v>0.5</v>
      </c>
      <c r="G291" s="2">
        <v>0.9</v>
      </c>
      <c r="H291" s="1" t="s">
        <v>9</v>
      </c>
      <c r="I291" s="2" t="str">
        <f t="shared" si="4"/>
        <v>no</v>
      </c>
    </row>
    <row r="292" spans="1:9" x14ac:dyDescent="0.25">
      <c r="A292" s="2">
        <v>129</v>
      </c>
      <c r="B292" s="3" t="s">
        <v>28</v>
      </c>
      <c r="C292" s="2">
        <v>0</v>
      </c>
      <c r="D292" s="2">
        <v>3</v>
      </c>
      <c r="E292" s="2">
        <v>1000</v>
      </c>
      <c r="F292" s="2">
        <v>0.5</v>
      </c>
      <c r="G292" s="2">
        <v>0.9</v>
      </c>
      <c r="H292" s="1" t="s">
        <v>9</v>
      </c>
      <c r="I292" s="2" t="str">
        <f t="shared" si="4"/>
        <v>no</v>
      </c>
    </row>
    <row r="293" spans="1:9" x14ac:dyDescent="0.25">
      <c r="A293" s="2">
        <v>130</v>
      </c>
      <c r="B293" s="3" t="s">
        <v>28</v>
      </c>
      <c r="C293" s="2">
        <v>1</v>
      </c>
      <c r="D293" s="2">
        <v>3</v>
      </c>
      <c r="E293" s="2">
        <v>2000</v>
      </c>
      <c r="F293" s="2">
        <v>0.5</v>
      </c>
      <c r="G293" s="2">
        <v>0.9</v>
      </c>
      <c r="H293" s="1" t="s">
        <v>9</v>
      </c>
      <c r="I293" s="2" t="str">
        <f t="shared" si="4"/>
        <v>no</v>
      </c>
    </row>
    <row r="294" spans="1:9" x14ac:dyDescent="0.25">
      <c r="A294" s="2">
        <v>130</v>
      </c>
      <c r="B294" s="3" t="s">
        <v>28</v>
      </c>
      <c r="C294" s="2">
        <v>0</v>
      </c>
      <c r="D294" s="2">
        <v>3</v>
      </c>
      <c r="E294" s="2">
        <v>2000</v>
      </c>
      <c r="F294" s="2">
        <v>0.5</v>
      </c>
      <c r="G294" s="2">
        <v>0.9</v>
      </c>
      <c r="H294" s="1" t="s">
        <v>9</v>
      </c>
      <c r="I294" s="2" t="str">
        <f t="shared" si="4"/>
        <v>no</v>
      </c>
    </row>
    <row r="295" spans="1:9" x14ac:dyDescent="0.25">
      <c r="A295" s="2">
        <v>131</v>
      </c>
      <c r="B295" s="3" t="s">
        <v>29</v>
      </c>
      <c r="C295" s="2">
        <v>2</v>
      </c>
      <c r="D295" s="2">
        <v>3</v>
      </c>
      <c r="E295" s="2">
        <v>100</v>
      </c>
      <c r="F295" s="2">
        <v>0.5</v>
      </c>
      <c r="G295" s="2">
        <v>0.9</v>
      </c>
      <c r="H295" s="1" t="s">
        <v>9</v>
      </c>
      <c r="I295" s="2" t="str">
        <f t="shared" si="4"/>
        <v>no</v>
      </c>
    </row>
    <row r="296" spans="1:9" x14ac:dyDescent="0.25">
      <c r="A296" s="2">
        <v>131</v>
      </c>
      <c r="B296" s="3" t="s">
        <v>29</v>
      </c>
      <c r="C296" s="2">
        <v>3</v>
      </c>
      <c r="D296" s="2">
        <v>3</v>
      </c>
      <c r="E296" s="2">
        <v>100</v>
      </c>
      <c r="F296" s="2">
        <v>0.5</v>
      </c>
      <c r="G296" s="2">
        <v>0.9</v>
      </c>
      <c r="H296" s="1" t="s">
        <v>1177</v>
      </c>
      <c r="I296" s="2" t="str">
        <f t="shared" si="4"/>
        <v>no</v>
      </c>
    </row>
    <row r="297" spans="1:9" x14ac:dyDescent="0.25">
      <c r="A297" s="2">
        <v>131</v>
      </c>
      <c r="B297" s="3" t="s">
        <v>29</v>
      </c>
      <c r="C297" s="2">
        <v>0</v>
      </c>
      <c r="D297" s="2">
        <v>3</v>
      </c>
      <c r="E297" s="2">
        <v>100</v>
      </c>
      <c r="F297" s="2">
        <v>0.5</v>
      </c>
      <c r="G297" s="2">
        <v>0.9</v>
      </c>
      <c r="H297" s="1" t="s">
        <v>9</v>
      </c>
      <c r="I297" s="2" t="str">
        <f t="shared" si="4"/>
        <v>no</v>
      </c>
    </row>
    <row r="298" spans="1:9" x14ac:dyDescent="0.25">
      <c r="A298" s="2">
        <v>131</v>
      </c>
      <c r="B298" s="3" t="s">
        <v>29</v>
      </c>
      <c r="C298" s="2">
        <v>1</v>
      </c>
      <c r="D298" s="2">
        <v>3</v>
      </c>
      <c r="E298" s="2">
        <v>100</v>
      </c>
      <c r="F298" s="2">
        <v>0.5</v>
      </c>
      <c r="G298" s="2">
        <v>0.9</v>
      </c>
      <c r="H298" s="1" t="s">
        <v>55</v>
      </c>
      <c r="I298" s="2" t="str">
        <f t="shared" si="4"/>
        <v>no</v>
      </c>
    </row>
    <row r="299" spans="1:9" x14ac:dyDescent="0.25">
      <c r="A299" s="2">
        <v>132</v>
      </c>
      <c r="B299" s="3" t="s">
        <v>29</v>
      </c>
      <c r="C299" s="2">
        <v>1</v>
      </c>
      <c r="D299" s="2">
        <v>3</v>
      </c>
      <c r="E299" s="2">
        <v>200</v>
      </c>
      <c r="F299" s="2">
        <v>0.5</v>
      </c>
      <c r="G299" s="2">
        <v>0.9</v>
      </c>
      <c r="H299" s="1" t="s">
        <v>9</v>
      </c>
      <c r="I299" s="2" t="str">
        <f t="shared" si="4"/>
        <v>no</v>
      </c>
    </row>
    <row r="300" spans="1:9" x14ac:dyDescent="0.25">
      <c r="A300" s="2">
        <v>132</v>
      </c>
      <c r="B300" s="3" t="s">
        <v>29</v>
      </c>
      <c r="C300" s="2">
        <v>0</v>
      </c>
      <c r="D300" s="2">
        <v>3</v>
      </c>
      <c r="E300" s="2">
        <v>200</v>
      </c>
      <c r="F300" s="2">
        <v>0.5</v>
      </c>
      <c r="G300" s="2">
        <v>0.9</v>
      </c>
      <c r="H300" s="1" t="s">
        <v>9</v>
      </c>
      <c r="I300" s="2" t="str">
        <f t="shared" si="4"/>
        <v>no</v>
      </c>
    </row>
    <row r="301" spans="1:9" x14ac:dyDescent="0.25">
      <c r="A301" s="2">
        <v>133</v>
      </c>
      <c r="B301" s="3" t="s">
        <v>29</v>
      </c>
      <c r="C301" s="2">
        <v>0</v>
      </c>
      <c r="D301" s="2">
        <v>3</v>
      </c>
      <c r="E301" s="2">
        <v>500</v>
      </c>
      <c r="F301" s="2">
        <v>0.5</v>
      </c>
      <c r="G301" s="2">
        <v>0.9</v>
      </c>
      <c r="H301" s="1" t="s">
        <v>9</v>
      </c>
      <c r="I301" s="2" t="str">
        <f t="shared" si="4"/>
        <v>no</v>
      </c>
    </row>
    <row r="302" spans="1:9" x14ac:dyDescent="0.25">
      <c r="A302" s="2">
        <v>134</v>
      </c>
      <c r="B302" s="3" t="s">
        <v>29</v>
      </c>
      <c r="C302" s="2">
        <v>0</v>
      </c>
      <c r="D302" s="2">
        <v>3</v>
      </c>
      <c r="E302" s="2">
        <v>1000</v>
      </c>
      <c r="F302" s="2">
        <v>0.5</v>
      </c>
      <c r="G302" s="2">
        <v>0.9</v>
      </c>
      <c r="H302" s="1" t="s">
        <v>9</v>
      </c>
      <c r="I302" s="2" t="str">
        <f t="shared" si="4"/>
        <v>no</v>
      </c>
    </row>
    <row r="303" spans="1:9" x14ac:dyDescent="0.25">
      <c r="A303" s="2">
        <v>135</v>
      </c>
      <c r="B303" s="3" t="s">
        <v>29</v>
      </c>
      <c r="C303" s="2">
        <v>0</v>
      </c>
      <c r="D303" s="2">
        <v>3</v>
      </c>
      <c r="E303" s="2">
        <v>2000</v>
      </c>
      <c r="F303" s="2">
        <v>0.5</v>
      </c>
      <c r="G303" s="2">
        <v>0.9</v>
      </c>
      <c r="H303" s="1" t="s">
        <v>9</v>
      </c>
      <c r="I303" s="2" t="str">
        <f t="shared" si="4"/>
        <v>no</v>
      </c>
    </row>
    <row r="304" spans="1:9" x14ac:dyDescent="0.25">
      <c r="A304" s="2">
        <v>136</v>
      </c>
      <c r="B304" s="3" t="s">
        <v>31</v>
      </c>
      <c r="C304" s="2">
        <v>2</v>
      </c>
      <c r="D304" s="2">
        <v>3</v>
      </c>
      <c r="E304" s="2">
        <v>100</v>
      </c>
      <c r="F304" s="2">
        <v>0.5</v>
      </c>
      <c r="G304" s="2">
        <v>0.9</v>
      </c>
      <c r="H304" s="1" t="s">
        <v>56</v>
      </c>
      <c r="I304" s="2" t="str">
        <f t="shared" si="4"/>
        <v>no</v>
      </c>
    </row>
    <row r="305" spans="1:9" x14ac:dyDescent="0.25">
      <c r="A305" s="2">
        <v>136</v>
      </c>
      <c r="B305" s="3" t="s">
        <v>31</v>
      </c>
      <c r="C305" s="2">
        <v>3</v>
      </c>
      <c r="D305" s="2">
        <v>3</v>
      </c>
      <c r="E305" s="2">
        <v>100</v>
      </c>
      <c r="F305" s="2">
        <v>0.5</v>
      </c>
      <c r="G305" s="2">
        <v>0.9</v>
      </c>
      <c r="H305" s="1" t="s">
        <v>57</v>
      </c>
      <c r="I305" s="2" t="str">
        <f t="shared" si="4"/>
        <v>no</v>
      </c>
    </row>
    <row r="306" spans="1:9" x14ac:dyDescent="0.25">
      <c r="A306" s="2">
        <v>136</v>
      </c>
      <c r="B306" s="3" t="s">
        <v>31</v>
      </c>
      <c r="C306" s="2">
        <v>0</v>
      </c>
      <c r="D306" s="2">
        <v>3</v>
      </c>
      <c r="E306" s="2">
        <v>100</v>
      </c>
      <c r="F306" s="2">
        <v>0.5</v>
      </c>
      <c r="G306" s="2">
        <v>0.9</v>
      </c>
      <c r="H306" s="1" t="s">
        <v>56</v>
      </c>
      <c r="I306" s="2" t="str">
        <f t="shared" si="4"/>
        <v>no</v>
      </c>
    </row>
    <row r="307" spans="1:9" x14ac:dyDescent="0.25">
      <c r="A307" s="2">
        <v>136</v>
      </c>
      <c r="B307" s="3" t="s">
        <v>31</v>
      </c>
      <c r="C307" s="2">
        <v>1</v>
      </c>
      <c r="D307" s="2">
        <v>3</v>
      </c>
      <c r="E307" s="2">
        <v>100</v>
      </c>
      <c r="F307" s="2">
        <v>0.5</v>
      </c>
      <c r="G307" s="2">
        <v>0.9</v>
      </c>
      <c r="H307" s="1" t="s">
        <v>57</v>
      </c>
      <c r="I307" s="2" t="str">
        <f t="shared" si="4"/>
        <v>no</v>
      </c>
    </row>
    <row r="308" spans="1:9" x14ac:dyDescent="0.25">
      <c r="A308" s="2">
        <v>137</v>
      </c>
      <c r="B308" s="3" t="s">
        <v>31</v>
      </c>
      <c r="C308" s="2">
        <v>1</v>
      </c>
      <c r="D308" s="2">
        <v>3</v>
      </c>
      <c r="E308" s="2">
        <v>200</v>
      </c>
      <c r="F308" s="2">
        <v>0.5</v>
      </c>
      <c r="G308" s="2">
        <v>0.9</v>
      </c>
      <c r="H308" s="1" t="s">
        <v>63</v>
      </c>
      <c r="I308" s="2" t="str">
        <f t="shared" si="4"/>
        <v>no</v>
      </c>
    </row>
    <row r="309" spans="1:9" x14ac:dyDescent="0.25">
      <c r="A309" s="2">
        <v>137</v>
      </c>
      <c r="B309" s="3" t="s">
        <v>31</v>
      </c>
      <c r="C309" s="2">
        <v>0</v>
      </c>
      <c r="D309" s="2">
        <v>3</v>
      </c>
      <c r="E309" s="2">
        <v>200</v>
      </c>
      <c r="F309" s="2">
        <v>0.5</v>
      </c>
      <c r="G309" s="2">
        <v>0.9</v>
      </c>
      <c r="H309" s="1" t="s">
        <v>63</v>
      </c>
      <c r="I309" s="2" t="str">
        <f t="shared" si="4"/>
        <v>no</v>
      </c>
    </row>
    <row r="310" spans="1:9" x14ac:dyDescent="0.25">
      <c r="A310" s="2">
        <v>138</v>
      </c>
      <c r="B310" s="3" t="s">
        <v>31</v>
      </c>
      <c r="C310" s="2">
        <v>1</v>
      </c>
      <c r="D310" s="2">
        <v>3</v>
      </c>
      <c r="E310" s="2">
        <v>500</v>
      </c>
      <c r="F310" s="2">
        <v>0.5</v>
      </c>
      <c r="G310" s="2">
        <v>0.9</v>
      </c>
      <c r="H310" s="1" t="s">
        <v>9</v>
      </c>
      <c r="I310" s="2" t="str">
        <f t="shared" si="4"/>
        <v>no</v>
      </c>
    </row>
    <row r="311" spans="1:9" x14ac:dyDescent="0.25">
      <c r="A311" s="2">
        <v>138</v>
      </c>
      <c r="B311" s="3" t="s">
        <v>31</v>
      </c>
      <c r="C311" s="2">
        <v>0</v>
      </c>
      <c r="D311" s="2">
        <v>3</v>
      </c>
      <c r="E311" s="2">
        <v>500</v>
      </c>
      <c r="F311" s="2">
        <v>0.5</v>
      </c>
      <c r="G311" s="2">
        <v>0.9</v>
      </c>
      <c r="H311" s="1" t="s">
        <v>9</v>
      </c>
      <c r="I311" s="2" t="str">
        <f t="shared" si="4"/>
        <v>no</v>
      </c>
    </row>
    <row r="312" spans="1:9" x14ac:dyDescent="0.25">
      <c r="A312" s="2">
        <v>139</v>
      </c>
      <c r="B312" s="3" t="s">
        <v>31</v>
      </c>
      <c r="C312" s="2">
        <v>1</v>
      </c>
      <c r="D312" s="2">
        <v>3</v>
      </c>
      <c r="E312" s="2">
        <v>1000</v>
      </c>
      <c r="F312" s="2">
        <v>0.5</v>
      </c>
      <c r="G312" s="2">
        <v>0.9</v>
      </c>
      <c r="H312" s="1" t="s">
        <v>9</v>
      </c>
      <c r="I312" s="2" t="str">
        <f t="shared" si="4"/>
        <v>no</v>
      </c>
    </row>
    <row r="313" spans="1:9" x14ac:dyDescent="0.25">
      <c r="A313" s="2">
        <v>139</v>
      </c>
      <c r="B313" s="3" t="s">
        <v>31</v>
      </c>
      <c r="C313" s="2">
        <v>0</v>
      </c>
      <c r="D313" s="2">
        <v>3</v>
      </c>
      <c r="E313" s="2">
        <v>1000</v>
      </c>
      <c r="F313" s="2">
        <v>0.5</v>
      </c>
      <c r="G313" s="2">
        <v>0.9</v>
      </c>
      <c r="H313" s="1" t="s">
        <v>9</v>
      </c>
      <c r="I313" s="2" t="str">
        <f t="shared" si="4"/>
        <v>no</v>
      </c>
    </row>
    <row r="314" spans="1:9" x14ac:dyDescent="0.25">
      <c r="A314" s="2">
        <v>140</v>
      </c>
      <c r="B314" s="3" t="s">
        <v>31</v>
      </c>
      <c r="C314" s="2">
        <v>1</v>
      </c>
      <c r="D314" s="2">
        <v>3</v>
      </c>
      <c r="E314" s="2">
        <v>2000</v>
      </c>
      <c r="F314" s="2">
        <v>0.5</v>
      </c>
      <c r="G314" s="2">
        <v>0.9</v>
      </c>
      <c r="H314" s="1" t="s">
        <v>9</v>
      </c>
      <c r="I314" s="2" t="str">
        <f t="shared" si="4"/>
        <v>no</v>
      </c>
    </row>
    <row r="315" spans="1:9" x14ac:dyDescent="0.25">
      <c r="A315" s="2">
        <v>140</v>
      </c>
      <c r="B315" s="3" t="s">
        <v>31</v>
      </c>
      <c r="C315" s="2">
        <v>0</v>
      </c>
      <c r="D315" s="2">
        <v>3</v>
      </c>
      <c r="E315" s="2">
        <v>2000</v>
      </c>
      <c r="F315" s="2">
        <v>0.5</v>
      </c>
      <c r="G315" s="2">
        <v>0.9</v>
      </c>
      <c r="H315" s="1" t="s">
        <v>9</v>
      </c>
      <c r="I315" s="2" t="str">
        <f t="shared" si="4"/>
        <v>no</v>
      </c>
    </row>
    <row r="316" spans="1:9" x14ac:dyDescent="0.25">
      <c r="A316" s="2">
        <v>141</v>
      </c>
      <c r="B316" s="3" t="s">
        <v>33</v>
      </c>
      <c r="C316" s="2">
        <v>1</v>
      </c>
      <c r="D316" s="2">
        <v>3</v>
      </c>
      <c r="E316" s="2">
        <v>100</v>
      </c>
      <c r="F316" s="2">
        <v>0.5</v>
      </c>
      <c r="G316" s="2">
        <v>0.9</v>
      </c>
      <c r="H316" s="1" t="s">
        <v>9</v>
      </c>
      <c r="I316" s="2" t="str">
        <f t="shared" si="4"/>
        <v>no</v>
      </c>
    </row>
    <row r="317" spans="1:9" x14ac:dyDescent="0.25">
      <c r="A317" s="2">
        <v>141</v>
      </c>
      <c r="B317" s="3" t="s">
        <v>33</v>
      </c>
      <c r="C317" s="2">
        <v>0</v>
      </c>
      <c r="D317" s="2">
        <v>3</v>
      </c>
      <c r="E317" s="2">
        <v>100</v>
      </c>
      <c r="F317" s="2">
        <v>0.5</v>
      </c>
      <c r="G317" s="2">
        <v>0.9</v>
      </c>
      <c r="H317" s="1" t="s">
        <v>9</v>
      </c>
      <c r="I317" s="2" t="str">
        <f t="shared" si="4"/>
        <v>no</v>
      </c>
    </row>
    <row r="318" spans="1:9" x14ac:dyDescent="0.25">
      <c r="A318" s="2">
        <v>142</v>
      </c>
      <c r="B318" s="3" t="s">
        <v>33</v>
      </c>
      <c r="C318" s="2">
        <v>2</v>
      </c>
      <c r="D318" s="2">
        <v>3</v>
      </c>
      <c r="E318" s="2">
        <v>200</v>
      </c>
      <c r="F318" s="2">
        <v>0.5</v>
      </c>
      <c r="G318" s="2">
        <v>0.9</v>
      </c>
      <c r="H318" s="1" t="s">
        <v>1178</v>
      </c>
      <c r="I318" s="2" t="str">
        <f t="shared" si="4"/>
        <v>yes</v>
      </c>
    </row>
    <row r="319" spans="1:9" x14ac:dyDescent="0.25">
      <c r="A319" s="2">
        <v>142</v>
      </c>
      <c r="B319" s="3" t="s">
        <v>33</v>
      </c>
      <c r="C319" s="2">
        <v>3</v>
      </c>
      <c r="D319" s="2">
        <v>3</v>
      </c>
      <c r="E319" s="2">
        <v>200</v>
      </c>
      <c r="F319" s="2">
        <v>0.5</v>
      </c>
      <c r="G319" s="2">
        <v>0.9</v>
      </c>
      <c r="H319" s="1" t="s">
        <v>1178</v>
      </c>
      <c r="I319" s="2" t="str">
        <f t="shared" si="4"/>
        <v>yes</v>
      </c>
    </row>
    <row r="320" spans="1:9" x14ac:dyDescent="0.25">
      <c r="A320" s="2">
        <v>142</v>
      </c>
      <c r="B320" s="3" t="s">
        <v>33</v>
      </c>
      <c r="C320" s="2">
        <v>0</v>
      </c>
      <c r="D320" s="2">
        <v>3</v>
      </c>
      <c r="E320" s="2">
        <v>200</v>
      </c>
      <c r="F320" s="2">
        <v>0.5</v>
      </c>
      <c r="G320" s="2">
        <v>0.9</v>
      </c>
      <c r="H320" s="1" t="s">
        <v>34</v>
      </c>
      <c r="I320" s="2" t="str">
        <f t="shared" si="4"/>
        <v>yes</v>
      </c>
    </row>
    <row r="321" spans="1:9" x14ac:dyDescent="0.25">
      <c r="A321" s="2">
        <v>142</v>
      </c>
      <c r="B321" s="3" t="s">
        <v>33</v>
      </c>
      <c r="C321" s="2">
        <v>1</v>
      </c>
      <c r="D321" s="2">
        <v>3</v>
      </c>
      <c r="E321" s="2">
        <v>200</v>
      </c>
      <c r="F321" s="2">
        <v>0.5</v>
      </c>
      <c r="G321" s="2">
        <v>0.9</v>
      </c>
      <c r="H321" s="1" t="s">
        <v>34</v>
      </c>
      <c r="I321" s="2" t="str">
        <f t="shared" si="4"/>
        <v>yes</v>
      </c>
    </row>
    <row r="322" spans="1:9" x14ac:dyDescent="0.25">
      <c r="A322" s="2">
        <v>143</v>
      </c>
      <c r="B322" s="3" t="s">
        <v>33</v>
      </c>
      <c r="C322" s="2">
        <v>1</v>
      </c>
      <c r="D322" s="2">
        <v>3</v>
      </c>
      <c r="E322" s="2">
        <v>500</v>
      </c>
      <c r="F322" s="2">
        <v>0.5</v>
      </c>
      <c r="G322" s="2">
        <v>0.9</v>
      </c>
      <c r="H322" s="1" t="s">
        <v>34</v>
      </c>
      <c r="I322" s="2" t="str">
        <f t="shared" ref="I322:I385" si="5">IF(ISNUMBER(SEARCH(MID(B322,5,2)&amp;" "&amp;MID(B322,7,5),H322)),"yes","no")</f>
        <v>yes</v>
      </c>
    </row>
    <row r="323" spans="1:9" x14ac:dyDescent="0.25">
      <c r="A323" s="2">
        <v>143</v>
      </c>
      <c r="B323" s="3" t="s">
        <v>33</v>
      </c>
      <c r="C323" s="2">
        <v>0</v>
      </c>
      <c r="D323" s="2">
        <v>3</v>
      </c>
      <c r="E323" s="2">
        <v>500</v>
      </c>
      <c r="F323" s="2">
        <v>0.5</v>
      </c>
      <c r="G323" s="2">
        <v>0.9</v>
      </c>
      <c r="H323" s="1" t="s">
        <v>34</v>
      </c>
      <c r="I323" s="2" t="str">
        <f t="shared" si="5"/>
        <v>yes</v>
      </c>
    </row>
    <row r="324" spans="1:9" x14ac:dyDescent="0.25">
      <c r="A324" s="2">
        <v>144</v>
      </c>
      <c r="B324" s="3" t="s">
        <v>33</v>
      </c>
      <c r="C324" s="2">
        <v>1</v>
      </c>
      <c r="D324" s="2">
        <v>3</v>
      </c>
      <c r="E324" s="2">
        <v>1000</v>
      </c>
      <c r="F324" s="2">
        <v>0.5</v>
      </c>
      <c r="G324" s="2">
        <v>0.9</v>
      </c>
      <c r="H324" s="1" t="s">
        <v>1179</v>
      </c>
      <c r="I324" s="2" t="str">
        <f t="shared" si="5"/>
        <v>no</v>
      </c>
    </row>
    <row r="325" spans="1:9" x14ac:dyDescent="0.25">
      <c r="A325" s="2">
        <v>144</v>
      </c>
      <c r="B325" s="3" t="s">
        <v>33</v>
      </c>
      <c r="C325" s="2">
        <v>0</v>
      </c>
      <c r="D325" s="2">
        <v>3</v>
      </c>
      <c r="E325" s="2">
        <v>1000</v>
      </c>
      <c r="F325" s="2">
        <v>0.5</v>
      </c>
      <c r="G325" s="2">
        <v>0.9</v>
      </c>
      <c r="H325" s="1" t="s">
        <v>1180</v>
      </c>
      <c r="I325" s="2" t="str">
        <f t="shared" si="5"/>
        <v>no</v>
      </c>
    </row>
    <row r="326" spans="1:9" x14ac:dyDescent="0.25">
      <c r="A326" s="2">
        <v>145</v>
      </c>
      <c r="B326" s="3" t="s">
        <v>33</v>
      </c>
      <c r="C326" s="2">
        <v>1</v>
      </c>
      <c r="D326" s="2">
        <v>3</v>
      </c>
      <c r="E326" s="2">
        <v>2000</v>
      </c>
      <c r="F326" s="2">
        <v>0.5</v>
      </c>
      <c r="G326" s="2">
        <v>0.9</v>
      </c>
      <c r="H326" s="1" t="s">
        <v>1181</v>
      </c>
      <c r="I326" s="2" t="str">
        <f t="shared" si="5"/>
        <v>no</v>
      </c>
    </row>
    <row r="327" spans="1:9" x14ac:dyDescent="0.25">
      <c r="A327" s="2">
        <v>145</v>
      </c>
      <c r="B327" s="3" t="s">
        <v>33</v>
      </c>
      <c r="C327" s="2">
        <v>0</v>
      </c>
      <c r="D327" s="2">
        <v>3</v>
      </c>
      <c r="E327" s="2">
        <v>2000</v>
      </c>
      <c r="F327" s="2">
        <v>0.5</v>
      </c>
      <c r="G327" s="2">
        <v>0.9</v>
      </c>
      <c r="H327" s="1" t="s">
        <v>1181</v>
      </c>
      <c r="I327" s="2" t="str">
        <f t="shared" si="5"/>
        <v>no</v>
      </c>
    </row>
    <row r="328" spans="1:9" x14ac:dyDescent="0.25">
      <c r="A328" s="2">
        <v>146</v>
      </c>
      <c r="B328" s="3" t="s">
        <v>35</v>
      </c>
      <c r="C328" s="2">
        <v>0</v>
      </c>
      <c r="D328" s="2">
        <v>3</v>
      </c>
      <c r="E328" s="2">
        <v>100</v>
      </c>
      <c r="F328" s="2">
        <v>0.5</v>
      </c>
      <c r="G328" s="2">
        <v>0.9</v>
      </c>
      <c r="H328" s="1" t="s">
        <v>9</v>
      </c>
      <c r="I328" s="2" t="str">
        <f t="shared" si="5"/>
        <v>no</v>
      </c>
    </row>
    <row r="329" spans="1:9" x14ac:dyDescent="0.25">
      <c r="A329" s="2">
        <v>147</v>
      </c>
      <c r="B329" s="3" t="s">
        <v>35</v>
      </c>
      <c r="C329" s="2">
        <v>2</v>
      </c>
      <c r="D329" s="2">
        <v>3</v>
      </c>
      <c r="E329" s="2">
        <v>200</v>
      </c>
      <c r="F329" s="2">
        <v>0.5</v>
      </c>
      <c r="G329" s="2">
        <v>0.9</v>
      </c>
      <c r="H329" s="1" t="s">
        <v>64</v>
      </c>
      <c r="I329" s="2" t="str">
        <f t="shared" si="5"/>
        <v>no</v>
      </c>
    </row>
    <row r="330" spans="1:9" x14ac:dyDescent="0.25">
      <c r="A330" s="2">
        <v>147</v>
      </c>
      <c r="B330" s="3" t="s">
        <v>35</v>
      </c>
      <c r="C330" s="2">
        <v>3</v>
      </c>
      <c r="D330" s="2">
        <v>3</v>
      </c>
      <c r="E330" s="2">
        <v>200</v>
      </c>
      <c r="F330" s="2">
        <v>0.5</v>
      </c>
      <c r="G330" s="2">
        <v>0.9</v>
      </c>
      <c r="H330" s="1" t="s">
        <v>64</v>
      </c>
      <c r="I330" s="2" t="str">
        <f t="shared" si="5"/>
        <v>no</v>
      </c>
    </row>
    <row r="331" spans="1:9" x14ac:dyDescent="0.25">
      <c r="A331" s="2">
        <v>147</v>
      </c>
      <c r="B331" s="3" t="s">
        <v>35</v>
      </c>
      <c r="C331" s="2">
        <v>0</v>
      </c>
      <c r="D331" s="2">
        <v>3</v>
      </c>
      <c r="E331" s="2">
        <v>200</v>
      </c>
      <c r="F331" s="2">
        <v>0.5</v>
      </c>
      <c r="G331" s="2">
        <v>0.9</v>
      </c>
      <c r="H331" s="1" t="s">
        <v>64</v>
      </c>
      <c r="I331" s="2" t="str">
        <f t="shared" si="5"/>
        <v>no</v>
      </c>
    </row>
    <row r="332" spans="1:9" x14ac:dyDescent="0.25">
      <c r="A332" s="2">
        <v>147</v>
      </c>
      <c r="B332" s="3" t="s">
        <v>35</v>
      </c>
      <c r="C332" s="2">
        <v>1</v>
      </c>
      <c r="D332" s="2">
        <v>3</v>
      </c>
      <c r="E332" s="2">
        <v>200</v>
      </c>
      <c r="F332" s="2">
        <v>0.5</v>
      </c>
      <c r="G332" s="2">
        <v>0.9</v>
      </c>
      <c r="H332" s="1" t="s">
        <v>64</v>
      </c>
      <c r="I332" s="2" t="str">
        <f t="shared" si="5"/>
        <v>no</v>
      </c>
    </row>
    <row r="333" spans="1:9" x14ac:dyDescent="0.25">
      <c r="A333" s="2">
        <v>148</v>
      </c>
      <c r="B333" s="3" t="s">
        <v>35</v>
      </c>
      <c r="C333" s="2">
        <v>1</v>
      </c>
      <c r="D333" s="2">
        <v>3</v>
      </c>
      <c r="E333" s="2">
        <v>500</v>
      </c>
      <c r="F333" s="2">
        <v>0.5</v>
      </c>
      <c r="G333" s="2">
        <v>0.9</v>
      </c>
      <c r="H333" s="1" t="s">
        <v>72</v>
      </c>
      <c r="I333" s="2" t="str">
        <f t="shared" si="5"/>
        <v>no</v>
      </c>
    </row>
    <row r="334" spans="1:9" x14ac:dyDescent="0.25">
      <c r="A334" s="2">
        <v>148</v>
      </c>
      <c r="B334" s="3" t="s">
        <v>35</v>
      </c>
      <c r="C334" s="2">
        <v>0</v>
      </c>
      <c r="D334" s="2">
        <v>3</v>
      </c>
      <c r="E334" s="2">
        <v>500</v>
      </c>
      <c r="F334" s="2">
        <v>0.5</v>
      </c>
      <c r="G334" s="2">
        <v>0.9</v>
      </c>
      <c r="H334" s="1" t="s">
        <v>72</v>
      </c>
      <c r="I334" s="2" t="str">
        <f t="shared" si="5"/>
        <v>no</v>
      </c>
    </row>
    <row r="335" spans="1:9" x14ac:dyDescent="0.25">
      <c r="A335" s="2">
        <v>149</v>
      </c>
      <c r="B335" s="3" t="s">
        <v>35</v>
      </c>
      <c r="C335" s="2">
        <v>1</v>
      </c>
      <c r="D335" s="2">
        <v>3</v>
      </c>
      <c r="E335" s="2">
        <v>1000</v>
      </c>
      <c r="F335" s="2">
        <v>0.5</v>
      </c>
      <c r="G335" s="2">
        <v>0.9</v>
      </c>
      <c r="H335" s="1" t="s">
        <v>72</v>
      </c>
      <c r="I335" s="2" t="str">
        <f t="shared" si="5"/>
        <v>no</v>
      </c>
    </row>
    <row r="336" spans="1:9" x14ac:dyDescent="0.25">
      <c r="A336" s="2">
        <v>149</v>
      </c>
      <c r="B336" s="3" t="s">
        <v>35</v>
      </c>
      <c r="C336" s="2">
        <v>0</v>
      </c>
      <c r="D336" s="2">
        <v>3</v>
      </c>
      <c r="E336" s="2">
        <v>1000</v>
      </c>
      <c r="F336" s="2">
        <v>0.5</v>
      </c>
      <c r="G336" s="2">
        <v>0.9</v>
      </c>
      <c r="H336" s="1" t="s">
        <v>72</v>
      </c>
      <c r="I336" s="2" t="str">
        <f t="shared" si="5"/>
        <v>no</v>
      </c>
    </row>
    <row r="337" spans="1:9" x14ac:dyDescent="0.25">
      <c r="A337" s="2">
        <v>150</v>
      </c>
      <c r="B337" s="3" t="s">
        <v>35</v>
      </c>
      <c r="C337" s="2">
        <v>1</v>
      </c>
      <c r="D337" s="2">
        <v>3</v>
      </c>
      <c r="E337" s="2">
        <v>2000</v>
      </c>
      <c r="F337" s="2">
        <v>0.5</v>
      </c>
      <c r="G337" s="2">
        <v>0.9</v>
      </c>
      <c r="H337" s="1" t="s">
        <v>74</v>
      </c>
      <c r="I337" s="2" t="str">
        <f t="shared" si="5"/>
        <v>no</v>
      </c>
    </row>
    <row r="338" spans="1:9" x14ac:dyDescent="0.25">
      <c r="A338" s="2">
        <v>150</v>
      </c>
      <c r="B338" s="3" t="s">
        <v>35</v>
      </c>
      <c r="C338" s="2">
        <v>0</v>
      </c>
      <c r="D338" s="2">
        <v>3</v>
      </c>
      <c r="E338" s="2">
        <v>2000</v>
      </c>
      <c r="F338" s="2">
        <v>0.5</v>
      </c>
      <c r="G338" s="2">
        <v>0.9</v>
      </c>
      <c r="H338" s="1" t="s">
        <v>74</v>
      </c>
      <c r="I338" s="2" t="str">
        <f t="shared" si="5"/>
        <v>no</v>
      </c>
    </row>
    <row r="339" spans="1:9" x14ac:dyDescent="0.25">
      <c r="A339" s="2">
        <v>151</v>
      </c>
      <c r="B339" s="3" t="s">
        <v>8</v>
      </c>
      <c r="C339" s="2">
        <v>6</v>
      </c>
      <c r="D339" s="2">
        <v>4</v>
      </c>
      <c r="E339" s="2">
        <v>100</v>
      </c>
      <c r="F339" s="2">
        <v>0.5</v>
      </c>
      <c r="G339" s="2">
        <v>0.9</v>
      </c>
      <c r="H339" s="1" t="s">
        <v>1182</v>
      </c>
      <c r="I339" s="2" t="str">
        <f t="shared" si="5"/>
        <v>no</v>
      </c>
    </row>
    <row r="340" spans="1:9" x14ac:dyDescent="0.25">
      <c r="A340" s="2">
        <v>151</v>
      </c>
      <c r="B340" s="3" t="s">
        <v>8</v>
      </c>
      <c r="C340" s="2">
        <v>5</v>
      </c>
      <c r="D340" s="2">
        <v>4</v>
      </c>
      <c r="E340" s="2">
        <v>100</v>
      </c>
      <c r="F340" s="2">
        <v>0.5</v>
      </c>
      <c r="G340" s="2">
        <v>0.9</v>
      </c>
      <c r="H340" s="1" t="s">
        <v>76</v>
      </c>
      <c r="I340" s="2" t="str">
        <f t="shared" si="5"/>
        <v>no</v>
      </c>
    </row>
    <row r="341" spans="1:9" x14ac:dyDescent="0.25">
      <c r="A341" s="2">
        <v>151</v>
      </c>
      <c r="B341" s="3" t="s">
        <v>8</v>
      </c>
      <c r="C341" s="2">
        <v>0</v>
      </c>
      <c r="D341" s="2">
        <v>4</v>
      </c>
      <c r="E341" s="2">
        <v>100</v>
      </c>
      <c r="F341" s="2">
        <v>0.5</v>
      </c>
      <c r="G341" s="2">
        <v>0.9</v>
      </c>
      <c r="H341" s="1" t="s">
        <v>1183</v>
      </c>
      <c r="I341" s="2" t="str">
        <f t="shared" si="5"/>
        <v>no</v>
      </c>
    </row>
    <row r="342" spans="1:9" x14ac:dyDescent="0.25">
      <c r="A342" s="2">
        <v>151</v>
      </c>
      <c r="B342" s="3" t="s">
        <v>8</v>
      </c>
      <c r="C342" s="2">
        <v>7</v>
      </c>
      <c r="D342" s="2">
        <v>4</v>
      </c>
      <c r="E342" s="2">
        <v>100</v>
      </c>
      <c r="F342" s="2">
        <v>0.5</v>
      </c>
      <c r="G342" s="2">
        <v>0.9</v>
      </c>
      <c r="H342" s="1" t="s">
        <v>75</v>
      </c>
      <c r="I342" s="2" t="str">
        <f t="shared" si="5"/>
        <v>no</v>
      </c>
    </row>
    <row r="343" spans="1:9" x14ac:dyDescent="0.25">
      <c r="A343" s="2">
        <v>151</v>
      </c>
      <c r="B343" s="3" t="s">
        <v>8</v>
      </c>
      <c r="C343" s="2">
        <v>2</v>
      </c>
      <c r="D343" s="2">
        <v>4</v>
      </c>
      <c r="E343" s="2">
        <v>100</v>
      </c>
      <c r="F343" s="2">
        <v>0.5</v>
      </c>
      <c r="G343" s="2">
        <v>0.9</v>
      </c>
      <c r="H343" s="1" t="s">
        <v>1182</v>
      </c>
      <c r="I343" s="2" t="str">
        <f t="shared" si="5"/>
        <v>no</v>
      </c>
    </row>
    <row r="344" spans="1:9" x14ac:dyDescent="0.25">
      <c r="A344" s="2">
        <v>151</v>
      </c>
      <c r="B344" s="3" t="s">
        <v>8</v>
      </c>
      <c r="C344" s="2">
        <v>1</v>
      </c>
      <c r="D344" s="2">
        <v>4</v>
      </c>
      <c r="E344" s="2">
        <v>100</v>
      </c>
      <c r="F344" s="2">
        <v>0.5</v>
      </c>
      <c r="G344" s="2">
        <v>0.9</v>
      </c>
      <c r="H344" s="1" t="s">
        <v>1184</v>
      </c>
      <c r="I344" s="2" t="str">
        <f t="shared" si="5"/>
        <v>no</v>
      </c>
    </row>
    <row r="345" spans="1:9" x14ac:dyDescent="0.25">
      <c r="A345" s="2">
        <v>151</v>
      </c>
      <c r="B345" s="3" t="s">
        <v>8</v>
      </c>
      <c r="C345" s="2">
        <v>4</v>
      </c>
      <c r="D345" s="2">
        <v>4</v>
      </c>
      <c r="E345" s="2">
        <v>100</v>
      </c>
      <c r="F345" s="2">
        <v>0.5</v>
      </c>
      <c r="G345" s="2">
        <v>0.9</v>
      </c>
      <c r="H345" s="1" t="s">
        <v>1185</v>
      </c>
      <c r="I345" s="2" t="str">
        <f t="shared" si="5"/>
        <v>no</v>
      </c>
    </row>
    <row r="346" spans="1:9" x14ac:dyDescent="0.25">
      <c r="A346" s="2">
        <v>151</v>
      </c>
      <c r="B346" s="3" t="s">
        <v>8</v>
      </c>
      <c r="C346" s="2">
        <v>3</v>
      </c>
      <c r="D346" s="2">
        <v>4</v>
      </c>
      <c r="E346" s="2">
        <v>100</v>
      </c>
      <c r="F346" s="2">
        <v>0.5</v>
      </c>
      <c r="G346" s="2">
        <v>0.9</v>
      </c>
      <c r="H346" s="1" t="s">
        <v>75</v>
      </c>
      <c r="I346" s="2" t="str">
        <f t="shared" si="5"/>
        <v>no</v>
      </c>
    </row>
    <row r="347" spans="1:9" x14ac:dyDescent="0.25">
      <c r="A347" s="2">
        <v>152</v>
      </c>
      <c r="B347" s="3" t="s">
        <v>8</v>
      </c>
      <c r="C347" s="2">
        <v>1</v>
      </c>
      <c r="D347" s="2">
        <v>4</v>
      </c>
      <c r="E347" s="2">
        <v>200</v>
      </c>
      <c r="F347" s="2">
        <v>0.5</v>
      </c>
      <c r="G347" s="2">
        <v>0.9</v>
      </c>
      <c r="H347" s="1" t="s">
        <v>82</v>
      </c>
      <c r="I347" s="2" t="str">
        <f t="shared" si="5"/>
        <v>no</v>
      </c>
    </row>
    <row r="348" spans="1:9" x14ac:dyDescent="0.25">
      <c r="A348" s="2">
        <v>152</v>
      </c>
      <c r="B348" s="3" t="s">
        <v>8</v>
      </c>
      <c r="C348" s="2">
        <v>2</v>
      </c>
      <c r="D348" s="2">
        <v>4</v>
      </c>
      <c r="E348" s="2">
        <v>200</v>
      </c>
      <c r="F348" s="2">
        <v>0.5</v>
      </c>
      <c r="G348" s="2">
        <v>0.9</v>
      </c>
      <c r="H348" s="1" t="s">
        <v>1186</v>
      </c>
      <c r="I348" s="2" t="str">
        <f t="shared" si="5"/>
        <v>no</v>
      </c>
    </row>
    <row r="349" spans="1:9" x14ac:dyDescent="0.25">
      <c r="A349" s="2">
        <v>152</v>
      </c>
      <c r="B349" s="3" t="s">
        <v>8</v>
      </c>
      <c r="C349" s="2">
        <v>3</v>
      </c>
      <c r="D349" s="2">
        <v>4</v>
      </c>
      <c r="E349" s="2">
        <v>200</v>
      </c>
      <c r="F349" s="2">
        <v>0.5</v>
      </c>
      <c r="G349" s="2">
        <v>0.9</v>
      </c>
      <c r="H349" s="1" t="s">
        <v>82</v>
      </c>
      <c r="I349" s="2" t="str">
        <f t="shared" si="5"/>
        <v>no</v>
      </c>
    </row>
    <row r="350" spans="1:9" x14ac:dyDescent="0.25">
      <c r="A350" s="2">
        <v>152</v>
      </c>
      <c r="B350" s="3" t="s">
        <v>8</v>
      </c>
      <c r="C350" s="2">
        <v>0</v>
      </c>
      <c r="D350" s="2">
        <v>4</v>
      </c>
      <c r="E350" s="2">
        <v>200</v>
      </c>
      <c r="F350" s="2">
        <v>0.5</v>
      </c>
      <c r="G350" s="2">
        <v>0.9</v>
      </c>
      <c r="H350" s="1" t="s">
        <v>1187</v>
      </c>
      <c r="I350" s="2" t="str">
        <f t="shared" si="5"/>
        <v>no</v>
      </c>
    </row>
    <row r="351" spans="1:9" x14ac:dyDescent="0.25">
      <c r="A351" s="2">
        <v>153</v>
      </c>
      <c r="B351" s="3" t="s">
        <v>8</v>
      </c>
      <c r="C351" s="2">
        <v>2</v>
      </c>
      <c r="D351" s="2">
        <v>4</v>
      </c>
      <c r="E351" s="2">
        <v>500</v>
      </c>
      <c r="F351" s="2">
        <v>0.5</v>
      </c>
      <c r="G351" s="2">
        <v>0.9</v>
      </c>
      <c r="H351" s="1" t="s">
        <v>9</v>
      </c>
      <c r="I351" s="2" t="str">
        <f t="shared" si="5"/>
        <v>no</v>
      </c>
    </row>
    <row r="352" spans="1:9" x14ac:dyDescent="0.25">
      <c r="A352" s="2">
        <v>153</v>
      </c>
      <c r="B352" s="3" t="s">
        <v>8</v>
      </c>
      <c r="C352" s="2">
        <v>3</v>
      </c>
      <c r="D352" s="2">
        <v>4</v>
      </c>
      <c r="E352" s="2">
        <v>500</v>
      </c>
      <c r="F352" s="2">
        <v>0.5</v>
      </c>
      <c r="G352" s="2">
        <v>0.9</v>
      </c>
      <c r="H352" s="1" t="s">
        <v>92</v>
      </c>
      <c r="I352" s="2" t="str">
        <f t="shared" si="5"/>
        <v>no</v>
      </c>
    </row>
    <row r="353" spans="1:9" x14ac:dyDescent="0.25">
      <c r="A353" s="2">
        <v>153</v>
      </c>
      <c r="B353" s="3" t="s">
        <v>8</v>
      </c>
      <c r="C353" s="2">
        <v>1</v>
      </c>
      <c r="D353" s="2">
        <v>4</v>
      </c>
      <c r="E353" s="2">
        <v>500</v>
      </c>
      <c r="F353" s="2">
        <v>0.5</v>
      </c>
      <c r="G353" s="2">
        <v>0.9</v>
      </c>
      <c r="H353" s="1" t="s">
        <v>1188</v>
      </c>
      <c r="I353" s="2" t="str">
        <f t="shared" si="5"/>
        <v>no</v>
      </c>
    </row>
    <row r="354" spans="1:9" x14ac:dyDescent="0.25">
      <c r="A354" s="2">
        <v>153</v>
      </c>
      <c r="B354" s="3" t="s">
        <v>8</v>
      </c>
      <c r="C354" s="2">
        <v>0</v>
      </c>
      <c r="D354" s="2">
        <v>4</v>
      </c>
      <c r="E354" s="2">
        <v>500</v>
      </c>
      <c r="F354" s="2">
        <v>0.5</v>
      </c>
      <c r="G354" s="2">
        <v>0.9</v>
      </c>
      <c r="H354" s="1" t="s">
        <v>9</v>
      </c>
      <c r="I354" s="2" t="str">
        <f t="shared" si="5"/>
        <v>no</v>
      </c>
    </row>
    <row r="355" spans="1:9" x14ac:dyDescent="0.25">
      <c r="A355" s="2">
        <v>154</v>
      </c>
      <c r="B355" s="3" t="s">
        <v>8</v>
      </c>
      <c r="C355" s="2">
        <v>1</v>
      </c>
      <c r="D355" s="2">
        <v>4</v>
      </c>
      <c r="E355" s="2">
        <v>1000</v>
      </c>
      <c r="F355" s="2">
        <v>0.5</v>
      </c>
      <c r="G355" s="2">
        <v>0.9</v>
      </c>
      <c r="H355" s="1" t="s">
        <v>1188</v>
      </c>
      <c r="I355" s="2" t="str">
        <f t="shared" si="5"/>
        <v>no</v>
      </c>
    </row>
    <row r="356" spans="1:9" x14ac:dyDescent="0.25">
      <c r="A356" s="2">
        <v>154</v>
      </c>
      <c r="B356" s="3" t="s">
        <v>8</v>
      </c>
      <c r="C356" s="2">
        <v>3</v>
      </c>
      <c r="D356" s="2">
        <v>4</v>
      </c>
      <c r="E356" s="2">
        <v>1000</v>
      </c>
      <c r="F356" s="2">
        <v>0.5</v>
      </c>
      <c r="G356" s="2">
        <v>0.9</v>
      </c>
      <c r="H356" s="1" t="s">
        <v>92</v>
      </c>
      <c r="I356" s="2" t="str">
        <f t="shared" si="5"/>
        <v>no</v>
      </c>
    </row>
    <row r="357" spans="1:9" x14ac:dyDescent="0.25">
      <c r="A357" s="2">
        <v>154</v>
      </c>
      <c r="B357" s="3" t="s">
        <v>8</v>
      </c>
      <c r="C357" s="2">
        <v>2</v>
      </c>
      <c r="D357" s="2">
        <v>4</v>
      </c>
      <c r="E357" s="2">
        <v>1000</v>
      </c>
      <c r="F357" s="2">
        <v>0.5</v>
      </c>
      <c r="G357" s="2">
        <v>0.9</v>
      </c>
      <c r="H357" s="1" t="s">
        <v>9</v>
      </c>
      <c r="I357" s="2" t="str">
        <f t="shared" si="5"/>
        <v>no</v>
      </c>
    </row>
    <row r="358" spans="1:9" x14ac:dyDescent="0.25">
      <c r="A358" s="2">
        <v>154</v>
      </c>
      <c r="B358" s="3" t="s">
        <v>8</v>
      </c>
      <c r="C358" s="2">
        <v>0</v>
      </c>
      <c r="D358" s="2">
        <v>4</v>
      </c>
      <c r="E358" s="2">
        <v>1000</v>
      </c>
      <c r="F358" s="2">
        <v>0.5</v>
      </c>
      <c r="G358" s="2">
        <v>0.9</v>
      </c>
      <c r="H358" s="1" t="s">
        <v>9</v>
      </c>
      <c r="I358" s="2" t="str">
        <f t="shared" si="5"/>
        <v>no</v>
      </c>
    </row>
    <row r="359" spans="1:9" x14ac:dyDescent="0.25">
      <c r="A359" s="2">
        <v>155</v>
      </c>
      <c r="B359" s="3" t="s">
        <v>8</v>
      </c>
      <c r="C359" s="2">
        <v>1</v>
      </c>
      <c r="D359" s="2">
        <v>4</v>
      </c>
      <c r="E359" s="2">
        <v>2000</v>
      </c>
      <c r="F359" s="2">
        <v>0.5</v>
      </c>
      <c r="G359" s="2">
        <v>0.9</v>
      </c>
      <c r="H359" s="1" t="s">
        <v>9</v>
      </c>
      <c r="I359" s="2" t="str">
        <f t="shared" si="5"/>
        <v>no</v>
      </c>
    </row>
    <row r="360" spans="1:9" x14ac:dyDescent="0.25">
      <c r="A360" s="2">
        <v>155</v>
      </c>
      <c r="B360" s="3" t="s">
        <v>8</v>
      </c>
      <c r="C360" s="2">
        <v>2</v>
      </c>
      <c r="D360" s="2">
        <v>4</v>
      </c>
      <c r="E360" s="2">
        <v>2000</v>
      </c>
      <c r="F360" s="2">
        <v>0.5</v>
      </c>
      <c r="G360" s="2">
        <v>0.9</v>
      </c>
      <c r="H360" s="1" t="s">
        <v>1189</v>
      </c>
      <c r="I360" s="2" t="str">
        <f t="shared" si="5"/>
        <v>no</v>
      </c>
    </row>
    <row r="361" spans="1:9" x14ac:dyDescent="0.25">
      <c r="A361" s="2">
        <v>155</v>
      </c>
      <c r="B361" s="3" t="s">
        <v>8</v>
      </c>
      <c r="C361" s="2">
        <v>3</v>
      </c>
      <c r="D361" s="2">
        <v>4</v>
      </c>
      <c r="E361" s="2">
        <v>2000</v>
      </c>
      <c r="F361" s="2">
        <v>0.5</v>
      </c>
      <c r="G361" s="2">
        <v>0.9</v>
      </c>
      <c r="H361" s="1" t="s">
        <v>9</v>
      </c>
      <c r="I361" s="2" t="str">
        <f t="shared" si="5"/>
        <v>no</v>
      </c>
    </row>
    <row r="362" spans="1:9" x14ac:dyDescent="0.25">
      <c r="A362" s="2">
        <v>155</v>
      </c>
      <c r="B362" s="3" t="s">
        <v>8</v>
      </c>
      <c r="C362" s="2">
        <v>0</v>
      </c>
      <c r="D362" s="2">
        <v>4</v>
      </c>
      <c r="E362" s="2">
        <v>2000</v>
      </c>
      <c r="F362" s="2">
        <v>0.5</v>
      </c>
      <c r="G362" s="2">
        <v>0.9</v>
      </c>
      <c r="H362" s="1" t="s">
        <v>1190</v>
      </c>
      <c r="I362" s="2" t="str">
        <f t="shared" si="5"/>
        <v>no</v>
      </c>
    </row>
    <row r="363" spans="1:9" x14ac:dyDescent="0.25">
      <c r="A363" s="2">
        <v>156</v>
      </c>
      <c r="B363" s="3" t="s">
        <v>10</v>
      </c>
      <c r="C363" s="2">
        <v>2</v>
      </c>
      <c r="D363" s="2">
        <v>4</v>
      </c>
      <c r="E363" s="2">
        <v>100</v>
      </c>
      <c r="F363" s="2">
        <v>0.5</v>
      </c>
      <c r="G363" s="2">
        <v>0.9</v>
      </c>
      <c r="H363" s="1" t="s">
        <v>9</v>
      </c>
      <c r="I363" s="2" t="str">
        <f t="shared" si="5"/>
        <v>no</v>
      </c>
    </row>
    <row r="364" spans="1:9" x14ac:dyDescent="0.25">
      <c r="A364" s="2">
        <v>156</v>
      </c>
      <c r="B364" s="3" t="s">
        <v>10</v>
      </c>
      <c r="C364" s="2">
        <v>3</v>
      </c>
      <c r="D364" s="2">
        <v>4</v>
      </c>
      <c r="E364" s="2">
        <v>100</v>
      </c>
      <c r="F364" s="2">
        <v>0.5</v>
      </c>
      <c r="G364" s="2">
        <v>0.9</v>
      </c>
      <c r="H364" s="1" t="s">
        <v>9</v>
      </c>
      <c r="I364" s="2" t="str">
        <f t="shared" si="5"/>
        <v>no</v>
      </c>
    </row>
    <row r="365" spans="1:9" x14ac:dyDescent="0.25">
      <c r="A365" s="2">
        <v>156</v>
      </c>
      <c r="B365" s="3" t="s">
        <v>10</v>
      </c>
      <c r="C365" s="2">
        <v>0</v>
      </c>
      <c r="D365" s="2">
        <v>4</v>
      </c>
      <c r="E365" s="2">
        <v>100</v>
      </c>
      <c r="F365" s="2">
        <v>0.5</v>
      </c>
      <c r="G365" s="2">
        <v>0.9</v>
      </c>
      <c r="H365" s="1" t="s">
        <v>9</v>
      </c>
      <c r="I365" s="2" t="str">
        <f t="shared" si="5"/>
        <v>no</v>
      </c>
    </row>
    <row r="366" spans="1:9" x14ac:dyDescent="0.25">
      <c r="A366" s="2">
        <v>156</v>
      </c>
      <c r="B366" s="3" t="s">
        <v>10</v>
      </c>
      <c r="C366" s="2">
        <v>1</v>
      </c>
      <c r="D366" s="2">
        <v>4</v>
      </c>
      <c r="E366" s="2">
        <v>100</v>
      </c>
      <c r="F366" s="2">
        <v>0.5</v>
      </c>
      <c r="G366" s="2">
        <v>0.9</v>
      </c>
      <c r="H366" s="1" t="s">
        <v>9</v>
      </c>
      <c r="I366" s="2" t="str">
        <f t="shared" si="5"/>
        <v>no</v>
      </c>
    </row>
    <row r="367" spans="1:9" x14ac:dyDescent="0.25">
      <c r="A367" s="2">
        <v>156</v>
      </c>
      <c r="B367" s="3" t="s">
        <v>10</v>
      </c>
      <c r="C367" s="2">
        <v>6</v>
      </c>
      <c r="D367" s="2">
        <v>4</v>
      </c>
      <c r="E367" s="2">
        <v>100</v>
      </c>
      <c r="F367" s="2">
        <v>0.5</v>
      </c>
      <c r="G367" s="2">
        <v>0.9</v>
      </c>
      <c r="H367" s="1" t="s">
        <v>9</v>
      </c>
      <c r="I367" s="2" t="str">
        <f t="shared" si="5"/>
        <v>no</v>
      </c>
    </row>
    <row r="368" spans="1:9" x14ac:dyDescent="0.25">
      <c r="A368" s="2">
        <v>156</v>
      </c>
      <c r="B368" s="3" t="s">
        <v>10</v>
      </c>
      <c r="C368" s="2">
        <v>7</v>
      </c>
      <c r="D368" s="2">
        <v>4</v>
      </c>
      <c r="E368" s="2">
        <v>100</v>
      </c>
      <c r="F368" s="2">
        <v>0.5</v>
      </c>
      <c r="G368" s="2">
        <v>0.9</v>
      </c>
      <c r="H368" s="1" t="s">
        <v>9</v>
      </c>
      <c r="I368" s="2" t="str">
        <f t="shared" si="5"/>
        <v>no</v>
      </c>
    </row>
    <row r="369" spans="1:9" x14ac:dyDescent="0.25">
      <c r="A369" s="2">
        <v>156</v>
      </c>
      <c r="B369" s="3" t="s">
        <v>10</v>
      </c>
      <c r="C369" s="2">
        <v>4</v>
      </c>
      <c r="D369" s="2">
        <v>4</v>
      </c>
      <c r="E369" s="2">
        <v>100</v>
      </c>
      <c r="F369" s="2">
        <v>0.5</v>
      </c>
      <c r="G369" s="2">
        <v>0.9</v>
      </c>
      <c r="H369" s="1" t="s">
        <v>9</v>
      </c>
      <c r="I369" s="2" t="str">
        <f t="shared" si="5"/>
        <v>no</v>
      </c>
    </row>
    <row r="370" spans="1:9" x14ac:dyDescent="0.25">
      <c r="A370" s="2">
        <v>156</v>
      </c>
      <c r="B370" s="3" t="s">
        <v>10</v>
      </c>
      <c r="C370" s="2">
        <v>5</v>
      </c>
      <c r="D370" s="2">
        <v>4</v>
      </c>
      <c r="E370" s="2">
        <v>100</v>
      </c>
      <c r="F370" s="2">
        <v>0.5</v>
      </c>
      <c r="G370" s="2">
        <v>0.9</v>
      </c>
      <c r="H370" s="1" t="s">
        <v>9</v>
      </c>
      <c r="I370" s="2" t="str">
        <f t="shared" si="5"/>
        <v>no</v>
      </c>
    </row>
    <row r="371" spans="1:9" x14ac:dyDescent="0.25">
      <c r="A371" s="2">
        <v>157</v>
      </c>
      <c r="B371" s="3" t="s">
        <v>10</v>
      </c>
      <c r="C371" s="2">
        <v>5</v>
      </c>
      <c r="D371" s="2">
        <v>4</v>
      </c>
      <c r="E371" s="2">
        <v>200</v>
      </c>
      <c r="F371" s="2">
        <v>0.5</v>
      </c>
      <c r="G371" s="2">
        <v>0.9</v>
      </c>
      <c r="H371" s="1" t="s">
        <v>1191</v>
      </c>
      <c r="I371" s="2" t="str">
        <f t="shared" si="5"/>
        <v>no</v>
      </c>
    </row>
    <row r="372" spans="1:9" x14ac:dyDescent="0.25">
      <c r="A372" s="2">
        <v>157</v>
      </c>
      <c r="B372" s="3" t="s">
        <v>10</v>
      </c>
      <c r="C372" s="2">
        <v>4</v>
      </c>
      <c r="D372" s="2">
        <v>4</v>
      </c>
      <c r="E372" s="2">
        <v>200</v>
      </c>
      <c r="F372" s="2">
        <v>0.5</v>
      </c>
      <c r="G372" s="2">
        <v>0.9</v>
      </c>
      <c r="H372" s="1" t="s">
        <v>84</v>
      </c>
      <c r="I372" s="2" t="str">
        <f t="shared" si="5"/>
        <v>no</v>
      </c>
    </row>
    <row r="373" spans="1:9" x14ac:dyDescent="0.25">
      <c r="A373" s="2">
        <v>157</v>
      </c>
      <c r="B373" s="3" t="s">
        <v>10</v>
      </c>
      <c r="C373" s="2">
        <v>7</v>
      </c>
      <c r="D373" s="2">
        <v>4</v>
      </c>
      <c r="E373" s="2">
        <v>200</v>
      </c>
      <c r="F373" s="2">
        <v>0.5</v>
      </c>
      <c r="G373" s="2">
        <v>0.9</v>
      </c>
      <c r="H373" s="1" t="s">
        <v>83</v>
      </c>
      <c r="I373" s="2" t="str">
        <f t="shared" si="5"/>
        <v>no</v>
      </c>
    </row>
    <row r="374" spans="1:9" x14ac:dyDescent="0.25">
      <c r="A374" s="2">
        <v>157</v>
      </c>
      <c r="B374" s="3" t="s">
        <v>10</v>
      </c>
      <c r="C374" s="2">
        <v>6</v>
      </c>
      <c r="D374" s="2">
        <v>4</v>
      </c>
      <c r="E374" s="2">
        <v>200</v>
      </c>
      <c r="F374" s="2">
        <v>0.5</v>
      </c>
      <c r="G374" s="2">
        <v>0.9</v>
      </c>
      <c r="H374" s="1" t="s">
        <v>1192</v>
      </c>
      <c r="I374" s="2" t="str">
        <f t="shared" si="5"/>
        <v>no</v>
      </c>
    </row>
    <row r="375" spans="1:9" x14ac:dyDescent="0.25">
      <c r="A375" s="2">
        <v>157</v>
      </c>
      <c r="B375" s="3" t="s">
        <v>10</v>
      </c>
      <c r="C375" s="2">
        <v>3</v>
      </c>
      <c r="D375" s="2">
        <v>4</v>
      </c>
      <c r="E375" s="2">
        <v>200</v>
      </c>
      <c r="F375" s="2">
        <v>0.5</v>
      </c>
      <c r="G375" s="2">
        <v>0.9</v>
      </c>
      <c r="H375" s="1" t="s">
        <v>83</v>
      </c>
      <c r="I375" s="2" t="str">
        <f t="shared" si="5"/>
        <v>no</v>
      </c>
    </row>
    <row r="376" spans="1:9" x14ac:dyDescent="0.25">
      <c r="A376" s="2">
        <v>157</v>
      </c>
      <c r="B376" s="3" t="s">
        <v>10</v>
      </c>
      <c r="C376" s="2">
        <v>0</v>
      </c>
      <c r="D376" s="2">
        <v>4</v>
      </c>
      <c r="E376" s="2">
        <v>200</v>
      </c>
      <c r="F376" s="2">
        <v>0.5</v>
      </c>
      <c r="G376" s="2">
        <v>0.9</v>
      </c>
      <c r="H376" s="1" t="s">
        <v>84</v>
      </c>
      <c r="I376" s="2" t="str">
        <f t="shared" si="5"/>
        <v>no</v>
      </c>
    </row>
    <row r="377" spans="1:9" x14ac:dyDescent="0.25">
      <c r="A377" s="2">
        <v>157</v>
      </c>
      <c r="B377" s="3" t="s">
        <v>10</v>
      </c>
      <c r="C377" s="2">
        <v>1</v>
      </c>
      <c r="D377" s="2">
        <v>4</v>
      </c>
      <c r="E377" s="2">
        <v>200</v>
      </c>
      <c r="F377" s="2">
        <v>0.5</v>
      </c>
      <c r="G377" s="2">
        <v>0.9</v>
      </c>
      <c r="H377" s="1" t="s">
        <v>1193</v>
      </c>
      <c r="I377" s="2" t="str">
        <f t="shared" si="5"/>
        <v>no</v>
      </c>
    </row>
    <row r="378" spans="1:9" x14ac:dyDescent="0.25">
      <c r="A378" s="2">
        <v>157</v>
      </c>
      <c r="B378" s="3" t="s">
        <v>10</v>
      </c>
      <c r="C378" s="2">
        <v>2</v>
      </c>
      <c r="D378" s="2">
        <v>4</v>
      </c>
      <c r="E378" s="2">
        <v>200</v>
      </c>
      <c r="F378" s="2">
        <v>0.5</v>
      </c>
      <c r="G378" s="2">
        <v>0.9</v>
      </c>
      <c r="H378" s="1" t="s">
        <v>1192</v>
      </c>
      <c r="I378" s="2" t="str">
        <f t="shared" si="5"/>
        <v>no</v>
      </c>
    </row>
    <row r="379" spans="1:9" x14ac:dyDescent="0.25">
      <c r="A379" s="2">
        <v>158</v>
      </c>
      <c r="B379" s="3" t="s">
        <v>10</v>
      </c>
      <c r="C379" s="2">
        <v>2</v>
      </c>
      <c r="D379" s="2">
        <v>4</v>
      </c>
      <c r="E379" s="2">
        <v>500</v>
      </c>
      <c r="F379" s="2">
        <v>0.5</v>
      </c>
      <c r="G379" s="2">
        <v>0.9</v>
      </c>
      <c r="H379" s="1" t="s">
        <v>1194</v>
      </c>
      <c r="I379" s="2" t="str">
        <f t="shared" si="5"/>
        <v>no</v>
      </c>
    </row>
    <row r="380" spans="1:9" x14ac:dyDescent="0.25">
      <c r="A380" s="2">
        <v>158</v>
      </c>
      <c r="B380" s="3" t="s">
        <v>10</v>
      </c>
      <c r="C380" s="2">
        <v>3</v>
      </c>
      <c r="D380" s="2">
        <v>4</v>
      </c>
      <c r="E380" s="2">
        <v>500</v>
      </c>
      <c r="F380" s="2">
        <v>0.5</v>
      </c>
      <c r="G380" s="2">
        <v>0.9</v>
      </c>
      <c r="H380" s="1" t="s">
        <v>9</v>
      </c>
      <c r="I380" s="2" t="str">
        <f t="shared" si="5"/>
        <v>no</v>
      </c>
    </row>
    <row r="381" spans="1:9" x14ac:dyDescent="0.25">
      <c r="A381" s="2">
        <v>158</v>
      </c>
      <c r="B381" s="3" t="s">
        <v>10</v>
      </c>
      <c r="C381" s="2">
        <v>1</v>
      </c>
      <c r="D381" s="2">
        <v>4</v>
      </c>
      <c r="E381" s="2">
        <v>500</v>
      </c>
      <c r="F381" s="2">
        <v>0.5</v>
      </c>
      <c r="G381" s="2">
        <v>0.9</v>
      </c>
      <c r="H381" s="1" t="s">
        <v>9</v>
      </c>
      <c r="I381" s="2" t="str">
        <f t="shared" si="5"/>
        <v>no</v>
      </c>
    </row>
    <row r="382" spans="1:9" x14ac:dyDescent="0.25">
      <c r="A382" s="2">
        <v>158</v>
      </c>
      <c r="B382" s="3" t="s">
        <v>10</v>
      </c>
      <c r="C382" s="2">
        <v>0</v>
      </c>
      <c r="D382" s="2">
        <v>4</v>
      </c>
      <c r="E382" s="2">
        <v>500</v>
      </c>
      <c r="F382" s="2">
        <v>0.5</v>
      </c>
      <c r="G382" s="2">
        <v>0.9</v>
      </c>
      <c r="H382" s="1" t="s">
        <v>1195</v>
      </c>
      <c r="I382" s="2" t="str">
        <f t="shared" si="5"/>
        <v>no</v>
      </c>
    </row>
    <row r="383" spans="1:9" x14ac:dyDescent="0.25">
      <c r="A383" s="2">
        <v>159</v>
      </c>
      <c r="B383" s="3" t="s">
        <v>10</v>
      </c>
      <c r="C383" s="2">
        <v>2</v>
      </c>
      <c r="D383" s="2">
        <v>4</v>
      </c>
      <c r="E383" s="2">
        <v>1000</v>
      </c>
      <c r="F383" s="2">
        <v>0.5</v>
      </c>
      <c r="G383" s="2">
        <v>0.9</v>
      </c>
      <c r="H383" s="1" t="s">
        <v>9</v>
      </c>
      <c r="I383" s="2" t="str">
        <f t="shared" si="5"/>
        <v>no</v>
      </c>
    </row>
    <row r="384" spans="1:9" x14ac:dyDescent="0.25">
      <c r="A384" s="2">
        <v>159</v>
      </c>
      <c r="B384" s="3" t="s">
        <v>10</v>
      </c>
      <c r="C384" s="2">
        <v>3</v>
      </c>
      <c r="D384" s="2">
        <v>4</v>
      </c>
      <c r="E384" s="2">
        <v>1000</v>
      </c>
      <c r="F384" s="2">
        <v>0.5</v>
      </c>
      <c r="G384" s="2">
        <v>0.9</v>
      </c>
      <c r="H384" s="1" t="s">
        <v>1196</v>
      </c>
      <c r="I384" s="2" t="str">
        <f t="shared" si="5"/>
        <v>no</v>
      </c>
    </row>
    <row r="385" spans="1:9" x14ac:dyDescent="0.25">
      <c r="A385" s="2">
        <v>159</v>
      </c>
      <c r="B385" s="3" t="s">
        <v>10</v>
      </c>
      <c r="C385" s="2">
        <v>1</v>
      </c>
      <c r="D385" s="2">
        <v>4</v>
      </c>
      <c r="E385" s="2">
        <v>1000</v>
      </c>
      <c r="F385" s="2">
        <v>0.5</v>
      </c>
      <c r="G385" s="2">
        <v>0.9</v>
      </c>
      <c r="H385" s="1" t="s">
        <v>1197</v>
      </c>
      <c r="I385" s="2" t="str">
        <f t="shared" si="5"/>
        <v>no</v>
      </c>
    </row>
    <row r="386" spans="1:9" x14ac:dyDescent="0.25">
      <c r="A386" s="2">
        <v>159</v>
      </c>
      <c r="B386" s="3" t="s">
        <v>10</v>
      </c>
      <c r="C386" s="2">
        <v>0</v>
      </c>
      <c r="D386" s="2">
        <v>4</v>
      </c>
      <c r="E386" s="2">
        <v>1000</v>
      </c>
      <c r="F386" s="2">
        <v>0.5</v>
      </c>
      <c r="G386" s="2">
        <v>0.9</v>
      </c>
      <c r="H386" s="1" t="s">
        <v>9</v>
      </c>
      <c r="I386" s="2" t="str">
        <f t="shared" ref="I386:I449" si="6">IF(ISNUMBER(SEARCH(MID(B386,5,2)&amp;" "&amp;MID(B386,7,5),H386)),"yes","no")</f>
        <v>no</v>
      </c>
    </row>
    <row r="387" spans="1:9" x14ac:dyDescent="0.25">
      <c r="A387" s="2">
        <v>160</v>
      </c>
      <c r="B387" s="3" t="s">
        <v>10</v>
      </c>
      <c r="C387" s="2">
        <v>3</v>
      </c>
      <c r="D387" s="2">
        <v>4</v>
      </c>
      <c r="E387" s="2">
        <v>2000</v>
      </c>
      <c r="F387" s="2">
        <v>0.5</v>
      </c>
      <c r="G387" s="2">
        <v>0.9</v>
      </c>
      <c r="H387" s="1" t="s">
        <v>97</v>
      </c>
      <c r="I387" s="2" t="str">
        <f t="shared" si="6"/>
        <v>no</v>
      </c>
    </row>
    <row r="388" spans="1:9" x14ac:dyDescent="0.25">
      <c r="A388" s="2">
        <v>160</v>
      </c>
      <c r="B388" s="3" t="s">
        <v>10</v>
      </c>
      <c r="C388" s="2">
        <v>2</v>
      </c>
      <c r="D388" s="2">
        <v>4</v>
      </c>
      <c r="E388" s="2">
        <v>2000</v>
      </c>
      <c r="F388" s="2">
        <v>0.5</v>
      </c>
      <c r="G388" s="2">
        <v>0.9</v>
      </c>
      <c r="H388" s="1" t="s">
        <v>9</v>
      </c>
      <c r="I388" s="2" t="str">
        <f t="shared" si="6"/>
        <v>no</v>
      </c>
    </row>
    <row r="389" spans="1:9" x14ac:dyDescent="0.25">
      <c r="A389" s="2">
        <v>160</v>
      </c>
      <c r="B389" s="3" t="s">
        <v>10</v>
      </c>
      <c r="C389" s="2">
        <v>1</v>
      </c>
      <c r="D389" s="2">
        <v>4</v>
      </c>
      <c r="E389" s="2">
        <v>2000</v>
      </c>
      <c r="F389" s="2">
        <v>0.5</v>
      </c>
      <c r="G389" s="2">
        <v>0.9</v>
      </c>
      <c r="H389" s="1" t="s">
        <v>1198</v>
      </c>
      <c r="I389" s="2" t="str">
        <f t="shared" si="6"/>
        <v>no</v>
      </c>
    </row>
    <row r="390" spans="1:9" x14ac:dyDescent="0.25">
      <c r="A390" s="2">
        <v>160</v>
      </c>
      <c r="B390" s="3" t="s">
        <v>10</v>
      </c>
      <c r="C390" s="2">
        <v>0</v>
      </c>
      <c r="D390" s="2">
        <v>4</v>
      </c>
      <c r="E390" s="2">
        <v>2000</v>
      </c>
      <c r="F390" s="2">
        <v>0.5</v>
      </c>
      <c r="G390" s="2">
        <v>0.9</v>
      </c>
      <c r="H390" s="1" t="s">
        <v>9</v>
      </c>
      <c r="I390" s="2" t="str">
        <f t="shared" si="6"/>
        <v>no</v>
      </c>
    </row>
    <row r="391" spans="1:9" x14ac:dyDescent="0.25">
      <c r="A391" s="2">
        <v>161</v>
      </c>
      <c r="B391" s="3" t="s">
        <v>11</v>
      </c>
      <c r="C391" s="2">
        <v>3</v>
      </c>
      <c r="D391" s="2">
        <v>4</v>
      </c>
      <c r="E391" s="2">
        <v>100</v>
      </c>
      <c r="F391" s="2">
        <v>0.5</v>
      </c>
      <c r="G391" s="2">
        <v>0.9</v>
      </c>
      <c r="H391" s="1" t="s">
        <v>9</v>
      </c>
      <c r="I391" s="2" t="str">
        <f t="shared" si="6"/>
        <v>no</v>
      </c>
    </row>
    <row r="392" spans="1:9" x14ac:dyDescent="0.25">
      <c r="A392" s="2">
        <v>161</v>
      </c>
      <c r="B392" s="3" t="s">
        <v>11</v>
      </c>
      <c r="C392" s="2">
        <v>0</v>
      </c>
      <c r="D392" s="2">
        <v>4</v>
      </c>
      <c r="E392" s="2">
        <v>100</v>
      </c>
      <c r="F392" s="2">
        <v>0.5</v>
      </c>
      <c r="G392" s="2">
        <v>0.9</v>
      </c>
      <c r="H392" s="1" t="s">
        <v>9</v>
      </c>
      <c r="I392" s="2" t="str">
        <f t="shared" si="6"/>
        <v>no</v>
      </c>
    </row>
    <row r="393" spans="1:9" x14ac:dyDescent="0.25">
      <c r="A393" s="2">
        <v>161</v>
      </c>
      <c r="B393" s="3" t="s">
        <v>11</v>
      </c>
      <c r="C393" s="2">
        <v>1</v>
      </c>
      <c r="D393" s="2">
        <v>4</v>
      </c>
      <c r="E393" s="2">
        <v>100</v>
      </c>
      <c r="F393" s="2">
        <v>0.5</v>
      </c>
      <c r="G393" s="2">
        <v>0.9</v>
      </c>
      <c r="H393" s="1" t="s">
        <v>9</v>
      </c>
      <c r="I393" s="2" t="str">
        <f t="shared" si="6"/>
        <v>no</v>
      </c>
    </row>
    <row r="394" spans="1:9" x14ac:dyDescent="0.25">
      <c r="A394" s="2">
        <v>161</v>
      </c>
      <c r="B394" s="3" t="s">
        <v>11</v>
      </c>
      <c r="C394" s="2">
        <v>2</v>
      </c>
      <c r="D394" s="2">
        <v>4</v>
      </c>
      <c r="E394" s="2">
        <v>100</v>
      </c>
      <c r="F394" s="2">
        <v>0.5</v>
      </c>
      <c r="G394" s="2">
        <v>0.9</v>
      </c>
      <c r="H394" s="1" t="s">
        <v>9</v>
      </c>
      <c r="I394" s="2" t="str">
        <f t="shared" si="6"/>
        <v>no</v>
      </c>
    </row>
    <row r="395" spans="1:9" x14ac:dyDescent="0.25">
      <c r="A395" s="2">
        <v>162</v>
      </c>
      <c r="B395" s="3" t="s">
        <v>11</v>
      </c>
      <c r="C395" s="2">
        <v>4</v>
      </c>
      <c r="D395" s="2">
        <v>4</v>
      </c>
      <c r="E395" s="2">
        <v>200</v>
      </c>
      <c r="F395" s="2">
        <v>0.5</v>
      </c>
      <c r="G395" s="2">
        <v>0.9</v>
      </c>
      <c r="H395" s="1" t="s">
        <v>1199</v>
      </c>
      <c r="I395" s="2" t="str">
        <f t="shared" si="6"/>
        <v>no</v>
      </c>
    </row>
    <row r="396" spans="1:9" x14ac:dyDescent="0.25">
      <c r="A396" s="2">
        <v>162</v>
      </c>
      <c r="B396" s="3" t="s">
        <v>11</v>
      </c>
      <c r="C396" s="2">
        <v>3</v>
      </c>
      <c r="D396" s="2">
        <v>4</v>
      </c>
      <c r="E396" s="2">
        <v>200</v>
      </c>
      <c r="F396" s="2">
        <v>0.5</v>
      </c>
      <c r="G396" s="2">
        <v>0.9</v>
      </c>
      <c r="H396" s="1" t="s">
        <v>9</v>
      </c>
      <c r="I396" s="2" t="str">
        <f t="shared" si="6"/>
        <v>no</v>
      </c>
    </row>
    <row r="397" spans="1:9" x14ac:dyDescent="0.25">
      <c r="A397" s="2">
        <v>162</v>
      </c>
      <c r="B397" s="3" t="s">
        <v>11</v>
      </c>
      <c r="C397" s="2">
        <v>7</v>
      </c>
      <c r="D397" s="2">
        <v>4</v>
      </c>
      <c r="E397" s="2">
        <v>200</v>
      </c>
      <c r="F397" s="2">
        <v>0.5</v>
      </c>
      <c r="G397" s="2">
        <v>0.9</v>
      </c>
      <c r="H397" s="1" t="s">
        <v>9</v>
      </c>
      <c r="I397" s="2" t="str">
        <f t="shared" si="6"/>
        <v>no</v>
      </c>
    </row>
    <row r="398" spans="1:9" x14ac:dyDescent="0.25">
      <c r="A398" s="2">
        <v>162</v>
      </c>
      <c r="B398" s="3" t="s">
        <v>11</v>
      </c>
      <c r="C398" s="2">
        <v>5</v>
      </c>
      <c r="D398" s="2">
        <v>4</v>
      </c>
      <c r="E398" s="2">
        <v>200</v>
      </c>
      <c r="F398" s="2">
        <v>0.5</v>
      </c>
      <c r="G398" s="2">
        <v>0.9</v>
      </c>
      <c r="H398" s="1" t="s">
        <v>9</v>
      </c>
      <c r="I398" s="2" t="str">
        <f t="shared" si="6"/>
        <v>no</v>
      </c>
    </row>
    <row r="399" spans="1:9" x14ac:dyDescent="0.25">
      <c r="A399" s="2">
        <v>162</v>
      </c>
      <c r="B399" s="3" t="s">
        <v>11</v>
      </c>
      <c r="C399" s="2">
        <v>0</v>
      </c>
      <c r="D399" s="2">
        <v>4</v>
      </c>
      <c r="E399" s="2">
        <v>200</v>
      </c>
      <c r="F399" s="2">
        <v>0.5</v>
      </c>
      <c r="G399" s="2">
        <v>0.9</v>
      </c>
      <c r="H399" s="1" t="s">
        <v>1199</v>
      </c>
      <c r="I399" s="2" t="str">
        <f t="shared" si="6"/>
        <v>no</v>
      </c>
    </row>
    <row r="400" spans="1:9" x14ac:dyDescent="0.25">
      <c r="A400" s="2">
        <v>162</v>
      </c>
      <c r="B400" s="3" t="s">
        <v>11</v>
      </c>
      <c r="C400" s="2">
        <v>6</v>
      </c>
      <c r="D400" s="2">
        <v>4</v>
      </c>
      <c r="E400" s="2">
        <v>200</v>
      </c>
      <c r="F400" s="2">
        <v>0.5</v>
      </c>
      <c r="G400" s="2">
        <v>0.9</v>
      </c>
      <c r="H400" s="1" t="s">
        <v>1199</v>
      </c>
      <c r="I400" s="2" t="str">
        <f t="shared" si="6"/>
        <v>no</v>
      </c>
    </row>
    <row r="401" spans="1:9" x14ac:dyDescent="0.25">
      <c r="A401" s="2">
        <v>162</v>
      </c>
      <c r="B401" s="3" t="s">
        <v>11</v>
      </c>
      <c r="C401" s="2">
        <v>2</v>
      </c>
      <c r="D401" s="2">
        <v>4</v>
      </c>
      <c r="E401" s="2">
        <v>200</v>
      </c>
      <c r="F401" s="2">
        <v>0.5</v>
      </c>
      <c r="G401" s="2">
        <v>0.9</v>
      </c>
      <c r="H401" s="1" t="s">
        <v>1199</v>
      </c>
      <c r="I401" s="2" t="str">
        <f t="shared" si="6"/>
        <v>no</v>
      </c>
    </row>
    <row r="402" spans="1:9" x14ac:dyDescent="0.25">
      <c r="A402" s="2">
        <v>162</v>
      </c>
      <c r="B402" s="3" t="s">
        <v>11</v>
      </c>
      <c r="C402" s="2">
        <v>1</v>
      </c>
      <c r="D402" s="2">
        <v>4</v>
      </c>
      <c r="E402" s="2">
        <v>200</v>
      </c>
      <c r="F402" s="2">
        <v>0.5</v>
      </c>
      <c r="G402" s="2">
        <v>0.9</v>
      </c>
      <c r="H402" s="1" t="s">
        <v>9</v>
      </c>
      <c r="I402" s="2" t="str">
        <f t="shared" si="6"/>
        <v>no</v>
      </c>
    </row>
    <row r="403" spans="1:9" x14ac:dyDescent="0.25">
      <c r="A403" s="2">
        <v>163</v>
      </c>
      <c r="B403" s="3" t="s">
        <v>11</v>
      </c>
      <c r="C403" s="2">
        <v>2</v>
      </c>
      <c r="D403" s="2">
        <v>4</v>
      </c>
      <c r="E403" s="2">
        <v>500</v>
      </c>
      <c r="F403" s="2">
        <v>0.5</v>
      </c>
      <c r="G403" s="2">
        <v>0.9</v>
      </c>
      <c r="H403" s="1" t="s">
        <v>9</v>
      </c>
      <c r="I403" s="2" t="str">
        <f t="shared" si="6"/>
        <v>no</v>
      </c>
    </row>
    <row r="404" spans="1:9" x14ac:dyDescent="0.25">
      <c r="A404" s="2">
        <v>163</v>
      </c>
      <c r="B404" s="3" t="s">
        <v>11</v>
      </c>
      <c r="C404" s="2">
        <v>3</v>
      </c>
      <c r="D404" s="2">
        <v>4</v>
      </c>
      <c r="E404" s="2">
        <v>500</v>
      </c>
      <c r="F404" s="2">
        <v>0.5</v>
      </c>
      <c r="G404" s="2">
        <v>0.9</v>
      </c>
      <c r="H404" s="1" t="s">
        <v>1200</v>
      </c>
      <c r="I404" s="2" t="str">
        <f t="shared" si="6"/>
        <v>no</v>
      </c>
    </row>
    <row r="405" spans="1:9" x14ac:dyDescent="0.25">
      <c r="A405" s="2">
        <v>163</v>
      </c>
      <c r="B405" s="3" t="s">
        <v>11</v>
      </c>
      <c r="C405" s="2">
        <v>1</v>
      </c>
      <c r="D405" s="2">
        <v>4</v>
      </c>
      <c r="E405" s="2">
        <v>500</v>
      </c>
      <c r="F405" s="2">
        <v>0.5</v>
      </c>
      <c r="G405" s="2">
        <v>0.9</v>
      </c>
      <c r="H405" s="1" t="s">
        <v>1200</v>
      </c>
      <c r="I405" s="2" t="str">
        <f t="shared" si="6"/>
        <v>no</v>
      </c>
    </row>
    <row r="406" spans="1:9" x14ac:dyDescent="0.25">
      <c r="A406" s="2">
        <v>163</v>
      </c>
      <c r="B406" s="3" t="s">
        <v>11</v>
      </c>
      <c r="C406" s="2">
        <v>0</v>
      </c>
      <c r="D406" s="2">
        <v>4</v>
      </c>
      <c r="E406" s="2">
        <v>500</v>
      </c>
      <c r="F406" s="2">
        <v>0.5</v>
      </c>
      <c r="G406" s="2">
        <v>0.9</v>
      </c>
      <c r="H406" s="1" t="s">
        <v>9</v>
      </c>
      <c r="I406" s="2" t="str">
        <f t="shared" si="6"/>
        <v>no</v>
      </c>
    </row>
    <row r="407" spans="1:9" x14ac:dyDescent="0.25">
      <c r="A407" s="2">
        <v>164</v>
      </c>
      <c r="B407" s="3" t="s">
        <v>11</v>
      </c>
      <c r="C407" s="2">
        <v>5</v>
      </c>
      <c r="D407" s="2">
        <v>4</v>
      </c>
      <c r="E407" s="2">
        <v>1000</v>
      </c>
      <c r="F407" s="2">
        <v>0.5</v>
      </c>
      <c r="G407" s="2">
        <v>0.9</v>
      </c>
      <c r="H407" s="1" t="s">
        <v>1199</v>
      </c>
      <c r="I407" s="2" t="str">
        <f t="shared" si="6"/>
        <v>no</v>
      </c>
    </row>
    <row r="408" spans="1:9" x14ac:dyDescent="0.25">
      <c r="A408" s="2">
        <v>164</v>
      </c>
      <c r="B408" s="3" t="s">
        <v>11</v>
      </c>
      <c r="C408" s="2">
        <v>4</v>
      </c>
      <c r="D408" s="2">
        <v>4</v>
      </c>
      <c r="E408" s="2">
        <v>1000</v>
      </c>
      <c r="F408" s="2">
        <v>0.5</v>
      </c>
      <c r="G408" s="2">
        <v>0.9</v>
      </c>
      <c r="H408" s="1" t="s">
        <v>9</v>
      </c>
      <c r="I408" s="2" t="str">
        <f t="shared" si="6"/>
        <v>no</v>
      </c>
    </row>
    <row r="409" spans="1:9" x14ac:dyDescent="0.25">
      <c r="A409" s="2">
        <v>164</v>
      </c>
      <c r="B409" s="3" t="s">
        <v>11</v>
      </c>
      <c r="C409" s="2">
        <v>7</v>
      </c>
      <c r="D409" s="2">
        <v>4</v>
      </c>
      <c r="E409" s="2">
        <v>1000</v>
      </c>
      <c r="F409" s="2">
        <v>0.5</v>
      </c>
      <c r="G409" s="2">
        <v>0.9</v>
      </c>
      <c r="H409" s="1" t="s">
        <v>1201</v>
      </c>
      <c r="I409" s="2" t="str">
        <f t="shared" si="6"/>
        <v>no</v>
      </c>
    </row>
    <row r="410" spans="1:9" x14ac:dyDescent="0.25">
      <c r="A410" s="2">
        <v>164</v>
      </c>
      <c r="B410" s="3" t="s">
        <v>11</v>
      </c>
      <c r="C410" s="2">
        <v>6</v>
      </c>
      <c r="D410" s="2">
        <v>4</v>
      </c>
      <c r="E410" s="2">
        <v>1000</v>
      </c>
      <c r="F410" s="2">
        <v>0.5</v>
      </c>
      <c r="G410" s="2">
        <v>0.9</v>
      </c>
      <c r="H410" s="1" t="s">
        <v>9</v>
      </c>
      <c r="I410" s="2" t="str">
        <f t="shared" si="6"/>
        <v>no</v>
      </c>
    </row>
    <row r="411" spans="1:9" x14ac:dyDescent="0.25">
      <c r="A411" s="2">
        <v>164</v>
      </c>
      <c r="B411" s="3" t="s">
        <v>11</v>
      </c>
      <c r="C411" s="2">
        <v>0</v>
      </c>
      <c r="D411" s="2">
        <v>4</v>
      </c>
      <c r="E411" s="2">
        <v>1000</v>
      </c>
      <c r="F411" s="2">
        <v>0.5</v>
      </c>
      <c r="G411" s="2">
        <v>0.9</v>
      </c>
      <c r="H411" s="1" t="s">
        <v>9</v>
      </c>
      <c r="I411" s="2" t="str">
        <f t="shared" si="6"/>
        <v>no</v>
      </c>
    </row>
    <row r="412" spans="1:9" x14ac:dyDescent="0.25">
      <c r="A412" s="2">
        <v>164</v>
      </c>
      <c r="B412" s="3" t="s">
        <v>11</v>
      </c>
      <c r="C412" s="2">
        <v>3</v>
      </c>
      <c r="D412" s="2">
        <v>4</v>
      </c>
      <c r="E412" s="2">
        <v>1000</v>
      </c>
      <c r="F412" s="2">
        <v>0.5</v>
      </c>
      <c r="G412" s="2">
        <v>0.9</v>
      </c>
      <c r="H412" s="1" t="s">
        <v>1201</v>
      </c>
      <c r="I412" s="2" t="str">
        <f t="shared" si="6"/>
        <v>no</v>
      </c>
    </row>
    <row r="413" spans="1:9" x14ac:dyDescent="0.25">
      <c r="A413" s="2">
        <v>164</v>
      </c>
      <c r="B413" s="3" t="s">
        <v>11</v>
      </c>
      <c r="C413" s="2">
        <v>2</v>
      </c>
      <c r="D413" s="2">
        <v>4</v>
      </c>
      <c r="E413" s="2">
        <v>1000</v>
      </c>
      <c r="F413" s="2">
        <v>0.5</v>
      </c>
      <c r="G413" s="2">
        <v>0.9</v>
      </c>
      <c r="H413" s="1" t="s">
        <v>9</v>
      </c>
      <c r="I413" s="2" t="str">
        <f t="shared" si="6"/>
        <v>no</v>
      </c>
    </row>
    <row r="414" spans="1:9" x14ac:dyDescent="0.25">
      <c r="A414" s="2">
        <v>164</v>
      </c>
      <c r="B414" s="3" t="s">
        <v>11</v>
      </c>
      <c r="C414" s="2">
        <v>1</v>
      </c>
      <c r="D414" s="2">
        <v>4</v>
      </c>
      <c r="E414" s="2">
        <v>1000</v>
      </c>
      <c r="F414" s="2">
        <v>0.5</v>
      </c>
      <c r="G414" s="2">
        <v>0.9</v>
      </c>
      <c r="H414" s="1" t="s">
        <v>1199</v>
      </c>
      <c r="I414" s="2" t="str">
        <f t="shared" si="6"/>
        <v>no</v>
      </c>
    </row>
    <row r="415" spans="1:9" x14ac:dyDescent="0.25">
      <c r="A415" s="2">
        <v>165</v>
      </c>
      <c r="B415" s="3" t="s">
        <v>11</v>
      </c>
      <c r="C415" s="2">
        <v>4</v>
      </c>
      <c r="D415" s="2">
        <v>4</v>
      </c>
      <c r="E415" s="2">
        <v>2000</v>
      </c>
      <c r="F415" s="2">
        <v>0.5</v>
      </c>
      <c r="G415" s="2">
        <v>0.9</v>
      </c>
      <c r="H415" s="1" t="s">
        <v>9</v>
      </c>
      <c r="I415" s="2" t="str">
        <f t="shared" si="6"/>
        <v>no</v>
      </c>
    </row>
    <row r="416" spans="1:9" x14ac:dyDescent="0.25">
      <c r="A416" s="2">
        <v>165</v>
      </c>
      <c r="B416" s="3" t="s">
        <v>11</v>
      </c>
      <c r="C416" s="2">
        <v>5</v>
      </c>
      <c r="D416" s="2">
        <v>4</v>
      </c>
      <c r="E416" s="2">
        <v>2000</v>
      </c>
      <c r="F416" s="2">
        <v>0.5</v>
      </c>
      <c r="G416" s="2">
        <v>0.9</v>
      </c>
      <c r="H416" s="1" t="s">
        <v>1201</v>
      </c>
      <c r="I416" s="2" t="str">
        <f t="shared" si="6"/>
        <v>no</v>
      </c>
    </row>
    <row r="417" spans="1:9" x14ac:dyDescent="0.25">
      <c r="A417" s="2">
        <v>165</v>
      </c>
      <c r="B417" s="3" t="s">
        <v>11</v>
      </c>
      <c r="C417" s="2">
        <v>6</v>
      </c>
      <c r="D417" s="2">
        <v>4</v>
      </c>
      <c r="E417" s="2">
        <v>2000</v>
      </c>
      <c r="F417" s="2">
        <v>0.5</v>
      </c>
      <c r="G417" s="2">
        <v>0.9</v>
      </c>
      <c r="H417" s="1" t="s">
        <v>9</v>
      </c>
      <c r="I417" s="2" t="str">
        <f t="shared" si="6"/>
        <v>no</v>
      </c>
    </row>
    <row r="418" spans="1:9" x14ac:dyDescent="0.25">
      <c r="A418" s="2">
        <v>165</v>
      </c>
      <c r="B418" s="3" t="s">
        <v>11</v>
      </c>
      <c r="C418" s="2">
        <v>3</v>
      </c>
      <c r="D418" s="2">
        <v>4</v>
      </c>
      <c r="E418" s="2">
        <v>2000</v>
      </c>
      <c r="F418" s="2">
        <v>0.5</v>
      </c>
      <c r="G418" s="2">
        <v>0.9</v>
      </c>
      <c r="H418" s="1" t="s">
        <v>1201</v>
      </c>
      <c r="I418" s="2" t="str">
        <f t="shared" si="6"/>
        <v>no</v>
      </c>
    </row>
    <row r="419" spans="1:9" x14ac:dyDescent="0.25">
      <c r="A419" s="2">
        <v>165</v>
      </c>
      <c r="B419" s="3" t="s">
        <v>11</v>
      </c>
      <c r="C419" s="2">
        <v>0</v>
      </c>
      <c r="D419" s="2">
        <v>4</v>
      </c>
      <c r="E419" s="2">
        <v>2000</v>
      </c>
      <c r="F419" s="2">
        <v>0.5</v>
      </c>
      <c r="G419" s="2">
        <v>0.9</v>
      </c>
      <c r="H419" s="1" t="s">
        <v>9</v>
      </c>
      <c r="I419" s="2" t="str">
        <f t="shared" si="6"/>
        <v>no</v>
      </c>
    </row>
    <row r="420" spans="1:9" x14ac:dyDescent="0.25">
      <c r="A420" s="2">
        <v>165</v>
      </c>
      <c r="B420" s="3" t="s">
        <v>11</v>
      </c>
      <c r="C420" s="2">
        <v>1</v>
      </c>
      <c r="D420" s="2">
        <v>4</v>
      </c>
      <c r="E420" s="2">
        <v>2000</v>
      </c>
      <c r="F420" s="2">
        <v>0.5</v>
      </c>
      <c r="G420" s="2">
        <v>0.9</v>
      </c>
      <c r="H420" s="1" t="s">
        <v>1201</v>
      </c>
      <c r="I420" s="2" t="str">
        <f t="shared" si="6"/>
        <v>no</v>
      </c>
    </row>
    <row r="421" spans="1:9" x14ac:dyDescent="0.25">
      <c r="A421" s="2">
        <v>165</v>
      </c>
      <c r="B421" s="3" t="s">
        <v>11</v>
      </c>
      <c r="C421" s="2">
        <v>2</v>
      </c>
      <c r="D421" s="2">
        <v>4</v>
      </c>
      <c r="E421" s="2">
        <v>2000</v>
      </c>
      <c r="F421" s="2">
        <v>0.5</v>
      </c>
      <c r="G421" s="2">
        <v>0.9</v>
      </c>
      <c r="H421" s="1" t="s">
        <v>9</v>
      </c>
      <c r="I421" s="2" t="str">
        <f t="shared" si="6"/>
        <v>no</v>
      </c>
    </row>
    <row r="422" spans="1:9" x14ac:dyDescent="0.25">
      <c r="A422" s="2">
        <v>165</v>
      </c>
      <c r="B422" s="3" t="s">
        <v>11</v>
      </c>
      <c r="C422" s="2">
        <v>7</v>
      </c>
      <c r="D422" s="2">
        <v>4</v>
      </c>
      <c r="E422" s="2">
        <v>2000</v>
      </c>
      <c r="F422" s="2">
        <v>0.5</v>
      </c>
      <c r="G422" s="2">
        <v>0.9</v>
      </c>
      <c r="H422" s="1" t="s">
        <v>1201</v>
      </c>
      <c r="I422" s="2" t="str">
        <f t="shared" si="6"/>
        <v>no</v>
      </c>
    </row>
    <row r="423" spans="1:9" x14ac:dyDescent="0.25">
      <c r="A423" s="2">
        <v>166</v>
      </c>
      <c r="B423" s="3" t="s">
        <v>14</v>
      </c>
      <c r="C423" s="2">
        <v>1</v>
      </c>
      <c r="D423" s="2">
        <v>4</v>
      </c>
      <c r="E423" s="2">
        <v>100</v>
      </c>
      <c r="F423" s="2">
        <v>0.5</v>
      </c>
      <c r="G423" s="2">
        <v>0.9</v>
      </c>
      <c r="H423" s="1" t="s">
        <v>77</v>
      </c>
      <c r="I423" s="2" t="str">
        <f t="shared" si="6"/>
        <v>yes</v>
      </c>
    </row>
    <row r="424" spans="1:9" x14ac:dyDescent="0.25">
      <c r="A424" s="2">
        <v>166</v>
      </c>
      <c r="B424" s="3" t="s">
        <v>14</v>
      </c>
      <c r="C424" s="2">
        <v>0</v>
      </c>
      <c r="D424" s="2">
        <v>4</v>
      </c>
      <c r="E424" s="2">
        <v>100</v>
      </c>
      <c r="F424" s="2">
        <v>0.5</v>
      </c>
      <c r="G424" s="2">
        <v>0.9</v>
      </c>
      <c r="H424" s="1" t="s">
        <v>1202</v>
      </c>
      <c r="I424" s="2" t="str">
        <f t="shared" si="6"/>
        <v>no</v>
      </c>
    </row>
    <row r="425" spans="1:9" x14ac:dyDescent="0.25">
      <c r="A425" s="2">
        <v>167</v>
      </c>
      <c r="B425" s="3" t="s">
        <v>14</v>
      </c>
      <c r="C425" s="2">
        <v>1</v>
      </c>
      <c r="D425" s="2">
        <v>4</v>
      </c>
      <c r="E425" s="2">
        <v>200</v>
      </c>
      <c r="F425" s="2">
        <v>0.5</v>
      </c>
      <c r="G425" s="2">
        <v>0.9</v>
      </c>
      <c r="H425" s="1" t="s">
        <v>1203</v>
      </c>
      <c r="I425" s="2" t="str">
        <f t="shared" si="6"/>
        <v>no</v>
      </c>
    </row>
    <row r="426" spans="1:9" x14ac:dyDescent="0.25">
      <c r="A426" s="2">
        <v>167</v>
      </c>
      <c r="B426" s="3" t="s">
        <v>14</v>
      </c>
      <c r="C426" s="2">
        <v>0</v>
      </c>
      <c r="D426" s="2">
        <v>4</v>
      </c>
      <c r="E426" s="2">
        <v>200</v>
      </c>
      <c r="F426" s="2">
        <v>0.5</v>
      </c>
      <c r="G426" s="2">
        <v>0.9</v>
      </c>
      <c r="H426" s="1" t="s">
        <v>85</v>
      </c>
      <c r="I426" s="2" t="str">
        <f t="shared" si="6"/>
        <v>no</v>
      </c>
    </row>
    <row r="427" spans="1:9" x14ac:dyDescent="0.25">
      <c r="A427" s="2">
        <v>168</v>
      </c>
      <c r="B427" s="3" t="s">
        <v>14</v>
      </c>
      <c r="C427" s="2">
        <v>2</v>
      </c>
      <c r="D427" s="2">
        <v>4</v>
      </c>
      <c r="E427" s="2">
        <v>500</v>
      </c>
      <c r="F427" s="2">
        <v>0.5</v>
      </c>
      <c r="G427" s="2">
        <v>0.9</v>
      </c>
      <c r="H427" s="1" t="s">
        <v>9</v>
      </c>
      <c r="I427" s="2" t="str">
        <f t="shared" si="6"/>
        <v>no</v>
      </c>
    </row>
    <row r="428" spans="1:9" x14ac:dyDescent="0.25">
      <c r="A428" s="2">
        <v>168</v>
      </c>
      <c r="B428" s="3" t="s">
        <v>14</v>
      </c>
      <c r="C428" s="2">
        <v>3</v>
      </c>
      <c r="D428" s="2">
        <v>4</v>
      </c>
      <c r="E428" s="2">
        <v>500</v>
      </c>
      <c r="F428" s="2">
        <v>0.5</v>
      </c>
      <c r="G428" s="2">
        <v>0.9</v>
      </c>
      <c r="H428" s="1" t="s">
        <v>9</v>
      </c>
      <c r="I428" s="2" t="str">
        <f t="shared" si="6"/>
        <v>no</v>
      </c>
    </row>
    <row r="429" spans="1:9" x14ac:dyDescent="0.25">
      <c r="A429" s="2">
        <v>168</v>
      </c>
      <c r="B429" s="3" t="s">
        <v>14</v>
      </c>
      <c r="C429" s="2">
        <v>0</v>
      </c>
      <c r="D429" s="2">
        <v>4</v>
      </c>
      <c r="E429" s="2">
        <v>500</v>
      </c>
      <c r="F429" s="2">
        <v>0.5</v>
      </c>
      <c r="G429" s="2">
        <v>0.9</v>
      </c>
      <c r="H429" s="1" t="s">
        <v>9</v>
      </c>
      <c r="I429" s="2" t="str">
        <f t="shared" si="6"/>
        <v>no</v>
      </c>
    </row>
    <row r="430" spans="1:9" x14ac:dyDescent="0.25">
      <c r="A430" s="2">
        <v>168</v>
      </c>
      <c r="B430" s="3" t="s">
        <v>14</v>
      </c>
      <c r="C430" s="2">
        <v>1</v>
      </c>
      <c r="D430" s="2">
        <v>4</v>
      </c>
      <c r="E430" s="2">
        <v>500</v>
      </c>
      <c r="F430" s="2">
        <v>0.5</v>
      </c>
      <c r="G430" s="2">
        <v>0.9</v>
      </c>
      <c r="H430" s="1" t="s">
        <v>9</v>
      </c>
      <c r="I430" s="2" t="str">
        <f t="shared" si="6"/>
        <v>no</v>
      </c>
    </row>
    <row r="431" spans="1:9" x14ac:dyDescent="0.25">
      <c r="A431" s="2">
        <v>169</v>
      </c>
      <c r="B431" s="3" t="s">
        <v>14</v>
      </c>
      <c r="C431" s="2">
        <v>2</v>
      </c>
      <c r="D431" s="2">
        <v>4</v>
      </c>
      <c r="E431" s="2">
        <v>1000</v>
      </c>
      <c r="F431" s="2">
        <v>0.5</v>
      </c>
      <c r="G431" s="2">
        <v>0.9</v>
      </c>
      <c r="H431" s="1" t="s">
        <v>67</v>
      </c>
      <c r="I431" s="2" t="str">
        <f t="shared" si="6"/>
        <v>yes</v>
      </c>
    </row>
    <row r="432" spans="1:9" x14ac:dyDescent="0.25">
      <c r="A432" s="2">
        <v>169</v>
      </c>
      <c r="B432" s="3" t="s">
        <v>14</v>
      </c>
      <c r="C432" s="2">
        <v>3</v>
      </c>
      <c r="D432" s="2">
        <v>4</v>
      </c>
      <c r="E432" s="2">
        <v>1000</v>
      </c>
      <c r="F432" s="2">
        <v>0.5</v>
      </c>
      <c r="G432" s="2">
        <v>0.9</v>
      </c>
      <c r="H432" s="1" t="s">
        <v>67</v>
      </c>
      <c r="I432" s="2" t="str">
        <f t="shared" si="6"/>
        <v>yes</v>
      </c>
    </row>
    <row r="433" spans="1:9" x14ac:dyDescent="0.25">
      <c r="A433" s="2">
        <v>169</v>
      </c>
      <c r="B433" s="3" t="s">
        <v>14</v>
      </c>
      <c r="C433" s="2">
        <v>0</v>
      </c>
      <c r="D433" s="2">
        <v>4</v>
      </c>
      <c r="E433" s="2">
        <v>1000</v>
      </c>
      <c r="F433" s="2">
        <v>0.5</v>
      </c>
      <c r="G433" s="2">
        <v>0.9</v>
      </c>
      <c r="H433" s="1" t="s">
        <v>67</v>
      </c>
      <c r="I433" s="2" t="str">
        <f t="shared" si="6"/>
        <v>yes</v>
      </c>
    </row>
    <row r="434" spans="1:9" x14ac:dyDescent="0.25">
      <c r="A434" s="2">
        <v>169</v>
      </c>
      <c r="B434" s="3" t="s">
        <v>14</v>
      </c>
      <c r="C434" s="2">
        <v>1</v>
      </c>
      <c r="D434" s="2">
        <v>4</v>
      </c>
      <c r="E434" s="2">
        <v>1000</v>
      </c>
      <c r="F434" s="2">
        <v>0.5</v>
      </c>
      <c r="G434" s="2">
        <v>0.9</v>
      </c>
      <c r="H434" s="1" t="s">
        <v>67</v>
      </c>
      <c r="I434" s="2" t="str">
        <f t="shared" si="6"/>
        <v>yes</v>
      </c>
    </row>
    <row r="435" spans="1:9" x14ac:dyDescent="0.25">
      <c r="A435" s="2">
        <v>170</v>
      </c>
      <c r="B435" s="3" t="s">
        <v>14</v>
      </c>
      <c r="C435" s="2">
        <v>2</v>
      </c>
      <c r="D435" s="2">
        <v>4</v>
      </c>
      <c r="E435" s="2">
        <v>2000</v>
      </c>
      <c r="F435" s="2">
        <v>0.5</v>
      </c>
      <c r="G435" s="2">
        <v>0.9</v>
      </c>
      <c r="H435" s="1" t="s">
        <v>67</v>
      </c>
      <c r="I435" s="2" t="str">
        <f t="shared" si="6"/>
        <v>yes</v>
      </c>
    </row>
    <row r="436" spans="1:9" x14ac:dyDescent="0.25">
      <c r="A436" s="2">
        <v>170</v>
      </c>
      <c r="B436" s="3" t="s">
        <v>14</v>
      </c>
      <c r="C436" s="2">
        <v>3</v>
      </c>
      <c r="D436" s="2">
        <v>4</v>
      </c>
      <c r="E436" s="2">
        <v>2000</v>
      </c>
      <c r="F436" s="2">
        <v>0.5</v>
      </c>
      <c r="G436" s="2">
        <v>0.9</v>
      </c>
      <c r="H436" s="1" t="s">
        <v>67</v>
      </c>
      <c r="I436" s="2" t="str">
        <f t="shared" si="6"/>
        <v>yes</v>
      </c>
    </row>
    <row r="437" spans="1:9" x14ac:dyDescent="0.25">
      <c r="A437" s="2">
        <v>170</v>
      </c>
      <c r="B437" s="3" t="s">
        <v>14</v>
      </c>
      <c r="C437" s="2">
        <v>1</v>
      </c>
      <c r="D437" s="2">
        <v>4</v>
      </c>
      <c r="E437" s="2">
        <v>2000</v>
      </c>
      <c r="F437" s="2">
        <v>0.5</v>
      </c>
      <c r="G437" s="2">
        <v>0.9</v>
      </c>
      <c r="H437" s="1" t="s">
        <v>67</v>
      </c>
      <c r="I437" s="2" t="str">
        <f t="shared" si="6"/>
        <v>yes</v>
      </c>
    </row>
    <row r="438" spans="1:9" x14ac:dyDescent="0.25">
      <c r="A438" s="2">
        <v>170</v>
      </c>
      <c r="B438" s="3" t="s">
        <v>14</v>
      </c>
      <c r="C438" s="2">
        <v>0</v>
      </c>
      <c r="D438" s="2">
        <v>4</v>
      </c>
      <c r="E438" s="2">
        <v>2000</v>
      </c>
      <c r="F438" s="2">
        <v>0.5</v>
      </c>
      <c r="G438" s="2">
        <v>0.9</v>
      </c>
      <c r="H438" s="1" t="s">
        <v>67</v>
      </c>
      <c r="I438" s="2" t="str">
        <f t="shared" si="6"/>
        <v>yes</v>
      </c>
    </row>
    <row r="439" spans="1:9" x14ac:dyDescent="0.25">
      <c r="A439" s="2">
        <v>171</v>
      </c>
      <c r="B439" s="3" t="s">
        <v>16</v>
      </c>
      <c r="C439" s="2">
        <v>5</v>
      </c>
      <c r="D439" s="2">
        <v>4</v>
      </c>
      <c r="E439" s="2">
        <v>100</v>
      </c>
      <c r="F439" s="2">
        <v>0.5</v>
      </c>
      <c r="G439" s="2">
        <v>0.9</v>
      </c>
      <c r="H439" s="1" t="s">
        <v>9</v>
      </c>
      <c r="I439" s="2" t="str">
        <f t="shared" si="6"/>
        <v>no</v>
      </c>
    </row>
    <row r="440" spans="1:9" x14ac:dyDescent="0.25">
      <c r="A440" s="2">
        <v>171</v>
      </c>
      <c r="B440" s="3" t="s">
        <v>16</v>
      </c>
      <c r="C440" s="2">
        <v>4</v>
      </c>
      <c r="D440" s="2">
        <v>4</v>
      </c>
      <c r="E440" s="2">
        <v>100</v>
      </c>
      <c r="F440" s="2">
        <v>0.5</v>
      </c>
      <c r="G440" s="2">
        <v>0.9</v>
      </c>
      <c r="H440" s="1" t="s">
        <v>9</v>
      </c>
      <c r="I440" s="2" t="str">
        <f t="shared" si="6"/>
        <v>no</v>
      </c>
    </row>
    <row r="441" spans="1:9" x14ac:dyDescent="0.25">
      <c r="A441" s="2">
        <v>171</v>
      </c>
      <c r="B441" s="3" t="s">
        <v>16</v>
      </c>
      <c r="C441" s="2">
        <v>7</v>
      </c>
      <c r="D441" s="2">
        <v>4</v>
      </c>
      <c r="E441" s="2">
        <v>100</v>
      </c>
      <c r="F441" s="2">
        <v>0.5</v>
      </c>
      <c r="G441" s="2">
        <v>0.9</v>
      </c>
      <c r="H441" s="1" t="s">
        <v>9</v>
      </c>
      <c r="I441" s="2" t="str">
        <f t="shared" si="6"/>
        <v>no</v>
      </c>
    </row>
    <row r="442" spans="1:9" x14ac:dyDescent="0.25">
      <c r="A442" s="2">
        <v>171</v>
      </c>
      <c r="B442" s="3" t="s">
        <v>16</v>
      </c>
      <c r="C442" s="2">
        <v>6</v>
      </c>
      <c r="D442" s="2">
        <v>4</v>
      </c>
      <c r="E442" s="2">
        <v>100</v>
      </c>
      <c r="F442" s="2">
        <v>0.5</v>
      </c>
      <c r="G442" s="2">
        <v>0.9</v>
      </c>
      <c r="H442" s="1" t="s">
        <v>9</v>
      </c>
      <c r="I442" s="2" t="str">
        <f t="shared" si="6"/>
        <v>no</v>
      </c>
    </row>
    <row r="443" spans="1:9" x14ac:dyDescent="0.25">
      <c r="A443" s="2">
        <v>171</v>
      </c>
      <c r="B443" s="3" t="s">
        <v>16</v>
      </c>
      <c r="C443" s="2">
        <v>3</v>
      </c>
      <c r="D443" s="2">
        <v>4</v>
      </c>
      <c r="E443" s="2">
        <v>100</v>
      </c>
      <c r="F443" s="2">
        <v>0.5</v>
      </c>
      <c r="G443" s="2">
        <v>0.9</v>
      </c>
      <c r="H443" s="1" t="s">
        <v>9</v>
      </c>
      <c r="I443" s="2" t="str">
        <f t="shared" si="6"/>
        <v>no</v>
      </c>
    </row>
    <row r="444" spans="1:9" x14ac:dyDescent="0.25">
      <c r="A444" s="2">
        <v>171</v>
      </c>
      <c r="B444" s="3" t="s">
        <v>16</v>
      </c>
      <c r="C444" s="2">
        <v>0</v>
      </c>
      <c r="D444" s="2">
        <v>4</v>
      </c>
      <c r="E444" s="2">
        <v>100</v>
      </c>
      <c r="F444" s="2">
        <v>0.5</v>
      </c>
      <c r="G444" s="2">
        <v>0.9</v>
      </c>
      <c r="H444" s="1" t="s">
        <v>9</v>
      </c>
      <c r="I444" s="2" t="str">
        <f t="shared" si="6"/>
        <v>no</v>
      </c>
    </row>
    <row r="445" spans="1:9" x14ac:dyDescent="0.25">
      <c r="A445" s="2">
        <v>171</v>
      </c>
      <c r="B445" s="3" t="s">
        <v>16</v>
      </c>
      <c r="C445" s="2">
        <v>1</v>
      </c>
      <c r="D445" s="2">
        <v>4</v>
      </c>
      <c r="E445" s="2">
        <v>100</v>
      </c>
      <c r="F445" s="2">
        <v>0.5</v>
      </c>
      <c r="G445" s="2">
        <v>0.9</v>
      </c>
      <c r="H445" s="1" t="s">
        <v>9</v>
      </c>
      <c r="I445" s="2" t="str">
        <f t="shared" si="6"/>
        <v>no</v>
      </c>
    </row>
    <row r="446" spans="1:9" x14ac:dyDescent="0.25">
      <c r="A446" s="2">
        <v>171</v>
      </c>
      <c r="B446" s="3" t="s">
        <v>16</v>
      </c>
      <c r="C446" s="2">
        <v>2</v>
      </c>
      <c r="D446" s="2">
        <v>4</v>
      </c>
      <c r="E446" s="2">
        <v>100</v>
      </c>
      <c r="F446" s="2">
        <v>0.5</v>
      </c>
      <c r="G446" s="2">
        <v>0.9</v>
      </c>
      <c r="H446" s="1" t="s">
        <v>9</v>
      </c>
      <c r="I446" s="2" t="str">
        <f t="shared" si="6"/>
        <v>no</v>
      </c>
    </row>
    <row r="447" spans="1:9" x14ac:dyDescent="0.25">
      <c r="A447" s="2">
        <v>172</v>
      </c>
      <c r="B447" s="3" t="s">
        <v>16</v>
      </c>
      <c r="C447" s="2">
        <v>7</v>
      </c>
      <c r="D447" s="2">
        <v>4</v>
      </c>
      <c r="E447" s="2">
        <v>200</v>
      </c>
      <c r="F447" s="2">
        <v>0.5</v>
      </c>
      <c r="G447" s="2">
        <v>0.9</v>
      </c>
      <c r="H447" s="1" t="s">
        <v>9</v>
      </c>
      <c r="I447" s="2" t="str">
        <f t="shared" si="6"/>
        <v>no</v>
      </c>
    </row>
    <row r="448" spans="1:9" x14ac:dyDescent="0.25">
      <c r="A448" s="2">
        <v>172</v>
      </c>
      <c r="B448" s="3" t="s">
        <v>16</v>
      </c>
      <c r="C448" s="2">
        <v>4</v>
      </c>
      <c r="D448" s="2">
        <v>4</v>
      </c>
      <c r="E448" s="2">
        <v>200</v>
      </c>
      <c r="F448" s="2">
        <v>0.5</v>
      </c>
      <c r="G448" s="2">
        <v>0.9</v>
      </c>
      <c r="H448" s="1" t="s">
        <v>9</v>
      </c>
      <c r="I448" s="2" t="str">
        <f t="shared" si="6"/>
        <v>no</v>
      </c>
    </row>
    <row r="449" spans="1:9" x14ac:dyDescent="0.25">
      <c r="A449" s="2">
        <v>172</v>
      </c>
      <c r="B449" s="3" t="s">
        <v>16</v>
      </c>
      <c r="C449" s="2">
        <v>5</v>
      </c>
      <c r="D449" s="2">
        <v>4</v>
      </c>
      <c r="E449" s="2">
        <v>200</v>
      </c>
      <c r="F449" s="2">
        <v>0.5</v>
      </c>
      <c r="G449" s="2">
        <v>0.9</v>
      </c>
      <c r="H449" s="1" t="s">
        <v>9</v>
      </c>
      <c r="I449" s="2" t="str">
        <f t="shared" si="6"/>
        <v>no</v>
      </c>
    </row>
    <row r="450" spans="1:9" x14ac:dyDescent="0.25">
      <c r="A450" s="2">
        <v>172</v>
      </c>
      <c r="B450" s="3" t="s">
        <v>16</v>
      </c>
      <c r="C450" s="2">
        <v>6</v>
      </c>
      <c r="D450" s="2">
        <v>4</v>
      </c>
      <c r="E450" s="2">
        <v>200</v>
      </c>
      <c r="F450" s="2">
        <v>0.5</v>
      </c>
      <c r="G450" s="2">
        <v>0.9</v>
      </c>
      <c r="H450" s="1" t="s">
        <v>9</v>
      </c>
      <c r="I450" s="2" t="str">
        <f t="shared" ref="I450:I513" si="7">IF(ISNUMBER(SEARCH(MID(B450,5,2)&amp;" "&amp;MID(B450,7,5),H450)),"yes","no")</f>
        <v>no</v>
      </c>
    </row>
    <row r="451" spans="1:9" x14ac:dyDescent="0.25">
      <c r="A451" s="2">
        <v>172</v>
      </c>
      <c r="B451" s="3" t="s">
        <v>16</v>
      </c>
      <c r="C451" s="2">
        <v>0</v>
      </c>
      <c r="D451" s="2">
        <v>4</v>
      </c>
      <c r="E451" s="2">
        <v>200</v>
      </c>
      <c r="F451" s="2">
        <v>0.5</v>
      </c>
      <c r="G451" s="2">
        <v>0.9</v>
      </c>
      <c r="H451" s="1" t="s">
        <v>9</v>
      </c>
      <c r="I451" s="2" t="str">
        <f t="shared" si="7"/>
        <v>no</v>
      </c>
    </row>
    <row r="452" spans="1:9" x14ac:dyDescent="0.25">
      <c r="A452" s="2">
        <v>172</v>
      </c>
      <c r="B452" s="3" t="s">
        <v>16</v>
      </c>
      <c r="C452" s="2">
        <v>1</v>
      </c>
      <c r="D452" s="2">
        <v>4</v>
      </c>
      <c r="E452" s="2">
        <v>200</v>
      </c>
      <c r="F452" s="2">
        <v>0.5</v>
      </c>
      <c r="G452" s="2">
        <v>0.9</v>
      </c>
      <c r="H452" s="1" t="s">
        <v>9</v>
      </c>
      <c r="I452" s="2" t="str">
        <f t="shared" si="7"/>
        <v>no</v>
      </c>
    </row>
    <row r="453" spans="1:9" x14ac:dyDescent="0.25">
      <c r="A453" s="2">
        <v>172</v>
      </c>
      <c r="B453" s="3" t="s">
        <v>16</v>
      </c>
      <c r="C453" s="2">
        <v>3</v>
      </c>
      <c r="D453" s="2">
        <v>4</v>
      </c>
      <c r="E453" s="2">
        <v>200</v>
      </c>
      <c r="F453" s="2">
        <v>0.5</v>
      </c>
      <c r="G453" s="2">
        <v>0.9</v>
      </c>
      <c r="H453" s="1" t="s">
        <v>9</v>
      </c>
      <c r="I453" s="2" t="str">
        <f t="shared" si="7"/>
        <v>no</v>
      </c>
    </row>
    <row r="454" spans="1:9" x14ac:dyDescent="0.25">
      <c r="A454" s="2">
        <v>172</v>
      </c>
      <c r="B454" s="3" t="s">
        <v>16</v>
      </c>
      <c r="C454" s="2">
        <v>2</v>
      </c>
      <c r="D454" s="2">
        <v>4</v>
      </c>
      <c r="E454" s="2">
        <v>200</v>
      </c>
      <c r="F454" s="2">
        <v>0.5</v>
      </c>
      <c r="G454" s="2">
        <v>0.9</v>
      </c>
      <c r="H454" s="1" t="s">
        <v>9</v>
      </c>
      <c r="I454" s="2" t="str">
        <f t="shared" si="7"/>
        <v>no</v>
      </c>
    </row>
    <row r="455" spans="1:9" x14ac:dyDescent="0.25">
      <c r="A455" s="2">
        <v>173</v>
      </c>
      <c r="B455" s="3" t="s">
        <v>16</v>
      </c>
      <c r="C455" s="2">
        <v>2</v>
      </c>
      <c r="D455" s="2">
        <v>4</v>
      </c>
      <c r="E455" s="2">
        <v>500</v>
      </c>
      <c r="F455" s="2">
        <v>0.5</v>
      </c>
      <c r="G455" s="2">
        <v>0.9</v>
      </c>
      <c r="H455" s="1" t="s">
        <v>9</v>
      </c>
      <c r="I455" s="2" t="str">
        <f t="shared" si="7"/>
        <v>no</v>
      </c>
    </row>
    <row r="456" spans="1:9" x14ac:dyDescent="0.25">
      <c r="A456" s="2">
        <v>173</v>
      </c>
      <c r="B456" s="3" t="s">
        <v>16</v>
      </c>
      <c r="C456" s="2">
        <v>3</v>
      </c>
      <c r="D456" s="2">
        <v>4</v>
      </c>
      <c r="E456" s="2">
        <v>500</v>
      </c>
      <c r="F456" s="2">
        <v>0.5</v>
      </c>
      <c r="G456" s="2">
        <v>0.9</v>
      </c>
      <c r="H456" s="1" t="s">
        <v>9</v>
      </c>
      <c r="I456" s="2" t="str">
        <f t="shared" si="7"/>
        <v>no</v>
      </c>
    </row>
    <row r="457" spans="1:9" x14ac:dyDescent="0.25">
      <c r="A457" s="2">
        <v>173</v>
      </c>
      <c r="B457" s="3" t="s">
        <v>16</v>
      </c>
      <c r="C457" s="2">
        <v>0</v>
      </c>
      <c r="D457" s="2">
        <v>4</v>
      </c>
      <c r="E457" s="2">
        <v>500</v>
      </c>
      <c r="F457" s="2">
        <v>0.5</v>
      </c>
      <c r="G457" s="2">
        <v>0.9</v>
      </c>
      <c r="H457" s="1" t="s">
        <v>9</v>
      </c>
      <c r="I457" s="2" t="str">
        <f t="shared" si="7"/>
        <v>no</v>
      </c>
    </row>
    <row r="458" spans="1:9" x14ac:dyDescent="0.25">
      <c r="A458" s="2">
        <v>173</v>
      </c>
      <c r="B458" s="3" t="s">
        <v>16</v>
      </c>
      <c r="C458" s="2">
        <v>1</v>
      </c>
      <c r="D458" s="2">
        <v>4</v>
      </c>
      <c r="E458" s="2">
        <v>500</v>
      </c>
      <c r="F458" s="2">
        <v>0.5</v>
      </c>
      <c r="G458" s="2">
        <v>0.9</v>
      </c>
      <c r="H458" s="1" t="s">
        <v>9</v>
      </c>
      <c r="I458" s="2" t="str">
        <f t="shared" si="7"/>
        <v>no</v>
      </c>
    </row>
    <row r="459" spans="1:9" x14ac:dyDescent="0.25">
      <c r="A459" s="2">
        <v>174</v>
      </c>
      <c r="B459" s="3" t="s">
        <v>16</v>
      </c>
      <c r="C459" s="2">
        <v>2</v>
      </c>
      <c r="D459" s="2">
        <v>4</v>
      </c>
      <c r="E459" s="2">
        <v>1000</v>
      </c>
      <c r="F459" s="2">
        <v>0.5</v>
      </c>
      <c r="G459" s="2">
        <v>0.9</v>
      </c>
      <c r="H459" s="1" t="s">
        <v>9</v>
      </c>
      <c r="I459" s="2" t="str">
        <f t="shared" si="7"/>
        <v>no</v>
      </c>
    </row>
    <row r="460" spans="1:9" x14ac:dyDescent="0.25">
      <c r="A460" s="2">
        <v>174</v>
      </c>
      <c r="B460" s="3" t="s">
        <v>16</v>
      </c>
      <c r="C460" s="2">
        <v>3</v>
      </c>
      <c r="D460" s="2">
        <v>4</v>
      </c>
      <c r="E460" s="2">
        <v>1000</v>
      </c>
      <c r="F460" s="2">
        <v>0.5</v>
      </c>
      <c r="G460" s="2">
        <v>0.9</v>
      </c>
      <c r="H460" s="1" t="s">
        <v>9</v>
      </c>
      <c r="I460" s="2" t="str">
        <f t="shared" si="7"/>
        <v>no</v>
      </c>
    </row>
    <row r="461" spans="1:9" x14ac:dyDescent="0.25">
      <c r="A461" s="2">
        <v>174</v>
      </c>
      <c r="B461" s="3" t="s">
        <v>16</v>
      </c>
      <c r="C461" s="2">
        <v>0</v>
      </c>
      <c r="D461" s="2">
        <v>4</v>
      </c>
      <c r="E461" s="2">
        <v>1000</v>
      </c>
      <c r="F461" s="2">
        <v>0.5</v>
      </c>
      <c r="G461" s="2">
        <v>0.9</v>
      </c>
      <c r="H461" s="1" t="s">
        <v>9</v>
      </c>
      <c r="I461" s="2" t="str">
        <f t="shared" si="7"/>
        <v>no</v>
      </c>
    </row>
    <row r="462" spans="1:9" x14ac:dyDescent="0.25">
      <c r="A462" s="2">
        <v>174</v>
      </c>
      <c r="B462" s="3" t="s">
        <v>16</v>
      </c>
      <c r="C462" s="2">
        <v>1</v>
      </c>
      <c r="D462" s="2">
        <v>4</v>
      </c>
      <c r="E462" s="2">
        <v>1000</v>
      </c>
      <c r="F462" s="2">
        <v>0.5</v>
      </c>
      <c r="G462" s="2">
        <v>0.9</v>
      </c>
      <c r="H462" s="1" t="s">
        <v>9</v>
      </c>
      <c r="I462" s="2" t="str">
        <f t="shared" si="7"/>
        <v>no</v>
      </c>
    </row>
    <row r="463" spans="1:9" x14ac:dyDescent="0.25">
      <c r="A463" s="2">
        <v>175</v>
      </c>
      <c r="B463" s="3" t="s">
        <v>16</v>
      </c>
      <c r="C463" s="2">
        <v>2</v>
      </c>
      <c r="D463" s="2">
        <v>4</v>
      </c>
      <c r="E463" s="2">
        <v>2000</v>
      </c>
      <c r="F463" s="2">
        <v>0.5</v>
      </c>
      <c r="G463" s="2">
        <v>0.9</v>
      </c>
      <c r="H463" s="1" t="s">
        <v>1204</v>
      </c>
      <c r="I463" s="2" t="str">
        <f t="shared" si="7"/>
        <v>no</v>
      </c>
    </row>
    <row r="464" spans="1:9" x14ac:dyDescent="0.25">
      <c r="A464" s="2">
        <v>175</v>
      </c>
      <c r="B464" s="3" t="s">
        <v>16</v>
      </c>
      <c r="C464" s="2">
        <v>3</v>
      </c>
      <c r="D464" s="2">
        <v>4</v>
      </c>
      <c r="E464" s="2">
        <v>2000</v>
      </c>
      <c r="F464" s="2">
        <v>0.5</v>
      </c>
      <c r="G464" s="2">
        <v>0.9</v>
      </c>
      <c r="H464" s="1" t="s">
        <v>9</v>
      </c>
      <c r="I464" s="2" t="str">
        <f t="shared" si="7"/>
        <v>no</v>
      </c>
    </row>
    <row r="465" spans="1:9" x14ac:dyDescent="0.25">
      <c r="A465" s="2">
        <v>175</v>
      </c>
      <c r="B465" s="3" t="s">
        <v>16</v>
      </c>
      <c r="C465" s="2">
        <v>0</v>
      </c>
      <c r="D465" s="2">
        <v>4</v>
      </c>
      <c r="E465" s="2">
        <v>2000</v>
      </c>
      <c r="F465" s="2">
        <v>0.5</v>
      </c>
      <c r="G465" s="2">
        <v>0.9</v>
      </c>
      <c r="H465" s="1" t="s">
        <v>98</v>
      </c>
      <c r="I465" s="2" t="str">
        <f t="shared" si="7"/>
        <v>no</v>
      </c>
    </row>
    <row r="466" spans="1:9" x14ac:dyDescent="0.25">
      <c r="A466" s="2">
        <v>175</v>
      </c>
      <c r="B466" s="3" t="s">
        <v>16</v>
      </c>
      <c r="C466" s="2">
        <v>1</v>
      </c>
      <c r="D466" s="2">
        <v>4</v>
      </c>
      <c r="E466" s="2">
        <v>2000</v>
      </c>
      <c r="F466" s="2">
        <v>0.5</v>
      </c>
      <c r="G466" s="2">
        <v>0.9</v>
      </c>
      <c r="H466" s="1" t="s">
        <v>9</v>
      </c>
      <c r="I466" s="2" t="str">
        <f t="shared" si="7"/>
        <v>no</v>
      </c>
    </row>
    <row r="467" spans="1:9" x14ac:dyDescent="0.25">
      <c r="A467" s="2">
        <v>176</v>
      </c>
      <c r="B467" s="3" t="s">
        <v>18</v>
      </c>
      <c r="C467" s="2">
        <v>2</v>
      </c>
      <c r="D467" s="2">
        <v>4</v>
      </c>
      <c r="E467" s="2">
        <v>100</v>
      </c>
      <c r="F467" s="2">
        <v>0.5</v>
      </c>
      <c r="G467" s="2">
        <v>0.9</v>
      </c>
      <c r="H467" s="1" t="s">
        <v>9</v>
      </c>
      <c r="I467" s="2" t="str">
        <f t="shared" si="7"/>
        <v>no</v>
      </c>
    </row>
    <row r="468" spans="1:9" x14ac:dyDescent="0.25">
      <c r="A468" s="2">
        <v>176</v>
      </c>
      <c r="B468" s="3" t="s">
        <v>18</v>
      </c>
      <c r="C468" s="2">
        <v>3</v>
      </c>
      <c r="D468" s="2">
        <v>4</v>
      </c>
      <c r="E468" s="2">
        <v>100</v>
      </c>
      <c r="F468" s="2">
        <v>0.5</v>
      </c>
      <c r="G468" s="2">
        <v>0.9</v>
      </c>
      <c r="H468" s="1" t="s">
        <v>1205</v>
      </c>
      <c r="I468" s="2" t="str">
        <f t="shared" si="7"/>
        <v>no</v>
      </c>
    </row>
    <row r="469" spans="1:9" x14ac:dyDescent="0.25">
      <c r="A469" s="2">
        <v>176</v>
      </c>
      <c r="B469" s="3" t="s">
        <v>18</v>
      </c>
      <c r="C469" s="2">
        <v>0</v>
      </c>
      <c r="D469" s="2">
        <v>4</v>
      </c>
      <c r="E469" s="2">
        <v>100</v>
      </c>
      <c r="F469" s="2">
        <v>0.5</v>
      </c>
      <c r="G469" s="2">
        <v>0.9</v>
      </c>
      <c r="H469" s="1" t="s">
        <v>9</v>
      </c>
      <c r="I469" s="2" t="str">
        <f t="shared" si="7"/>
        <v>no</v>
      </c>
    </row>
    <row r="470" spans="1:9" x14ac:dyDescent="0.25">
      <c r="A470" s="2">
        <v>176</v>
      </c>
      <c r="B470" s="3" t="s">
        <v>18</v>
      </c>
      <c r="C470" s="2">
        <v>1</v>
      </c>
      <c r="D470" s="2">
        <v>4</v>
      </c>
      <c r="E470" s="2">
        <v>100</v>
      </c>
      <c r="F470" s="2">
        <v>0.5</v>
      </c>
      <c r="G470" s="2">
        <v>0.9</v>
      </c>
      <c r="H470" s="1" t="s">
        <v>1206</v>
      </c>
      <c r="I470" s="2" t="str">
        <f t="shared" si="7"/>
        <v>no</v>
      </c>
    </row>
    <row r="471" spans="1:9" x14ac:dyDescent="0.25">
      <c r="A471" s="2">
        <v>177</v>
      </c>
      <c r="B471" s="3" t="s">
        <v>18</v>
      </c>
      <c r="C471" s="2">
        <v>0</v>
      </c>
      <c r="D471" s="2">
        <v>4</v>
      </c>
      <c r="E471" s="2">
        <v>200</v>
      </c>
      <c r="F471" s="2">
        <v>0.5</v>
      </c>
      <c r="G471" s="2">
        <v>0.9</v>
      </c>
      <c r="H471" s="1" t="s">
        <v>9</v>
      </c>
      <c r="I471" s="2" t="str">
        <f t="shared" si="7"/>
        <v>no</v>
      </c>
    </row>
    <row r="472" spans="1:9" x14ac:dyDescent="0.25">
      <c r="A472" s="2">
        <v>178</v>
      </c>
      <c r="B472" s="3" t="s">
        <v>18</v>
      </c>
      <c r="C472" s="2">
        <v>2</v>
      </c>
      <c r="D472" s="2">
        <v>4</v>
      </c>
      <c r="E472" s="2">
        <v>500</v>
      </c>
      <c r="F472" s="2">
        <v>0.5</v>
      </c>
      <c r="G472" s="2">
        <v>0.9</v>
      </c>
      <c r="H472" s="1" t="s">
        <v>9</v>
      </c>
      <c r="I472" s="2" t="str">
        <f t="shared" si="7"/>
        <v>no</v>
      </c>
    </row>
    <row r="473" spans="1:9" x14ac:dyDescent="0.25">
      <c r="A473" s="2">
        <v>178</v>
      </c>
      <c r="B473" s="3" t="s">
        <v>18</v>
      </c>
      <c r="C473" s="2">
        <v>3</v>
      </c>
      <c r="D473" s="2">
        <v>4</v>
      </c>
      <c r="E473" s="2">
        <v>500</v>
      </c>
      <c r="F473" s="2">
        <v>0.5</v>
      </c>
      <c r="G473" s="2">
        <v>0.9</v>
      </c>
      <c r="H473" s="1" t="s">
        <v>9</v>
      </c>
      <c r="I473" s="2" t="str">
        <f t="shared" si="7"/>
        <v>no</v>
      </c>
    </row>
    <row r="474" spans="1:9" x14ac:dyDescent="0.25">
      <c r="A474" s="2">
        <v>178</v>
      </c>
      <c r="B474" s="3" t="s">
        <v>18</v>
      </c>
      <c r="C474" s="2">
        <v>0</v>
      </c>
      <c r="D474" s="2">
        <v>4</v>
      </c>
      <c r="E474" s="2">
        <v>500</v>
      </c>
      <c r="F474" s="2">
        <v>0.5</v>
      </c>
      <c r="G474" s="2">
        <v>0.9</v>
      </c>
      <c r="H474" s="1" t="s">
        <v>9</v>
      </c>
      <c r="I474" s="2" t="str">
        <f t="shared" si="7"/>
        <v>no</v>
      </c>
    </row>
    <row r="475" spans="1:9" x14ac:dyDescent="0.25">
      <c r="A475" s="2">
        <v>178</v>
      </c>
      <c r="B475" s="3" t="s">
        <v>18</v>
      </c>
      <c r="C475" s="2">
        <v>1</v>
      </c>
      <c r="D475" s="2">
        <v>4</v>
      </c>
      <c r="E475" s="2">
        <v>500</v>
      </c>
      <c r="F475" s="2">
        <v>0.5</v>
      </c>
      <c r="G475" s="2">
        <v>0.9</v>
      </c>
      <c r="H475" s="1" t="s">
        <v>9</v>
      </c>
      <c r="I475" s="2" t="str">
        <f t="shared" si="7"/>
        <v>no</v>
      </c>
    </row>
    <row r="476" spans="1:9" x14ac:dyDescent="0.25">
      <c r="A476" s="2">
        <v>179</v>
      </c>
      <c r="B476" s="3" t="s">
        <v>18</v>
      </c>
      <c r="C476" s="2">
        <v>2</v>
      </c>
      <c r="D476" s="2">
        <v>4</v>
      </c>
      <c r="E476" s="2">
        <v>1000</v>
      </c>
      <c r="F476" s="2">
        <v>0.5</v>
      </c>
      <c r="G476" s="2">
        <v>0.9</v>
      </c>
      <c r="H476" s="1" t="s">
        <v>9</v>
      </c>
      <c r="I476" s="2" t="str">
        <f t="shared" si="7"/>
        <v>no</v>
      </c>
    </row>
    <row r="477" spans="1:9" x14ac:dyDescent="0.25">
      <c r="A477" s="2">
        <v>179</v>
      </c>
      <c r="B477" s="3" t="s">
        <v>18</v>
      </c>
      <c r="C477" s="2">
        <v>3</v>
      </c>
      <c r="D477" s="2">
        <v>4</v>
      </c>
      <c r="E477" s="2">
        <v>1000</v>
      </c>
      <c r="F477" s="2">
        <v>0.5</v>
      </c>
      <c r="G477" s="2">
        <v>0.9</v>
      </c>
      <c r="H477" s="1" t="s">
        <v>9</v>
      </c>
      <c r="I477" s="2" t="str">
        <f t="shared" si="7"/>
        <v>no</v>
      </c>
    </row>
    <row r="478" spans="1:9" x14ac:dyDescent="0.25">
      <c r="A478" s="2">
        <v>179</v>
      </c>
      <c r="B478" s="3" t="s">
        <v>18</v>
      </c>
      <c r="C478" s="2">
        <v>0</v>
      </c>
      <c r="D478" s="2">
        <v>4</v>
      </c>
      <c r="E478" s="2">
        <v>1000</v>
      </c>
      <c r="F478" s="2">
        <v>0.5</v>
      </c>
      <c r="G478" s="2">
        <v>0.9</v>
      </c>
      <c r="H478" s="1" t="s">
        <v>9</v>
      </c>
      <c r="I478" s="2" t="str">
        <f t="shared" si="7"/>
        <v>no</v>
      </c>
    </row>
    <row r="479" spans="1:9" x14ac:dyDescent="0.25">
      <c r="A479" s="2">
        <v>179</v>
      </c>
      <c r="B479" s="3" t="s">
        <v>18</v>
      </c>
      <c r="C479" s="2">
        <v>1</v>
      </c>
      <c r="D479" s="2">
        <v>4</v>
      </c>
      <c r="E479" s="2">
        <v>1000</v>
      </c>
      <c r="F479" s="2">
        <v>0.5</v>
      </c>
      <c r="G479" s="2">
        <v>0.9</v>
      </c>
      <c r="H479" s="1" t="s">
        <v>9</v>
      </c>
      <c r="I479" s="2" t="str">
        <f t="shared" si="7"/>
        <v>no</v>
      </c>
    </row>
    <row r="480" spans="1:9" x14ac:dyDescent="0.25">
      <c r="A480" s="2">
        <v>180</v>
      </c>
      <c r="B480" s="3" t="s">
        <v>18</v>
      </c>
      <c r="C480" s="2">
        <v>2</v>
      </c>
      <c r="D480" s="2">
        <v>4</v>
      </c>
      <c r="E480" s="2">
        <v>2000</v>
      </c>
      <c r="F480" s="2">
        <v>0.5</v>
      </c>
      <c r="G480" s="2">
        <v>0.9</v>
      </c>
      <c r="H480" s="1" t="s">
        <v>9</v>
      </c>
      <c r="I480" s="2" t="str">
        <f t="shared" si="7"/>
        <v>no</v>
      </c>
    </row>
    <row r="481" spans="1:9" x14ac:dyDescent="0.25">
      <c r="A481" s="2">
        <v>180</v>
      </c>
      <c r="B481" s="3" t="s">
        <v>18</v>
      </c>
      <c r="C481" s="2">
        <v>3</v>
      </c>
      <c r="D481" s="2">
        <v>4</v>
      </c>
      <c r="E481" s="2">
        <v>2000</v>
      </c>
      <c r="F481" s="2">
        <v>0.5</v>
      </c>
      <c r="G481" s="2">
        <v>0.9</v>
      </c>
      <c r="H481" s="1" t="s">
        <v>9</v>
      </c>
      <c r="I481" s="2" t="str">
        <f t="shared" si="7"/>
        <v>no</v>
      </c>
    </row>
    <row r="482" spans="1:9" x14ac:dyDescent="0.25">
      <c r="A482" s="2">
        <v>180</v>
      </c>
      <c r="B482" s="3" t="s">
        <v>18</v>
      </c>
      <c r="C482" s="2">
        <v>0</v>
      </c>
      <c r="D482" s="2">
        <v>4</v>
      </c>
      <c r="E482" s="2">
        <v>2000</v>
      </c>
      <c r="F482" s="2">
        <v>0.5</v>
      </c>
      <c r="G482" s="2">
        <v>0.9</v>
      </c>
      <c r="H482" s="1" t="s">
        <v>9</v>
      </c>
      <c r="I482" s="2" t="str">
        <f t="shared" si="7"/>
        <v>no</v>
      </c>
    </row>
    <row r="483" spans="1:9" x14ac:dyDescent="0.25">
      <c r="A483" s="2">
        <v>180</v>
      </c>
      <c r="B483" s="3" t="s">
        <v>18</v>
      </c>
      <c r="C483" s="2">
        <v>1</v>
      </c>
      <c r="D483" s="2">
        <v>4</v>
      </c>
      <c r="E483" s="2">
        <v>2000</v>
      </c>
      <c r="F483" s="2">
        <v>0.5</v>
      </c>
      <c r="G483" s="2">
        <v>0.9</v>
      </c>
      <c r="H483" s="1" t="s">
        <v>9</v>
      </c>
      <c r="I483" s="2" t="str">
        <f t="shared" si="7"/>
        <v>no</v>
      </c>
    </row>
    <row r="484" spans="1:9" x14ac:dyDescent="0.25">
      <c r="A484" s="2">
        <v>181</v>
      </c>
      <c r="B484" s="3" t="s">
        <v>20</v>
      </c>
      <c r="C484" s="2">
        <v>5</v>
      </c>
      <c r="D484" s="2">
        <v>4</v>
      </c>
      <c r="E484" s="2">
        <v>100</v>
      </c>
      <c r="F484" s="2">
        <v>0.5</v>
      </c>
      <c r="G484" s="2">
        <v>0.9</v>
      </c>
      <c r="H484" s="1" t="s">
        <v>9</v>
      </c>
      <c r="I484" s="2" t="str">
        <f t="shared" si="7"/>
        <v>no</v>
      </c>
    </row>
    <row r="485" spans="1:9" x14ac:dyDescent="0.25">
      <c r="A485" s="2">
        <v>181</v>
      </c>
      <c r="B485" s="3" t="s">
        <v>20</v>
      </c>
      <c r="C485" s="2">
        <v>4</v>
      </c>
      <c r="D485" s="2">
        <v>4</v>
      </c>
      <c r="E485" s="2">
        <v>100</v>
      </c>
      <c r="F485" s="2">
        <v>0.5</v>
      </c>
      <c r="G485" s="2">
        <v>0.9</v>
      </c>
      <c r="H485" s="1" t="s">
        <v>9</v>
      </c>
      <c r="I485" s="2" t="str">
        <f t="shared" si="7"/>
        <v>no</v>
      </c>
    </row>
    <row r="486" spans="1:9" x14ac:dyDescent="0.25">
      <c r="A486" s="2">
        <v>181</v>
      </c>
      <c r="B486" s="3" t="s">
        <v>20</v>
      </c>
      <c r="C486" s="2">
        <v>7</v>
      </c>
      <c r="D486" s="2">
        <v>4</v>
      </c>
      <c r="E486" s="2">
        <v>100</v>
      </c>
      <c r="F486" s="2">
        <v>0.5</v>
      </c>
      <c r="G486" s="2">
        <v>0.9</v>
      </c>
      <c r="H486" s="1" t="s">
        <v>9</v>
      </c>
      <c r="I486" s="2" t="str">
        <f t="shared" si="7"/>
        <v>no</v>
      </c>
    </row>
    <row r="487" spans="1:9" x14ac:dyDescent="0.25">
      <c r="A487" s="2">
        <v>181</v>
      </c>
      <c r="B487" s="3" t="s">
        <v>20</v>
      </c>
      <c r="C487" s="2">
        <v>6</v>
      </c>
      <c r="D487" s="2">
        <v>4</v>
      </c>
      <c r="E487" s="2">
        <v>100</v>
      </c>
      <c r="F487" s="2">
        <v>0.5</v>
      </c>
      <c r="G487" s="2">
        <v>0.9</v>
      </c>
      <c r="H487" s="1" t="s">
        <v>9</v>
      </c>
      <c r="I487" s="2" t="str">
        <f t="shared" si="7"/>
        <v>no</v>
      </c>
    </row>
    <row r="488" spans="1:9" x14ac:dyDescent="0.25">
      <c r="A488" s="2">
        <v>181</v>
      </c>
      <c r="B488" s="3" t="s">
        <v>20</v>
      </c>
      <c r="C488" s="2">
        <v>1</v>
      </c>
      <c r="D488" s="2">
        <v>4</v>
      </c>
      <c r="E488" s="2">
        <v>100</v>
      </c>
      <c r="F488" s="2">
        <v>0.5</v>
      </c>
      <c r="G488" s="2">
        <v>0.9</v>
      </c>
      <c r="H488" s="1" t="s">
        <v>9</v>
      </c>
      <c r="I488" s="2" t="str">
        <f t="shared" si="7"/>
        <v>no</v>
      </c>
    </row>
    <row r="489" spans="1:9" x14ac:dyDescent="0.25">
      <c r="A489" s="2">
        <v>181</v>
      </c>
      <c r="B489" s="3" t="s">
        <v>20</v>
      </c>
      <c r="C489" s="2">
        <v>0</v>
      </c>
      <c r="D489" s="2">
        <v>4</v>
      </c>
      <c r="E489" s="2">
        <v>100</v>
      </c>
      <c r="F489" s="2">
        <v>0.5</v>
      </c>
      <c r="G489" s="2">
        <v>0.9</v>
      </c>
      <c r="H489" s="1" t="s">
        <v>9</v>
      </c>
      <c r="I489" s="2" t="str">
        <f t="shared" si="7"/>
        <v>no</v>
      </c>
    </row>
    <row r="490" spans="1:9" x14ac:dyDescent="0.25">
      <c r="A490" s="2">
        <v>181</v>
      </c>
      <c r="B490" s="3" t="s">
        <v>20</v>
      </c>
      <c r="C490" s="2">
        <v>3</v>
      </c>
      <c r="D490" s="2">
        <v>4</v>
      </c>
      <c r="E490" s="2">
        <v>100</v>
      </c>
      <c r="F490" s="2">
        <v>0.5</v>
      </c>
      <c r="G490" s="2">
        <v>0.9</v>
      </c>
      <c r="H490" s="1" t="s">
        <v>9</v>
      </c>
      <c r="I490" s="2" t="str">
        <f t="shared" si="7"/>
        <v>no</v>
      </c>
    </row>
    <row r="491" spans="1:9" x14ac:dyDescent="0.25">
      <c r="A491" s="2">
        <v>181</v>
      </c>
      <c r="B491" s="3" t="s">
        <v>20</v>
      </c>
      <c r="C491" s="2">
        <v>2</v>
      </c>
      <c r="D491" s="2">
        <v>4</v>
      </c>
      <c r="E491" s="2">
        <v>100</v>
      </c>
      <c r="F491" s="2">
        <v>0.5</v>
      </c>
      <c r="G491" s="2">
        <v>0.9</v>
      </c>
      <c r="H491" s="1" t="s">
        <v>9</v>
      </c>
      <c r="I491" s="2" t="str">
        <f t="shared" si="7"/>
        <v>no</v>
      </c>
    </row>
    <row r="492" spans="1:9" x14ac:dyDescent="0.25">
      <c r="A492" s="2">
        <v>182</v>
      </c>
      <c r="B492" s="3" t="s">
        <v>20</v>
      </c>
      <c r="C492" s="2">
        <v>5</v>
      </c>
      <c r="D492" s="2">
        <v>4</v>
      </c>
      <c r="E492" s="2">
        <v>200</v>
      </c>
      <c r="F492" s="2">
        <v>0.5</v>
      </c>
      <c r="G492" s="2">
        <v>0.9</v>
      </c>
      <c r="H492" s="1" t="s">
        <v>9</v>
      </c>
      <c r="I492" s="2" t="str">
        <f t="shared" si="7"/>
        <v>no</v>
      </c>
    </row>
    <row r="493" spans="1:9" x14ac:dyDescent="0.25">
      <c r="A493" s="2">
        <v>182</v>
      </c>
      <c r="B493" s="3" t="s">
        <v>20</v>
      </c>
      <c r="C493" s="2">
        <v>4</v>
      </c>
      <c r="D493" s="2">
        <v>4</v>
      </c>
      <c r="E493" s="2">
        <v>200</v>
      </c>
      <c r="F493" s="2">
        <v>0.5</v>
      </c>
      <c r="G493" s="2">
        <v>0.9</v>
      </c>
      <c r="H493" s="1" t="s">
        <v>9</v>
      </c>
      <c r="I493" s="2" t="str">
        <f t="shared" si="7"/>
        <v>no</v>
      </c>
    </row>
    <row r="494" spans="1:9" x14ac:dyDescent="0.25">
      <c r="A494" s="2">
        <v>182</v>
      </c>
      <c r="B494" s="3" t="s">
        <v>20</v>
      </c>
      <c r="C494" s="2">
        <v>7</v>
      </c>
      <c r="D494" s="2">
        <v>4</v>
      </c>
      <c r="E494" s="2">
        <v>200</v>
      </c>
      <c r="F494" s="2">
        <v>0.5</v>
      </c>
      <c r="G494" s="2">
        <v>0.9</v>
      </c>
      <c r="H494" s="1" t="s">
        <v>9</v>
      </c>
      <c r="I494" s="2" t="str">
        <f t="shared" si="7"/>
        <v>no</v>
      </c>
    </row>
    <row r="495" spans="1:9" x14ac:dyDescent="0.25">
      <c r="A495" s="2">
        <v>182</v>
      </c>
      <c r="B495" s="3" t="s">
        <v>20</v>
      </c>
      <c r="C495" s="2">
        <v>6</v>
      </c>
      <c r="D495" s="2">
        <v>4</v>
      </c>
      <c r="E495" s="2">
        <v>200</v>
      </c>
      <c r="F495" s="2">
        <v>0.5</v>
      </c>
      <c r="G495" s="2">
        <v>0.9</v>
      </c>
      <c r="H495" s="1" t="s">
        <v>9</v>
      </c>
      <c r="I495" s="2" t="str">
        <f t="shared" si="7"/>
        <v>no</v>
      </c>
    </row>
    <row r="496" spans="1:9" x14ac:dyDescent="0.25">
      <c r="A496" s="2">
        <v>182</v>
      </c>
      <c r="B496" s="3" t="s">
        <v>20</v>
      </c>
      <c r="C496" s="2">
        <v>1</v>
      </c>
      <c r="D496" s="2">
        <v>4</v>
      </c>
      <c r="E496" s="2">
        <v>200</v>
      </c>
      <c r="F496" s="2">
        <v>0.5</v>
      </c>
      <c r="G496" s="2">
        <v>0.9</v>
      </c>
      <c r="H496" s="1" t="s">
        <v>9</v>
      </c>
      <c r="I496" s="2" t="str">
        <f t="shared" si="7"/>
        <v>no</v>
      </c>
    </row>
    <row r="497" spans="1:9" x14ac:dyDescent="0.25">
      <c r="A497" s="2">
        <v>182</v>
      </c>
      <c r="B497" s="3" t="s">
        <v>20</v>
      </c>
      <c r="C497" s="2">
        <v>0</v>
      </c>
      <c r="D497" s="2">
        <v>4</v>
      </c>
      <c r="E497" s="2">
        <v>200</v>
      </c>
      <c r="F497" s="2">
        <v>0.5</v>
      </c>
      <c r="G497" s="2">
        <v>0.9</v>
      </c>
      <c r="H497" s="1" t="s">
        <v>9</v>
      </c>
      <c r="I497" s="2" t="str">
        <f t="shared" si="7"/>
        <v>no</v>
      </c>
    </row>
    <row r="498" spans="1:9" x14ac:dyDescent="0.25">
      <c r="A498" s="2">
        <v>182</v>
      </c>
      <c r="B498" s="3" t="s">
        <v>20</v>
      </c>
      <c r="C498" s="2">
        <v>3</v>
      </c>
      <c r="D498" s="2">
        <v>4</v>
      </c>
      <c r="E498" s="2">
        <v>200</v>
      </c>
      <c r="F498" s="2">
        <v>0.5</v>
      </c>
      <c r="G498" s="2">
        <v>0.9</v>
      </c>
      <c r="H498" s="1" t="s">
        <v>9</v>
      </c>
      <c r="I498" s="2" t="str">
        <f t="shared" si="7"/>
        <v>no</v>
      </c>
    </row>
    <row r="499" spans="1:9" x14ac:dyDescent="0.25">
      <c r="A499" s="2">
        <v>182</v>
      </c>
      <c r="B499" s="3" t="s">
        <v>20</v>
      </c>
      <c r="C499" s="2">
        <v>2</v>
      </c>
      <c r="D499" s="2">
        <v>4</v>
      </c>
      <c r="E499" s="2">
        <v>200</v>
      </c>
      <c r="F499" s="2">
        <v>0.5</v>
      </c>
      <c r="G499" s="2">
        <v>0.9</v>
      </c>
      <c r="H499" s="1" t="s">
        <v>9</v>
      </c>
      <c r="I499" s="2" t="str">
        <f t="shared" si="7"/>
        <v>no</v>
      </c>
    </row>
    <row r="500" spans="1:9" x14ac:dyDescent="0.25">
      <c r="A500" s="2">
        <v>183</v>
      </c>
      <c r="B500" s="3" t="s">
        <v>20</v>
      </c>
      <c r="C500" s="2">
        <v>5</v>
      </c>
      <c r="D500" s="2">
        <v>4</v>
      </c>
      <c r="E500" s="2">
        <v>500</v>
      </c>
      <c r="F500" s="2">
        <v>0.5</v>
      </c>
      <c r="G500" s="2">
        <v>0.9</v>
      </c>
      <c r="H500" s="1" t="s">
        <v>9</v>
      </c>
      <c r="I500" s="2" t="str">
        <f t="shared" si="7"/>
        <v>no</v>
      </c>
    </row>
    <row r="501" spans="1:9" x14ac:dyDescent="0.25">
      <c r="A501" s="2">
        <v>183</v>
      </c>
      <c r="B501" s="3" t="s">
        <v>20</v>
      </c>
      <c r="C501" s="2">
        <v>4</v>
      </c>
      <c r="D501" s="2">
        <v>4</v>
      </c>
      <c r="E501" s="2">
        <v>500</v>
      </c>
      <c r="F501" s="2">
        <v>0.5</v>
      </c>
      <c r="G501" s="2">
        <v>0.9</v>
      </c>
      <c r="H501" s="1" t="s">
        <v>9</v>
      </c>
      <c r="I501" s="2" t="str">
        <f t="shared" si="7"/>
        <v>no</v>
      </c>
    </row>
    <row r="502" spans="1:9" x14ac:dyDescent="0.25">
      <c r="A502" s="2">
        <v>183</v>
      </c>
      <c r="B502" s="3" t="s">
        <v>20</v>
      </c>
      <c r="C502" s="2">
        <v>7</v>
      </c>
      <c r="D502" s="2">
        <v>4</v>
      </c>
      <c r="E502" s="2">
        <v>500</v>
      </c>
      <c r="F502" s="2">
        <v>0.5</v>
      </c>
      <c r="G502" s="2">
        <v>0.9</v>
      </c>
      <c r="H502" s="1" t="s">
        <v>9</v>
      </c>
      <c r="I502" s="2" t="str">
        <f t="shared" si="7"/>
        <v>no</v>
      </c>
    </row>
    <row r="503" spans="1:9" x14ac:dyDescent="0.25">
      <c r="A503" s="2">
        <v>183</v>
      </c>
      <c r="B503" s="3" t="s">
        <v>20</v>
      </c>
      <c r="C503" s="2">
        <v>6</v>
      </c>
      <c r="D503" s="2">
        <v>4</v>
      </c>
      <c r="E503" s="2">
        <v>500</v>
      </c>
      <c r="F503" s="2">
        <v>0.5</v>
      </c>
      <c r="G503" s="2">
        <v>0.9</v>
      </c>
      <c r="H503" s="1" t="s">
        <v>9</v>
      </c>
      <c r="I503" s="2" t="str">
        <f t="shared" si="7"/>
        <v>no</v>
      </c>
    </row>
    <row r="504" spans="1:9" x14ac:dyDescent="0.25">
      <c r="A504" s="2">
        <v>183</v>
      </c>
      <c r="B504" s="3" t="s">
        <v>20</v>
      </c>
      <c r="C504" s="2">
        <v>1</v>
      </c>
      <c r="D504" s="2">
        <v>4</v>
      </c>
      <c r="E504" s="2">
        <v>500</v>
      </c>
      <c r="F504" s="2">
        <v>0.5</v>
      </c>
      <c r="G504" s="2">
        <v>0.9</v>
      </c>
      <c r="H504" s="1" t="s">
        <v>9</v>
      </c>
      <c r="I504" s="2" t="str">
        <f t="shared" si="7"/>
        <v>no</v>
      </c>
    </row>
    <row r="505" spans="1:9" x14ac:dyDescent="0.25">
      <c r="A505" s="2">
        <v>183</v>
      </c>
      <c r="B505" s="3" t="s">
        <v>20</v>
      </c>
      <c r="C505" s="2">
        <v>0</v>
      </c>
      <c r="D505" s="2">
        <v>4</v>
      </c>
      <c r="E505" s="2">
        <v>500</v>
      </c>
      <c r="F505" s="2">
        <v>0.5</v>
      </c>
      <c r="G505" s="2">
        <v>0.9</v>
      </c>
      <c r="H505" s="1" t="s">
        <v>9</v>
      </c>
      <c r="I505" s="2" t="str">
        <f t="shared" si="7"/>
        <v>no</v>
      </c>
    </row>
    <row r="506" spans="1:9" x14ac:dyDescent="0.25">
      <c r="A506" s="2">
        <v>183</v>
      </c>
      <c r="B506" s="3" t="s">
        <v>20</v>
      </c>
      <c r="C506" s="2">
        <v>3</v>
      </c>
      <c r="D506" s="2">
        <v>4</v>
      </c>
      <c r="E506" s="2">
        <v>500</v>
      </c>
      <c r="F506" s="2">
        <v>0.5</v>
      </c>
      <c r="G506" s="2">
        <v>0.9</v>
      </c>
      <c r="H506" s="1" t="s">
        <v>9</v>
      </c>
      <c r="I506" s="2" t="str">
        <f t="shared" si="7"/>
        <v>no</v>
      </c>
    </row>
    <row r="507" spans="1:9" x14ac:dyDescent="0.25">
      <c r="A507" s="2">
        <v>183</v>
      </c>
      <c r="B507" s="3" t="s">
        <v>20</v>
      </c>
      <c r="C507" s="2">
        <v>2</v>
      </c>
      <c r="D507" s="2">
        <v>4</v>
      </c>
      <c r="E507" s="2">
        <v>500</v>
      </c>
      <c r="F507" s="2">
        <v>0.5</v>
      </c>
      <c r="G507" s="2">
        <v>0.9</v>
      </c>
      <c r="H507" s="1" t="s">
        <v>9</v>
      </c>
      <c r="I507" s="2" t="str">
        <f t="shared" si="7"/>
        <v>no</v>
      </c>
    </row>
    <row r="508" spans="1:9" x14ac:dyDescent="0.25">
      <c r="A508" s="2">
        <v>184</v>
      </c>
      <c r="B508" s="3" t="s">
        <v>20</v>
      </c>
      <c r="C508" s="2">
        <v>5</v>
      </c>
      <c r="D508" s="2">
        <v>4</v>
      </c>
      <c r="E508" s="2">
        <v>1000</v>
      </c>
      <c r="F508" s="2">
        <v>0.5</v>
      </c>
      <c r="G508" s="2">
        <v>0.9</v>
      </c>
      <c r="H508" s="1" t="s">
        <v>9</v>
      </c>
      <c r="I508" s="2" t="str">
        <f t="shared" si="7"/>
        <v>no</v>
      </c>
    </row>
    <row r="509" spans="1:9" x14ac:dyDescent="0.25">
      <c r="A509" s="2">
        <v>184</v>
      </c>
      <c r="B509" s="3" t="s">
        <v>20</v>
      </c>
      <c r="C509" s="2">
        <v>4</v>
      </c>
      <c r="D509" s="2">
        <v>4</v>
      </c>
      <c r="E509" s="2">
        <v>1000</v>
      </c>
      <c r="F509" s="2">
        <v>0.5</v>
      </c>
      <c r="G509" s="2">
        <v>0.9</v>
      </c>
      <c r="H509" s="1" t="s">
        <v>9</v>
      </c>
      <c r="I509" s="2" t="str">
        <f t="shared" si="7"/>
        <v>no</v>
      </c>
    </row>
    <row r="510" spans="1:9" x14ac:dyDescent="0.25">
      <c r="A510" s="2">
        <v>184</v>
      </c>
      <c r="B510" s="3" t="s">
        <v>20</v>
      </c>
      <c r="C510" s="2">
        <v>7</v>
      </c>
      <c r="D510" s="2">
        <v>4</v>
      </c>
      <c r="E510" s="2">
        <v>1000</v>
      </c>
      <c r="F510" s="2">
        <v>0.5</v>
      </c>
      <c r="G510" s="2">
        <v>0.9</v>
      </c>
      <c r="H510" s="1" t="s">
        <v>9</v>
      </c>
      <c r="I510" s="2" t="str">
        <f t="shared" si="7"/>
        <v>no</v>
      </c>
    </row>
    <row r="511" spans="1:9" x14ac:dyDescent="0.25">
      <c r="A511" s="2">
        <v>184</v>
      </c>
      <c r="B511" s="3" t="s">
        <v>20</v>
      </c>
      <c r="C511" s="2">
        <v>6</v>
      </c>
      <c r="D511" s="2">
        <v>4</v>
      </c>
      <c r="E511" s="2">
        <v>1000</v>
      </c>
      <c r="F511" s="2">
        <v>0.5</v>
      </c>
      <c r="G511" s="2">
        <v>0.9</v>
      </c>
      <c r="H511" s="1" t="s">
        <v>9</v>
      </c>
      <c r="I511" s="2" t="str">
        <f t="shared" si="7"/>
        <v>no</v>
      </c>
    </row>
    <row r="512" spans="1:9" x14ac:dyDescent="0.25">
      <c r="A512" s="2">
        <v>184</v>
      </c>
      <c r="B512" s="3" t="s">
        <v>20</v>
      </c>
      <c r="C512" s="2">
        <v>1</v>
      </c>
      <c r="D512" s="2">
        <v>4</v>
      </c>
      <c r="E512" s="2">
        <v>1000</v>
      </c>
      <c r="F512" s="2">
        <v>0.5</v>
      </c>
      <c r="G512" s="2">
        <v>0.9</v>
      </c>
      <c r="H512" s="1" t="s">
        <v>9</v>
      </c>
      <c r="I512" s="2" t="str">
        <f t="shared" si="7"/>
        <v>no</v>
      </c>
    </row>
    <row r="513" spans="1:9" x14ac:dyDescent="0.25">
      <c r="A513" s="2">
        <v>184</v>
      </c>
      <c r="B513" s="3" t="s">
        <v>20</v>
      </c>
      <c r="C513" s="2">
        <v>0</v>
      </c>
      <c r="D513" s="2">
        <v>4</v>
      </c>
      <c r="E513" s="2">
        <v>1000</v>
      </c>
      <c r="F513" s="2">
        <v>0.5</v>
      </c>
      <c r="G513" s="2">
        <v>0.9</v>
      </c>
      <c r="H513" s="1" t="s">
        <v>9</v>
      </c>
      <c r="I513" s="2" t="str">
        <f t="shared" si="7"/>
        <v>no</v>
      </c>
    </row>
    <row r="514" spans="1:9" x14ac:dyDescent="0.25">
      <c r="A514" s="2">
        <v>184</v>
      </c>
      <c r="B514" s="3" t="s">
        <v>20</v>
      </c>
      <c r="C514" s="2">
        <v>3</v>
      </c>
      <c r="D514" s="2">
        <v>4</v>
      </c>
      <c r="E514" s="2">
        <v>1000</v>
      </c>
      <c r="F514" s="2">
        <v>0.5</v>
      </c>
      <c r="G514" s="2">
        <v>0.9</v>
      </c>
      <c r="H514" s="1" t="s">
        <v>9</v>
      </c>
      <c r="I514" s="2" t="str">
        <f t="shared" ref="I514:I577" si="8">IF(ISNUMBER(SEARCH(MID(B514,5,2)&amp;" "&amp;MID(B514,7,5),H514)),"yes","no")</f>
        <v>no</v>
      </c>
    </row>
    <row r="515" spans="1:9" x14ac:dyDescent="0.25">
      <c r="A515" s="2">
        <v>184</v>
      </c>
      <c r="B515" s="3" t="s">
        <v>20</v>
      </c>
      <c r="C515" s="2">
        <v>2</v>
      </c>
      <c r="D515" s="2">
        <v>4</v>
      </c>
      <c r="E515" s="2">
        <v>1000</v>
      </c>
      <c r="F515" s="2">
        <v>0.5</v>
      </c>
      <c r="G515" s="2">
        <v>0.9</v>
      </c>
      <c r="H515" s="1" t="s">
        <v>9</v>
      </c>
      <c r="I515" s="2" t="str">
        <f t="shared" si="8"/>
        <v>no</v>
      </c>
    </row>
    <row r="516" spans="1:9" x14ac:dyDescent="0.25">
      <c r="A516" s="2">
        <v>185</v>
      </c>
      <c r="B516" s="3" t="s">
        <v>20</v>
      </c>
      <c r="C516" s="2">
        <v>5</v>
      </c>
      <c r="D516" s="2">
        <v>4</v>
      </c>
      <c r="E516" s="2">
        <v>2000</v>
      </c>
      <c r="F516" s="2">
        <v>0.5</v>
      </c>
      <c r="G516" s="2">
        <v>0.9</v>
      </c>
      <c r="H516" s="1" t="s">
        <v>9</v>
      </c>
      <c r="I516" s="2" t="str">
        <f t="shared" si="8"/>
        <v>no</v>
      </c>
    </row>
    <row r="517" spans="1:9" x14ac:dyDescent="0.25">
      <c r="A517" s="2">
        <v>185</v>
      </c>
      <c r="B517" s="3" t="s">
        <v>20</v>
      </c>
      <c r="C517" s="2">
        <v>4</v>
      </c>
      <c r="D517" s="2">
        <v>4</v>
      </c>
      <c r="E517" s="2">
        <v>2000</v>
      </c>
      <c r="F517" s="2">
        <v>0.5</v>
      </c>
      <c r="G517" s="2">
        <v>0.9</v>
      </c>
      <c r="H517" s="1" t="s">
        <v>9</v>
      </c>
      <c r="I517" s="2" t="str">
        <f t="shared" si="8"/>
        <v>no</v>
      </c>
    </row>
    <row r="518" spans="1:9" x14ac:dyDescent="0.25">
      <c r="A518" s="2">
        <v>185</v>
      </c>
      <c r="B518" s="3" t="s">
        <v>20</v>
      </c>
      <c r="C518" s="2">
        <v>7</v>
      </c>
      <c r="D518" s="2">
        <v>4</v>
      </c>
      <c r="E518" s="2">
        <v>2000</v>
      </c>
      <c r="F518" s="2">
        <v>0.5</v>
      </c>
      <c r="G518" s="2">
        <v>0.9</v>
      </c>
      <c r="H518" s="1" t="s">
        <v>9</v>
      </c>
      <c r="I518" s="2" t="str">
        <f t="shared" si="8"/>
        <v>no</v>
      </c>
    </row>
    <row r="519" spans="1:9" x14ac:dyDescent="0.25">
      <c r="A519" s="2">
        <v>185</v>
      </c>
      <c r="B519" s="3" t="s">
        <v>20</v>
      </c>
      <c r="C519" s="2">
        <v>6</v>
      </c>
      <c r="D519" s="2">
        <v>4</v>
      </c>
      <c r="E519" s="2">
        <v>2000</v>
      </c>
      <c r="F519" s="2">
        <v>0.5</v>
      </c>
      <c r="G519" s="2">
        <v>0.9</v>
      </c>
      <c r="H519" s="1" t="s">
        <v>9</v>
      </c>
      <c r="I519" s="2" t="str">
        <f t="shared" si="8"/>
        <v>no</v>
      </c>
    </row>
    <row r="520" spans="1:9" x14ac:dyDescent="0.25">
      <c r="A520" s="2">
        <v>185</v>
      </c>
      <c r="B520" s="3" t="s">
        <v>20</v>
      </c>
      <c r="C520" s="2">
        <v>1</v>
      </c>
      <c r="D520" s="2">
        <v>4</v>
      </c>
      <c r="E520" s="2">
        <v>2000</v>
      </c>
      <c r="F520" s="2">
        <v>0.5</v>
      </c>
      <c r="G520" s="2">
        <v>0.9</v>
      </c>
      <c r="H520" s="1" t="s">
        <v>9</v>
      </c>
      <c r="I520" s="2" t="str">
        <f t="shared" si="8"/>
        <v>no</v>
      </c>
    </row>
    <row r="521" spans="1:9" x14ac:dyDescent="0.25">
      <c r="A521" s="2">
        <v>185</v>
      </c>
      <c r="B521" s="3" t="s">
        <v>20</v>
      </c>
      <c r="C521" s="2">
        <v>0</v>
      </c>
      <c r="D521" s="2">
        <v>4</v>
      </c>
      <c r="E521" s="2">
        <v>2000</v>
      </c>
      <c r="F521" s="2">
        <v>0.5</v>
      </c>
      <c r="G521" s="2">
        <v>0.9</v>
      </c>
      <c r="H521" s="1" t="s">
        <v>9</v>
      </c>
      <c r="I521" s="2" t="str">
        <f t="shared" si="8"/>
        <v>no</v>
      </c>
    </row>
    <row r="522" spans="1:9" x14ac:dyDescent="0.25">
      <c r="A522" s="2">
        <v>185</v>
      </c>
      <c r="B522" s="3" t="s">
        <v>20</v>
      </c>
      <c r="C522" s="2">
        <v>3</v>
      </c>
      <c r="D522" s="2">
        <v>4</v>
      </c>
      <c r="E522" s="2">
        <v>2000</v>
      </c>
      <c r="F522" s="2">
        <v>0.5</v>
      </c>
      <c r="G522" s="2">
        <v>0.9</v>
      </c>
      <c r="H522" s="1" t="s">
        <v>9</v>
      </c>
      <c r="I522" s="2" t="str">
        <f t="shared" si="8"/>
        <v>no</v>
      </c>
    </row>
    <row r="523" spans="1:9" x14ac:dyDescent="0.25">
      <c r="A523" s="2">
        <v>185</v>
      </c>
      <c r="B523" s="3" t="s">
        <v>20</v>
      </c>
      <c r="C523" s="2">
        <v>2</v>
      </c>
      <c r="D523" s="2">
        <v>4</v>
      </c>
      <c r="E523" s="2">
        <v>2000</v>
      </c>
      <c r="F523" s="2">
        <v>0.5</v>
      </c>
      <c r="G523" s="2">
        <v>0.9</v>
      </c>
      <c r="H523" s="1" t="s">
        <v>9</v>
      </c>
      <c r="I523" s="2" t="str">
        <f t="shared" si="8"/>
        <v>no</v>
      </c>
    </row>
    <row r="524" spans="1:9" x14ac:dyDescent="0.25">
      <c r="A524" s="2">
        <v>186</v>
      </c>
      <c r="B524" s="3" t="s">
        <v>22</v>
      </c>
      <c r="C524" s="2">
        <v>0</v>
      </c>
      <c r="D524" s="2">
        <v>4</v>
      </c>
      <c r="E524" s="2">
        <v>100</v>
      </c>
      <c r="F524" s="2">
        <v>0.5</v>
      </c>
      <c r="G524" s="2">
        <v>0.9</v>
      </c>
      <c r="H524" s="1" t="s">
        <v>9</v>
      </c>
      <c r="I524" s="2" t="str">
        <f t="shared" si="8"/>
        <v>no</v>
      </c>
    </row>
    <row r="525" spans="1:9" x14ac:dyDescent="0.25">
      <c r="A525" s="2">
        <v>187</v>
      </c>
      <c r="B525" s="3" t="s">
        <v>22</v>
      </c>
      <c r="C525" s="2">
        <v>2</v>
      </c>
      <c r="D525" s="2">
        <v>4</v>
      </c>
      <c r="E525" s="2">
        <v>200</v>
      </c>
      <c r="F525" s="2">
        <v>0.5</v>
      </c>
      <c r="G525" s="2">
        <v>0.9</v>
      </c>
      <c r="H525" s="1" t="s">
        <v>1207</v>
      </c>
      <c r="I525" s="2" t="str">
        <f t="shared" si="8"/>
        <v>yes</v>
      </c>
    </row>
    <row r="526" spans="1:9" x14ac:dyDescent="0.25">
      <c r="A526" s="2">
        <v>187</v>
      </c>
      <c r="B526" s="3" t="s">
        <v>22</v>
      </c>
      <c r="C526" s="2">
        <v>3</v>
      </c>
      <c r="D526" s="2">
        <v>4</v>
      </c>
      <c r="E526" s="2">
        <v>200</v>
      </c>
      <c r="F526" s="2">
        <v>0.5</v>
      </c>
      <c r="G526" s="2">
        <v>0.9</v>
      </c>
      <c r="H526" s="1" t="s">
        <v>86</v>
      </c>
      <c r="I526" s="2" t="str">
        <f t="shared" si="8"/>
        <v>yes</v>
      </c>
    </row>
    <row r="527" spans="1:9" x14ac:dyDescent="0.25">
      <c r="A527" s="2">
        <v>187</v>
      </c>
      <c r="B527" s="3" t="s">
        <v>22</v>
      </c>
      <c r="C527" s="2">
        <v>0</v>
      </c>
      <c r="D527" s="2">
        <v>4</v>
      </c>
      <c r="E527" s="2">
        <v>200</v>
      </c>
      <c r="F527" s="2">
        <v>0.5</v>
      </c>
      <c r="G527" s="2">
        <v>0.9</v>
      </c>
      <c r="H527" s="1" t="s">
        <v>1207</v>
      </c>
      <c r="I527" s="2" t="str">
        <f t="shared" si="8"/>
        <v>yes</v>
      </c>
    </row>
    <row r="528" spans="1:9" x14ac:dyDescent="0.25">
      <c r="A528" s="2">
        <v>187</v>
      </c>
      <c r="B528" s="3" t="s">
        <v>22</v>
      </c>
      <c r="C528" s="2">
        <v>1</v>
      </c>
      <c r="D528" s="2">
        <v>4</v>
      </c>
      <c r="E528" s="2">
        <v>200</v>
      </c>
      <c r="F528" s="2">
        <v>0.5</v>
      </c>
      <c r="G528" s="2">
        <v>0.9</v>
      </c>
      <c r="H528" s="1" t="s">
        <v>86</v>
      </c>
      <c r="I528" s="2" t="str">
        <f t="shared" si="8"/>
        <v>yes</v>
      </c>
    </row>
    <row r="529" spans="1:9" x14ac:dyDescent="0.25">
      <c r="A529" s="2">
        <v>188</v>
      </c>
      <c r="B529" s="3" t="s">
        <v>22</v>
      </c>
      <c r="C529" s="2">
        <v>2</v>
      </c>
      <c r="D529" s="2">
        <v>4</v>
      </c>
      <c r="E529" s="2">
        <v>500</v>
      </c>
      <c r="F529" s="2">
        <v>0.5</v>
      </c>
      <c r="G529" s="2">
        <v>0.9</v>
      </c>
      <c r="H529" s="1" t="s">
        <v>1207</v>
      </c>
      <c r="I529" s="2" t="str">
        <f t="shared" si="8"/>
        <v>yes</v>
      </c>
    </row>
    <row r="530" spans="1:9" x14ac:dyDescent="0.25">
      <c r="A530" s="2">
        <v>188</v>
      </c>
      <c r="B530" s="3" t="s">
        <v>22</v>
      </c>
      <c r="C530" s="2">
        <v>3</v>
      </c>
      <c r="D530" s="2">
        <v>4</v>
      </c>
      <c r="E530" s="2">
        <v>500</v>
      </c>
      <c r="F530" s="2">
        <v>0.5</v>
      </c>
      <c r="G530" s="2">
        <v>0.9</v>
      </c>
      <c r="H530" s="1" t="s">
        <v>86</v>
      </c>
      <c r="I530" s="2" t="str">
        <f t="shared" si="8"/>
        <v>yes</v>
      </c>
    </row>
    <row r="531" spans="1:9" x14ac:dyDescent="0.25">
      <c r="A531" s="2">
        <v>188</v>
      </c>
      <c r="B531" s="3" t="s">
        <v>22</v>
      </c>
      <c r="C531" s="2">
        <v>0</v>
      </c>
      <c r="D531" s="2">
        <v>4</v>
      </c>
      <c r="E531" s="2">
        <v>500</v>
      </c>
      <c r="F531" s="2">
        <v>0.5</v>
      </c>
      <c r="G531" s="2">
        <v>0.9</v>
      </c>
      <c r="H531" s="1" t="s">
        <v>1207</v>
      </c>
      <c r="I531" s="2" t="str">
        <f t="shared" si="8"/>
        <v>yes</v>
      </c>
    </row>
    <row r="532" spans="1:9" x14ac:dyDescent="0.25">
      <c r="A532" s="2">
        <v>188</v>
      </c>
      <c r="B532" s="3" t="s">
        <v>22</v>
      </c>
      <c r="C532" s="2">
        <v>1</v>
      </c>
      <c r="D532" s="2">
        <v>4</v>
      </c>
      <c r="E532" s="2">
        <v>500</v>
      </c>
      <c r="F532" s="2">
        <v>0.5</v>
      </c>
      <c r="G532" s="2">
        <v>0.9</v>
      </c>
      <c r="H532" s="1" t="s">
        <v>86</v>
      </c>
      <c r="I532" s="2" t="str">
        <f t="shared" si="8"/>
        <v>yes</v>
      </c>
    </row>
    <row r="533" spans="1:9" x14ac:dyDescent="0.25">
      <c r="A533" s="2">
        <v>189</v>
      </c>
      <c r="B533" s="3" t="s">
        <v>22</v>
      </c>
      <c r="C533" s="2">
        <v>2</v>
      </c>
      <c r="D533" s="2">
        <v>4</v>
      </c>
      <c r="E533" s="2">
        <v>1000</v>
      </c>
      <c r="F533" s="2">
        <v>0.5</v>
      </c>
      <c r="G533" s="2">
        <v>0.9</v>
      </c>
      <c r="H533" s="1" t="s">
        <v>9</v>
      </c>
      <c r="I533" s="2" t="str">
        <f t="shared" si="8"/>
        <v>no</v>
      </c>
    </row>
    <row r="534" spans="1:9" x14ac:dyDescent="0.25">
      <c r="A534" s="2">
        <v>189</v>
      </c>
      <c r="B534" s="3" t="s">
        <v>22</v>
      </c>
      <c r="C534" s="2">
        <v>3</v>
      </c>
      <c r="D534" s="2">
        <v>4</v>
      </c>
      <c r="E534" s="2">
        <v>1000</v>
      </c>
      <c r="F534" s="2">
        <v>0.5</v>
      </c>
      <c r="G534" s="2">
        <v>0.9</v>
      </c>
      <c r="H534" s="1" t="s">
        <v>9</v>
      </c>
      <c r="I534" s="2" t="str">
        <f t="shared" si="8"/>
        <v>no</v>
      </c>
    </row>
    <row r="535" spans="1:9" x14ac:dyDescent="0.25">
      <c r="A535" s="2">
        <v>189</v>
      </c>
      <c r="B535" s="3" t="s">
        <v>22</v>
      </c>
      <c r="C535" s="2">
        <v>0</v>
      </c>
      <c r="D535" s="2">
        <v>4</v>
      </c>
      <c r="E535" s="2">
        <v>1000</v>
      </c>
      <c r="F535" s="2">
        <v>0.5</v>
      </c>
      <c r="G535" s="2">
        <v>0.9</v>
      </c>
      <c r="H535" s="1" t="s">
        <v>9</v>
      </c>
      <c r="I535" s="2" t="str">
        <f t="shared" si="8"/>
        <v>no</v>
      </c>
    </row>
    <row r="536" spans="1:9" x14ac:dyDescent="0.25">
      <c r="A536" s="2">
        <v>189</v>
      </c>
      <c r="B536" s="3" t="s">
        <v>22</v>
      </c>
      <c r="C536" s="2">
        <v>1</v>
      </c>
      <c r="D536" s="2">
        <v>4</v>
      </c>
      <c r="E536" s="2">
        <v>1000</v>
      </c>
      <c r="F536" s="2">
        <v>0.5</v>
      </c>
      <c r="G536" s="2">
        <v>0.9</v>
      </c>
      <c r="H536" s="1" t="s">
        <v>9</v>
      </c>
      <c r="I536" s="2" t="str">
        <f t="shared" si="8"/>
        <v>no</v>
      </c>
    </row>
    <row r="537" spans="1:9" x14ac:dyDescent="0.25">
      <c r="A537" s="2">
        <v>190</v>
      </c>
      <c r="B537" s="3" t="s">
        <v>22</v>
      </c>
      <c r="C537" s="2">
        <v>2</v>
      </c>
      <c r="D537" s="2">
        <v>4</v>
      </c>
      <c r="E537" s="2">
        <v>2000</v>
      </c>
      <c r="F537" s="2">
        <v>0.5</v>
      </c>
      <c r="G537" s="2">
        <v>0.9</v>
      </c>
      <c r="H537" s="1" t="s">
        <v>9</v>
      </c>
      <c r="I537" s="2" t="str">
        <f t="shared" si="8"/>
        <v>no</v>
      </c>
    </row>
    <row r="538" spans="1:9" x14ac:dyDescent="0.25">
      <c r="A538" s="2">
        <v>190</v>
      </c>
      <c r="B538" s="3" t="s">
        <v>22</v>
      </c>
      <c r="C538" s="2">
        <v>3</v>
      </c>
      <c r="D538" s="2">
        <v>4</v>
      </c>
      <c r="E538" s="2">
        <v>2000</v>
      </c>
      <c r="F538" s="2">
        <v>0.5</v>
      </c>
      <c r="G538" s="2">
        <v>0.9</v>
      </c>
      <c r="H538" s="1" t="s">
        <v>9</v>
      </c>
      <c r="I538" s="2" t="str">
        <f t="shared" si="8"/>
        <v>no</v>
      </c>
    </row>
    <row r="539" spans="1:9" x14ac:dyDescent="0.25">
      <c r="A539" s="2">
        <v>190</v>
      </c>
      <c r="B539" s="3" t="s">
        <v>22</v>
      </c>
      <c r="C539" s="2">
        <v>0</v>
      </c>
      <c r="D539" s="2">
        <v>4</v>
      </c>
      <c r="E539" s="2">
        <v>2000</v>
      </c>
      <c r="F539" s="2">
        <v>0.5</v>
      </c>
      <c r="G539" s="2">
        <v>0.9</v>
      </c>
      <c r="H539" s="1" t="s">
        <v>9</v>
      </c>
      <c r="I539" s="2" t="str">
        <f t="shared" si="8"/>
        <v>no</v>
      </c>
    </row>
    <row r="540" spans="1:9" x14ac:dyDescent="0.25">
      <c r="A540" s="2">
        <v>190</v>
      </c>
      <c r="B540" s="3" t="s">
        <v>22</v>
      </c>
      <c r="C540" s="2">
        <v>1</v>
      </c>
      <c r="D540" s="2">
        <v>4</v>
      </c>
      <c r="E540" s="2">
        <v>2000</v>
      </c>
      <c r="F540" s="2">
        <v>0.5</v>
      </c>
      <c r="G540" s="2">
        <v>0.9</v>
      </c>
      <c r="H540" s="1" t="s">
        <v>9</v>
      </c>
      <c r="I540" s="2" t="str">
        <f t="shared" si="8"/>
        <v>no</v>
      </c>
    </row>
    <row r="541" spans="1:9" x14ac:dyDescent="0.25">
      <c r="A541" s="2">
        <v>191</v>
      </c>
      <c r="B541" s="3" t="s">
        <v>24</v>
      </c>
      <c r="C541" s="2">
        <v>2</v>
      </c>
      <c r="D541" s="2">
        <v>4</v>
      </c>
      <c r="E541" s="2">
        <v>100</v>
      </c>
      <c r="F541" s="2">
        <v>0.5</v>
      </c>
      <c r="G541" s="2">
        <v>0.9</v>
      </c>
      <c r="H541" s="1" t="s">
        <v>9</v>
      </c>
      <c r="I541" s="2" t="str">
        <f t="shared" si="8"/>
        <v>no</v>
      </c>
    </row>
    <row r="542" spans="1:9" x14ac:dyDescent="0.25">
      <c r="A542" s="2">
        <v>191</v>
      </c>
      <c r="B542" s="3" t="s">
        <v>24</v>
      </c>
      <c r="C542" s="2">
        <v>3</v>
      </c>
      <c r="D542" s="2">
        <v>4</v>
      </c>
      <c r="E542" s="2">
        <v>100</v>
      </c>
      <c r="F542" s="2">
        <v>0.5</v>
      </c>
      <c r="G542" s="2">
        <v>0.9</v>
      </c>
      <c r="H542" s="1" t="s">
        <v>9</v>
      </c>
      <c r="I542" s="2" t="str">
        <f t="shared" si="8"/>
        <v>no</v>
      </c>
    </row>
    <row r="543" spans="1:9" x14ac:dyDescent="0.25">
      <c r="A543" s="2">
        <v>191</v>
      </c>
      <c r="B543" s="3" t="s">
        <v>24</v>
      </c>
      <c r="C543" s="2">
        <v>0</v>
      </c>
      <c r="D543" s="2">
        <v>4</v>
      </c>
      <c r="E543" s="2">
        <v>100</v>
      </c>
      <c r="F543" s="2">
        <v>0.5</v>
      </c>
      <c r="G543" s="2">
        <v>0.9</v>
      </c>
      <c r="H543" s="1" t="s">
        <v>9</v>
      </c>
      <c r="I543" s="2" t="str">
        <f t="shared" si="8"/>
        <v>no</v>
      </c>
    </row>
    <row r="544" spans="1:9" x14ac:dyDescent="0.25">
      <c r="A544" s="2">
        <v>191</v>
      </c>
      <c r="B544" s="3" t="s">
        <v>24</v>
      </c>
      <c r="C544" s="2">
        <v>1</v>
      </c>
      <c r="D544" s="2">
        <v>4</v>
      </c>
      <c r="E544" s="2">
        <v>100</v>
      </c>
      <c r="F544" s="2">
        <v>0.5</v>
      </c>
      <c r="G544" s="2">
        <v>0.9</v>
      </c>
      <c r="H544" s="1" t="s">
        <v>9</v>
      </c>
      <c r="I544" s="2" t="str">
        <f t="shared" si="8"/>
        <v>no</v>
      </c>
    </row>
    <row r="545" spans="1:9" x14ac:dyDescent="0.25">
      <c r="A545" s="2">
        <v>192</v>
      </c>
      <c r="B545" s="3" t="s">
        <v>24</v>
      </c>
      <c r="C545" s="2">
        <v>2</v>
      </c>
      <c r="D545" s="2">
        <v>4</v>
      </c>
      <c r="E545" s="2">
        <v>200</v>
      </c>
      <c r="F545" s="2">
        <v>0.5</v>
      </c>
      <c r="G545" s="2">
        <v>0.9</v>
      </c>
      <c r="H545" s="1" t="s">
        <v>87</v>
      </c>
      <c r="I545" s="2" t="str">
        <f t="shared" si="8"/>
        <v>no</v>
      </c>
    </row>
    <row r="546" spans="1:9" x14ac:dyDescent="0.25">
      <c r="A546" s="2">
        <v>192</v>
      </c>
      <c r="B546" s="3" t="s">
        <v>24</v>
      </c>
      <c r="C546" s="2">
        <v>3</v>
      </c>
      <c r="D546" s="2">
        <v>4</v>
      </c>
      <c r="E546" s="2">
        <v>200</v>
      </c>
      <c r="F546" s="2">
        <v>0.5</v>
      </c>
      <c r="G546" s="2">
        <v>0.9</v>
      </c>
      <c r="H546" s="1" t="s">
        <v>87</v>
      </c>
      <c r="I546" s="2" t="str">
        <f t="shared" si="8"/>
        <v>no</v>
      </c>
    </row>
    <row r="547" spans="1:9" x14ac:dyDescent="0.25">
      <c r="A547" s="2">
        <v>192</v>
      </c>
      <c r="B547" s="3" t="s">
        <v>24</v>
      </c>
      <c r="C547" s="2">
        <v>0</v>
      </c>
      <c r="D547" s="2">
        <v>4</v>
      </c>
      <c r="E547" s="2">
        <v>200</v>
      </c>
      <c r="F547" s="2">
        <v>0.5</v>
      </c>
      <c r="G547" s="2">
        <v>0.9</v>
      </c>
      <c r="H547" s="1" t="s">
        <v>87</v>
      </c>
      <c r="I547" s="2" t="str">
        <f t="shared" si="8"/>
        <v>no</v>
      </c>
    </row>
    <row r="548" spans="1:9" x14ac:dyDescent="0.25">
      <c r="A548" s="2">
        <v>192</v>
      </c>
      <c r="B548" s="3" t="s">
        <v>24</v>
      </c>
      <c r="C548" s="2">
        <v>1</v>
      </c>
      <c r="D548" s="2">
        <v>4</v>
      </c>
      <c r="E548" s="2">
        <v>200</v>
      </c>
      <c r="F548" s="2">
        <v>0.5</v>
      </c>
      <c r="G548" s="2">
        <v>0.9</v>
      </c>
      <c r="H548" s="1" t="s">
        <v>87</v>
      </c>
      <c r="I548" s="2" t="str">
        <f t="shared" si="8"/>
        <v>no</v>
      </c>
    </row>
    <row r="549" spans="1:9" x14ac:dyDescent="0.25">
      <c r="A549" s="2">
        <v>193</v>
      </c>
      <c r="B549" s="3" t="s">
        <v>24</v>
      </c>
      <c r="C549" s="2">
        <v>0</v>
      </c>
      <c r="D549" s="2">
        <v>4</v>
      </c>
      <c r="E549" s="2">
        <v>500</v>
      </c>
      <c r="F549" s="2">
        <v>0.5</v>
      </c>
      <c r="G549" s="2">
        <v>0.9</v>
      </c>
      <c r="H549" s="1" t="s">
        <v>9</v>
      </c>
      <c r="I549" s="2" t="str">
        <f t="shared" si="8"/>
        <v>no</v>
      </c>
    </row>
    <row r="550" spans="1:9" x14ac:dyDescent="0.25">
      <c r="A550" s="2">
        <v>193</v>
      </c>
      <c r="B550" s="3" t="s">
        <v>24</v>
      </c>
      <c r="C550" s="2">
        <v>5</v>
      </c>
      <c r="D550" s="2">
        <v>4</v>
      </c>
      <c r="E550" s="2">
        <v>500</v>
      </c>
      <c r="F550" s="2">
        <v>0.5</v>
      </c>
      <c r="G550" s="2">
        <v>0.9</v>
      </c>
      <c r="H550" s="1" t="s">
        <v>93</v>
      </c>
      <c r="I550" s="2" t="str">
        <f t="shared" si="8"/>
        <v>yes</v>
      </c>
    </row>
    <row r="551" spans="1:9" x14ac:dyDescent="0.25">
      <c r="A551" s="2">
        <v>193</v>
      </c>
      <c r="B551" s="3" t="s">
        <v>24</v>
      </c>
      <c r="C551" s="2">
        <v>6</v>
      </c>
      <c r="D551" s="2">
        <v>4</v>
      </c>
      <c r="E551" s="2">
        <v>500</v>
      </c>
      <c r="F551" s="2">
        <v>0.5</v>
      </c>
      <c r="G551" s="2">
        <v>0.9</v>
      </c>
      <c r="H551" s="1" t="s">
        <v>9</v>
      </c>
      <c r="I551" s="2" t="str">
        <f t="shared" si="8"/>
        <v>no</v>
      </c>
    </row>
    <row r="552" spans="1:9" x14ac:dyDescent="0.25">
      <c r="A552" s="2">
        <v>193</v>
      </c>
      <c r="B552" s="3" t="s">
        <v>24</v>
      </c>
      <c r="C552" s="2">
        <v>7</v>
      </c>
      <c r="D552" s="2">
        <v>4</v>
      </c>
      <c r="E552" s="2">
        <v>500</v>
      </c>
      <c r="F552" s="2">
        <v>0.5</v>
      </c>
      <c r="G552" s="2">
        <v>0.9</v>
      </c>
      <c r="H552" s="1" t="s">
        <v>93</v>
      </c>
      <c r="I552" s="2" t="str">
        <f t="shared" si="8"/>
        <v>yes</v>
      </c>
    </row>
    <row r="553" spans="1:9" x14ac:dyDescent="0.25">
      <c r="A553" s="2">
        <v>193</v>
      </c>
      <c r="B553" s="3" t="s">
        <v>24</v>
      </c>
      <c r="C553" s="2">
        <v>4</v>
      </c>
      <c r="D553" s="2">
        <v>4</v>
      </c>
      <c r="E553" s="2">
        <v>500</v>
      </c>
      <c r="F553" s="2">
        <v>0.5</v>
      </c>
      <c r="G553" s="2">
        <v>0.9</v>
      </c>
      <c r="H553" s="1" t="s">
        <v>9</v>
      </c>
      <c r="I553" s="2" t="str">
        <f t="shared" si="8"/>
        <v>no</v>
      </c>
    </row>
    <row r="554" spans="1:9" x14ac:dyDescent="0.25">
      <c r="A554" s="2">
        <v>193</v>
      </c>
      <c r="B554" s="3" t="s">
        <v>24</v>
      </c>
      <c r="C554" s="2">
        <v>1</v>
      </c>
      <c r="D554" s="2">
        <v>4</v>
      </c>
      <c r="E554" s="2">
        <v>500</v>
      </c>
      <c r="F554" s="2">
        <v>0.5</v>
      </c>
      <c r="G554" s="2">
        <v>0.9</v>
      </c>
      <c r="H554" s="1" t="s">
        <v>93</v>
      </c>
      <c r="I554" s="2" t="str">
        <f t="shared" si="8"/>
        <v>yes</v>
      </c>
    </row>
    <row r="555" spans="1:9" x14ac:dyDescent="0.25">
      <c r="A555" s="2">
        <v>193</v>
      </c>
      <c r="B555" s="3" t="s">
        <v>24</v>
      </c>
      <c r="C555" s="2">
        <v>2</v>
      </c>
      <c r="D555" s="2">
        <v>4</v>
      </c>
      <c r="E555" s="2">
        <v>500</v>
      </c>
      <c r="F555" s="2">
        <v>0.5</v>
      </c>
      <c r="G555" s="2">
        <v>0.9</v>
      </c>
      <c r="H555" s="1" t="s">
        <v>9</v>
      </c>
      <c r="I555" s="2" t="str">
        <f t="shared" si="8"/>
        <v>no</v>
      </c>
    </row>
    <row r="556" spans="1:9" x14ac:dyDescent="0.25">
      <c r="A556" s="2">
        <v>193</v>
      </c>
      <c r="B556" s="3" t="s">
        <v>24</v>
      </c>
      <c r="C556" s="2">
        <v>3</v>
      </c>
      <c r="D556" s="2">
        <v>4</v>
      </c>
      <c r="E556" s="2">
        <v>500</v>
      </c>
      <c r="F556" s="2">
        <v>0.5</v>
      </c>
      <c r="G556" s="2">
        <v>0.9</v>
      </c>
      <c r="H556" s="1" t="s">
        <v>93</v>
      </c>
      <c r="I556" s="2" t="str">
        <f t="shared" si="8"/>
        <v>yes</v>
      </c>
    </row>
    <row r="557" spans="1:9" x14ac:dyDescent="0.25">
      <c r="A557" s="2">
        <v>194</v>
      </c>
      <c r="B557" s="3" t="s">
        <v>24</v>
      </c>
      <c r="C557" s="2">
        <v>5</v>
      </c>
      <c r="D557" s="2">
        <v>4</v>
      </c>
      <c r="E557" s="2">
        <v>1000</v>
      </c>
      <c r="F557" s="2">
        <v>0.5</v>
      </c>
      <c r="G557" s="2">
        <v>0.9</v>
      </c>
      <c r="H557" s="1" t="s">
        <v>94</v>
      </c>
      <c r="I557" s="2" t="str">
        <f t="shared" si="8"/>
        <v>no</v>
      </c>
    </row>
    <row r="558" spans="1:9" x14ac:dyDescent="0.25">
      <c r="A558" s="2">
        <v>194</v>
      </c>
      <c r="B558" s="3" t="s">
        <v>24</v>
      </c>
      <c r="C558" s="2">
        <v>4</v>
      </c>
      <c r="D558" s="2">
        <v>4</v>
      </c>
      <c r="E558" s="2">
        <v>1000</v>
      </c>
      <c r="F558" s="2">
        <v>0.5</v>
      </c>
      <c r="G558" s="2">
        <v>0.9</v>
      </c>
      <c r="H558" s="1" t="s">
        <v>9</v>
      </c>
      <c r="I558" s="2" t="str">
        <f t="shared" si="8"/>
        <v>no</v>
      </c>
    </row>
    <row r="559" spans="1:9" x14ac:dyDescent="0.25">
      <c r="A559" s="2">
        <v>194</v>
      </c>
      <c r="B559" s="3" t="s">
        <v>24</v>
      </c>
      <c r="C559" s="2">
        <v>7</v>
      </c>
      <c r="D559" s="2">
        <v>4</v>
      </c>
      <c r="E559" s="2">
        <v>1000</v>
      </c>
      <c r="F559" s="2">
        <v>0.5</v>
      </c>
      <c r="G559" s="2">
        <v>0.9</v>
      </c>
      <c r="H559" s="1" t="s">
        <v>94</v>
      </c>
      <c r="I559" s="2" t="str">
        <f t="shared" si="8"/>
        <v>no</v>
      </c>
    </row>
    <row r="560" spans="1:9" x14ac:dyDescent="0.25">
      <c r="A560" s="2">
        <v>194</v>
      </c>
      <c r="B560" s="3" t="s">
        <v>24</v>
      </c>
      <c r="C560" s="2">
        <v>6</v>
      </c>
      <c r="D560" s="2">
        <v>4</v>
      </c>
      <c r="E560" s="2">
        <v>1000</v>
      </c>
      <c r="F560" s="2">
        <v>0.5</v>
      </c>
      <c r="G560" s="2">
        <v>0.9</v>
      </c>
      <c r="H560" s="1" t="s">
        <v>9</v>
      </c>
      <c r="I560" s="2" t="str">
        <f t="shared" si="8"/>
        <v>no</v>
      </c>
    </row>
    <row r="561" spans="1:9" x14ac:dyDescent="0.25">
      <c r="A561" s="2">
        <v>194</v>
      </c>
      <c r="B561" s="3" t="s">
        <v>24</v>
      </c>
      <c r="C561" s="2">
        <v>1</v>
      </c>
      <c r="D561" s="2">
        <v>4</v>
      </c>
      <c r="E561" s="2">
        <v>1000</v>
      </c>
      <c r="F561" s="2">
        <v>0.5</v>
      </c>
      <c r="G561" s="2">
        <v>0.9</v>
      </c>
      <c r="H561" s="1" t="s">
        <v>94</v>
      </c>
      <c r="I561" s="2" t="str">
        <f t="shared" si="8"/>
        <v>no</v>
      </c>
    </row>
    <row r="562" spans="1:9" x14ac:dyDescent="0.25">
      <c r="A562" s="2">
        <v>194</v>
      </c>
      <c r="B562" s="3" t="s">
        <v>24</v>
      </c>
      <c r="C562" s="2">
        <v>0</v>
      </c>
      <c r="D562" s="2">
        <v>4</v>
      </c>
      <c r="E562" s="2">
        <v>1000</v>
      </c>
      <c r="F562" s="2">
        <v>0.5</v>
      </c>
      <c r="G562" s="2">
        <v>0.9</v>
      </c>
      <c r="H562" s="1" t="s">
        <v>9</v>
      </c>
      <c r="I562" s="2" t="str">
        <f t="shared" si="8"/>
        <v>no</v>
      </c>
    </row>
    <row r="563" spans="1:9" x14ac:dyDescent="0.25">
      <c r="A563" s="2">
        <v>194</v>
      </c>
      <c r="B563" s="3" t="s">
        <v>24</v>
      </c>
      <c r="C563" s="2">
        <v>3</v>
      </c>
      <c r="D563" s="2">
        <v>4</v>
      </c>
      <c r="E563" s="2">
        <v>1000</v>
      </c>
      <c r="F563" s="2">
        <v>0.5</v>
      </c>
      <c r="G563" s="2">
        <v>0.9</v>
      </c>
      <c r="H563" s="1" t="s">
        <v>94</v>
      </c>
      <c r="I563" s="2" t="str">
        <f t="shared" si="8"/>
        <v>no</v>
      </c>
    </row>
    <row r="564" spans="1:9" x14ac:dyDescent="0.25">
      <c r="A564" s="2">
        <v>194</v>
      </c>
      <c r="B564" s="3" t="s">
        <v>24</v>
      </c>
      <c r="C564" s="2">
        <v>2</v>
      </c>
      <c r="D564" s="2">
        <v>4</v>
      </c>
      <c r="E564" s="2">
        <v>1000</v>
      </c>
      <c r="F564" s="2">
        <v>0.5</v>
      </c>
      <c r="G564" s="2">
        <v>0.9</v>
      </c>
      <c r="H564" s="1" t="s">
        <v>9</v>
      </c>
      <c r="I564" s="2" t="str">
        <f t="shared" si="8"/>
        <v>no</v>
      </c>
    </row>
    <row r="565" spans="1:9" x14ac:dyDescent="0.25">
      <c r="A565" s="2">
        <v>195</v>
      </c>
      <c r="B565" s="3" t="s">
        <v>24</v>
      </c>
      <c r="C565" s="2">
        <v>5</v>
      </c>
      <c r="D565" s="2">
        <v>4</v>
      </c>
      <c r="E565" s="2">
        <v>2000</v>
      </c>
      <c r="F565" s="2">
        <v>0.5</v>
      </c>
      <c r="G565" s="2">
        <v>0.9</v>
      </c>
      <c r="H565" s="1" t="s">
        <v>94</v>
      </c>
      <c r="I565" s="2" t="str">
        <f t="shared" si="8"/>
        <v>no</v>
      </c>
    </row>
    <row r="566" spans="1:9" x14ac:dyDescent="0.25">
      <c r="A566" s="2">
        <v>195</v>
      </c>
      <c r="B566" s="3" t="s">
        <v>24</v>
      </c>
      <c r="C566" s="2">
        <v>4</v>
      </c>
      <c r="D566" s="2">
        <v>4</v>
      </c>
      <c r="E566" s="2">
        <v>2000</v>
      </c>
      <c r="F566" s="2">
        <v>0.5</v>
      </c>
      <c r="G566" s="2">
        <v>0.9</v>
      </c>
      <c r="H566" s="1" t="s">
        <v>9</v>
      </c>
      <c r="I566" s="2" t="str">
        <f t="shared" si="8"/>
        <v>no</v>
      </c>
    </row>
    <row r="567" spans="1:9" x14ac:dyDescent="0.25">
      <c r="A567" s="2">
        <v>195</v>
      </c>
      <c r="B567" s="3" t="s">
        <v>24</v>
      </c>
      <c r="C567" s="2">
        <v>7</v>
      </c>
      <c r="D567" s="2">
        <v>4</v>
      </c>
      <c r="E567" s="2">
        <v>2000</v>
      </c>
      <c r="F567" s="2">
        <v>0.5</v>
      </c>
      <c r="G567" s="2">
        <v>0.9</v>
      </c>
      <c r="H567" s="1" t="s">
        <v>94</v>
      </c>
      <c r="I567" s="2" t="str">
        <f t="shared" si="8"/>
        <v>no</v>
      </c>
    </row>
    <row r="568" spans="1:9" x14ac:dyDescent="0.25">
      <c r="A568" s="2">
        <v>195</v>
      </c>
      <c r="B568" s="3" t="s">
        <v>24</v>
      </c>
      <c r="C568" s="2">
        <v>6</v>
      </c>
      <c r="D568" s="2">
        <v>4</v>
      </c>
      <c r="E568" s="2">
        <v>2000</v>
      </c>
      <c r="F568" s="2">
        <v>0.5</v>
      </c>
      <c r="G568" s="2">
        <v>0.9</v>
      </c>
      <c r="H568" s="1" t="s">
        <v>9</v>
      </c>
      <c r="I568" s="2" t="str">
        <f t="shared" si="8"/>
        <v>no</v>
      </c>
    </row>
    <row r="569" spans="1:9" x14ac:dyDescent="0.25">
      <c r="A569" s="2">
        <v>195</v>
      </c>
      <c r="B569" s="3" t="s">
        <v>24</v>
      </c>
      <c r="C569" s="2">
        <v>1</v>
      </c>
      <c r="D569" s="2">
        <v>4</v>
      </c>
      <c r="E569" s="2">
        <v>2000</v>
      </c>
      <c r="F569" s="2">
        <v>0.5</v>
      </c>
      <c r="G569" s="2">
        <v>0.9</v>
      </c>
      <c r="H569" s="1" t="s">
        <v>94</v>
      </c>
      <c r="I569" s="2" t="str">
        <f t="shared" si="8"/>
        <v>no</v>
      </c>
    </row>
    <row r="570" spans="1:9" x14ac:dyDescent="0.25">
      <c r="A570" s="2">
        <v>195</v>
      </c>
      <c r="B570" s="3" t="s">
        <v>24</v>
      </c>
      <c r="C570" s="2">
        <v>0</v>
      </c>
      <c r="D570" s="2">
        <v>4</v>
      </c>
      <c r="E570" s="2">
        <v>2000</v>
      </c>
      <c r="F570" s="2">
        <v>0.5</v>
      </c>
      <c r="G570" s="2">
        <v>0.9</v>
      </c>
      <c r="H570" s="1" t="s">
        <v>9</v>
      </c>
      <c r="I570" s="2" t="str">
        <f t="shared" si="8"/>
        <v>no</v>
      </c>
    </row>
    <row r="571" spans="1:9" x14ac:dyDescent="0.25">
      <c r="A571" s="2">
        <v>195</v>
      </c>
      <c r="B571" s="3" t="s">
        <v>24</v>
      </c>
      <c r="C571" s="2">
        <v>3</v>
      </c>
      <c r="D571" s="2">
        <v>4</v>
      </c>
      <c r="E571" s="2">
        <v>2000</v>
      </c>
      <c r="F571" s="2">
        <v>0.5</v>
      </c>
      <c r="G571" s="2">
        <v>0.9</v>
      </c>
      <c r="H571" s="1" t="s">
        <v>94</v>
      </c>
      <c r="I571" s="2" t="str">
        <f t="shared" si="8"/>
        <v>no</v>
      </c>
    </row>
    <row r="572" spans="1:9" x14ac:dyDescent="0.25">
      <c r="A572" s="2">
        <v>195</v>
      </c>
      <c r="B572" s="3" t="s">
        <v>24</v>
      </c>
      <c r="C572" s="2">
        <v>2</v>
      </c>
      <c r="D572" s="2">
        <v>4</v>
      </c>
      <c r="E572" s="2">
        <v>2000</v>
      </c>
      <c r="F572" s="2">
        <v>0.5</v>
      </c>
      <c r="G572" s="2">
        <v>0.9</v>
      </c>
      <c r="H572" s="1" t="s">
        <v>9</v>
      </c>
      <c r="I572" s="2" t="str">
        <f t="shared" si="8"/>
        <v>no</v>
      </c>
    </row>
    <row r="573" spans="1:9" x14ac:dyDescent="0.25">
      <c r="A573" s="2">
        <v>196</v>
      </c>
      <c r="B573" s="3" t="s">
        <v>26</v>
      </c>
      <c r="C573" s="2">
        <v>5</v>
      </c>
      <c r="D573" s="2">
        <v>4</v>
      </c>
      <c r="E573" s="2">
        <v>100</v>
      </c>
      <c r="F573" s="2">
        <v>0.5</v>
      </c>
      <c r="G573" s="2">
        <v>0.9</v>
      </c>
      <c r="H573" s="1" t="s">
        <v>9</v>
      </c>
      <c r="I573" s="2" t="str">
        <f t="shared" si="8"/>
        <v>no</v>
      </c>
    </row>
    <row r="574" spans="1:9" x14ac:dyDescent="0.25">
      <c r="A574" s="2">
        <v>196</v>
      </c>
      <c r="B574" s="3" t="s">
        <v>26</v>
      </c>
      <c r="C574" s="2">
        <v>4</v>
      </c>
      <c r="D574" s="2">
        <v>4</v>
      </c>
      <c r="E574" s="2">
        <v>100</v>
      </c>
      <c r="F574" s="2">
        <v>0.5</v>
      </c>
      <c r="G574" s="2">
        <v>0.9</v>
      </c>
      <c r="H574" s="1" t="s">
        <v>78</v>
      </c>
      <c r="I574" s="2" t="str">
        <f t="shared" si="8"/>
        <v>no</v>
      </c>
    </row>
    <row r="575" spans="1:9" x14ac:dyDescent="0.25">
      <c r="A575" s="2">
        <v>196</v>
      </c>
      <c r="B575" s="3" t="s">
        <v>26</v>
      </c>
      <c r="C575" s="2">
        <v>7</v>
      </c>
      <c r="D575" s="2">
        <v>4</v>
      </c>
      <c r="E575" s="2">
        <v>100</v>
      </c>
      <c r="F575" s="2">
        <v>0.5</v>
      </c>
      <c r="G575" s="2">
        <v>0.9</v>
      </c>
      <c r="H575" s="1" t="s">
        <v>9</v>
      </c>
      <c r="I575" s="2" t="str">
        <f t="shared" si="8"/>
        <v>no</v>
      </c>
    </row>
    <row r="576" spans="1:9" x14ac:dyDescent="0.25">
      <c r="A576" s="2">
        <v>196</v>
      </c>
      <c r="B576" s="3" t="s">
        <v>26</v>
      </c>
      <c r="C576" s="2">
        <v>6</v>
      </c>
      <c r="D576" s="2">
        <v>4</v>
      </c>
      <c r="E576" s="2">
        <v>100</v>
      </c>
      <c r="F576" s="2">
        <v>0.5</v>
      </c>
      <c r="G576" s="2">
        <v>0.9</v>
      </c>
      <c r="H576" s="1" t="s">
        <v>1208</v>
      </c>
      <c r="I576" s="2" t="str">
        <f t="shared" si="8"/>
        <v>no</v>
      </c>
    </row>
    <row r="577" spans="1:9" x14ac:dyDescent="0.25">
      <c r="A577" s="2">
        <v>196</v>
      </c>
      <c r="B577" s="3" t="s">
        <v>26</v>
      </c>
      <c r="C577" s="2">
        <v>1</v>
      </c>
      <c r="D577" s="2">
        <v>4</v>
      </c>
      <c r="E577" s="2">
        <v>100</v>
      </c>
      <c r="F577" s="2">
        <v>0.5</v>
      </c>
      <c r="G577" s="2">
        <v>0.9</v>
      </c>
      <c r="H577" s="1" t="s">
        <v>9</v>
      </c>
      <c r="I577" s="2" t="str">
        <f t="shared" si="8"/>
        <v>no</v>
      </c>
    </row>
    <row r="578" spans="1:9" x14ac:dyDescent="0.25">
      <c r="A578" s="2">
        <v>196</v>
      </c>
      <c r="B578" s="3" t="s">
        <v>26</v>
      </c>
      <c r="C578" s="2">
        <v>0</v>
      </c>
      <c r="D578" s="2">
        <v>4</v>
      </c>
      <c r="E578" s="2">
        <v>100</v>
      </c>
      <c r="F578" s="2">
        <v>0.5</v>
      </c>
      <c r="G578" s="2">
        <v>0.9</v>
      </c>
      <c r="H578" s="1" t="s">
        <v>78</v>
      </c>
      <c r="I578" s="2" t="str">
        <f t="shared" ref="I578:I641" si="9">IF(ISNUMBER(SEARCH(MID(B578,5,2)&amp;" "&amp;MID(B578,7,5),H578)),"yes","no")</f>
        <v>no</v>
      </c>
    </row>
    <row r="579" spans="1:9" x14ac:dyDescent="0.25">
      <c r="A579" s="2">
        <v>196</v>
      </c>
      <c r="B579" s="3" t="s">
        <v>26</v>
      </c>
      <c r="C579" s="2">
        <v>3</v>
      </c>
      <c r="D579" s="2">
        <v>4</v>
      </c>
      <c r="E579" s="2">
        <v>100</v>
      </c>
      <c r="F579" s="2">
        <v>0.5</v>
      </c>
      <c r="G579" s="2">
        <v>0.9</v>
      </c>
      <c r="H579" s="1" t="s">
        <v>9</v>
      </c>
      <c r="I579" s="2" t="str">
        <f t="shared" si="9"/>
        <v>no</v>
      </c>
    </row>
    <row r="580" spans="1:9" x14ac:dyDescent="0.25">
      <c r="A580" s="2">
        <v>196</v>
      </c>
      <c r="B580" s="3" t="s">
        <v>26</v>
      </c>
      <c r="C580" s="2">
        <v>2</v>
      </c>
      <c r="D580" s="2">
        <v>4</v>
      </c>
      <c r="E580" s="2">
        <v>100</v>
      </c>
      <c r="F580" s="2">
        <v>0.5</v>
      </c>
      <c r="G580" s="2">
        <v>0.9</v>
      </c>
      <c r="H580" s="1" t="s">
        <v>1208</v>
      </c>
      <c r="I580" s="2" t="str">
        <f t="shared" si="9"/>
        <v>no</v>
      </c>
    </row>
    <row r="581" spans="1:9" x14ac:dyDescent="0.25">
      <c r="A581" s="2">
        <v>197</v>
      </c>
      <c r="B581" s="3" t="s">
        <v>26</v>
      </c>
      <c r="C581" s="2">
        <v>2</v>
      </c>
      <c r="D581" s="2">
        <v>4</v>
      </c>
      <c r="E581" s="2">
        <v>200</v>
      </c>
      <c r="F581" s="2">
        <v>0.5</v>
      </c>
      <c r="G581" s="2">
        <v>0.9</v>
      </c>
      <c r="H581" s="1" t="s">
        <v>9</v>
      </c>
      <c r="I581" s="2" t="str">
        <f t="shared" si="9"/>
        <v>no</v>
      </c>
    </row>
    <row r="582" spans="1:9" x14ac:dyDescent="0.25">
      <c r="A582" s="2">
        <v>197</v>
      </c>
      <c r="B582" s="3" t="s">
        <v>26</v>
      </c>
      <c r="C582" s="2">
        <v>3</v>
      </c>
      <c r="D582" s="2">
        <v>4</v>
      </c>
      <c r="E582" s="2">
        <v>200</v>
      </c>
      <c r="F582" s="2">
        <v>0.5</v>
      </c>
      <c r="G582" s="2">
        <v>0.9</v>
      </c>
      <c r="H582" s="1" t="s">
        <v>88</v>
      </c>
      <c r="I582" s="2" t="str">
        <f t="shared" si="9"/>
        <v>no</v>
      </c>
    </row>
    <row r="583" spans="1:9" x14ac:dyDescent="0.25">
      <c r="A583" s="2">
        <v>197</v>
      </c>
      <c r="B583" s="3" t="s">
        <v>26</v>
      </c>
      <c r="C583" s="2">
        <v>0</v>
      </c>
      <c r="D583" s="2">
        <v>4</v>
      </c>
      <c r="E583" s="2">
        <v>200</v>
      </c>
      <c r="F583" s="2">
        <v>0.5</v>
      </c>
      <c r="G583" s="2">
        <v>0.9</v>
      </c>
      <c r="H583" s="1" t="s">
        <v>9</v>
      </c>
      <c r="I583" s="2" t="str">
        <f t="shared" si="9"/>
        <v>no</v>
      </c>
    </row>
    <row r="584" spans="1:9" x14ac:dyDescent="0.25">
      <c r="A584" s="2">
        <v>197</v>
      </c>
      <c r="B584" s="3" t="s">
        <v>26</v>
      </c>
      <c r="C584" s="2">
        <v>1</v>
      </c>
      <c r="D584" s="2">
        <v>4</v>
      </c>
      <c r="E584" s="2">
        <v>200</v>
      </c>
      <c r="F584" s="2">
        <v>0.5</v>
      </c>
      <c r="G584" s="2">
        <v>0.9</v>
      </c>
      <c r="H584" s="1" t="s">
        <v>55</v>
      </c>
      <c r="I584" s="2" t="str">
        <f t="shared" si="9"/>
        <v>no</v>
      </c>
    </row>
    <row r="585" spans="1:9" x14ac:dyDescent="0.25">
      <c r="A585" s="2">
        <v>198</v>
      </c>
      <c r="B585" s="3" t="s">
        <v>26</v>
      </c>
      <c r="C585" s="2">
        <v>2</v>
      </c>
      <c r="D585" s="2">
        <v>4</v>
      </c>
      <c r="E585" s="2">
        <v>500</v>
      </c>
      <c r="F585" s="2">
        <v>0.5</v>
      </c>
      <c r="G585" s="2">
        <v>0.9</v>
      </c>
      <c r="H585" s="1" t="s">
        <v>9</v>
      </c>
      <c r="I585" s="2" t="str">
        <f t="shared" si="9"/>
        <v>no</v>
      </c>
    </row>
    <row r="586" spans="1:9" x14ac:dyDescent="0.25">
      <c r="A586" s="2">
        <v>198</v>
      </c>
      <c r="B586" s="3" t="s">
        <v>26</v>
      </c>
      <c r="C586" s="2">
        <v>3</v>
      </c>
      <c r="D586" s="2">
        <v>4</v>
      </c>
      <c r="E586" s="2">
        <v>500</v>
      </c>
      <c r="F586" s="2">
        <v>0.5</v>
      </c>
      <c r="G586" s="2">
        <v>0.9</v>
      </c>
      <c r="H586" s="1" t="s">
        <v>88</v>
      </c>
      <c r="I586" s="2" t="str">
        <f t="shared" si="9"/>
        <v>no</v>
      </c>
    </row>
    <row r="587" spans="1:9" x14ac:dyDescent="0.25">
      <c r="A587" s="2">
        <v>198</v>
      </c>
      <c r="B587" s="3" t="s">
        <v>26</v>
      </c>
      <c r="C587" s="2">
        <v>0</v>
      </c>
      <c r="D587" s="2">
        <v>4</v>
      </c>
      <c r="E587" s="2">
        <v>500</v>
      </c>
      <c r="F587" s="2">
        <v>0.5</v>
      </c>
      <c r="G587" s="2">
        <v>0.9</v>
      </c>
      <c r="H587" s="1" t="s">
        <v>9</v>
      </c>
      <c r="I587" s="2" t="str">
        <f t="shared" si="9"/>
        <v>no</v>
      </c>
    </row>
    <row r="588" spans="1:9" x14ac:dyDescent="0.25">
      <c r="A588" s="2">
        <v>198</v>
      </c>
      <c r="B588" s="3" t="s">
        <v>26</v>
      </c>
      <c r="C588" s="2">
        <v>1</v>
      </c>
      <c r="D588" s="2">
        <v>4</v>
      </c>
      <c r="E588" s="2">
        <v>500</v>
      </c>
      <c r="F588" s="2">
        <v>0.5</v>
      </c>
      <c r="G588" s="2">
        <v>0.9</v>
      </c>
      <c r="H588" s="1" t="s">
        <v>55</v>
      </c>
      <c r="I588" s="2" t="str">
        <f t="shared" si="9"/>
        <v>no</v>
      </c>
    </row>
    <row r="589" spans="1:9" x14ac:dyDescent="0.25">
      <c r="A589" s="2">
        <v>199</v>
      </c>
      <c r="B589" s="3" t="s">
        <v>26</v>
      </c>
      <c r="C589" s="2">
        <v>3</v>
      </c>
      <c r="D589" s="2">
        <v>4</v>
      </c>
      <c r="E589" s="2">
        <v>1000</v>
      </c>
      <c r="F589" s="2">
        <v>0.5</v>
      </c>
      <c r="G589" s="2">
        <v>0.9</v>
      </c>
      <c r="H589" s="1" t="s">
        <v>95</v>
      </c>
      <c r="I589" s="2" t="str">
        <f t="shared" si="9"/>
        <v>no</v>
      </c>
    </row>
    <row r="590" spans="1:9" x14ac:dyDescent="0.25">
      <c r="A590" s="2">
        <v>199</v>
      </c>
      <c r="B590" s="3" t="s">
        <v>26</v>
      </c>
      <c r="C590" s="2">
        <v>0</v>
      </c>
      <c r="D590" s="2">
        <v>4</v>
      </c>
      <c r="E590" s="2">
        <v>1000</v>
      </c>
      <c r="F590" s="2">
        <v>0.5</v>
      </c>
      <c r="G590" s="2">
        <v>0.9</v>
      </c>
      <c r="H590" s="1" t="s">
        <v>9</v>
      </c>
      <c r="I590" s="2" t="str">
        <f t="shared" si="9"/>
        <v>no</v>
      </c>
    </row>
    <row r="591" spans="1:9" x14ac:dyDescent="0.25">
      <c r="A591" s="2">
        <v>199</v>
      </c>
      <c r="B591" s="3" t="s">
        <v>26</v>
      </c>
      <c r="C591" s="2">
        <v>2</v>
      </c>
      <c r="D591" s="2">
        <v>4</v>
      </c>
      <c r="E591" s="2">
        <v>1000</v>
      </c>
      <c r="F591" s="2">
        <v>0.5</v>
      </c>
      <c r="G591" s="2">
        <v>0.9</v>
      </c>
      <c r="H591" s="1" t="s">
        <v>9</v>
      </c>
      <c r="I591" s="2" t="str">
        <f t="shared" si="9"/>
        <v>no</v>
      </c>
    </row>
    <row r="592" spans="1:9" x14ac:dyDescent="0.25">
      <c r="A592" s="2">
        <v>199</v>
      </c>
      <c r="B592" s="3" t="s">
        <v>26</v>
      </c>
      <c r="C592" s="2">
        <v>1</v>
      </c>
      <c r="D592" s="2">
        <v>4</v>
      </c>
      <c r="E592" s="2">
        <v>1000</v>
      </c>
      <c r="F592" s="2">
        <v>0.5</v>
      </c>
      <c r="G592" s="2">
        <v>0.9</v>
      </c>
      <c r="H592" s="1" t="s">
        <v>1209</v>
      </c>
      <c r="I592" s="2" t="str">
        <f t="shared" si="9"/>
        <v>no</v>
      </c>
    </row>
    <row r="593" spans="1:9" x14ac:dyDescent="0.25">
      <c r="A593" s="2">
        <v>200</v>
      </c>
      <c r="B593" s="3" t="s">
        <v>26</v>
      </c>
      <c r="C593" s="2">
        <v>2</v>
      </c>
      <c r="D593" s="2">
        <v>4</v>
      </c>
      <c r="E593" s="2">
        <v>2000</v>
      </c>
      <c r="F593" s="2">
        <v>0.5</v>
      </c>
      <c r="G593" s="2">
        <v>0.9</v>
      </c>
      <c r="H593" s="1" t="s">
        <v>1210</v>
      </c>
      <c r="I593" s="2" t="str">
        <f t="shared" si="9"/>
        <v>no</v>
      </c>
    </row>
    <row r="594" spans="1:9" x14ac:dyDescent="0.25">
      <c r="A594" s="2">
        <v>200</v>
      </c>
      <c r="B594" s="3" t="s">
        <v>26</v>
      </c>
      <c r="C594" s="2">
        <v>3</v>
      </c>
      <c r="D594" s="2">
        <v>4</v>
      </c>
      <c r="E594" s="2">
        <v>2000</v>
      </c>
      <c r="F594" s="2">
        <v>0.5</v>
      </c>
      <c r="G594" s="2">
        <v>0.9</v>
      </c>
      <c r="H594" s="1" t="s">
        <v>78</v>
      </c>
      <c r="I594" s="2" t="str">
        <f t="shared" si="9"/>
        <v>no</v>
      </c>
    </row>
    <row r="595" spans="1:9" x14ac:dyDescent="0.25">
      <c r="A595" s="2">
        <v>200</v>
      </c>
      <c r="B595" s="3" t="s">
        <v>26</v>
      </c>
      <c r="C595" s="2">
        <v>0</v>
      </c>
      <c r="D595" s="2">
        <v>4</v>
      </c>
      <c r="E595" s="2">
        <v>2000</v>
      </c>
      <c r="F595" s="2">
        <v>0.5</v>
      </c>
      <c r="G595" s="2">
        <v>0.9</v>
      </c>
      <c r="H595" s="1" t="s">
        <v>99</v>
      </c>
      <c r="I595" s="2" t="str">
        <f t="shared" si="9"/>
        <v>no</v>
      </c>
    </row>
    <row r="596" spans="1:9" x14ac:dyDescent="0.25">
      <c r="A596" s="2">
        <v>200</v>
      </c>
      <c r="B596" s="3" t="s">
        <v>26</v>
      </c>
      <c r="C596" s="2">
        <v>1</v>
      </c>
      <c r="D596" s="2">
        <v>4</v>
      </c>
      <c r="E596" s="2">
        <v>2000</v>
      </c>
      <c r="F596" s="2">
        <v>0.5</v>
      </c>
      <c r="G596" s="2">
        <v>0.9</v>
      </c>
      <c r="H596" s="1" t="s">
        <v>1211</v>
      </c>
      <c r="I596" s="2" t="str">
        <f t="shared" si="9"/>
        <v>no</v>
      </c>
    </row>
    <row r="597" spans="1:9" x14ac:dyDescent="0.25">
      <c r="A597" s="2">
        <v>201</v>
      </c>
      <c r="B597" s="3" t="s">
        <v>28</v>
      </c>
      <c r="C597" s="2">
        <v>1</v>
      </c>
      <c r="D597" s="2">
        <v>4</v>
      </c>
      <c r="E597" s="2">
        <v>100</v>
      </c>
      <c r="F597" s="2">
        <v>0.5</v>
      </c>
      <c r="G597" s="2">
        <v>0.9</v>
      </c>
      <c r="H597" s="1" t="s">
        <v>79</v>
      </c>
      <c r="I597" s="2" t="str">
        <f t="shared" si="9"/>
        <v>yes</v>
      </c>
    </row>
    <row r="598" spans="1:9" x14ac:dyDescent="0.25">
      <c r="A598" s="2">
        <v>201</v>
      </c>
      <c r="B598" s="3" t="s">
        <v>28</v>
      </c>
      <c r="C598" s="2">
        <v>0</v>
      </c>
      <c r="D598" s="2">
        <v>4</v>
      </c>
      <c r="E598" s="2">
        <v>100</v>
      </c>
      <c r="F598" s="2">
        <v>0.5</v>
      </c>
      <c r="G598" s="2">
        <v>0.9</v>
      </c>
      <c r="H598" s="1" t="s">
        <v>9</v>
      </c>
      <c r="I598" s="2" t="str">
        <f t="shared" si="9"/>
        <v>no</v>
      </c>
    </row>
    <row r="599" spans="1:9" x14ac:dyDescent="0.25">
      <c r="A599" s="2">
        <v>202</v>
      </c>
      <c r="B599" s="3" t="s">
        <v>28</v>
      </c>
      <c r="C599" s="2">
        <v>1</v>
      </c>
      <c r="D599" s="2">
        <v>4</v>
      </c>
      <c r="E599" s="2">
        <v>200</v>
      </c>
      <c r="F599" s="2">
        <v>0.5</v>
      </c>
      <c r="G599" s="2">
        <v>0.9</v>
      </c>
      <c r="H599" s="1" t="s">
        <v>9</v>
      </c>
      <c r="I599" s="2" t="str">
        <f t="shared" si="9"/>
        <v>no</v>
      </c>
    </row>
    <row r="600" spans="1:9" x14ac:dyDescent="0.25">
      <c r="A600" s="2">
        <v>202</v>
      </c>
      <c r="B600" s="3" t="s">
        <v>28</v>
      </c>
      <c r="C600" s="2">
        <v>0</v>
      </c>
      <c r="D600" s="2">
        <v>4</v>
      </c>
      <c r="E600" s="2">
        <v>200</v>
      </c>
      <c r="F600" s="2">
        <v>0.5</v>
      </c>
      <c r="G600" s="2">
        <v>0.9</v>
      </c>
      <c r="H600" s="1" t="s">
        <v>9</v>
      </c>
      <c r="I600" s="2" t="str">
        <f t="shared" si="9"/>
        <v>no</v>
      </c>
    </row>
    <row r="601" spans="1:9" x14ac:dyDescent="0.25">
      <c r="A601" s="2">
        <v>203</v>
      </c>
      <c r="B601" s="3" t="s">
        <v>28</v>
      </c>
      <c r="C601" s="2">
        <v>2</v>
      </c>
      <c r="D601" s="2">
        <v>4</v>
      </c>
      <c r="E601" s="2">
        <v>500</v>
      </c>
      <c r="F601" s="2">
        <v>0.5</v>
      </c>
      <c r="G601" s="2">
        <v>0.9</v>
      </c>
      <c r="H601" s="1" t="s">
        <v>9</v>
      </c>
      <c r="I601" s="2" t="str">
        <f t="shared" si="9"/>
        <v>no</v>
      </c>
    </row>
    <row r="602" spans="1:9" x14ac:dyDescent="0.25">
      <c r="A602" s="2">
        <v>203</v>
      </c>
      <c r="B602" s="3" t="s">
        <v>28</v>
      </c>
      <c r="C602" s="2">
        <v>3</v>
      </c>
      <c r="D602" s="2">
        <v>4</v>
      </c>
      <c r="E602" s="2">
        <v>500</v>
      </c>
      <c r="F602" s="2">
        <v>0.5</v>
      </c>
      <c r="G602" s="2">
        <v>0.9</v>
      </c>
      <c r="H602" s="1" t="s">
        <v>9</v>
      </c>
      <c r="I602" s="2" t="str">
        <f t="shared" si="9"/>
        <v>no</v>
      </c>
    </row>
    <row r="603" spans="1:9" x14ac:dyDescent="0.25">
      <c r="A603" s="2">
        <v>203</v>
      </c>
      <c r="B603" s="3" t="s">
        <v>28</v>
      </c>
      <c r="C603" s="2">
        <v>0</v>
      </c>
      <c r="D603" s="2">
        <v>4</v>
      </c>
      <c r="E603" s="2">
        <v>500</v>
      </c>
      <c r="F603" s="2">
        <v>0.5</v>
      </c>
      <c r="G603" s="2">
        <v>0.9</v>
      </c>
      <c r="H603" s="1" t="s">
        <v>9</v>
      </c>
      <c r="I603" s="2" t="str">
        <f t="shared" si="9"/>
        <v>no</v>
      </c>
    </row>
    <row r="604" spans="1:9" x14ac:dyDescent="0.25">
      <c r="A604" s="2">
        <v>203</v>
      </c>
      <c r="B604" s="3" t="s">
        <v>28</v>
      </c>
      <c r="C604" s="2">
        <v>1</v>
      </c>
      <c r="D604" s="2">
        <v>4</v>
      </c>
      <c r="E604" s="2">
        <v>500</v>
      </c>
      <c r="F604" s="2">
        <v>0.5</v>
      </c>
      <c r="G604" s="2">
        <v>0.9</v>
      </c>
      <c r="H604" s="1" t="s">
        <v>9</v>
      </c>
      <c r="I604" s="2" t="str">
        <f t="shared" si="9"/>
        <v>no</v>
      </c>
    </row>
    <row r="605" spans="1:9" x14ac:dyDescent="0.25">
      <c r="A605" s="2">
        <v>204</v>
      </c>
      <c r="B605" s="3" t="s">
        <v>28</v>
      </c>
      <c r="C605" s="2">
        <v>2</v>
      </c>
      <c r="D605" s="2">
        <v>4</v>
      </c>
      <c r="E605" s="2">
        <v>1000</v>
      </c>
      <c r="F605" s="2">
        <v>0.5</v>
      </c>
      <c r="G605" s="2">
        <v>0.9</v>
      </c>
      <c r="H605" s="1" t="s">
        <v>9</v>
      </c>
      <c r="I605" s="2" t="str">
        <f t="shared" si="9"/>
        <v>no</v>
      </c>
    </row>
    <row r="606" spans="1:9" x14ac:dyDescent="0.25">
      <c r="A606" s="2">
        <v>204</v>
      </c>
      <c r="B606" s="3" t="s">
        <v>28</v>
      </c>
      <c r="C606" s="2">
        <v>3</v>
      </c>
      <c r="D606" s="2">
        <v>4</v>
      </c>
      <c r="E606" s="2">
        <v>1000</v>
      </c>
      <c r="F606" s="2">
        <v>0.5</v>
      </c>
      <c r="G606" s="2">
        <v>0.9</v>
      </c>
      <c r="H606" s="1" t="s">
        <v>9</v>
      </c>
      <c r="I606" s="2" t="str">
        <f t="shared" si="9"/>
        <v>no</v>
      </c>
    </row>
    <row r="607" spans="1:9" x14ac:dyDescent="0.25">
      <c r="A607" s="2">
        <v>204</v>
      </c>
      <c r="B607" s="3" t="s">
        <v>28</v>
      </c>
      <c r="C607" s="2">
        <v>0</v>
      </c>
      <c r="D607" s="2">
        <v>4</v>
      </c>
      <c r="E607" s="2">
        <v>1000</v>
      </c>
      <c r="F607" s="2">
        <v>0.5</v>
      </c>
      <c r="G607" s="2">
        <v>0.9</v>
      </c>
      <c r="H607" s="1" t="s">
        <v>9</v>
      </c>
      <c r="I607" s="2" t="str">
        <f t="shared" si="9"/>
        <v>no</v>
      </c>
    </row>
    <row r="608" spans="1:9" x14ac:dyDescent="0.25">
      <c r="A608" s="2">
        <v>204</v>
      </c>
      <c r="B608" s="3" t="s">
        <v>28</v>
      </c>
      <c r="C608" s="2">
        <v>1</v>
      </c>
      <c r="D608" s="2">
        <v>4</v>
      </c>
      <c r="E608" s="2">
        <v>1000</v>
      </c>
      <c r="F608" s="2">
        <v>0.5</v>
      </c>
      <c r="G608" s="2">
        <v>0.9</v>
      </c>
      <c r="H608" s="1" t="s">
        <v>9</v>
      </c>
      <c r="I608" s="2" t="str">
        <f t="shared" si="9"/>
        <v>no</v>
      </c>
    </row>
    <row r="609" spans="1:9" x14ac:dyDescent="0.25">
      <c r="A609" s="2">
        <v>205</v>
      </c>
      <c r="B609" s="3" t="s">
        <v>28</v>
      </c>
      <c r="C609" s="2">
        <v>2</v>
      </c>
      <c r="D609" s="2">
        <v>4</v>
      </c>
      <c r="E609" s="2">
        <v>2000</v>
      </c>
      <c r="F609" s="2">
        <v>0.5</v>
      </c>
      <c r="G609" s="2">
        <v>0.9</v>
      </c>
      <c r="H609" s="1" t="s">
        <v>9</v>
      </c>
      <c r="I609" s="2" t="str">
        <f t="shared" si="9"/>
        <v>no</v>
      </c>
    </row>
    <row r="610" spans="1:9" x14ac:dyDescent="0.25">
      <c r="A610" s="2">
        <v>205</v>
      </c>
      <c r="B610" s="3" t="s">
        <v>28</v>
      </c>
      <c r="C610" s="2">
        <v>3</v>
      </c>
      <c r="D610" s="2">
        <v>4</v>
      </c>
      <c r="E610" s="2">
        <v>2000</v>
      </c>
      <c r="F610" s="2">
        <v>0.5</v>
      </c>
      <c r="G610" s="2">
        <v>0.9</v>
      </c>
      <c r="H610" s="1" t="s">
        <v>9</v>
      </c>
      <c r="I610" s="2" t="str">
        <f t="shared" si="9"/>
        <v>no</v>
      </c>
    </row>
    <row r="611" spans="1:9" x14ac:dyDescent="0.25">
      <c r="A611" s="2">
        <v>205</v>
      </c>
      <c r="B611" s="3" t="s">
        <v>28</v>
      </c>
      <c r="C611" s="2">
        <v>0</v>
      </c>
      <c r="D611" s="2">
        <v>4</v>
      </c>
      <c r="E611" s="2">
        <v>2000</v>
      </c>
      <c r="F611" s="2">
        <v>0.5</v>
      </c>
      <c r="G611" s="2">
        <v>0.9</v>
      </c>
      <c r="H611" s="1" t="s">
        <v>9</v>
      </c>
      <c r="I611" s="2" t="str">
        <f t="shared" si="9"/>
        <v>no</v>
      </c>
    </row>
    <row r="612" spans="1:9" x14ac:dyDescent="0.25">
      <c r="A612" s="2">
        <v>205</v>
      </c>
      <c r="B612" s="3" t="s">
        <v>28</v>
      </c>
      <c r="C612" s="2">
        <v>1</v>
      </c>
      <c r="D612" s="2">
        <v>4</v>
      </c>
      <c r="E612" s="2">
        <v>2000</v>
      </c>
      <c r="F612" s="2">
        <v>0.5</v>
      </c>
      <c r="G612" s="2">
        <v>0.9</v>
      </c>
      <c r="H612" s="1" t="s">
        <v>9</v>
      </c>
      <c r="I612" s="2" t="str">
        <f t="shared" si="9"/>
        <v>no</v>
      </c>
    </row>
    <row r="613" spans="1:9" x14ac:dyDescent="0.25">
      <c r="A613" s="2">
        <v>206</v>
      </c>
      <c r="B613" s="3" t="s">
        <v>29</v>
      </c>
      <c r="C613" s="2">
        <v>2</v>
      </c>
      <c r="D613" s="2">
        <v>4</v>
      </c>
      <c r="E613" s="2">
        <v>100</v>
      </c>
      <c r="F613" s="2">
        <v>0.5</v>
      </c>
      <c r="G613" s="2">
        <v>0.9</v>
      </c>
      <c r="H613" s="1" t="s">
        <v>9</v>
      </c>
      <c r="I613" s="2" t="str">
        <f t="shared" si="9"/>
        <v>no</v>
      </c>
    </row>
    <row r="614" spans="1:9" x14ac:dyDescent="0.25">
      <c r="A614" s="2">
        <v>206</v>
      </c>
      <c r="B614" s="3" t="s">
        <v>29</v>
      </c>
      <c r="C614" s="2">
        <v>3</v>
      </c>
      <c r="D614" s="2">
        <v>4</v>
      </c>
      <c r="E614" s="2">
        <v>100</v>
      </c>
      <c r="F614" s="2">
        <v>0.5</v>
      </c>
      <c r="G614" s="2">
        <v>0.9</v>
      </c>
      <c r="H614" s="1" t="s">
        <v>9</v>
      </c>
      <c r="I614" s="2" t="str">
        <f t="shared" si="9"/>
        <v>no</v>
      </c>
    </row>
    <row r="615" spans="1:9" x14ac:dyDescent="0.25">
      <c r="A615" s="2">
        <v>206</v>
      </c>
      <c r="B615" s="3" t="s">
        <v>29</v>
      </c>
      <c r="C615" s="2">
        <v>0</v>
      </c>
      <c r="D615" s="2">
        <v>4</v>
      </c>
      <c r="E615" s="2">
        <v>100</v>
      </c>
      <c r="F615" s="2">
        <v>0.5</v>
      </c>
      <c r="G615" s="2">
        <v>0.9</v>
      </c>
      <c r="H615" s="1" t="s">
        <v>9</v>
      </c>
      <c r="I615" s="2" t="str">
        <f t="shared" si="9"/>
        <v>no</v>
      </c>
    </row>
    <row r="616" spans="1:9" x14ac:dyDescent="0.25">
      <c r="A616" s="2">
        <v>206</v>
      </c>
      <c r="B616" s="3" t="s">
        <v>29</v>
      </c>
      <c r="C616" s="2">
        <v>1</v>
      </c>
      <c r="D616" s="2">
        <v>4</v>
      </c>
      <c r="E616" s="2">
        <v>100</v>
      </c>
      <c r="F616" s="2">
        <v>0.5</v>
      </c>
      <c r="G616" s="2">
        <v>0.9</v>
      </c>
      <c r="H616" s="1" t="s">
        <v>9</v>
      </c>
      <c r="I616" s="2" t="str">
        <f t="shared" si="9"/>
        <v>no</v>
      </c>
    </row>
    <row r="617" spans="1:9" x14ac:dyDescent="0.25">
      <c r="A617" s="2">
        <v>207</v>
      </c>
      <c r="B617" s="3" t="s">
        <v>29</v>
      </c>
      <c r="C617" s="2">
        <v>2</v>
      </c>
      <c r="D617" s="2">
        <v>4</v>
      </c>
      <c r="E617" s="2">
        <v>200</v>
      </c>
      <c r="F617" s="2">
        <v>0.5</v>
      </c>
      <c r="G617" s="2">
        <v>0.9</v>
      </c>
      <c r="H617" s="1" t="s">
        <v>9</v>
      </c>
      <c r="I617" s="2" t="str">
        <f t="shared" si="9"/>
        <v>no</v>
      </c>
    </row>
    <row r="618" spans="1:9" x14ac:dyDescent="0.25">
      <c r="A618" s="2">
        <v>207</v>
      </c>
      <c r="B618" s="3" t="s">
        <v>29</v>
      </c>
      <c r="C618" s="2">
        <v>3</v>
      </c>
      <c r="D618" s="2">
        <v>4</v>
      </c>
      <c r="E618" s="2">
        <v>200</v>
      </c>
      <c r="F618" s="2">
        <v>0.5</v>
      </c>
      <c r="G618" s="2">
        <v>0.9</v>
      </c>
      <c r="H618" s="1" t="s">
        <v>9</v>
      </c>
      <c r="I618" s="2" t="str">
        <f t="shared" si="9"/>
        <v>no</v>
      </c>
    </row>
    <row r="619" spans="1:9" x14ac:dyDescent="0.25">
      <c r="A619" s="2">
        <v>207</v>
      </c>
      <c r="B619" s="3" t="s">
        <v>29</v>
      </c>
      <c r="C619" s="2">
        <v>0</v>
      </c>
      <c r="D619" s="2">
        <v>4</v>
      </c>
      <c r="E619" s="2">
        <v>200</v>
      </c>
      <c r="F619" s="2">
        <v>0.5</v>
      </c>
      <c r="G619" s="2">
        <v>0.9</v>
      </c>
      <c r="H619" s="1" t="s">
        <v>9</v>
      </c>
      <c r="I619" s="2" t="str">
        <f t="shared" si="9"/>
        <v>no</v>
      </c>
    </row>
    <row r="620" spans="1:9" x14ac:dyDescent="0.25">
      <c r="A620" s="2">
        <v>207</v>
      </c>
      <c r="B620" s="3" t="s">
        <v>29</v>
      </c>
      <c r="C620" s="2">
        <v>1</v>
      </c>
      <c r="D620" s="2">
        <v>4</v>
      </c>
      <c r="E620" s="2">
        <v>200</v>
      </c>
      <c r="F620" s="2">
        <v>0.5</v>
      </c>
      <c r="G620" s="2">
        <v>0.9</v>
      </c>
      <c r="H620" s="1" t="s">
        <v>9</v>
      </c>
      <c r="I620" s="2" t="str">
        <f t="shared" si="9"/>
        <v>no</v>
      </c>
    </row>
    <row r="621" spans="1:9" x14ac:dyDescent="0.25">
      <c r="A621" s="2">
        <v>208</v>
      </c>
      <c r="B621" s="3" t="s">
        <v>29</v>
      </c>
      <c r="C621" s="2">
        <v>2</v>
      </c>
      <c r="D621" s="2">
        <v>4</v>
      </c>
      <c r="E621" s="2">
        <v>500</v>
      </c>
      <c r="F621" s="2">
        <v>0.5</v>
      </c>
      <c r="G621" s="2">
        <v>0.9</v>
      </c>
      <c r="H621" s="1" t="s">
        <v>9</v>
      </c>
      <c r="I621" s="2" t="str">
        <f t="shared" si="9"/>
        <v>no</v>
      </c>
    </row>
    <row r="622" spans="1:9" x14ac:dyDescent="0.25">
      <c r="A622" s="2">
        <v>208</v>
      </c>
      <c r="B622" s="3" t="s">
        <v>29</v>
      </c>
      <c r="C622" s="2">
        <v>3</v>
      </c>
      <c r="D622" s="2">
        <v>4</v>
      </c>
      <c r="E622" s="2">
        <v>500</v>
      </c>
      <c r="F622" s="2">
        <v>0.5</v>
      </c>
      <c r="G622" s="2">
        <v>0.9</v>
      </c>
      <c r="H622" s="1" t="s">
        <v>1212</v>
      </c>
      <c r="I622" s="2" t="str">
        <f t="shared" si="9"/>
        <v>no</v>
      </c>
    </row>
    <row r="623" spans="1:9" x14ac:dyDescent="0.25">
      <c r="A623" s="2">
        <v>208</v>
      </c>
      <c r="B623" s="3" t="s">
        <v>29</v>
      </c>
      <c r="C623" s="2">
        <v>0</v>
      </c>
      <c r="D623" s="2">
        <v>4</v>
      </c>
      <c r="E623" s="2">
        <v>500</v>
      </c>
      <c r="F623" s="2">
        <v>0.5</v>
      </c>
      <c r="G623" s="2">
        <v>0.9</v>
      </c>
      <c r="H623" s="1" t="s">
        <v>9</v>
      </c>
      <c r="I623" s="2" t="str">
        <f t="shared" si="9"/>
        <v>no</v>
      </c>
    </row>
    <row r="624" spans="1:9" x14ac:dyDescent="0.25">
      <c r="A624" s="2">
        <v>208</v>
      </c>
      <c r="B624" s="3" t="s">
        <v>29</v>
      </c>
      <c r="C624" s="2">
        <v>1</v>
      </c>
      <c r="D624" s="2">
        <v>4</v>
      </c>
      <c r="E624" s="2">
        <v>500</v>
      </c>
      <c r="F624" s="2">
        <v>0.5</v>
      </c>
      <c r="G624" s="2">
        <v>0.9</v>
      </c>
      <c r="H624" s="1" t="s">
        <v>1212</v>
      </c>
      <c r="I624" s="2" t="str">
        <f t="shared" si="9"/>
        <v>no</v>
      </c>
    </row>
    <row r="625" spans="1:9" x14ac:dyDescent="0.25">
      <c r="A625" s="2">
        <v>209</v>
      </c>
      <c r="B625" s="3" t="s">
        <v>29</v>
      </c>
      <c r="C625" s="2">
        <v>3</v>
      </c>
      <c r="D625" s="2">
        <v>4</v>
      </c>
      <c r="E625" s="2">
        <v>1000</v>
      </c>
      <c r="F625" s="2">
        <v>0.5</v>
      </c>
      <c r="G625" s="2">
        <v>0.9</v>
      </c>
      <c r="H625" s="1" t="s">
        <v>1212</v>
      </c>
      <c r="I625" s="2" t="str">
        <f t="shared" si="9"/>
        <v>no</v>
      </c>
    </row>
    <row r="626" spans="1:9" x14ac:dyDescent="0.25">
      <c r="A626" s="2">
        <v>209</v>
      </c>
      <c r="B626" s="3" t="s">
        <v>29</v>
      </c>
      <c r="C626" s="2">
        <v>2</v>
      </c>
      <c r="D626" s="2">
        <v>4</v>
      </c>
      <c r="E626" s="2">
        <v>1000</v>
      </c>
      <c r="F626" s="2">
        <v>0.5</v>
      </c>
      <c r="G626" s="2">
        <v>0.9</v>
      </c>
      <c r="H626" s="1" t="s">
        <v>9</v>
      </c>
      <c r="I626" s="2" t="str">
        <f t="shared" si="9"/>
        <v>no</v>
      </c>
    </row>
    <row r="627" spans="1:9" x14ac:dyDescent="0.25">
      <c r="A627" s="2">
        <v>209</v>
      </c>
      <c r="B627" s="3" t="s">
        <v>29</v>
      </c>
      <c r="C627" s="2">
        <v>1</v>
      </c>
      <c r="D627" s="2">
        <v>4</v>
      </c>
      <c r="E627" s="2">
        <v>1000</v>
      </c>
      <c r="F627" s="2">
        <v>0.5</v>
      </c>
      <c r="G627" s="2">
        <v>0.9</v>
      </c>
      <c r="H627" s="1" t="s">
        <v>1212</v>
      </c>
      <c r="I627" s="2" t="str">
        <f t="shared" si="9"/>
        <v>no</v>
      </c>
    </row>
    <row r="628" spans="1:9" x14ac:dyDescent="0.25">
      <c r="A628" s="2">
        <v>209</v>
      </c>
      <c r="B628" s="3" t="s">
        <v>29</v>
      </c>
      <c r="C628" s="2">
        <v>0</v>
      </c>
      <c r="D628" s="2">
        <v>4</v>
      </c>
      <c r="E628" s="2">
        <v>1000</v>
      </c>
      <c r="F628" s="2">
        <v>0.5</v>
      </c>
      <c r="G628" s="2">
        <v>0.9</v>
      </c>
      <c r="H628" s="1" t="s">
        <v>9</v>
      </c>
      <c r="I628" s="2" t="str">
        <f t="shared" si="9"/>
        <v>no</v>
      </c>
    </row>
    <row r="629" spans="1:9" x14ac:dyDescent="0.25">
      <c r="A629" s="2">
        <v>210</v>
      </c>
      <c r="B629" s="3" t="s">
        <v>29</v>
      </c>
      <c r="C629" s="2">
        <v>5</v>
      </c>
      <c r="D629" s="2">
        <v>4</v>
      </c>
      <c r="E629" s="2">
        <v>2000</v>
      </c>
      <c r="F629" s="2">
        <v>0.5</v>
      </c>
      <c r="G629" s="2">
        <v>0.9</v>
      </c>
      <c r="H629" s="1" t="s">
        <v>100</v>
      </c>
      <c r="I629" s="2" t="str">
        <f t="shared" si="9"/>
        <v>no</v>
      </c>
    </row>
    <row r="630" spans="1:9" x14ac:dyDescent="0.25">
      <c r="A630" s="2">
        <v>210</v>
      </c>
      <c r="B630" s="3" t="s">
        <v>29</v>
      </c>
      <c r="C630" s="2">
        <v>4</v>
      </c>
      <c r="D630" s="2">
        <v>4</v>
      </c>
      <c r="E630" s="2">
        <v>2000</v>
      </c>
      <c r="F630" s="2">
        <v>0.5</v>
      </c>
      <c r="G630" s="2">
        <v>0.9</v>
      </c>
      <c r="H630" s="1" t="s">
        <v>9</v>
      </c>
      <c r="I630" s="2" t="str">
        <f t="shared" si="9"/>
        <v>no</v>
      </c>
    </row>
    <row r="631" spans="1:9" x14ac:dyDescent="0.25">
      <c r="A631" s="2">
        <v>210</v>
      </c>
      <c r="B631" s="3" t="s">
        <v>29</v>
      </c>
      <c r="C631" s="2">
        <v>7</v>
      </c>
      <c r="D631" s="2">
        <v>4</v>
      </c>
      <c r="E631" s="2">
        <v>2000</v>
      </c>
      <c r="F631" s="2">
        <v>0.5</v>
      </c>
      <c r="G631" s="2">
        <v>0.9</v>
      </c>
      <c r="H631" s="1" t="s">
        <v>100</v>
      </c>
      <c r="I631" s="2" t="str">
        <f t="shared" si="9"/>
        <v>no</v>
      </c>
    </row>
    <row r="632" spans="1:9" x14ac:dyDescent="0.25">
      <c r="A632" s="2">
        <v>210</v>
      </c>
      <c r="B632" s="3" t="s">
        <v>29</v>
      </c>
      <c r="C632" s="2">
        <v>6</v>
      </c>
      <c r="D632" s="2">
        <v>4</v>
      </c>
      <c r="E632" s="2">
        <v>2000</v>
      </c>
      <c r="F632" s="2">
        <v>0.5</v>
      </c>
      <c r="G632" s="2">
        <v>0.9</v>
      </c>
      <c r="H632" s="1" t="s">
        <v>9</v>
      </c>
      <c r="I632" s="2" t="str">
        <f t="shared" si="9"/>
        <v>no</v>
      </c>
    </row>
    <row r="633" spans="1:9" x14ac:dyDescent="0.25">
      <c r="A633" s="2">
        <v>210</v>
      </c>
      <c r="B633" s="3" t="s">
        <v>29</v>
      </c>
      <c r="C633" s="2">
        <v>1</v>
      </c>
      <c r="D633" s="2">
        <v>4</v>
      </c>
      <c r="E633" s="2">
        <v>2000</v>
      </c>
      <c r="F633" s="2">
        <v>0.5</v>
      </c>
      <c r="G633" s="2">
        <v>0.9</v>
      </c>
      <c r="H633" s="1" t="s">
        <v>100</v>
      </c>
      <c r="I633" s="2" t="str">
        <f t="shared" si="9"/>
        <v>no</v>
      </c>
    </row>
    <row r="634" spans="1:9" x14ac:dyDescent="0.25">
      <c r="A634" s="2">
        <v>210</v>
      </c>
      <c r="B634" s="3" t="s">
        <v>29</v>
      </c>
      <c r="C634" s="2">
        <v>0</v>
      </c>
      <c r="D634" s="2">
        <v>4</v>
      </c>
      <c r="E634" s="2">
        <v>2000</v>
      </c>
      <c r="F634" s="2">
        <v>0.5</v>
      </c>
      <c r="G634" s="2">
        <v>0.9</v>
      </c>
      <c r="H634" s="1" t="s">
        <v>9</v>
      </c>
      <c r="I634" s="2" t="str">
        <f t="shared" si="9"/>
        <v>no</v>
      </c>
    </row>
    <row r="635" spans="1:9" x14ac:dyDescent="0.25">
      <c r="A635" s="2">
        <v>210</v>
      </c>
      <c r="B635" s="3" t="s">
        <v>29</v>
      </c>
      <c r="C635" s="2">
        <v>3</v>
      </c>
      <c r="D635" s="2">
        <v>4</v>
      </c>
      <c r="E635" s="2">
        <v>2000</v>
      </c>
      <c r="F635" s="2">
        <v>0.5</v>
      </c>
      <c r="G635" s="2">
        <v>0.9</v>
      </c>
      <c r="H635" s="1" t="s">
        <v>100</v>
      </c>
      <c r="I635" s="2" t="str">
        <f t="shared" si="9"/>
        <v>no</v>
      </c>
    </row>
    <row r="636" spans="1:9" x14ac:dyDescent="0.25">
      <c r="A636" s="2">
        <v>210</v>
      </c>
      <c r="B636" s="3" t="s">
        <v>29</v>
      </c>
      <c r="C636" s="2">
        <v>2</v>
      </c>
      <c r="D636" s="2">
        <v>4</v>
      </c>
      <c r="E636" s="2">
        <v>2000</v>
      </c>
      <c r="F636" s="2">
        <v>0.5</v>
      </c>
      <c r="G636" s="2">
        <v>0.9</v>
      </c>
      <c r="H636" s="1" t="s">
        <v>9</v>
      </c>
      <c r="I636" s="2" t="str">
        <f t="shared" si="9"/>
        <v>no</v>
      </c>
    </row>
    <row r="637" spans="1:9" x14ac:dyDescent="0.25">
      <c r="A637" s="2">
        <v>211</v>
      </c>
      <c r="B637" s="3" t="s">
        <v>31</v>
      </c>
      <c r="C637" s="2">
        <v>2</v>
      </c>
      <c r="D637" s="2">
        <v>4</v>
      </c>
      <c r="E637" s="2">
        <v>100</v>
      </c>
      <c r="F637" s="2">
        <v>0.5</v>
      </c>
      <c r="G637" s="2">
        <v>0.9</v>
      </c>
      <c r="H637" s="1" t="s">
        <v>9</v>
      </c>
      <c r="I637" s="2" t="str">
        <f t="shared" si="9"/>
        <v>no</v>
      </c>
    </row>
    <row r="638" spans="1:9" x14ac:dyDescent="0.25">
      <c r="A638" s="2">
        <v>211</v>
      </c>
      <c r="B638" s="3" t="s">
        <v>31</v>
      </c>
      <c r="C638" s="2">
        <v>3</v>
      </c>
      <c r="D638" s="2">
        <v>4</v>
      </c>
      <c r="E638" s="2">
        <v>100</v>
      </c>
      <c r="F638" s="2">
        <v>0.5</v>
      </c>
      <c r="G638" s="2">
        <v>0.9</v>
      </c>
      <c r="H638" s="1" t="s">
        <v>9</v>
      </c>
      <c r="I638" s="2" t="str">
        <f t="shared" si="9"/>
        <v>no</v>
      </c>
    </row>
    <row r="639" spans="1:9" x14ac:dyDescent="0.25">
      <c r="A639" s="2">
        <v>211</v>
      </c>
      <c r="B639" s="3" t="s">
        <v>31</v>
      </c>
      <c r="C639" s="2">
        <v>0</v>
      </c>
      <c r="D639" s="2">
        <v>4</v>
      </c>
      <c r="E639" s="2">
        <v>100</v>
      </c>
      <c r="F639" s="2">
        <v>0.5</v>
      </c>
      <c r="G639" s="2">
        <v>0.9</v>
      </c>
      <c r="H639" s="1" t="s">
        <v>9</v>
      </c>
      <c r="I639" s="2" t="str">
        <f t="shared" si="9"/>
        <v>no</v>
      </c>
    </row>
    <row r="640" spans="1:9" x14ac:dyDescent="0.25">
      <c r="A640" s="2">
        <v>211</v>
      </c>
      <c r="B640" s="3" t="s">
        <v>31</v>
      </c>
      <c r="C640" s="2">
        <v>1</v>
      </c>
      <c r="D640" s="2">
        <v>4</v>
      </c>
      <c r="E640" s="2">
        <v>100</v>
      </c>
      <c r="F640" s="2">
        <v>0.5</v>
      </c>
      <c r="G640" s="2">
        <v>0.9</v>
      </c>
      <c r="H640" s="1" t="s">
        <v>9</v>
      </c>
      <c r="I640" s="2" t="str">
        <f t="shared" si="9"/>
        <v>no</v>
      </c>
    </row>
    <row r="641" spans="1:9" x14ac:dyDescent="0.25">
      <c r="A641" s="2">
        <v>212</v>
      </c>
      <c r="B641" s="3" t="s">
        <v>31</v>
      </c>
      <c r="C641" s="2">
        <v>2</v>
      </c>
      <c r="D641" s="2">
        <v>4</v>
      </c>
      <c r="E641" s="2">
        <v>200</v>
      </c>
      <c r="F641" s="2">
        <v>0.5</v>
      </c>
      <c r="G641" s="2">
        <v>0.9</v>
      </c>
      <c r="H641" s="1" t="s">
        <v>9</v>
      </c>
      <c r="I641" s="2" t="str">
        <f t="shared" si="9"/>
        <v>no</v>
      </c>
    </row>
    <row r="642" spans="1:9" x14ac:dyDescent="0.25">
      <c r="A642" s="2">
        <v>212</v>
      </c>
      <c r="B642" s="3" t="s">
        <v>31</v>
      </c>
      <c r="C642" s="2">
        <v>3</v>
      </c>
      <c r="D642" s="2">
        <v>4</v>
      </c>
      <c r="E642" s="2">
        <v>200</v>
      </c>
      <c r="F642" s="2">
        <v>0.5</v>
      </c>
      <c r="G642" s="2">
        <v>0.9</v>
      </c>
      <c r="H642" s="1" t="s">
        <v>9</v>
      </c>
      <c r="I642" s="2" t="str">
        <f t="shared" ref="I642:I705" si="10">IF(ISNUMBER(SEARCH(MID(B642,5,2)&amp;" "&amp;MID(B642,7,5),H642)),"yes","no")</f>
        <v>no</v>
      </c>
    </row>
    <row r="643" spans="1:9" x14ac:dyDescent="0.25">
      <c r="A643" s="2">
        <v>212</v>
      </c>
      <c r="B643" s="3" t="s">
        <v>31</v>
      </c>
      <c r="C643" s="2">
        <v>0</v>
      </c>
      <c r="D643" s="2">
        <v>4</v>
      </c>
      <c r="E643" s="2">
        <v>200</v>
      </c>
      <c r="F643" s="2">
        <v>0.5</v>
      </c>
      <c r="G643" s="2">
        <v>0.9</v>
      </c>
      <c r="H643" s="1" t="s">
        <v>9</v>
      </c>
      <c r="I643" s="2" t="str">
        <f t="shared" si="10"/>
        <v>no</v>
      </c>
    </row>
    <row r="644" spans="1:9" x14ac:dyDescent="0.25">
      <c r="A644" s="2">
        <v>212</v>
      </c>
      <c r="B644" s="3" t="s">
        <v>31</v>
      </c>
      <c r="C644" s="2">
        <v>1</v>
      </c>
      <c r="D644" s="2">
        <v>4</v>
      </c>
      <c r="E644" s="2">
        <v>200</v>
      </c>
      <c r="F644" s="2">
        <v>0.5</v>
      </c>
      <c r="G644" s="2">
        <v>0.9</v>
      </c>
      <c r="H644" s="1" t="s">
        <v>9</v>
      </c>
      <c r="I644" s="2" t="str">
        <f t="shared" si="10"/>
        <v>no</v>
      </c>
    </row>
    <row r="645" spans="1:9" x14ac:dyDescent="0.25">
      <c r="A645" s="2">
        <v>213</v>
      </c>
      <c r="B645" s="3" t="s">
        <v>31</v>
      </c>
      <c r="C645" s="2">
        <v>2</v>
      </c>
      <c r="D645" s="2">
        <v>4</v>
      </c>
      <c r="E645" s="2">
        <v>500</v>
      </c>
      <c r="F645" s="2">
        <v>0.5</v>
      </c>
      <c r="G645" s="2">
        <v>0.9</v>
      </c>
      <c r="H645" s="1" t="s">
        <v>9</v>
      </c>
      <c r="I645" s="2" t="str">
        <f t="shared" si="10"/>
        <v>no</v>
      </c>
    </row>
    <row r="646" spans="1:9" x14ac:dyDescent="0.25">
      <c r="A646" s="2">
        <v>213</v>
      </c>
      <c r="B646" s="3" t="s">
        <v>31</v>
      </c>
      <c r="C646" s="2">
        <v>1</v>
      </c>
      <c r="D646" s="2">
        <v>4</v>
      </c>
      <c r="E646" s="2">
        <v>500</v>
      </c>
      <c r="F646" s="2">
        <v>0.5</v>
      </c>
      <c r="G646" s="2">
        <v>0.9</v>
      </c>
      <c r="H646" s="1" t="s">
        <v>9</v>
      </c>
      <c r="I646" s="2" t="str">
        <f t="shared" si="10"/>
        <v>no</v>
      </c>
    </row>
    <row r="647" spans="1:9" x14ac:dyDescent="0.25">
      <c r="A647" s="2">
        <v>213</v>
      </c>
      <c r="B647" s="3" t="s">
        <v>31</v>
      </c>
      <c r="C647" s="2">
        <v>3</v>
      </c>
      <c r="D647" s="2">
        <v>4</v>
      </c>
      <c r="E647" s="2">
        <v>500</v>
      </c>
      <c r="F647" s="2">
        <v>0.5</v>
      </c>
      <c r="G647" s="2">
        <v>0.9</v>
      </c>
      <c r="H647" s="1" t="s">
        <v>9</v>
      </c>
      <c r="I647" s="2" t="str">
        <f t="shared" si="10"/>
        <v>no</v>
      </c>
    </row>
    <row r="648" spans="1:9" x14ac:dyDescent="0.25">
      <c r="A648" s="2">
        <v>213</v>
      </c>
      <c r="B648" s="3" t="s">
        <v>31</v>
      </c>
      <c r="C648" s="2">
        <v>0</v>
      </c>
      <c r="D648" s="2">
        <v>4</v>
      </c>
      <c r="E648" s="2">
        <v>500</v>
      </c>
      <c r="F648" s="2">
        <v>0.5</v>
      </c>
      <c r="G648" s="2">
        <v>0.9</v>
      </c>
      <c r="H648" s="1" t="s">
        <v>9</v>
      </c>
      <c r="I648" s="2" t="str">
        <f t="shared" si="10"/>
        <v>no</v>
      </c>
    </row>
    <row r="649" spans="1:9" x14ac:dyDescent="0.25">
      <c r="A649" s="2">
        <v>214</v>
      </c>
      <c r="B649" s="3" t="s">
        <v>31</v>
      </c>
      <c r="C649" s="2">
        <v>1</v>
      </c>
      <c r="D649" s="2">
        <v>4</v>
      </c>
      <c r="E649" s="2">
        <v>1000</v>
      </c>
      <c r="F649" s="2">
        <v>0.5</v>
      </c>
      <c r="G649" s="2">
        <v>0.9</v>
      </c>
      <c r="H649" s="1" t="s">
        <v>1213</v>
      </c>
      <c r="I649" s="2" t="str">
        <f t="shared" si="10"/>
        <v>no</v>
      </c>
    </row>
    <row r="650" spans="1:9" x14ac:dyDescent="0.25">
      <c r="A650" s="2">
        <v>214</v>
      </c>
      <c r="B650" s="3" t="s">
        <v>31</v>
      </c>
      <c r="C650" s="2">
        <v>0</v>
      </c>
      <c r="D650" s="2">
        <v>4</v>
      </c>
      <c r="E650" s="2">
        <v>1000</v>
      </c>
      <c r="F650" s="2">
        <v>0.5</v>
      </c>
      <c r="G650" s="2">
        <v>0.9</v>
      </c>
      <c r="H650" s="1" t="s">
        <v>1213</v>
      </c>
      <c r="I650" s="2" t="str">
        <f t="shared" si="10"/>
        <v>no</v>
      </c>
    </row>
    <row r="651" spans="1:9" x14ac:dyDescent="0.25">
      <c r="A651" s="2">
        <v>215</v>
      </c>
      <c r="B651" s="3" t="s">
        <v>31</v>
      </c>
      <c r="C651" s="2">
        <v>1</v>
      </c>
      <c r="D651" s="2">
        <v>4</v>
      </c>
      <c r="E651" s="2">
        <v>2000</v>
      </c>
      <c r="F651" s="2">
        <v>0.5</v>
      </c>
      <c r="G651" s="2">
        <v>0.9</v>
      </c>
      <c r="H651" s="1" t="s">
        <v>9</v>
      </c>
      <c r="I651" s="2" t="str">
        <f t="shared" si="10"/>
        <v>no</v>
      </c>
    </row>
    <row r="652" spans="1:9" x14ac:dyDescent="0.25">
      <c r="A652" s="2">
        <v>215</v>
      </c>
      <c r="B652" s="3" t="s">
        <v>31</v>
      </c>
      <c r="C652" s="2">
        <v>0</v>
      </c>
      <c r="D652" s="2">
        <v>4</v>
      </c>
      <c r="E652" s="2">
        <v>2000</v>
      </c>
      <c r="F652" s="2">
        <v>0.5</v>
      </c>
      <c r="G652" s="2">
        <v>0.9</v>
      </c>
      <c r="H652" s="1" t="s">
        <v>9</v>
      </c>
      <c r="I652" s="2" t="str">
        <f t="shared" si="10"/>
        <v>no</v>
      </c>
    </row>
    <row r="653" spans="1:9" x14ac:dyDescent="0.25">
      <c r="A653" s="2">
        <v>216</v>
      </c>
      <c r="B653" s="3" t="s">
        <v>33</v>
      </c>
      <c r="C653" s="2">
        <v>2</v>
      </c>
      <c r="D653" s="2">
        <v>4</v>
      </c>
      <c r="E653" s="2">
        <v>100</v>
      </c>
      <c r="F653" s="2">
        <v>0.5</v>
      </c>
      <c r="G653" s="2">
        <v>0.9</v>
      </c>
      <c r="H653" s="1" t="s">
        <v>9</v>
      </c>
      <c r="I653" s="2" t="str">
        <f t="shared" si="10"/>
        <v>no</v>
      </c>
    </row>
    <row r="654" spans="1:9" x14ac:dyDescent="0.25">
      <c r="A654" s="2">
        <v>216</v>
      </c>
      <c r="B654" s="3" t="s">
        <v>33</v>
      </c>
      <c r="C654" s="2">
        <v>3</v>
      </c>
      <c r="D654" s="2">
        <v>4</v>
      </c>
      <c r="E654" s="2">
        <v>100</v>
      </c>
      <c r="F654" s="2">
        <v>0.5</v>
      </c>
      <c r="G654" s="2">
        <v>0.9</v>
      </c>
      <c r="H654" s="1" t="s">
        <v>81</v>
      </c>
      <c r="I654" s="2" t="str">
        <f t="shared" si="10"/>
        <v>no</v>
      </c>
    </row>
    <row r="655" spans="1:9" x14ac:dyDescent="0.25">
      <c r="A655" s="2">
        <v>216</v>
      </c>
      <c r="B655" s="3" t="s">
        <v>33</v>
      </c>
      <c r="C655" s="2">
        <v>0</v>
      </c>
      <c r="D655" s="2">
        <v>4</v>
      </c>
      <c r="E655" s="2">
        <v>100</v>
      </c>
      <c r="F655" s="2">
        <v>0.5</v>
      </c>
      <c r="G655" s="2">
        <v>0.9</v>
      </c>
      <c r="H655" s="1" t="s">
        <v>9</v>
      </c>
      <c r="I655" s="2" t="str">
        <f t="shared" si="10"/>
        <v>no</v>
      </c>
    </row>
    <row r="656" spans="1:9" x14ac:dyDescent="0.25">
      <c r="A656" s="2">
        <v>216</v>
      </c>
      <c r="B656" s="3" t="s">
        <v>33</v>
      </c>
      <c r="C656" s="2">
        <v>1</v>
      </c>
      <c r="D656" s="2">
        <v>4</v>
      </c>
      <c r="E656" s="2">
        <v>100</v>
      </c>
      <c r="F656" s="2">
        <v>0.5</v>
      </c>
      <c r="G656" s="2">
        <v>0.9</v>
      </c>
      <c r="H656" s="1" t="s">
        <v>1214</v>
      </c>
      <c r="I656" s="2" t="str">
        <f t="shared" si="10"/>
        <v>no</v>
      </c>
    </row>
    <row r="657" spans="1:9" x14ac:dyDescent="0.25">
      <c r="A657" s="2">
        <v>217</v>
      </c>
      <c r="B657" s="3" t="s">
        <v>33</v>
      </c>
      <c r="C657" s="2">
        <v>2</v>
      </c>
      <c r="D657" s="2">
        <v>4</v>
      </c>
      <c r="E657" s="2">
        <v>200</v>
      </c>
      <c r="F657" s="2">
        <v>0.5</v>
      </c>
      <c r="G657" s="2">
        <v>0.9</v>
      </c>
      <c r="H657" s="1" t="s">
        <v>9</v>
      </c>
      <c r="I657" s="2" t="str">
        <f t="shared" si="10"/>
        <v>no</v>
      </c>
    </row>
    <row r="658" spans="1:9" x14ac:dyDescent="0.25">
      <c r="A658" s="2">
        <v>217</v>
      </c>
      <c r="B658" s="3" t="s">
        <v>33</v>
      </c>
      <c r="C658" s="2">
        <v>3</v>
      </c>
      <c r="D658" s="2">
        <v>4</v>
      </c>
      <c r="E658" s="2">
        <v>200</v>
      </c>
      <c r="F658" s="2">
        <v>0.5</v>
      </c>
      <c r="G658" s="2">
        <v>0.9</v>
      </c>
      <c r="H658" s="1" t="s">
        <v>80</v>
      </c>
      <c r="I658" s="2" t="str">
        <f t="shared" si="10"/>
        <v>no</v>
      </c>
    </row>
    <row r="659" spans="1:9" x14ac:dyDescent="0.25">
      <c r="A659" s="2">
        <v>217</v>
      </c>
      <c r="B659" s="3" t="s">
        <v>33</v>
      </c>
      <c r="C659" s="2">
        <v>0</v>
      </c>
      <c r="D659" s="2">
        <v>4</v>
      </c>
      <c r="E659" s="2">
        <v>200</v>
      </c>
      <c r="F659" s="2">
        <v>0.5</v>
      </c>
      <c r="G659" s="2">
        <v>0.9</v>
      </c>
      <c r="H659" s="1" t="s">
        <v>9</v>
      </c>
      <c r="I659" s="2" t="str">
        <f t="shared" si="10"/>
        <v>no</v>
      </c>
    </row>
    <row r="660" spans="1:9" x14ac:dyDescent="0.25">
      <c r="A660" s="2">
        <v>217</v>
      </c>
      <c r="B660" s="3" t="s">
        <v>33</v>
      </c>
      <c r="C660" s="2">
        <v>1</v>
      </c>
      <c r="D660" s="2">
        <v>4</v>
      </c>
      <c r="E660" s="2">
        <v>200</v>
      </c>
      <c r="F660" s="2">
        <v>0.5</v>
      </c>
      <c r="G660" s="2">
        <v>0.9</v>
      </c>
      <c r="H660" s="1" t="s">
        <v>89</v>
      </c>
      <c r="I660" s="2" t="str">
        <f t="shared" si="10"/>
        <v>no</v>
      </c>
    </row>
    <row r="661" spans="1:9" x14ac:dyDescent="0.25">
      <c r="A661" s="2">
        <v>218</v>
      </c>
      <c r="B661" s="3" t="s">
        <v>33</v>
      </c>
      <c r="C661" s="2">
        <v>2</v>
      </c>
      <c r="D661" s="2">
        <v>4</v>
      </c>
      <c r="E661" s="2">
        <v>500</v>
      </c>
      <c r="F661" s="2">
        <v>0.5</v>
      </c>
      <c r="G661" s="2">
        <v>0.9</v>
      </c>
      <c r="H661" s="1" t="s">
        <v>9</v>
      </c>
      <c r="I661" s="2" t="str">
        <f t="shared" si="10"/>
        <v>no</v>
      </c>
    </row>
    <row r="662" spans="1:9" x14ac:dyDescent="0.25">
      <c r="A662" s="2">
        <v>218</v>
      </c>
      <c r="B662" s="3" t="s">
        <v>33</v>
      </c>
      <c r="C662" s="2">
        <v>3</v>
      </c>
      <c r="D662" s="2">
        <v>4</v>
      </c>
      <c r="E662" s="2">
        <v>500</v>
      </c>
      <c r="F662" s="2">
        <v>0.5</v>
      </c>
      <c r="G662" s="2">
        <v>0.9</v>
      </c>
      <c r="H662" s="1" t="s">
        <v>9</v>
      </c>
      <c r="I662" s="2" t="str">
        <f t="shared" si="10"/>
        <v>no</v>
      </c>
    </row>
    <row r="663" spans="1:9" x14ac:dyDescent="0.25">
      <c r="A663" s="2">
        <v>218</v>
      </c>
      <c r="B663" s="3" t="s">
        <v>33</v>
      </c>
      <c r="C663" s="2">
        <v>0</v>
      </c>
      <c r="D663" s="2">
        <v>4</v>
      </c>
      <c r="E663" s="2">
        <v>500</v>
      </c>
      <c r="F663" s="2">
        <v>0.5</v>
      </c>
      <c r="G663" s="2">
        <v>0.9</v>
      </c>
      <c r="H663" s="1" t="s">
        <v>9</v>
      </c>
      <c r="I663" s="2" t="str">
        <f t="shared" si="10"/>
        <v>no</v>
      </c>
    </row>
    <row r="664" spans="1:9" x14ac:dyDescent="0.25">
      <c r="A664" s="2">
        <v>218</v>
      </c>
      <c r="B664" s="3" t="s">
        <v>33</v>
      </c>
      <c r="C664" s="2">
        <v>1</v>
      </c>
      <c r="D664" s="2">
        <v>4</v>
      </c>
      <c r="E664" s="2">
        <v>500</v>
      </c>
      <c r="F664" s="2">
        <v>0.5</v>
      </c>
      <c r="G664" s="2">
        <v>0.9</v>
      </c>
      <c r="H664" s="1" t="s">
        <v>9</v>
      </c>
      <c r="I664" s="2" t="str">
        <f t="shared" si="10"/>
        <v>no</v>
      </c>
    </row>
    <row r="665" spans="1:9" x14ac:dyDescent="0.25">
      <c r="A665" s="2">
        <v>219</v>
      </c>
      <c r="B665" s="3" t="s">
        <v>33</v>
      </c>
      <c r="C665" s="2">
        <v>2</v>
      </c>
      <c r="D665" s="2">
        <v>4</v>
      </c>
      <c r="E665" s="2">
        <v>1000</v>
      </c>
      <c r="F665" s="2">
        <v>0.5</v>
      </c>
      <c r="G665" s="2">
        <v>0.9</v>
      </c>
      <c r="H665" s="1" t="s">
        <v>96</v>
      </c>
      <c r="I665" s="2" t="str">
        <f t="shared" si="10"/>
        <v>no</v>
      </c>
    </row>
    <row r="666" spans="1:9" x14ac:dyDescent="0.25">
      <c r="A666" s="2">
        <v>219</v>
      </c>
      <c r="B666" s="3" t="s">
        <v>33</v>
      </c>
      <c r="C666" s="2">
        <v>3</v>
      </c>
      <c r="D666" s="2">
        <v>4</v>
      </c>
      <c r="E666" s="2">
        <v>1000</v>
      </c>
      <c r="F666" s="2">
        <v>0.5</v>
      </c>
      <c r="G666" s="2">
        <v>0.9</v>
      </c>
      <c r="H666" s="1" t="s">
        <v>1215</v>
      </c>
      <c r="I666" s="2" t="str">
        <f t="shared" si="10"/>
        <v>no</v>
      </c>
    </row>
    <row r="667" spans="1:9" x14ac:dyDescent="0.25">
      <c r="A667" s="2">
        <v>219</v>
      </c>
      <c r="B667" s="3" t="s">
        <v>33</v>
      </c>
      <c r="C667" s="2">
        <v>0</v>
      </c>
      <c r="D667" s="2">
        <v>4</v>
      </c>
      <c r="E667" s="2">
        <v>1000</v>
      </c>
      <c r="F667" s="2">
        <v>0.5</v>
      </c>
      <c r="G667" s="2">
        <v>0.9</v>
      </c>
      <c r="H667" s="1" t="s">
        <v>96</v>
      </c>
      <c r="I667" s="2" t="str">
        <f t="shared" si="10"/>
        <v>no</v>
      </c>
    </row>
    <row r="668" spans="1:9" x14ac:dyDescent="0.25">
      <c r="A668" s="2">
        <v>219</v>
      </c>
      <c r="B668" s="3" t="s">
        <v>33</v>
      </c>
      <c r="C668" s="2">
        <v>1</v>
      </c>
      <c r="D668" s="2">
        <v>4</v>
      </c>
      <c r="E668" s="2">
        <v>1000</v>
      </c>
      <c r="F668" s="2">
        <v>0.5</v>
      </c>
      <c r="G668" s="2">
        <v>0.9</v>
      </c>
      <c r="H668" s="1" t="s">
        <v>1216</v>
      </c>
      <c r="I668" s="2" t="str">
        <f t="shared" si="10"/>
        <v>no</v>
      </c>
    </row>
    <row r="669" spans="1:9" x14ac:dyDescent="0.25">
      <c r="A669" s="2">
        <v>220</v>
      </c>
      <c r="B669" s="3" t="s">
        <v>33</v>
      </c>
      <c r="C669" s="2">
        <v>1</v>
      </c>
      <c r="D669" s="2">
        <v>4</v>
      </c>
      <c r="E669" s="2">
        <v>2000</v>
      </c>
      <c r="F669" s="2">
        <v>0.5</v>
      </c>
      <c r="G669" s="2">
        <v>0.9</v>
      </c>
      <c r="H669" s="1" t="s">
        <v>1217</v>
      </c>
      <c r="I669" s="2" t="str">
        <f t="shared" si="10"/>
        <v>no</v>
      </c>
    </row>
    <row r="670" spans="1:9" x14ac:dyDescent="0.25">
      <c r="A670" s="2">
        <v>220</v>
      </c>
      <c r="B670" s="3" t="s">
        <v>33</v>
      </c>
      <c r="C670" s="2">
        <v>0</v>
      </c>
      <c r="D670" s="2">
        <v>4</v>
      </c>
      <c r="E670" s="2">
        <v>2000</v>
      </c>
      <c r="F670" s="2">
        <v>0.5</v>
      </c>
      <c r="G670" s="2">
        <v>0.9</v>
      </c>
      <c r="H670" s="1" t="s">
        <v>1217</v>
      </c>
      <c r="I670" s="2" t="str">
        <f t="shared" si="10"/>
        <v>no</v>
      </c>
    </row>
    <row r="671" spans="1:9" x14ac:dyDescent="0.25">
      <c r="A671" s="2">
        <v>221</v>
      </c>
      <c r="B671" s="3" t="s">
        <v>35</v>
      </c>
      <c r="C671" s="2">
        <v>2</v>
      </c>
      <c r="D671" s="2">
        <v>4</v>
      </c>
      <c r="E671" s="2">
        <v>100</v>
      </c>
      <c r="F671" s="2">
        <v>0.5</v>
      </c>
      <c r="G671" s="2">
        <v>0.9</v>
      </c>
      <c r="H671" s="1" t="s">
        <v>9</v>
      </c>
      <c r="I671" s="2" t="str">
        <f t="shared" si="10"/>
        <v>no</v>
      </c>
    </row>
    <row r="672" spans="1:9" x14ac:dyDescent="0.25">
      <c r="A672" s="2">
        <v>221</v>
      </c>
      <c r="B672" s="3" t="s">
        <v>35</v>
      </c>
      <c r="C672" s="2">
        <v>3</v>
      </c>
      <c r="D672" s="2">
        <v>4</v>
      </c>
      <c r="E672" s="2">
        <v>100</v>
      </c>
      <c r="F672" s="2">
        <v>0.5</v>
      </c>
      <c r="G672" s="2">
        <v>0.9</v>
      </c>
      <c r="H672" s="1" t="s">
        <v>9</v>
      </c>
      <c r="I672" s="2" t="str">
        <f t="shared" si="10"/>
        <v>no</v>
      </c>
    </row>
    <row r="673" spans="1:9" x14ac:dyDescent="0.25">
      <c r="A673" s="2">
        <v>221</v>
      </c>
      <c r="B673" s="3" t="s">
        <v>35</v>
      </c>
      <c r="C673" s="2">
        <v>0</v>
      </c>
      <c r="D673" s="2">
        <v>4</v>
      </c>
      <c r="E673" s="2">
        <v>100</v>
      </c>
      <c r="F673" s="2">
        <v>0.5</v>
      </c>
      <c r="G673" s="2">
        <v>0.9</v>
      </c>
      <c r="H673" s="1" t="s">
        <v>9</v>
      </c>
      <c r="I673" s="2" t="str">
        <f t="shared" si="10"/>
        <v>no</v>
      </c>
    </row>
    <row r="674" spans="1:9" x14ac:dyDescent="0.25">
      <c r="A674" s="2">
        <v>221</v>
      </c>
      <c r="B674" s="3" t="s">
        <v>35</v>
      </c>
      <c r="C674" s="2">
        <v>1</v>
      </c>
      <c r="D674" s="2">
        <v>4</v>
      </c>
      <c r="E674" s="2">
        <v>100</v>
      </c>
      <c r="F674" s="2">
        <v>0.5</v>
      </c>
      <c r="G674" s="2">
        <v>0.9</v>
      </c>
      <c r="H674" s="1" t="s">
        <v>9</v>
      </c>
      <c r="I674" s="2" t="str">
        <f t="shared" si="10"/>
        <v>no</v>
      </c>
    </row>
    <row r="675" spans="1:9" x14ac:dyDescent="0.25">
      <c r="A675" s="2">
        <v>222</v>
      </c>
      <c r="B675" s="3" t="s">
        <v>35</v>
      </c>
      <c r="C675" s="2">
        <v>5</v>
      </c>
      <c r="D675" s="2">
        <v>4</v>
      </c>
      <c r="E675" s="2">
        <v>200</v>
      </c>
      <c r="F675" s="2">
        <v>0.5</v>
      </c>
      <c r="G675" s="2">
        <v>0.9</v>
      </c>
      <c r="H675" s="1" t="s">
        <v>91</v>
      </c>
      <c r="I675" s="2" t="str">
        <f t="shared" si="10"/>
        <v>no</v>
      </c>
    </row>
    <row r="676" spans="1:9" x14ac:dyDescent="0.25">
      <c r="A676" s="2">
        <v>222</v>
      </c>
      <c r="B676" s="3" t="s">
        <v>35</v>
      </c>
      <c r="C676" s="2">
        <v>4</v>
      </c>
      <c r="D676" s="2">
        <v>4</v>
      </c>
      <c r="E676" s="2">
        <v>200</v>
      </c>
      <c r="F676" s="2">
        <v>0.5</v>
      </c>
      <c r="G676" s="2">
        <v>0.9</v>
      </c>
      <c r="H676" s="1" t="s">
        <v>9</v>
      </c>
      <c r="I676" s="2" t="str">
        <f t="shared" si="10"/>
        <v>no</v>
      </c>
    </row>
    <row r="677" spans="1:9" x14ac:dyDescent="0.25">
      <c r="A677" s="2">
        <v>222</v>
      </c>
      <c r="B677" s="3" t="s">
        <v>35</v>
      </c>
      <c r="C677" s="2">
        <v>7</v>
      </c>
      <c r="D677" s="2">
        <v>4</v>
      </c>
      <c r="E677" s="2">
        <v>200</v>
      </c>
      <c r="F677" s="2">
        <v>0.5</v>
      </c>
      <c r="G677" s="2">
        <v>0.9</v>
      </c>
      <c r="H677" s="1" t="s">
        <v>47</v>
      </c>
      <c r="I677" s="2" t="str">
        <f t="shared" si="10"/>
        <v>yes</v>
      </c>
    </row>
    <row r="678" spans="1:9" x14ac:dyDescent="0.25">
      <c r="A678" s="2">
        <v>222</v>
      </c>
      <c r="B678" s="3" t="s">
        <v>35</v>
      </c>
      <c r="C678" s="2">
        <v>6</v>
      </c>
      <c r="D678" s="2">
        <v>4</v>
      </c>
      <c r="E678" s="2">
        <v>200</v>
      </c>
      <c r="F678" s="2">
        <v>0.5</v>
      </c>
      <c r="G678" s="2">
        <v>0.9</v>
      </c>
      <c r="H678" s="1" t="s">
        <v>9</v>
      </c>
      <c r="I678" s="2" t="str">
        <f t="shared" si="10"/>
        <v>no</v>
      </c>
    </row>
    <row r="679" spans="1:9" x14ac:dyDescent="0.25">
      <c r="A679" s="2">
        <v>222</v>
      </c>
      <c r="B679" s="3" t="s">
        <v>35</v>
      </c>
      <c r="C679" s="2">
        <v>1</v>
      </c>
      <c r="D679" s="2">
        <v>4</v>
      </c>
      <c r="E679" s="2">
        <v>200</v>
      </c>
      <c r="F679" s="2">
        <v>0.5</v>
      </c>
      <c r="G679" s="2">
        <v>0.9</v>
      </c>
      <c r="H679" s="1" t="s">
        <v>90</v>
      </c>
      <c r="I679" s="2" t="str">
        <f t="shared" si="10"/>
        <v>no</v>
      </c>
    </row>
    <row r="680" spans="1:9" x14ac:dyDescent="0.25">
      <c r="A680" s="2">
        <v>222</v>
      </c>
      <c r="B680" s="3" t="s">
        <v>35</v>
      </c>
      <c r="C680" s="2">
        <v>0</v>
      </c>
      <c r="D680" s="2">
        <v>4</v>
      </c>
      <c r="E680" s="2">
        <v>200</v>
      </c>
      <c r="F680" s="2">
        <v>0.5</v>
      </c>
      <c r="G680" s="2">
        <v>0.9</v>
      </c>
      <c r="H680" s="1" t="s">
        <v>9</v>
      </c>
      <c r="I680" s="2" t="str">
        <f t="shared" si="10"/>
        <v>no</v>
      </c>
    </row>
    <row r="681" spans="1:9" x14ac:dyDescent="0.25">
      <c r="A681" s="2">
        <v>222</v>
      </c>
      <c r="B681" s="3" t="s">
        <v>35</v>
      </c>
      <c r="C681" s="2">
        <v>3</v>
      </c>
      <c r="D681" s="2">
        <v>4</v>
      </c>
      <c r="E681" s="2">
        <v>200</v>
      </c>
      <c r="F681" s="2">
        <v>0.5</v>
      </c>
      <c r="G681" s="2">
        <v>0.9</v>
      </c>
      <c r="H681" s="1" t="s">
        <v>47</v>
      </c>
      <c r="I681" s="2" t="str">
        <f t="shared" si="10"/>
        <v>yes</v>
      </c>
    </row>
    <row r="682" spans="1:9" x14ac:dyDescent="0.25">
      <c r="A682" s="2">
        <v>222</v>
      </c>
      <c r="B682" s="3" t="s">
        <v>35</v>
      </c>
      <c r="C682" s="2">
        <v>2</v>
      </c>
      <c r="D682" s="2">
        <v>4</v>
      </c>
      <c r="E682" s="2">
        <v>200</v>
      </c>
      <c r="F682" s="2">
        <v>0.5</v>
      </c>
      <c r="G682" s="2">
        <v>0.9</v>
      </c>
      <c r="H682" s="1" t="s">
        <v>9</v>
      </c>
      <c r="I682" s="2" t="str">
        <f t="shared" si="10"/>
        <v>no</v>
      </c>
    </row>
    <row r="683" spans="1:9" x14ac:dyDescent="0.25">
      <c r="A683" s="2">
        <v>223</v>
      </c>
      <c r="B683" s="3" t="s">
        <v>35</v>
      </c>
      <c r="C683" s="2">
        <v>2</v>
      </c>
      <c r="D683" s="2">
        <v>4</v>
      </c>
      <c r="E683" s="2">
        <v>500</v>
      </c>
      <c r="F683" s="2">
        <v>0.5</v>
      </c>
      <c r="G683" s="2">
        <v>0.9</v>
      </c>
      <c r="H683" s="1" t="s">
        <v>9</v>
      </c>
      <c r="I683" s="2" t="str">
        <f t="shared" si="10"/>
        <v>no</v>
      </c>
    </row>
    <row r="684" spans="1:9" x14ac:dyDescent="0.25">
      <c r="A684" s="2">
        <v>223</v>
      </c>
      <c r="B684" s="3" t="s">
        <v>35</v>
      </c>
      <c r="C684" s="2">
        <v>3</v>
      </c>
      <c r="D684" s="2">
        <v>4</v>
      </c>
      <c r="E684" s="2">
        <v>500</v>
      </c>
      <c r="F684" s="2">
        <v>0.5</v>
      </c>
      <c r="G684" s="2">
        <v>0.9</v>
      </c>
      <c r="H684" s="1" t="s">
        <v>9</v>
      </c>
      <c r="I684" s="2" t="str">
        <f t="shared" si="10"/>
        <v>no</v>
      </c>
    </row>
    <row r="685" spans="1:9" x14ac:dyDescent="0.25">
      <c r="A685" s="2">
        <v>223</v>
      </c>
      <c r="B685" s="3" t="s">
        <v>35</v>
      </c>
      <c r="C685" s="2">
        <v>0</v>
      </c>
      <c r="D685" s="2">
        <v>4</v>
      </c>
      <c r="E685" s="2">
        <v>500</v>
      </c>
      <c r="F685" s="2">
        <v>0.5</v>
      </c>
      <c r="G685" s="2">
        <v>0.9</v>
      </c>
      <c r="H685" s="1" t="s">
        <v>9</v>
      </c>
      <c r="I685" s="2" t="str">
        <f t="shared" si="10"/>
        <v>no</v>
      </c>
    </row>
    <row r="686" spans="1:9" x14ac:dyDescent="0.25">
      <c r="A686" s="2">
        <v>223</v>
      </c>
      <c r="B686" s="3" t="s">
        <v>35</v>
      </c>
      <c r="C686" s="2">
        <v>1</v>
      </c>
      <c r="D686" s="2">
        <v>4</v>
      </c>
      <c r="E686" s="2">
        <v>500</v>
      </c>
      <c r="F686" s="2">
        <v>0.5</v>
      </c>
      <c r="G686" s="2">
        <v>0.9</v>
      </c>
      <c r="H686" s="1" t="s">
        <v>9</v>
      </c>
      <c r="I686" s="2" t="str">
        <f t="shared" si="10"/>
        <v>no</v>
      </c>
    </row>
    <row r="687" spans="1:9" x14ac:dyDescent="0.25">
      <c r="A687" s="2">
        <v>224</v>
      </c>
      <c r="B687" s="3" t="s">
        <v>35</v>
      </c>
      <c r="C687" s="2">
        <v>5</v>
      </c>
      <c r="D687" s="2">
        <v>4</v>
      </c>
      <c r="E687" s="2">
        <v>1000</v>
      </c>
      <c r="F687" s="2">
        <v>0.5</v>
      </c>
      <c r="G687" s="2">
        <v>0.9</v>
      </c>
      <c r="H687" s="1" t="s">
        <v>91</v>
      </c>
      <c r="I687" s="2" t="str">
        <f t="shared" si="10"/>
        <v>no</v>
      </c>
    </row>
    <row r="688" spans="1:9" x14ac:dyDescent="0.25">
      <c r="A688" s="2">
        <v>224</v>
      </c>
      <c r="B688" s="3" t="s">
        <v>35</v>
      </c>
      <c r="C688" s="2">
        <v>4</v>
      </c>
      <c r="D688" s="2">
        <v>4</v>
      </c>
      <c r="E688" s="2">
        <v>1000</v>
      </c>
      <c r="F688" s="2">
        <v>0.5</v>
      </c>
      <c r="G688" s="2">
        <v>0.9</v>
      </c>
      <c r="H688" s="1" t="s">
        <v>9</v>
      </c>
      <c r="I688" s="2" t="str">
        <f t="shared" si="10"/>
        <v>no</v>
      </c>
    </row>
    <row r="689" spans="1:9" x14ac:dyDescent="0.25">
      <c r="A689" s="2">
        <v>224</v>
      </c>
      <c r="B689" s="3" t="s">
        <v>35</v>
      </c>
      <c r="C689" s="2">
        <v>7</v>
      </c>
      <c r="D689" s="2">
        <v>4</v>
      </c>
      <c r="E689" s="2">
        <v>1000</v>
      </c>
      <c r="F689" s="2">
        <v>0.5</v>
      </c>
      <c r="G689" s="2">
        <v>0.9</v>
      </c>
      <c r="H689" s="1" t="s">
        <v>47</v>
      </c>
      <c r="I689" s="2" t="str">
        <f t="shared" si="10"/>
        <v>yes</v>
      </c>
    </row>
    <row r="690" spans="1:9" x14ac:dyDescent="0.25">
      <c r="A690" s="2">
        <v>224</v>
      </c>
      <c r="B690" s="3" t="s">
        <v>35</v>
      </c>
      <c r="C690" s="2">
        <v>6</v>
      </c>
      <c r="D690" s="2">
        <v>4</v>
      </c>
      <c r="E690" s="2">
        <v>1000</v>
      </c>
      <c r="F690" s="2">
        <v>0.5</v>
      </c>
      <c r="G690" s="2">
        <v>0.9</v>
      </c>
      <c r="H690" s="1" t="s">
        <v>9</v>
      </c>
      <c r="I690" s="2" t="str">
        <f t="shared" si="10"/>
        <v>no</v>
      </c>
    </row>
    <row r="691" spans="1:9" x14ac:dyDescent="0.25">
      <c r="A691" s="2">
        <v>224</v>
      </c>
      <c r="B691" s="3" t="s">
        <v>35</v>
      </c>
      <c r="C691" s="2">
        <v>1</v>
      </c>
      <c r="D691" s="2">
        <v>4</v>
      </c>
      <c r="E691" s="2">
        <v>1000</v>
      </c>
      <c r="F691" s="2">
        <v>0.5</v>
      </c>
      <c r="G691" s="2">
        <v>0.9</v>
      </c>
      <c r="H691" s="1" t="s">
        <v>1218</v>
      </c>
      <c r="I691" s="2" t="str">
        <f t="shared" si="10"/>
        <v>no</v>
      </c>
    </row>
    <row r="692" spans="1:9" x14ac:dyDescent="0.25">
      <c r="A692" s="2">
        <v>224</v>
      </c>
      <c r="B692" s="3" t="s">
        <v>35</v>
      </c>
      <c r="C692" s="2">
        <v>0</v>
      </c>
      <c r="D692" s="2">
        <v>4</v>
      </c>
      <c r="E692" s="2">
        <v>1000</v>
      </c>
      <c r="F692" s="2">
        <v>0.5</v>
      </c>
      <c r="G692" s="2">
        <v>0.9</v>
      </c>
      <c r="H692" s="1" t="s">
        <v>9</v>
      </c>
      <c r="I692" s="2" t="str">
        <f t="shared" si="10"/>
        <v>no</v>
      </c>
    </row>
    <row r="693" spans="1:9" x14ac:dyDescent="0.25">
      <c r="A693" s="2">
        <v>224</v>
      </c>
      <c r="B693" s="3" t="s">
        <v>35</v>
      </c>
      <c r="C693" s="2">
        <v>3</v>
      </c>
      <c r="D693" s="2">
        <v>4</v>
      </c>
      <c r="E693" s="2">
        <v>1000</v>
      </c>
      <c r="F693" s="2">
        <v>0.5</v>
      </c>
      <c r="G693" s="2">
        <v>0.9</v>
      </c>
      <c r="H693" s="1" t="s">
        <v>47</v>
      </c>
      <c r="I693" s="2" t="str">
        <f t="shared" si="10"/>
        <v>yes</v>
      </c>
    </row>
    <row r="694" spans="1:9" x14ac:dyDescent="0.25">
      <c r="A694" s="2">
        <v>224</v>
      </c>
      <c r="B694" s="3" t="s">
        <v>35</v>
      </c>
      <c r="C694" s="2">
        <v>2</v>
      </c>
      <c r="D694" s="2">
        <v>4</v>
      </c>
      <c r="E694" s="2">
        <v>1000</v>
      </c>
      <c r="F694" s="2">
        <v>0.5</v>
      </c>
      <c r="G694" s="2">
        <v>0.9</v>
      </c>
      <c r="H694" s="1" t="s">
        <v>9</v>
      </c>
      <c r="I694" s="2" t="str">
        <f t="shared" si="10"/>
        <v>no</v>
      </c>
    </row>
    <row r="695" spans="1:9" x14ac:dyDescent="0.25">
      <c r="A695" s="2">
        <v>225</v>
      </c>
      <c r="B695" s="3" t="s">
        <v>35</v>
      </c>
      <c r="C695" s="2">
        <v>5</v>
      </c>
      <c r="D695" s="2">
        <v>4</v>
      </c>
      <c r="E695" s="2">
        <v>2000</v>
      </c>
      <c r="F695" s="2">
        <v>0.5</v>
      </c>
      <c r="G695" s="2">
        <v>0.9</v>
      </c>
      <c r="H695" s="1" t="s">
        <v>101</v>
      </c>
      <c r="I695" s="2" t="str">
        <f t="shared" si="10"/>
        <v>no</v>
      </c>
    </row>
    <row r="696" spans="1:9" x14ac:dyDescent="0.25">
      <c r="A696" s="2">
        <v>225</v>
      </c>
      <c r="B696" s="3" t="s">
        <v>35</v>
      </c>
      <c r="C696" s="2">
        <v>4</v>
      </c>
      <c r="D696" s="2">
        <v>4</v>
      </c>
      <c r="E696" s="2">
        <v>2000</v>
      </c>
      <c r="F696" s="2">
        <v>0.5</v>
      </c>
      <c r="G696" s="2">
        <v>0.9</v>
      </c>
      <c r="H696" s="1" t="s">
        <v>9</v>
      </c>
      <c r="I696" s="2" t="str">
        <f t="shared" si="10"/>
        <v>no</v>
      </c>
    </row>
    <row r="697" spans="1:9" x14ac:dyDescent="0.25">
      <c r="A697" s="2">
        <v>225</v>
      </c>
      <c r="B697" s="3" t="s">
        <v>35</v>
      </c>
      <c r="C697" s="2">
        <v>7</v>
      </c>
      <c r="D697" s="2">
        <v>4</v>
      </c>
      <c r="E697" s="2">
        <v>2000</v>
      </c>
      <c r="F697" s="2">
        <v>0.5</v>
      </c>
      <c r="G697" s="2">
        <v>0.9</v>
      </c>
      <c r="H697" s="1" t="s">
        <v>91</v>
      </c>
      <c r="I697" s="2" t="str">
        <f t="shared" si="10"/>
        <v>no</v>
      </c>
    </row>
    <row r="698" spans="1:9" x14ac:dyDescent="0.25">
      <c r="A698" s="2">
        <v>225</v>
      </c>
      <c r="B698" s="3" t="s">
        <v>35</v>
      </c>
      <c r="C698" s="2">
        <v>6</v>
      </c>
      <c r="D698" s="2">
        <v>4</v>
      </c>
      <c r="E698" s="2">
        <v>2000</v>
      </c>
      <c r="F698" s="2">
        <v>0.5</v>
      </c>
      <c r="G698" s="2">
        <v>0.9</v>
      </c>
      <c r="H698" s="1" t="s">
        <v>9</v>
      </c>
      <c r="I698" s="2" t="str">
        <f t="shared" si="10"/>
        <v>no</v>
      </c>
    </row>
    <row r="699" spans="1:9" x14ac:dyDescent="0.25">
      <c r="A699" s="2">
        <v>225</v>
      </c>
      <c r="B699" s="3" t="s">
        <v>35</v>
      </c>
      <c r="C699" s="2">
        <v>1</v>
      </c>
      <c r="D699" s="2">
        <v>4</v>
      </c>
      <c r="E699" s="2">
        <v>2000</v>
      </c>
      <c r="F699" s="2">
        <v>0.5</v>
      </c>
      <c r="G699" s="2">
        <v>0.9</v>
      </c>
      <c r="H699" s="1" t="s">
        <v>1216</v>
      </c>
      <c r="I699" s="2" t="str">
        <f t="shared" si="10"/>
        <v>no</v>
      </c>
    </row>
    <row r="700" spans="1:9" x14ac:dyDescent="0.25">
      <c r="A700" s="2">
        <v>225</v>
      </c>
      <c r="B700" s="3" t="s">
        <v>35</v>
      </c>
      <c r="C700" s="2">
        <v>0</v>
      </c>
      <c r="D700" s="2">
        <v>4</v>
      </c>
      <c r="E700" s="2">
        <v>2000</v>
      </c>
      <c r="F700" s="2">
        <v>0.5</v>
      </c>
      <c r="G700" s="2">
        <v>0.9</v>
      </c>
      <c r="H700" s="1" t="s">
        <v>9</v>
      </c>
      <c r="I700" s="2" t="str">
        <f t="shared" si="10"/>
        <v>no</v>
      </c>
    </row>
    <row r="701" spans="1:9" x14ac:dyDescent="0.25">
      <c r="A701" s="2">
        <v>225</v>
      </c>
      <c r="B701" s="3" t="s">
        <v>35</v>
      </c>
      <c r="C701" s="2">
        <v>3</v>
      </c>
      <c r="D701" s="2">
        <v>4</v>
      </c>
      <c r="E701" s="2">
        <v>2000</v>
      </c>
      <c r="F701" s="2">
        <v>0.5</v>
      </c>
      <c r="G701" s="2">
        <v>0.9</v>
      </c>
      <c r="H701" s="1" t="s">
        <v>91</v>
      </c>
      <c r="I701" s="2" t="str">
        <f t="shared" si="10"/>
        <v>no</v>
      </c>
    </row>
    <row r="702" spans="1:9" x14ac:dyDescent="0.25">
      <c r="A702" s="2">
        <v>225</v>
      </c>
      <c r="B702" s="3" t="s">
        <v>35</v>
      </c>
      <c r="C702" s="2">
        <v>2</v>
      </c>
      <c r="D702" s="2">
        <v>4</v>
      </c>
      <c r="E702" s="2">
        <v>2000</v>
      </c>
      <c r="F702" s="2">
        <v>0.5</v>
      </c>
      <c r="G702" s="2">
        <v>0.9</v>
      </c>
      <c r="H702" s="1" t="s">
        <v>9</v>
      </c>
      <c r="I702" s="2" t="str">
        <f t="shared" si="10"/>
        <v>no</v>
      </c>
    </row>
    <row r="703" spans="1:9" x14ac:dyDescent="0.25">
      <c r="A703" s="2">
        <v>226</v>
      </c>
      <c r="B703" s="3" t="s">
        <v>8</v>
      </c>
      <c r="C703" s="2">
        <v>0</v>
      </c>
      <c r="D703" s="2">
        <v>5</v>
      </c>
      <c r="E703" s="2">
        <v>100</v>
      </c>
      <c r="F703" s="2">
        <v>0.5</v>
      </c>
      <c r="G703" s="2">
        <v>0.9</v>
      </c>
      <c r="H703" s="1" t="s">
        <v>102</v>
      </c>
      <c r="I703" s="2" t="str">
        <f t="shared" si="10"/>
        <v>no</v>
      </c>
    </row>
    <row r="704" spans="1:9" x14ac:dyDescent="0.25">
      <c r="A704" s="2">
        <v>226</v>
      </c>
      <c r="B704" s="3" t="s">
        <v>8</v>
      </c>
      <c r="C704" s="2">
        <v>1</v>
      </c>
      <c r="D704" s="2">
        <v>5</v>
      </c>
      <c r="E704" s="2">
        <v>100</v>
      </c>
      <c r="F704" s="2">
        <v>0.5</v>
      </c>
      <c r="G704" s="2">
        <v>0.9</v>
      </c>
      <c r="H704" s="1" t="s">
        <v>102</v>
      </c>
      <c r="I704" s="2" t="str">
        <f t="shared" si="10"/>
        <v>no</v>
      </c>
    </row>
    <row r="705" spans="1:9" x14ac:dyDescent="0.25">
      <c r="A705" s="2">
        <v>227</v>
      </c>
      <c r="B705" s="3" t="s">
        <v>8</v>
      </c>
      <c r="C705" s="2">
        <v>1</v>
      </c>
      <c r="D705" s="2">
        <v>5</v>
      </c>
      <c r="E705" s="2">
        <v>200</v>
      </c>
      <c r="F705" s="2">
        <v>0.5</v>
      </c>
      <c r="G705" s="2">
        <v>0.9</v>
      </c>
      <c r="H705" s="1" t="s">
        <v>1219</v>
      </c>
      <c r="I705" s="2" t="str">
        <f t="shared" si="10"/>
        <v>no</v>
      </c>
    </row>
    <row r="706" spans="1:9" x14ac:dyDescent="0.25">
      <c r="A706" s="2">
        <v>227</v>
      </c>
      <c r="B706" s="3" t="s">
        <v>8</v>
      </c>
      <c r="C706" s="2">
        <v>0</v>
      </c>
      <c r="D706" s="2">
        <v>5</v>
      </c>
      <c r="E706" s="2">
        <v>200</v>
      </c>
      <c r="F706" s="2">
        <v>0.5</v>
      </c>
      <c r="G706" s="2">
        <v>0.9</v>
      </c>
      <c r="H706" s="1" t="s">
        <v>191</v>
      </c>
      <c r="I706" s="2" t="str">
        <f t="shared" ref="I706:I769" si="11">IF(ISNUMBER(SEARCH(MID(B706,5,2)&amp;" "&amp;MID(B706,7,5),H706)),"yes","no")</f>
        <v>yes</v>
      </c>
    </row>
    <row r="707" spans="1:9" x14ac:dyDescent="0.25">
      <c r="A707" s="2">
        <v>228</v>
      </c>
      <c r="B707" s="3" t="s">
        <v>8</v>
      </c>
      <c r="C707" s="2">
        <v>2</v>
      </c>
      <c r="D707" s="2">
        <v>5</v>
      </c>
      <c r="E707" s="2">
        <v>500</v>
      </c>
      <c r="F707" s="2">
        <v>0.5</v>
      </c>
      <c r="G707" s="2">
        <v>0.9</v>
      </c>
      <c r="H707" s="1" t="s">
        <v>115</v>
      </c>
      <c r="I707" s="2" t="str">
        <f t="shared" si="11"/>
        <v>yes</v>
      </c>
    </row>
    <row r="708" spans="1:9" x14ac:dyDescent="0.25">
      <c r="A708" s="2">
        <v>228</v>
      </c>
      <c r="B708" s="3" t="s">
        <v>8</v>
      </c>
      <c r="C708" s="2">
        <v>3</v>
      </c>
      <c r="D708" s="2">
        <v>5</v>
      </c>
      <c r="E708" s="2">
        <v>500</v>
      </c>
      <c r="F708" s="2">
        <v>0.5</v>
      </c>
      <c r="G708" s="2">
        <v>0.9</v>
      </c>
      <c r="H708" s="1" t="s">
        <v>191</v>
      </c>
      <c r="I708" s="2" t="str">
        <f t="shared" si="11"/>
        <v>yes</v>
      </c>
    </row>
    <row r="709" spans="1:9" x14ac:dyDescent="0.25">
      <c r="A709" s="2">
        <v>228</v>
      </c>
      <c r="B709" s="3" t="s">
        <v>8</v>
      </c>
      <c r="C709" s="2">
        <v>1</v>
      </c>
      <c r="D709" s="2">
        <v>5</v>
      </c>
      <c r="E709" s="2">
        <v>500</v>
      </c>
      <c r="F709" s="2">
        <v>0.5</v>
      </c>
      <c r="G709" s="2">
        <v>0.9</v>
      </c>
      <c r="H709" s="1" t="s">
        <v>191</v>
      </c>
      <c r="I709" s="2" t="str">
        <f t="shared" si="11"/>
        <v>yes</v>
      </c>
    </row>
    <row r="710" spans="1:9" x14ac:dyDescent="0.25">
      <c r="A710" s="2">
        <v>228</v>
      </c>
      <c r="B710" s="3" t="s">
        <v>8</v>
      </c>
      <c r="C710" s="2">
        <v>0</v>
      </c>
      <c r="D710" s="2">
        <v>5</v>
      </c>
      <c r="E710" s="2">
        <v>500</v>
      </c>
      <c r="F710" s="2">
        <v>0.5</v>
      </c>
      <c r="G710" s="2">
        <v>0.9</v>
      </c>
      <c r="H710" s="1" t="s">
        <v>191</v>
      </c>
      <c r="I710" s="2" t="str">
        <f t="shared" si="11"/>
        <v>yes</v>
      </c>
    </row>
    <row r="711" spans="1:9" x14ac:dyDescent="0.25">
      <c r="A711" s="2">
        <v>229</v>
      </c>
      <c r="B711" s="3" t="s">
        <v>8</v>
      </c>
      <c r="C711" s="2">
        <v>4</v>
      </c>
      <c r="D711" s="2">
        <v>5</v>
      </c>
      <c r="E711" s="2">
        <v>1000</v>
      </c>
      <c r="F711" s="2">
        <v>0.5</v>
      </c>
      <c r="G711" s="2">
        <v>0.9</v>
      </c>
      <c r="H711" s="1" t="s">
        <v>65</v>
      </c>
      <c r="I711" s="2" t="str">
        <f t="shared" si="11"/>
        <v>no</v>
      </c>
    </row>
    <row r="712" spans="1:9" x14ac:dyDescent="0.25">
      <c r="A712" s="2">
        <v>229</v>
      </c>
      <c r="B712" s="3" t="s">
        <v>8</v>
      </c>
      <c r="C712" s="2">
        <v>3</v>
      </c>
      <c r="D712" s="2">
        <v>5</v>
      </c>
      <c r="E712" s="2">
        <v>1000</v>
      </c>
      <c r="F712" s="2">
        <v>0.5</v>
      </c>
      <c r="G712" s="2">
        <v>0.9</v>
      </c>
      <c r="H712" s="1" t="s">
        <v>1220</v>
      </c>
      <c r="I712" s="2" t="str">
        <f t="shared" si="11"/>
        <v>no</v>
      </c>
    </row>
    <row r="713" spans="1:9" x14ac:dyDescent="0.25">
      <c r="A713" s="2">
        <v>229</v>
      </c>
      <c r="B713" s="3" t="s">
        <v>8</v>
      </c>
      <c r="C713" s="2">
        <v>6</v>
      </c>
      <c r="D713" s="2">
        <v>5</v>
      </c>
      <c r="E713" s="2">
        <v>1000</v>
      </c>
      <c r="F713" s="2">
        <v>0.5</v>
      </c>
      <c r="G713" s="2">
        <v>0.9</v>
      </c>
      <c r="H713" s="1" t="s">
        <v>1220</v>
      </c>
      <c r="I713" s="2" t="str">
        <f t="shared" si="11"/>
        <v>no</v>
      </c>
    </row>
    <row r="714" spans="1:9" x14ac:dyDescent="0.25">
      <c r="A714" s="2">
        <v>229</v>
      </c>
      <c r="B714" s="3" t="s">
        <v>8</v>
      </c>
      <c r="C714" s="2">
        <v>5</v>
      </c>
      <c r="D714" s="2">
        <v>5</v>
      </c>
      <c r="E714" s="2">
        <v>1000</v>
      </c>
      <c r="F714" s="2">
        <v>0.5</v>
      </c>
      <c r="G714" s="2">
        <v>0.9</v>
      </c>
      <c r="H714" s="1" t="s">
        <v>65</v>
      </c>
      <c r="I714" s="2" t="str">
        <f t="shared" si="11"/>
        <v>no</v>
      </c>
    </row>
    <row r="715" spans="1:9" x14ac:dyDescent="0.25">
      <c r="A715" s="2">
        <v>229</v>
      </c>
      <c r="B715" s="3" t="s">
        <v>8</v>
      </c>
      <c r="C715" s="2">
        <v>0</v>
      </c>
      <c r="D715" s="2">
        <v>5</v>
      </c>
      <c r="E715" s="2">
        <v>1000</v>
      </c>
      <c r="F715" s="2">
        <v>0.5</v>
      </c>
      <c r="G715" s="2">
        <v>0.9</v>
      </c>
      <c r="H715" s="1" t="s">
        <v>191</v>
      </c>
      <c r="I715" s="2" t="str">
        <f t="shared" si="11"/>
        <v>yes</v>
      </c>
    </row>
    <row r="716" spans="1:9" x14ac:dyDescent="0.25">
      <c r="A716" s="2">
        <v>229</v>
      </c>
      <c r="B716" s="3" t="s">
        <v>8</v>
      </c>
      <c r="C716" s="2">
        <v>7</v>
      </c>
      <c r="D716" s="2">
        <v>5</v>
      </c>
      <c r="E716" s="2">
        <v>1000</v>
      </c>
      <c r="F716" s="2">
        <v>0.5</v>
      </c>
      <c r="G716" s="2">
        <v>0.9</v>
      </c>
      <c r="H716" s="1" t="s">
        <v>1220</v>
      </c>
      <c r="I716" s="2" t="str">
        <f t="shared" si="11"/>
        <v>no</v>
      </c>
    </row>
    <row r="717" spans="1:9" x14ac:dyDescent="0.25">
      <c r="A717" s="2">
        <v>229</v>
      </c>
      <c r="B717" s="3" t="s">
        <v>8</v>
      </c>
      <c r="C717" s="2">
        <v>2</v>
      </c>
      <c r="D717" s="2">
        <v>5</v>
      </c>
      <c r="E717" s="2">
        <v>1000</v>
      </c>
      <c r="F717" s="2">
        <v>0.5</v>
      </c>
      <c r="G717" s="2">
        <v>0.9</v>
      </c>
      <c r="H717" s="1" t="s">
        <v>1220</v>
      </c>
      <c r="I717" s="2" t="str">
        <f t="shared" si="11"/>
        <v>no</v>
      </c>
    </row>
    <row r="718" spans="1:9" x14ac:dyDescent="0.25">
      <c r="A718" s="2">
        <v>229</v>
      </c>
      <c r="B718" s="3" t="s">
        <v>8</v>
      </c>
      <c r="C718" s="2">
        <v>1</v>
      </c>
      <c r="D718" s="2">
        <v>5</v>
      </c>
      <c r="E718" s="2">
        <v>1000</v>
      </c>
      <c r="F718" s="2">
        <v>0.5</v>
      </c>
      <c r="G718" s="2">
        <v>0.9</v>
      </c>
      <c r="H718" s="1" t="s">
        <v>191</v>
      </c>
      <c r="I718" s="2" t="str">
        <f t="shared" si="11"/>
        <v>yes</v>
      </c>
    </row>
    <row r="719" spans="1:9" x14ac:dyDescent="0.25">
      <c r="A719" s="2">
        <v>230</v>
      </c>
      <c r="B719" s="3" t="s">
        <v>8</v>
      </c>
      <c r="C719" s="2">
        <v>5</v>
      </c>
      <c r="D719" s="2">
        <v>5</v>
      </c>
      <c r="E719" s="2">
        <v>2000</v>
      </c>
      <c r="F719" s="2">
        <v>0.5</v>
      </c>
      <c r="G719" s="2">
        <v>0.9</v>
      </c>
      <c r="H719" s="1" t="s">
        <v>119</v>
      </c>
      <c r="I719" s="2" t="str">
        <f t="shared" si="11"/>
        <v>no</v>
      </c>
    </row>
    <row r="720" spans="1:9" x14ac:dyDescent="0.25">
      <c r="A720" s="2">
        <v>230</v>
      </c>
      <c r="B720" s="3" t="s">
        <v>8</v>
      </c>
      <c r="C720" s="2">
        <v>4</v>
      </c>
      <c r="D720" s="2">
        <v>5</v>
      </c>
      <c r="E720" s="2">
        <v>2000</v>
      </c>
      <c r="F720" s="2">
        <v>0.5</v>
      </c>
      <c r="G720" s="2">
        <v>0.9</v>
      </c>
      <c r="H720" s="1" t="s">
        <v>9</v>
      </c>
      <c r="I720" s="2" t="str">
        <f t="shared" si="11"/>
        <v>no</v>
      </c>
    </row>
    <row r="721" spans="1:9" x14ac:dyDescent="0.25">
      <c r="A721" s="2">
        <v>230</v>
      </c>
      <c r="B721" s="3" t="s">
        <v>8</v>
      </c>
      <c r="C721" s="2">
        <v>7</v>
      </c>
      <c r="D721" s="2">
        <v>5</v>
      </c>
      <c r="E721" s="2">
        <v>2000</v>
      </c>
      <c r="F721" s="2">
        <v>0.5</v>
      </c>
      <c r="G721" s="2">
        <v>0.9</v>
      </c>
      <c r="H721" s="1" t="s">
        <v>1221</v>
      </c>
      <c r="I721" s="2" t="str">
        <f t="shared" si="11"/>
        <v>no</v>
      </c>
    </row>
    <row r="722" spans="1:9" x14ac:dyDescent="0.25">
      <c r="A722" s="2">
        <v>230</v>
      </c>
      <c r="B722" s="3" t="s">
        <v>8</v>
      </c>
      <c r="C722" s="2">
        <v>6</v>
      </c>
      <c r="D722" s="2">
        <v>5</v>
      </c>
      <c r="E722" s="2">
        <v>2000</v>
      </c>
      <c r="F722" s="2">
        <v>0.5</v>
      </c>
      <c r="G722" s="2">
        <v>0.9</v>
      </c>
      <c r="H722" s="1" t="s">
        <v>9</v>
      </c>
      <c r="I722" s="2" t="str">
        <f t="shared" si="11"/>
        <v>no</v>
      </c>
    </row>
    <row r="723" spans="1:9" x14ac:dyDescent="0.25">
      <c r="A723" s="2">
        <v>230</v>
      </c>
      <c r="B723" s="3" t="s">
        <v>8</v>
      </c>
      <c r="C723" s="2">
        <v>3</v>
      </c>
      <c r="D723" s="2">
        <v>5</v>
      </c>
      <c r="E723" s="2">
        <v>2000</v>
      </c>
      <c r="F723" s="2">
        <v>0.5</v>
      </c>
      <c r="G723" s="2">
        <v>0.9</v>
      </c>
      <c r="H723" s="1" t="s">
        <v>1221</v>
      </c>
      <c r="I723" s="2" t="str">
        <f t="shared" si="11"/>
        <v>no</v>
      </c>
    </row>
    <row r="724" spans="1:9" x14ac:dyDescent="0.25">
      <c r="A724" s="2">
        <v>230</v>
      </c>
      <c r="B724" s="3" t="s">
        <v>8</v>
      </c>
      <c r="C724" s="2">
        <v>0</v>
      </c>
      <c r="D724" s="2">
        <v>5</v>
      </c>
      <c r="E724" s="2">
        <v>2000</v>
      </c>
      <c r="F724" s="2">
        <v>0.5</v>
      </c>
      <c r="G724" s="2">
        <v>0.9</v>
      </c>
      <c r="H724" s="1" t="s">
        <v>1222</v>
      </c>
      <c r="I724" s="2" t="str">
        <f t="shared" si="11"/>
        <v>no</v>
      </c>
    </row>
    <row r="725" spans="1:9" x14ac:dyDescent="0.25">
      <c r="A725" s="2">
        <v>230</v>
      </c>
      <c r="B725" s="3" t="s">
        <v>8</v>
      </c>
      <c r="C725" s="2">
        <v>1</v>
      </c>
      <c r="D725" s="2">
        <v>5</v>
      </c>
      <c r="E725" s="2">
        <v>2000</v>
      </c>
      <c r="F725" s="2">
        <v>0.5</v>
      </c>
      <c r="G725" s="2">
        <v>0.9</v>
      </c>
      <c r="H725" s="1" t="s">
        <v>119</v>
      </c>
      <c r="I725" s="2" t="str">
        <f t="shared" si="11"/>
        <v>no</v>
      </c>
    </row>
    <row r="726" spans="1:9" x14ac:dyDescent="0.25">
      <c r="A726" s="2">
        <v>230</v>
      </c>
      <c r="B726" s="3" t="s">
        <v>8</v>
      </c>
      <c r="C726" s="2">
        <v>2</v>
      </c>
      <c r="D726" s="2">
        <v>5</v>
      </c>
      <c r="E726" s="2">
        <v>2000</v>
      </c>
      <c r="F726" s="2">
        <v>0.5</v>
      </c>
      <c r="G726" s="2">
        <v>0.9</v>
      </c>
      <c r="H726" s="1" t="s">
        <v>9</v>
      </c>
      <c r="I726" s="2" t="str">
        <f t="shared" si="11"/>
        <v>no</v>
      </c>
    </row>
    <row r="727" spans="1:9" x14ac:dyDescent="0.25">
      <c r="A727" s="2">
        <v>231</v>
      </c>
      <c r="B727" s="3" t="s">
        <v>10</v>
      </c>
      <c r="C727" s="2">
        <v>9</v>
      </c>
      <c r="D727" s="2">
        <v>5</v>
      </c>
      <c r="E727" s="2">
        <v>100</v>
      </c>
      <c r="F727" s="2">
        <v>0.5</v>
      </c>
      <c r="G727" s="2">
        <v>0.9</v>
      </c>
      <c r="H727" s="1" t="s">
        <v>9</v>
      </c>
      <c r="I727" s="2" t="str">
        <f t="shared" si="11"/>
        <v>no</v>
      </c>
    </row>
    <row r="728" spans="1:9" x14ac:dyDescent="0.25">
      <c r="A728" s="2">
        <v>231</v>
      </c>
      <c r="B728" s="3" t="s">
        <v>10</v>
      </c>
      <c r="C728" s="2">
        <v>10</v>
      </c>
      <c r="D728" s="2">
        <v>5</v>
      </c>
      <c r="E728" s="2">
        <v>100</v>
      </c>
      <c r="F728" s="2">
        <v>0.5</v>
      </c>
      <c r="G728" s="2">
        <v>0.9</v>
      </c>
      <c r="H728" s="1" t="s">
        <v>1223</v>
      </c>
      <c r="I728" s="2" t="str">
        <f t="shared" si="11"/>
        <v>no</v>
      </c>
    </row>
    <row r="729" spans="1:9" x14ac:dyDescent="0.25">
      <c r="A729" s="2">
        <v>231</v>
      </c>
      <c r="B729" s="3" t="s">
        <v>10</v>
      </c>
      <c r="C729" s="2">
        <v>7</v>
      </c>
      <c r="D729" s="2">
        <v>5</v>
      </c>
      <c r="E729" s="2">
        <v>100</v>
      </c>
      <c r="F729" s="2">
        <v>0.5</v>
      </c>
      <c r="G729" s="2">
        <v>0.9</v>
      </c>
      <c r="H729" s="1" t="s">
        <v>9</v>
      </c>
      <c r="I729" s="2" t="str">
        <f t="shared" si="11"/>
        <v>no</v>
      </c>
    </row>
    <row r="730" spans="1:9" x14ac:dyDescent="0.25">
      <c r="A730" s="2">
        <v>231</v>
      </c>
      <c r="B730" s="3" t="s">
        <v>10</v>
      </c>
      <c r="C730" s="2">
        <v>8</v>
      </c>
      <c r="D730" s="2">
        <v>5</v>
      </c>
      <c r="E730" s="2">
        <v>100</v>
      </c>
      <c r="F730" s="2">
        <v>0.5</v>
      </c>
      <c r="G730" s="2">
        <v>0.9</v>
      </c>
      <c r="H730" s="1" t="s">
        <v>1224</v>
      </c>
      <c r="I730" s="2" t="str">
        <f t="shared" si="11"/>
        <v>yes</v>
      </c>
    </row>
    <row r="731" spans="1:9" x14ac:dyDescent="0.25">
      <c r="A731" s="2">
        <v>231</v>
      </c>
      <c r="B731" s="3" t="s">
        <v>10</v>
      </c>
      <c r="C731" s="2">
        <v>13</v>
      </c>
      <c r="D731" s="2">
        <v>5</v>
      </c>
      <c r="E731" s="2">
        <v>100</v>
      </c>
      <c r="F731" s="2">
        <v>0.5</v>
      </c>
      <c r="G731" s="2">
        <v>0.9</v>
      </c>
      <c r="H731" s="1" t="s">
        <v>9</v>
      </c>
      <c r="I731" s="2" t="str">
        <f t="shared" si="11"/>
        <v>no</v>
      </c>
    </row>
    <row r="732" spans="1:9" x14ac:dyDescent="0.25">
      <c r="A732" s="2">
        <v>231</v>
      </c>
      <c r="B732" s="3" t="s">
        <v>10</v>
      </c>
      <c r="C732" s="2">
        <v>14</v>
      </c>
      <c r="D732" s="2">
        <v>5</v>
      </c>
      <c r="E732" s="2">
        <v>100</v>
      </c>
      <c r="F732" s="2">
        <v>0.5</v>
      </c>
      <c r="G732" s="2">
        <v>0.9</v>
      </c>
      <c r="H732" s="1" t="s">
        <v>1223</v>
      </c>
      <c r="I732" s="2" t="str">
        <f t="shared" si="11"/>
        <v>no</v>
      </c>
    </row>
    <row r="733" spans="1:9" x14ac:dyDescent="0.25">
      <c r="A733" s="2">
        <v>231</v>
      </c>
      <c r="B733" s="3" t="s">
        <v>10</v>
      </c>
      <c r="C733" s="2">
        <v>11</v>
      </c>
      <c r="D733" s="2">
        <v>5</v>
      </c>
      <c r="E733" s="2">
        <v>100</v>
      </c>
      <c r="F733" s="2">
        <v>0.5</v>
      </c>
      <c r="G733" s="2">
        <v>0.9</v>
      </c>
      <c r="H733" s="1" t="s">
        <v>9</v>
      </c>
      <c r="I733" s="2" t="str">
        <f t="shared" si="11"/>
        <v>no</v>
      </c>
    </row>
    <row r="734" spans="1:9" x14ac:dyDescent="0.25">
      <c r="A734" s="2">
        <v>231</v>
      </c>
      <c r="B734" s="3" t="s">
        <v>10</v>
      </c>
      <c r="C734" s="2">
        <v>12</v>
      </c>
      <c r="D734" s="2">
        <v>5</v>
      </c>
      <c r="E734" s="2">
        <v>100</v>
      </c>
      <c r="F734" s="2">
        <v>0.5</v>
      </c>
      <c r="G734" s="2">
        <v>0.9</v>
      </c>
      <c r="H734" s="1" t="s">
        <v>103</v>
      </c>
      <c r="I734" s="2" t="str">
        <f t="shared" si="11"/>
        <v>yes</v>
      </c>
    </row>
    <row r="735" spans="1:9" x14ac:dyDescent="0.25">
      <c r="A735" s="2">
        <v>231</v>
      </c>
      <c r="B735" s="3" t="s">
        <v>10</v>
      </c>
      <c r="C735" s="2">
        <v>1</v>
      </c>
      <c r="D735" s="2">
        <v>5</v>
      </c>
      <c r="E735" s="2">
        <v>100</v>
      </c>
      <c r="F735" s="2">
        <v>0.5</v>
      </c>
      <c r="G735" s="2">
        <v>0.9</v>
      </c>
      <c r="H735" s="1" t="s">
        <v>9</v>
      </c>
      <c r="I735" s="2" t="str">
        <f t="shared" si="11"/>
        <v>no</v>
      </c>
    </row>
    <row r="736" spans="1:9" x14ac:dyDescent="0.25">
      <c r="A736" s="2">
        <v>231</v>
      </c>
      <c r="B736" s="3" t="s">
        <v>10</v>
      </c>
      <c r="C736" s="2">
        <v>2</v>
      </c>
      <c r="D736" s="2">
        <v>5</v>
      </c>
      <c r="E736" s="2">
        <v>100</v>
      </c>
      <c r="F736" s="2">
        <v>0.5</v>
      </c>
      <c r="G736" s="2">
        <v>0.9</v>
      </c>
      <c r="H736" s="1" t="s">
        <v>1223</v>
      </c>
      <c r="I736" s="2" t="str">
        <f t="shared" si="11"/>
        <v>no</v>
      </c>
    </row>
    <row r="737" spans="1:9" x14ac:dyDescent="0.25">
      <c r="A737" s="2">
        <v>231</v>
      </c>
      <c r="B737" s="3" t="s">
        <v>10</v>
      </c>
      <c r="C737" s="2">
        <v>15</v>
      </c>
      <c r="D737" s="2">
        <v>5</v>
      </c>
      <c r="E737" s="2">
        <v>100</v>
      </c>
      <c r="F737" s="2">
        <v>0.5</v>
      </c>
      <c r="G737" s="2">
        <v>0.9</v>
      </c>
      <c r="H737" s="1" t="s">
        <v>9</v>
      </c>
      <c r="I737" s="2" t="str">
        <f t="shared" si="11"/>
        <v>no</v>
      </c>
    </row>
    <row r="738" spans="1:9" x14ac:dyDescent="0.25">
      <c r="A738" s="2">
        <v>231</v>
      </c>
      <c r="B738" s="3" t="s">
        <v>10</v>
      </c>
      <c r="C738" s="2">
        <v>0</v>
      </c>
      <c r="D738" s="2">
        <v>5</v>
      </c>
      <c r="E738" s="2">
        <v>100</v>
      </c>
      <c r="F738" s="2">
        <v>0.5</v>
      </c>
      <c r="G738" s="2">
        <v>0.9</v>
      </c>
      <c r="H738" s="1" t="s">
        <v>104</v>
      </c>
      <c r="I738" s="2" t="str">
        <f t="shared" si="11"/>
        <v>yes</v>
      </c>
    </row>
    <row r="739" spans="1:9" x14ac:dyDescent="0.25">
      <c r="A739" s="2">
        <v>231</v>
      </c>
      <c r="B739" s="3" t="s">
        <v>10</v>
      </c>
      <c r="C739" s="2">
        <v>5</v>
      </c>
      <c r="D739" s="2">
        <v>5</v>
      </c>
      <c r="E739" s="2">
        <v>100</v>
      </c>
      <c r="F739" s="2">
        <v>0.5</v>
      </c>
      <c r="G739" s="2">
        <v>0.9</v>
      </c>
      <c r="H739" s="1" t="s">
        <v>9</v>
      </c>
      <c r="I739" s="2" t="str">
        <f t="shared" si="11"/>
        <v>no</v>
      </c>
    </row>
    <row r="740" spans="1:9" x14ac:dyDescent="0.25">
      <c r="A740" s="2">
        <v>231</v>
      </c>
      <c r="B740" s="3" t="s">
        <v>10</v>
      </c>
      <c r="C740" s="2">
        <v>6</v>
      </c>
      <c r="D740" s="2">
        <v>5</v>
      </c>
      <c r="E740" s="2">
        <v>100</v>
      </c>
      <c r="F740" s="2">
        <v>0.5</v>
      </c>
      <c r="G740" s="2">
        <v>0.9</v>
      </c>
      <c r="H740" s="1" t="s">
        <v>1223</v>
      </c>
      <c r="I740" s="2" t="str">
        <f t="shared" si="11"/>
        <v>no</v>
      </c>
    </row>
    <row r="741" spans="1:9" x14ac:dyDescent="0.25">
      <c r="A741" s="2">
        <v>231</v>
      </c>
      <c r="B741" s="3" t="s">
        <v>10</v>
      </c>
      <c r="C741" s="2">
        <v>3</v>
      </c>
      <c r="D741" s="2">
        <v>5</v>
      </c>
      <c r="E741" s="2">
        <v>100</v>
      </c>
      <c r="F741" s="2">
        <v>0.5</v>
      </c>
      <c r="G741" s="2">
        <v>0.9</v>
      </c>
      <c r="H741" s="1" t="s">
        <v>9</v>
      </c>
      <c r="I741" s="2" t="str">
        <f t="shared" si="11"/>
        <v>no</v>
      </c>
    </row>
    <row r="742" spans="1:9" x14ac:dyDescent="0.25">
      <c r="A742" s="2">
        <v>231</v>
      </c>
      <c r="B742" s="3" t="s">
        <v>10</v>
      </c>
      <c r="C742" s="2">
        <v>4</v>
      </c>
      <c r="D742" s="2">
        <v>5</v>
      </c>
      <c r="E742" s="2">
        <v>100</v>
      </c>
      <c r="F742" s="2">
        <v>0.5</v>
      </c>
      <c r="G742" s="2">
        <v>0.9</v>
      </c>
      <c r="H742" s="1" t="s">
        <v>103</v>
      </c>
      <c r="I742" s="2" t="str">
        <f t="shared" si="11"/>
        <v>yes</v>
      </c>
    </row>
    <row r="743" spans="1:9" x14ac:dyDescent="0.25">
      <c r="A743" s="2">
        <v>232</v>
      </c>
      <c r="B743" s="3" t="s">
        <v>10</v>
      </c>
      <c r="C743" s="2">
        <v>2</v>
      </c>
      <c r="D743" s="2">
        <v>5</v>
      </c>
      <c r="E743" s="2">
        <v>200</v>
      </c>
      <c r="F743" s="2">
        <v>0.5</v>
      </c>
      <c r="G743" s="2">
        <v>0.9</v>
      </c>
      <c r="H743" s="1" t="s">
        <v>9</v>
      </c>
      <c r="I743" s="2" t="str">
        <f t="shared" si="11"/>
        <v>no</v>
      </c>
    </row>
    <row r="744" spans="1:9" x14ac:dyDescent="0.25">
      <c r="A744" s="2">
        <v>232</v>
      </c>
      <c r="B744" s="3" t="s">
        <v>10</v>
      </c>
      <c r="C744" s="2">
        <v>3</v>
      </c>
      <c r="D744" s="2">
        <v>5</v>
      </c>
      <c r="E744" s="2">
        <v>200</v>
      </c>
      <c r="F744" s="2">
        <v>0.5</v>
      </c>
      <c r="G744" s="2">
        <v>0.9</v>
      </c>
      <c r="H744" s="1" t="s">
        <v>9</v>
      </c>
      <c r="I744" s="2" t="str">
        <f t="shared" si="11"/>
        <v>no</v>
      </c>
    </row>
    <row r="745" spans="1:9" x14ac:dyDescent="0.25">
      <c r="A745" s="2">
        <v>232</v>
      </c>
      <c r="B745" s="3" t="s">
        <v>10</v>
      </c>
      <c r="C745" s="2">
        <v>1</v>
      </c>
      <c r="D745" s="2">
        <v>5</v>
      </c>
      <c r="E745" s="2">
        <v>200</v>
      </c>
      <c r="F745" s="2">
        <v>0.5</v>
      </c>
      <c r="G745" s="2">
        <v>0.9</v>
      </c>
      <c r="H745" s="1" t="s">
        <v>9</v>
      </c>
      <c r="I745" s="2" t="str">
        <f t="shared" si="11"/>
        <v>no</v>
      </c>
    </row>
    <row r="746" spans="1:9" x14ac:dyDescent="0.25">
      <c r="A746" s="2">
        <v>232</v>
      </c>
      <c r="B746" s="3" t="s">
        <v>10</v>
      </c>
      <c r="C746" s="2">
        <v>0</v>
      </c>
      <c r="D746" s="2">
        <v>5</v>
      </c>
      <c r="E746" s="2">
        <v>200</v>
      </c>
      <c r="F746" s="2">
        <v>0.5</v>
      </c>
      <c r="G746" s="2">
        <v>0.9</v>
      </c>
      <c r="H746" s="1" t="s">
        <v>9</v>
      </c>
      <c r="I746" s="2" t="str">
        <f t="shared" si="11"/>
        <v>no</v>
      </c>
    </row>
    <row r="747" spans="1:9" x14ac:dyDescent="0.25">
      <c r="A747" s="2">
        <v>233</v>
      </c>
      <c r="B747" s="3" t="s">
        <v>10</v>
      </c>
      <c r="C747" s="2">
        <v>10</v>
      </c>
      <c r="D747" s="2">
        <v>5</v>
      </c>
      <c r="E747" s="2">
        <v>500</v>
      </c>
      <c r="F747" s="2">
        <v>0.5</v>
      </c>
      <c r="G747" s="2">
        <v>0.9</v>
      </c>
      <c r="H747" s="1" t="s">
        <v>1225</v>
      </c>
      <c r="I747" s="2" t="str">
        <f t="shared" si="11"/>
        <v>no</v>
      </c>
    </row>
    <row r="748" spans="1:9" x14ac:dyDescent="0.25">
      <c r="A748" s="2">
        <v>233</v>
      </c>
      <c r="B748" s="3" t="s">
        <v>10</v>
      </c>
      <c r="C748" s="2">
        <v>11</v>
      </c>
      <c r="D748" s="2">
        <v>5</v>
      </c>
      <c r="E748" s="2">
        <v>500</v>
      </c>
      <c r="F748" s="2">
        <v>0.5</v>
      </c>
      <c r="G748" s="2">
        <v>0.9</v>
      </c>
      <c r="H748" s="1" t="s">
        <v>9</v>
      </c>
      <c r="I748" s="2" t="str">
        <f t="shared" si="11"/>
        <v>no</v>
      </c>
    </row>
    <row r="749" spans="1:9" x14ac:dyDescent="0.25">
      <c r="A749" s="2">
        <v>233</v>
      </c>
      <c r="B749" s="3" t="s">
        <v>10</v>
      </c>
      <c r="C749" s="2">
        <v>8</v>
      </c>
      <c r="D749" s="2">
        <v>5</v>
      </c>
      <c r="E749" s="2">
        <v>500</v>
      </c>
      <c r="F749" s="2">
        <v>0.5</v>
      </c>
      <c r="G749" s="2">
        <v>0.9</v>
      </c>
      <c r="H749" s="1" t="s">
        <v>1226</v>
      </c>
      <c r="I749" s="2" t="str">
        <f t="shared" si="11"/>
        <v>no</v>
      </c>
    </row>
    <row r="750" spans="1:9" x14ac:dyDescent="0.25">
      <c r="A750" s="2">
        <v>233</v>
      </c>
      <c r="B750" s="3" t="s">
        <v>10</v>
      </c>
      <c r="C750" s="2">
        <v>9</v>
      </c>
      <c r="D750" s="2">
        <v>5</v>
      </c>
      <c r="E750" s="2">
        <v>500</v>
      </c>
      <c r="F750" s="2">
        <v>0.5</v>
      </c>
      <c r="G750" s="2">
        <v>0.9</v>
      </c>
      <c r="H750" s="1" t="s">
        <v>9</v>
      </c>
      <c r="I750" s="2" t="str">
        <f t="shared" si="11"/>
        <v>no</v>
      </c>
    </row>
    <row r="751" spans="1:9" x14ac:dyDescent="0.25">
      <c r="A751" s="2">
        <v>233</v>
      </c>
      <c r="B751" s="3" t="s">
        <v>10</v>
      </c>
      <c r="C751" s="2">
        <v>14</v>
      </c>
      <c r="D751" s="2">
        <v>5</v>
      </c>
      <c r="E751" s="2">
        <v>500</v>
      </c>
      <c r="F751" s="2">
        <v>0.5</v>
      </c>
      <c r="G751" s="2">
        <v>0.9</v>
      </c>
      <c r="H751" s="1" t="s">
        <v>1225</v>
      </c>
      <c r="I751" s="2" t="str">
        <f t="shared" si="11"/>
        <v>no</v>
      </c>
    </row>
    <row r="752" spans="1:9" x14ac:dyDescent="0.25">
      <c r="A752" s="2">
        <v>233</v>
      </c>
      <c r="B752" s="3" t="s">
        <v>10</v>
      </c>
      <c r="C752" s="2">
        <v>15</v>
      </c>
      <c r="D752" s="2">
        <v>5</v>
      </c>
      <c r="E752" s="2">
        <v>500</v>
      </c>
      <c r="F752" s="2">
        <v>0.5</v>
      </c>
      <c r="G752" s="2">
        <v>0.9</v>
      </c>
      <c r="H752" s="1" t="s">
        <v>9</v>
      </c>
      <c r="I752" s="2" t="str">
        <f t="shared" si="11"/>
        <v>no</v>
      </c>
    </row>
    <row r="753" spans="1:9" x14ac:dyDescent="0.25">
      <c r="A753" s="2">
        <v>233</v>
      </c>
      <c r="B753" s="3" t="s">
        <v>10</v>
      </c>
      <c r="C753" s="2">
        <v>12</v>
      </c>
      <c r="D753" s="2">
        <v>5</v>
      </c>
      <c r="E753" s="2">
        <v>500</v>
      </c>
      <c r="F753" s="2">
        <v>0.5</v>
      </c>
      <c r="G753" s="2">
        <v>0.9</v>
      </c>
      <c r="H753" s="1" t="s">
        <v>1226</v>
      </c>
      <c r="I753" s="2" t="str">
        <f t="shared" si="11"/>
        <v>no</v>
      </c>
    </row>
    <row r="754" spans="1:9" x14ac:dyDescent="0.25">
      <c r="A754" s="2">
        <v>233</v>
      </c>
      <c r="B754" s="3" t="s">
        <v>10</v>
      </c>
      <c r="C754" s="2">
        <v>13</v>
      </c>
      <c r="D754" s="2">
        <v>5</v>
      </c>
      <c r="E754" s="2">
        <v>500</v>
      </c>
      <c r="F754" s="2">
        <v>0.5</v>
      </c>
      <c r="G754" s="2">
        <v>0.9</v>
      </c>
      <c r="H754" s="1" t="s">
        <v>9</v>
      </c>
      <c r="I754" s="2" t="str">
        <f t="shared" si="11"/>
        <v>no</v>
      </c>
    </row>
    <row r="755" spans="1:9" x14ac:dyDescent="0.25">
      <c r="A755" s="2">
        <v>233</v>
      </c>
      <c r="B755" s="3" t="s">
        <v>10</v>
      </c>
      <c r="C755" s="2">
        <v>7</v>
      </c>
      <c r="D755" s="2">
        <v>5</v>
      </c>
      <c r="E755" s="2">
        <v>500</v>
      </c>
      <c r="F755" s="2">
        <v>0.5</v>
      </c>
      <c r="G755" s="2">
        <v>0.9</v>
      </c>
      <c r="H755" s="1" t="s">
        <v>9</v>
      </c>
      <c r="I755" s="2" t="str">
        <f t="shared" si="11"/>
        <v>no</v>
      </c>
    </row>
    <row r="756" spans="1:9" x14ac:dyDescent="0.25">
      <c r="A756" s="2">
        <v>233</v>
      </c>
      <c r="B756" s="3" t="s">
        <v>10</v>
      </c>
      <c r="C756" s="2">
        <v>2</v>
      </c>
      <c r="D756" s="2">
        <v>5</v>
      </c>
      <c r="E756" s="2">
        <v>500</v>
      </c>
      <c r="F756" s="2">
        <v>0.5</v>
      </c>
      <c r="G756" s="2">
        <v>0.9</v>
      </c>
      <c r="H756" s="1" t="s">
        <v>1225</v>
      </c>
      <c r="I756" s="2" t="str">
        <f t="shared" si="11"/>
        <v>no</v>
      </c>
    </row>
    <row r="757" spans="1:9" x14ac:dyDescent="0.25">
      <c r="A757" s="2">
        <v>233</v>
      </c>
      <c r="B757" s="3" t="s">
        <v>10</v>
      </c>
      <c r="C757" s="2">
        <v>1</v>
      </c>
      <c r="D757" s="2">
        <v>5</v>
      </c>
      <c r="E757" s="2">
        <v>500</v>
      </c>
      <c r="F757" s="2">
        <v>0.5</v>
      </c>
      <c r="G757" s="2">
        <v>0.9</v>
      </c>
      <c r="H757" s="1" t="s">
        <v>9</v>
      </c>
      <c r="I757" s="2" t="str">
        <f t="shared" si="11"/>
        <v>no</v>
      </c>
    </row>
    <row r="758" spans="1:9" x14ac:dyDescent="0.25">
      <c r="A758" s="2">
        <v>233</v>
      </c>
      <c r="B758" s="3" t="s">
        <v>10</v>
      </c>
      <c r="C758" s="2">
        <v>0</v>
      </c>
      <c r="D758" s="2">
        <v>5</v>
      </c>
      <c r="E758" s="2">
        <v>500</v>
      </c>
      <c r="F758" s="2">
        <v>0.5</v>
      </c>
      <c r="G758" s="2">
        <v>0.9</v>
      </c>
      <c r="H758" s="1" t="s">
        <v>1226</v>
      </c>
      <c r="I758" s="2" t="str">
        <f t="shared" si="11"/>
        <v>no</v>
      </c>
    </row>
    <row r="759" spans="1:9" x14ac:dyDescent="0.25">
      <c r="A759" s="2">
        <v>233</v>
      </c>
      <c r="B759" s="3" t="s">
        <v>10</v>
      </c>
      <c r="C759" s="2">
        <v>3</v>
      </c>
      <c r="D759" s="2">
        <v>5</v>
      </c>
      <c r="E759" s="2">
        <v>500</v>
      </c>
      <c r="F759" s="2">
        <v>0.5</v>
      </c>
      <c r="G759" s="2">
        <v>0.9</v>
      </c>
      <c r="H759" s="1" t="s">
        <v>9</v>
      </c>
      <c r="I759" s="2" t="str">
        <f t="shared" si="11"/>
        <v>no</v>
      </c>
    </row>
    <row r="760" spans="1:9" x14ac:dyDescent="0.25">
      <c r="A760" s="2">
        <v>233</v>
      </c>
      <c r="B760" s="3" t="s">
        <v>10</v>
      </c>
      <c r="C760" s="2">
        <v>6</v>
      </c>
      <c r="D760" s="2">
        <v>5</v>
      </c>
      <c r="E760" s="2">
        <v>500</v>
      </c>
      <c r="F760" s="2">
        <v>0.5</v>
      </c>
      <c r="G760" s="2">
        <v>0.9</v>
      </c>
      <c r="H760" s="1" t="s">
        <v>1225</v>
      </c>
      <c r="I760" s="2" t="str">
        <f t="shared" si="11"/>
        <v>no</v>
      </c>
    </row>
    <row r="761" spans="1:9" x14ac:dyDescent="0.25">
      <c r="A761" s="2">
        <v>233</v>
      </c>
      <c r="B761" s="3" t="s">
        <v>10</v>
      </c>
      <c r="C761" s="2">
        <v>5</v>
      </c>
      <c r="D761" s="2">
        <v>5</v>
      </c>
      <c r="E761" s="2">
        <v>500</v>
      </c>
      <c r="F761" s="2">
        <v>0.5</v>
      </c>
      <c r="G761" s="2">
        <v>0.9</v>
      </c>
      <c r="H761" s="1" t="s">
        <v>9</v>
      </c>
      <c r="I761" s="2" t="str">
        <f t="shared" si="11"/>
        <v>no</v>
      </c>
    </row>
    <row r="762" spans="1:9" x14ac:dyDescent="0.25">
      <c r="A762" s="2">
        <v>233</v>
      </c>
      <c r="B762" s="3" t="s">
        <v>10</v>
      </c>
      <c r="C762" s="2">
        <v>4</v>
      </c>
      <c r="D762" s="2">
        <v>5</v>
      </c>
      <c r="E762" s="2">
        <v>500</v>
      </c>
      <c r="F762" s="2">
        <v>0.5</v>
      </c>
      <c r="G762" s="2">
        <v>0.9</v>
      </c>
      <c r="H762" s="1" t="s">
        <v>1226</v>
      </c>
      <c r="I762" s="2" t="str">
        <f t="shared" si="11"/>
        <v>no</v>
      </c>
    </row>
    <row r="763" spans="1:9" x14ac:dyDescent="0.25">
      <c r="A763" s="2">
        <v>234</v>
      </c>
      <c r="B763" s="3" t="s">
        <v>10</v>
      </c>
      <c r="C763" s="2">
        <v>10</v>
      </c>
      <c r="D763" s="2">
        <v>5</v>
      </c>
      <c r="E763" s="2">
        <v>1000</v>
      </c>
      <c r="F763" s="2">
        <v>0.5</v>
      </c>
      <c r="G763" s="2">
        <v>0.9</v>
      </c>
      <c r="H763" s="1" t="s">
        <v>1225</v>
      </c>
      <c r="I763" s="2" t="str">
        <f t="shared" si="11"/>
        <v>no</v>
      </c>
    </row>
    <row r="764" spans="1:9" x14ac:dyDescent="0.25">
      <c r="A764" s="2">
        <v>234</v>
      </c>
      <c r="B764" s="3" t="s">
        <v>10</v>
      </c>
      <c r="C764" s="2">
        <v>11</v>
      </c>
      <c r="D764" s="2">
        <v>5</v>
      </c>
      <c r="E764" s="2">
        <v>1000</v>
      </c>
      <c r="F764" s="2">
        <v>0.5</v>
      </c>
      <c r="G764" s="2">
        <v>0.9</v>
      </c>
      <c r="H764" s="1" t="s">
        <v>9</v>
      </c>
      <c r="I764" s="2" t="str">
        <f t="shared" si="11"/>
        <v>no</v>
      </c>
    </row>
    <row r="765" spans="1:9" x14ac:dyDescent="0.25">
      <c r="A765" s="2">
        <v>234</v>
      </c>
      <c r="B765" s="3" t="s">
        <v>10</v>
      </c>
      <c r="C765" s="2">
        <v>7</v>
      </c>
      <c r="D765" s="2">
        <v>5</v>
      </c>
      <c r="E765" s="2">
        <v>1000</v>
      </c>
      <c r="F765" s="2">
        <v>0.5</v>
      </c>
      <c r="G765" s="2">
        <v>0.9</v>
      </c>
      <c r="H765" s="1" t="s">
        <v>9</v>
      </c>
      <c r="I765" s="2" t="str">
        <f t="shared" si="11"/>
        <v>no</v>
      </c>
    </row>
    <row r="766" spans="1:9" x14ac:dyDescent="0.25">
      <c r="A766" s="2">
        <v>234</v>
      </c>
      <c r="B766" s="3" t="s">
        <v>10</v>
      </c>
      <c r="C766" s="2">
        <v>9</v>
      </c>
      <c r="D766" s="2">
        <v>5</v>
      </c>
      <c r="E766" s="2">
        <v>1000</v>
      </c>
      <c r="F766" s="2">
        <v>0.5</v>
      </c>
      <c r="G766" s="2">
        <v>0.9</v>
      </c>
      <c r="H766" s="1" t="s">
        <v>9</v>
      </c>
      <c r="I766" s="2" t="str">
        <f t="shared" si="11"/>
        <v>no</v>
      </c>
    </row>
    <row r="767" spans="1:9" x14ac:dyDescent="0.25">
      <c r="A767" s="2">
        <v>234</v>
      </c>
      <c r="B767" s="3" t="s">
        <v>10</v>
      </c>
      <c r="C767" s="2">
        <v>14</v>
      </c>
      <c r="D767" s="2">
        <v>5</v>
      </c>
      <c r="E767" s="2">
        <v>1000</v>
      </c>
      <c r="F767" s="2">
        <v>0.5</v>
      </c>
      <c r="G767" s="2">
        <v>0.9</v>
      </c>
      <c r="H767" s="1" t="s">
        <v>1225</v>
      </c>
      <c r="I767" s="2" t="str">
        <f t="shared" si="11"/>
        <v>no</v>
      </c>
    </row>
    <row r="768" spans="1:9" x14ac:dyDescent="0.25">
      <c r="A768" s="2">
        <v>234</v>
      </c>
      <c r="B768" s="3" t="s">
        <v>10</v>
      </c>
      <c r="C768" s="2">
        <v>15</v>
      </c>
      <c r="D768" s="2">
        <v>5</v>
      </c>
      <c r="E768" s="2">
        <v>1000</v>
      </c>
      <c r="F768" s="2">
        <v>0.5</v>
      </c>
      <c r="G768" s="2">
        <v>0.9</v>
      </c>
      <c r="H768" s="1" t="s">
        <v>9</v>
      </c>
      <c r="I768" s="2" t="str">
        <f t="shared" si="11"/>
        <v>no</v>
      </c>
    </row>
    <row r="769" spans="1:9" x14ac:dyDescent="0.25">
      <c r="A769" s="2">
        <v>234</v>
      </c>
      <c r="B769" s="3" t="s">
        <v>10</v>
      </c>
      <c r="C769" s="2">
        <v>12</v>
      </c>
      <c r="D769" s="2">
        <v>5</v>
      </c>
      <c r="E769" s="2">
        <v>1000</v>
      </c>
      <c r="F769" s="2">
        <v>0.5</v>
      </c>
      <c r="G769" s="2">
        <v>0.9</v>
      </c>
      <c r="H769" s="1" t="s">
        <v>1227</v>
      </c>
      <c r="I769" s="2" t="str">
        <f t="shared" si="11"/>
        <v>no</v>
      </c>
    </row>
    <row r="770" spans="1:9" x14ac:dyDescent="0.25">
      <c r="A770" s="2">
        <v>234</v>
      </c>
      <c r="B770" s="3" t="s">
        <v>10</v>
      </c>
      <c r="C770" s="2">
        <v>13</v>
      </c>
      <c r="D770" s="2">
        <v>5</v>
      </c>
      <c r="E770" s="2">
        <v>1000</v>
      </c>
      <c r="F770" s="2">
        <v>0.5</v>
      </c>
      <c r="G770" s="2">
        <v>0.9</v>
      </c>
      <c r="H770" s="1" t="s">
        <v>9</v>
      </c>
      <c r="I770" s="2" t="str">
        <f t="shared" ref="I770:I833" si="12">IF(ISNUMBER(SEARCH(MID(B770,5,2)&amp;" "&amp;MID(B770,7,5),H770)),"yes","no")</f>
        <v>no</v>
      </c>
    </row>
    <row r="771" spans="1:9" x14ac:dyDescent="0.25">
      <c r="A771" s="2">
        <v>234</v>
      </c>
      <c r="B771" s="3" t="s">
        <v>10</v>
      </c>
      <c r="C771" s="2">
        <v>1</v>
      </c>
      <c r="D771" s="2">
        <v>5</v>
      </c>
      <c r="E771" s="2">
        <v>1000</v>
      </c>
      <c r="F771" s="2">
        <v>0.5</v>
      </c>
      <c r="G771" s="2">
        <v>0.9</v>
      </c>
      <c r="H771" s="1" t="s">
        <v>9</v>
      </c>
      <c r="I771" s="2" t="str">
        <f t="shared" si="12"/>
        <v>no</v>
      </c>
    </row>
    <row r="772" spans="1:9" x14ac:dyDescent="0.25">
      <c r="A772" s="2">
        <v>234</v>
      </c>
      <c r="B772" s="3" t="s">
        <v>10</v>
      </c>
      <c r="C772" s="2">
        <v>2</v>
      </c>
      <c r="D772" s="2">
        <v>5</v>
      </c>
      <c r="E772" s="2">
        <v>1000</v>
      </c>
      <c r="F772" s="2">
        <v>0.5</v>
      </c>
      <c r="G772" s="2">
        <v>0.9</v>
      </c>
      <c r="H772" s="1" t="s">
        <v>1225</v>
      </c>
      <c r="I772" s="2" t="str">
        <f t="shared" si="12"/>
        <v>no</v>
      </c>
    </row>
    <row r="773" spans="1:9" x14ac:dyDescent="0.25">
      <c r="A773" s="2">
        <v>234</v>
      </c>
      <c r="B773" s="3" t="s">
        <v>10</v>
      </c>
      <c r="C773" s="2">
        <v>8</v>
      </c>
      <c r="D773" s="2">
        <v>5</v>
      </c>
      <c r="E773" s="2">
        <v>1000</v>
      </c>
      <c r="F773" s="2">
        <v>0.5</v>
      </c>
      <c r="G773" s="2">
        <v>0.9</v>
      </c>
      <c r="H773" s="1" t="s">
        <v>1227</v>
      </c>
      <c r="I773" s="2" t="str">
        <f t="shared" si="12"/>
        <v>no</v>
      </c>
    </row>
    <row r="774" spans="1:9" x14ac:dyDescent="0.25">
      <c r="A774" s="2">
        <v>234</v>
      </c>
      <c r="B774" s="3" t="s">
        <v>10</v>
      </c>
      <c r="C774" s="2">
        <v>0</v>
      </c>
      <c r="D774" s="2">
        <v>5</v>
      </c>
      <c r="E774" s="2">
        <v>1000</v>
      </c>
      <c r="F774" s="2">
        <v>0.5</v>
      </c>
      <c r="G774" s="2">
        <v>0.9</v>
      </c>
      <c r="H774" s="1" t="s">
        <v>1227</v>
      </c>
      <c r="I774" s="2" t="str">
        <f t="shared" si="12"/>
        <v>no</v>
      </c>
    </row>
    <row r="775" spans="1:9" x14ac:dyDescent="0.25">
      <c r="A775" s="2">
        <v>234</v>
      </c>
      <c r="B775" s="3" t="s">
        <v>10</v>
      </c>
      <c r="C775" s="2">
        <v>3</v>
      </c>
      <c r="D775" s="2">
        <v>5</v>
      </c>
      <c r="E775" s="2">
        <v>1000</v>
      </c>
      <c r="F775" s="2">
        <v>0.5</v>
      </c>
      <c r="G775" s="2">
        <v>0.9</v>
      </c>
      <c r="H775" s="1" t="s">
        <v>9</v>
      </c>
      <c r="I775" s="2" t="str">
        <f t="shared" si="12"/>
        <v>no</v>
      </c>
    </row>
    <row r="776" spans="1:9" x14ac:dyDescent="0.25">
      <c r="A776" s="2">
        <v>234</v>
      </c>
      <c r="B776" s="3" t="s">
        <v>10</v>
      </c>
      <c r="C776" s="2">
        <v>6</v>
      </c>
      <c r="D776" s="2">
        <v>5</v>
      </c>
      <c r="E776" s="2">
        <v>1000</v>
      </c>
      <c r="F776" s="2">
        <v>0.5</v>
      </c>
      <c r="G776" s="2">
        <v>0.9</v>
      </c>
      <c r="H776" s="1" t="s">
        <v>1225</v>
      </c>
      <c r="I776" s="2" t="str">
        <f t="shared" si="12"/>
        <v>no</v>
      </c>
    </row>
    <row r="777" spans="1:9" x14ac:dyDescent="0.25">
      <c r="A777" s="2">
        <v>234</v>
      </c>
      <c r="B777" s="3" t="s">
        <v>10</v>
      </c>
      <c r="C777" s="2">
        <v>5</v>
      </c>
      <c r="D777" s="2">
        <v>5</v>
      </c>
      <c r="E777" s="2">
        <v>1000</v>
      </c>
      <c r="F777" s="2">
        <v>0.5</v>
      </c>
      <c r="G777" s="2">
        <v>0.9</v>
      </c>
      <c r="H777" s="1" t="s">
        <v>9</v>
      </c>
      <c r="I777" s="2" t="str">
        <f t="shared" si="12"/>
        <v>no</v>
      </c>
    </row>
    <row r="778" spans="1:9" x14ac:dyDescent="0.25">
      <c r="A778" s="2">
        <v>234</v>
      </c>
      <c r="B778" s="3" t="s">
        <v>10</v>
      </c>
      <c r="C778" s="2">
        <v>4</v>
      </c>
      <c r="D778" s="2">
        <v>5</v>
      </c>
      <c r="E778" s="2">
        <v>1000</v>
      </c>
      <c r="F778" s="2">
        <v>0.5</v>
      </c>
      <c r="G778" s="2">
        <v>0.9</v>
      </c>
      <c r="H778" s="1" t="s">
        <v>1227</v>
      </c>
      <c r="I778" s="2" t="str">
        <f t="shared" si="12"/>
        <v>no</v>
      </c>
    </row>
    <row r="779" spans="1:9" x14ac:dyDescent="0.25">
      <c r="A779" s="2">
        <v>235</v>
      </c>
      <c r="B779" s="3" t="s">
        <v>10</v>
      </c>
      <c r="C779" s="2">
        <v>4</v>
      </c>
      <c r="D779" s="2">
        <v>5</v>
      </c>
      <c r="E779" s="2">
        <v>2000</v>
      </c>
      <c r="F779" s="2">
        <v>0.5</v>
      </c>
      <c r="G779" s="2">
        <v>0.9</v>
      </c>
      <c r="H779" s="1" t="s">
        <v>9</v>
      </c>
      <c r="I779" s="2" t="str">
        <f t="shared" si="12"/>
        <v>no</v>
      </c>
    </row>
    <row r="780" spans="1:9" x14ac:dyDescent="0.25">
      <c r="A780" s="2">
        <v>235</v>
      </c>
      <c r="B780" s="3" t="s">
        <v>10</v>
      </c>
      <c r="C780" s="2">
        <v>3</v>
      </c>
      <c r="D780" s="2">
        <v>5</v>
      </c>
      <c r="E780" s="2">
        <v>2000</v>
      </c>
      <c r="F780" s="2">
        <v>0.5</v>
      </c>
      <c r="G780" s="2">
        <v>0.9</v>
      </c>
      <c r="H780" s="1" t="s">
        <v>9</v>
      </c>
      <c r="I780" s="2" t="str">
        <f t="shared" si="12"/>
        <v>no</v>
      </c>
    </row>
    <row r="781" spans="1:9" x14ac:dyDescent="0.25">
      <c r="A781" s="2">
        <v>235</v>
      </c>
      <c r="B781" s="3" t="s">
        <v>10</v>
      </c>
      <c r="C781" s="2">
        <v>7</v>
      </c>
      <c r="D781" s="2">
        <v>5</v>
      </c>
      <c r="E781" s="2">
        <v>2000</v>
      </c>
      <c r="F781" s="2">
        <v>0.5</v>
      </c>
      <c r="G781" s="2">
        <v>0.9</v>
      </c>
      <c r="H781" s="1" t="s">
        <v>9</v>
      </c>
      <c r="I781" s="2" t="str">
        <f t="shared" si="12"/>
        <v>no</v>
      </c>
    </row>
    <row r="782" spans="1:9" x14ac:dyDescent="0.25">
      <c r="A782" s="2">
        <v>235</v>
      </c>
      <c r="B782" s="3" t="s">
        <v>10</v>
      </c>
      <c r="C782" s="2">
        <v>6</v>
      </c>
      <c r="D782" s="2">
        <v>5</v>
      </c>
      <c r="E782" s="2">
        <v>2000</v>
      </c>
      <c r="F782" s="2">
        <v>0.5</v>
      </c>
      <c r="G782" s="2">
        <v>0.9</v>
      </c>
      <c r="H782" s="1" t="s">
        <v>9</v>
      </c>
      <c r="I782" s="2" t="str">
        <f t="shared" si="12"/>
        <v>no</v>
      </c>
    </row>
    <row r="783" spans="1:9" x14ac:dyDescent="0.25">
      <c r="A783" s="2">
        <v>235</v>
      </c>
      <c r="B783" s="3" t="s">
        <v>10</v>
      </c>
      <c r="C783" s="2">
        <v>5</v>
      </c>
      <c r="D783" s="2">
        <v>5</v>
      </c>
      <c r="E783" s="2">
        <v>2000</v>
      </c>
      <c r="F783" s="2">
        <v>0.5</v>
      </c>
      <c r="G783" s="2">
        <v>0.9</v>
      </c>
      <c r="H783" s="1" t="s">
        <v>9</v>
      </c>
      <c r="I783" s="2" t="str">
        <f t="shared" si="12"/>
        <v>no</v>
      </c>
    </row>
    <row r="784" spans="1:9" x14ac:dyDescent="0.25">
      <c r="A784" s="2">
        <v>235</v>
      </c>
      <c r="B784" s="3" t="s">
        <v>10</v>
      </c>
      <c r="C784" s="2">
        <v>0</v>
      </c>
      <c r="D784" s="2">
        <v>5</v>
      </c>
      <c r="E784" s="2">
        <v>2000</v>
      </c>
      <c r="F784" s="2">
        <v>0.5</v>
      </c>
      <c r="G784" s="2">
        <v>0.9</v>
      </c>
      <c r="H784" s="1" t="s">
        <v>9</v>
      </c>
      <c r="I784" s="2" t="str">
        <f t="shared" si="12"/>
        <v>no</v>
      </c>
    </row>
    <row r="785" spans="1:9" x14ac:dyDescent="0.25">
      <c r="A785" s="2">
        <v>235</v>
      </c>
      <c r="B785" s="3" t="s">
        <v>10</v>
      </c>
      <c r="C785" s="2">
        <v>2</v>
      </c>
      <c r="D785" s="2">
        <v>5</v>
      </c>
      <c r="E785" s="2">
        <v>2000</v>
      </c>
      <c r="F785" s="2">
        <v>0.5</v>
      </c>
      <c r="G785" s="2">
        <v>0.9</v>
      </c>
      <c r="H785" s="1" t="s">
        <v>9</v>
      </c>
      <c r="I785" s="2" t="str">
        <f t="shared" si="12"/>
        <v>no</v>
      </c>
    </row>
    <row r="786" spans="1:9" x14ac:dyDescent="0.25">
      <c r="A786" s="2">
        <v>235</v>
      </c>
      <c r="B786" s="3" t="s">
        <v>10</v>
      </c>
      <c r="C786" s="2">
        <v>1</v>
      </c>
      <c r="D786" s="2">
        <v>5</v>
      </c>
      <c r="E786" s="2">
        <v>2000</v>
      </c>
      <c r="F786" s="2">
        <v>0.5</v>
      </c>
      <c r="G786" s="2">
        <v>0.9</v>
      </c>
      <c r="H786" s="1" t="s">
        <v>9</v>
      </c>
      <c r="I786" s="2" t="str">
        <f t="shared" si="12"/>
        <v>no</v>
      </c>
    </row>
    <row r="787" spans="1:9" x14ac:dyDescent="0.25">
      <c r="A787" s="2">
        <v>236</v>
      </c>
      <c r="B787" s="3" t="s">
        <v>11</v>
      </c>
      <c r="C787" s="2">
        <v>1</v>
      </c>
      <c r="D787" s="2">
        <v>5</v>
      </c>
      <c r="E787" s="2">
        <v>100</v>
      </c>
      <c r="F787" s="2">
        <v>0.5</v>
      </c>
      <c r="G787" s="2">
        <v>0.9</v>
      </c>
      <c r="H787" s="1" t="s">
        <v>1228</v>
      </c>
      <c r="I787" s="2" t="str">
        <f t="shared" si="12"/>
        <v>no</v>
      </c>
    </row>
    <row r="788" spans="1:9" x14ac:dyDescent="0.25">
      <c r="A788" s="2">
        <v>236</v>
      </c>
      <c r="B788" s="3" t="s">
        <v>11</v>
      </c>
      <c r="C788" s="2">
        <v>0</v>
      </c>
      <c r="D788" s="2">
        <v>5</v>
      </c>
      <c r="E788" s="2">
        <v>100</v>
      </c>
      <c r="F788" s="2">
        <v>0.5</v>
      </c>
      <c r="G788" s="2">
        <v>0.9</v>
      </c>
      <c r="H788" s="1" t="s">
        <v>105</v>
      </c>
      <c r="I788" s="2" t="str">
        <f t="shared" si="12"/>
        <v>no</v>
      </c>
    </row>
    <row r="789" spans="1:9" x14ac:dyDescent="0.25">
      <c r="A789" s="2">
        <v>237</v>
      </c>
      <c r="B789" s="3" t="s">
        <v>11</v>
      </c>
      <c r="C789" s="2">
        <v>10</v>
      </c>
      <c r="D789" s="2">
        <v>5</v>
      </c>
      <c r="E789" s="2">
        <v>200</v>
      </c>
      <c r="F789" s="2">
        <v>0.5</v>
      </c>
      <c r="G789" s="2">
        <v>0.9</v>
      </c>
      <c r="H789" s="1" t="s">
        <v>38</v>
      </c>
      <c r="I789" s="2" t="str">
        <f t="shared" si="12"/>
        <v>yes</v>
      </c>
    </row>
    <row r="790" spans="1:9" x14ac:dyDescent="0.25">
      <c r="A790" s="2">
        <v>237</v>
      </c>
      <c r="B790" s="3" t="s">
        <v>11</v>
      </c>
      <c r="C790" s="2">
        <v>11</v>
      </c>
      <c r="D790" s="2">
        <v>5</v>
      </c>
      <c r="E790" s="2">
        <v>200</v>
      </c>
      <c r="F790" s="2">
        <v>0.5</v>
      </c>
      <c r="G790" s="2">
        <v>0.9</v>
      </c>
      <c r="H790" s="1" t="s">
        <v>291</v>
      </c>
      <c r="I790" s="2" t="str">
        <f t="shared" si="12"/>
        <v>yes</v>
      </c>
    </row>
    <row r="791" spans="1:9" x14ac:dyDescent="0.25">
      <c r="A791" s="2">
        <v>237</v>
      </c>
      <c r="B791" s="3" t="s">
        <v>11</v>
      </c>
      <c r="C791" s="2">
        <v>8</v>
      </c>
      <c r="D791" s="2">
        <v>5</v>
      </c>
      <c r="E791" s="2">
        <v>200</v>
      </c>
      <c r="F791" s="2">
        <v>0.5</v>
      </c>
      <c r="G791" s="2">
        <v>0.9</v>
      </c>
      <c r="H791" s="1" t="s">
        <v>112</v>
      </c>
      <c r="I791" s="2" t="str">
        <f t="shared" si="12"/>
        <v>yes</v>
      </c>
    </row>
    <row r="792" spans="1:9" x14ac:dyDescent="0.25">
      <c r="A792" s="2">
        <v>237</v>
      </c>
      <c r="B792" s="3" t="s">
        <v>11</v>
      </c>
      <c r="C792" s="2">
        <v>9</v>
      </c>
      <c r="D792" s="2">
        <v>5</v>
      </c>
      <c r="E792" s="2">
        <v>200</v>
      </c>
      <c r="F792" s="2">
        <v>0.5</v>
      </c>
      <c r="G792" s="2">
        <v>0.9</v>
      </c>
      <c r="H792" s="1" t="s">
        <v>291</v>
      </c>
      <c r="I792" s="2" t="str">
        <f t="shared" si="12"/>
        <v>yes</v>
      </c>
    </row>
    <row r="793" spans="1:9" x14ac:dyDescent="0.25">
      <c r="A793" s="2">
        <v>237</v>
      </c>
      <c r="B793" s="3" t="s">
        <v>11</v>
      </c>
      <c r="C793" s="2">
        <v>14</v>
      </c>
      <c r="D793" s="2">
        <v>5</v>
      </c>
      <c r="E793" s="2">
        <v>200</v>
      </c>
      <c r="F793" s="2">
        <v>0.5</v>
      </c>
      <c r="G793" s="2">
        <v>0.9</v>
      </c>
      <c r="H793" s="1" t="s">
        <v>38</v>
      </c>
      <c r="I793" s="2" t="str">
        <f t="shared" si="12"/>
        <v>yes</v>
      </c>
    </row>
    <row r="794" spans="1:9" x14ac:dyDescent="0.25">
      <c r="A794" s="2">
        <v>237</v>
      </c>
      <c r="B794" s="3" t="s">
        <v>11</v>
      </c>
      <c r="C794" s="2">
        <v>15</v>
      </c>
      <c r="D794" s="2">
        <v>5</v>
      </c>
      <c r="E794" s="2">
        <v>200</v>
      </c>
      <c r="F794" s="2">
        <v>0.5</v>
      </c>
      <c r="G794" s="2">
        <v>0.9</v>
      </c>
      <c r="H794" s="1" t="s">
        <v>291</v>
      </c>
      <c r="I794" s="2" t="str">
        <f t="shared" si="12"/>
        <v>yes</v>
      </c>
    </row>
    <row r="795" spans="1:9" x14ac:dyDescent="0.25">
      <c r="A795" s="2">
        <v>237</v>
      </c>
      <c r="B795" s="3" t="s">
        <v>11</v>
      </c>
      <c r="C795" s="2">
        <v>12</v>
      </c>
      <c r="D795" s="2">
        <v>5</v>
      </c>
      <c r="E795" s="2">
        <v>200</v>
      </c>
      <c r="F795" s="2">
        <v>0.5</v>
      </c>
      <c r="G795" s="2">
        <v>0.9</v>
      </c>
      <c r="H795" s="1" t="s">
        <v>112</v>
      </c>
      <c r="I795" s="2" t="str">
        <f t="shared" si="12"/>
        <v>yes</v>
      </c>
    </row>
    <row r="796" spans="1:9" x14ac:dyDescent="0.25">
      <c r="A796" s="2">
        <v>237</v>
      </c>
      <c r="B796" s="3" t="s">
        <v>11</v>
      </c>
      <c r="C796" s="2">
        <v>13</v>
      </c>
      <c r="D796" s="2">
        <v>5</v>
      </c>
      <c r="E796" s="2">
        <v>200</v>
      </c>
      <c r="F796" s="2">
        <v>0.5</v>
      </c>
      <c r="G796" s="2">
        <v>0.9</v>
      </c>
      <c r="H796" s="1" t="s">
        <v>291</v>
      </c>
      <c r="I796" s="2" t="str">
        <f t="shared" si="12"/>
        <v>yes</v>
      </c>
    </row>
    <row r="797" spans="1:9" x14ac:dyDescent="0.25">
      <c r="A797" s="2">
        <v>237</v>
      </c>
      <c r="B797" s="3" t="s">
        <v>11</v>
      </c>
      <c r="C797" s="2">
        <v>7</v>
      </c>
      <c r="D797" s="2">
        <v>5</v>
      </c>
      <c r="E797" s="2">
        <v>200</v>
      </c>
      <c r="F797" s="2">
        <v>0.5</v>
      </c>
      <c r="G797" s="2">
        <v>0.9</v>
      </c>
      <c r="H797" s="1" t="s">
        <v>291</v>
      </c>
      <c r="I797" s="2" t="str">
        <f t="shared" si="12"/>
        <v>yes</v>
      </c>
    </row>
    <row r="798" spans="1:9" x14ac:dyDescent="0.25">
      <c r="A798" s="2">
        <v>237</v>
      </c>
      <c r="B798" s="3" t="s">
        <v>11</v>
      </c>
      <c r="C798" s="2">
        <v>2</v>
      </c>
      <c r="D798" s="2">
        <v>5</v>
      </c>
      <c r="E798" s="2">
        <v>200</v>
      </c>
      <c r="F798" s="2">
        <v>0.5</v>
      </c>
      <c r="G798" s="2">
        <v>0.9</v>
      </c>
      <c r="H798" s="1" t="s">
        <v>38</v>
      </c>
      <c r="I798" s="2" t="str">
        <f t="shared" si="12"/>
        <v>yes</v>
      </c>
    </row>
    <row r="799" spans="1:9" x14ac:dyDescent="0.25">
      <c r="A799" s="2">
        <v>237</v>
      </c>
      <c r="B799" s="3" t="s">
        <v>11</v>
      </c>
      <c r="C799" s="2">
        <v>1</v>
      </c>
      <c r="D799" s="2">
        <v>5</v>
      </c>
      <c r="E799" s="2">
        <v>200</v>
      </c>
      <c r="F799" s="2">
        <v>0.5</v>
      </c>
      <c r="G799" s="2">
        <v>0.9</v>
      </c>
      <c r="H799" s="1" t="s">
        <v>291</v>
      </c>
      <c r="I799" s="2" t="str">
        <f t="shared" si="12"/>
        <v>yes</v>
      </c>
    </row>
    <row r="800" spans="1:9" x14ac:dyDescent="0.25">
      <c r="A800" s="2">
        <v>237</v>
      </c>
      <c r="B800" s="3" t="s">
        <v>11</v>
      </c>
      <c r="C800" s="2">
        <v>0</v>
      </c>
      <c r="D800" s="2">
        <v>5</v>
      </c>
      <c r="E800" s="2">
        <v>200</v>
      </c>
      <c r="F800" s="2">
        <v>0.5</v>
      </c>
      <c r="G800" s="2">
        <v>0.9</v>
      </c>
      <c r="H800" s="1" t="s">
        <v>112</v>
      </c>
      <c r="I800" s="2" t="str">
        <f t="shared" si="12"/>
        <v>yes</v>
      </c>
    </row>
    <row r="801" spans="1:9" x14ac:dyDescent="0.25">
      <c r="A801" s="2">
        <v>237</v>
      </c>
      <c r="B801" s="3" t="s">
        <v>11</v>
      </c>
      <c r="C801" s="2">
        <v>3</v>
      </c>
      <c r="D801" s="2">
        <v>5</v>
      </c>
      <c r="E801" s="2">
        <v>200</v>
      </c>
      <c r="F801" s="2">
        <v>0.5</v>
      </c>
      <c r="G801" s="2">
        <v>0.9</v>
      </c>
      <c r="H801" s="1" t="s">
        <v>291</v>
      </c>
      <c r="I801" s="2" t="str">
        <f t="shared" si="12"/>
        <v>yes</v>
      </c>
    </row>
    <row r="802" spans="1:9" x14ac:dyDescent="0.25">
      <c r="A802" s="2">
        <v>237</v>
      </c>
      <c r="B802" s="3" t="s">
        <v>11</v>
      </c>
      <c r="C802" s="2">
        <v>6</v>
      </c>
      <c r="D802" s="2">
        <v>5</v>
      </c>
      <c r="E802" s="2">
        <v>200</v>
      </c>
      <c r="F802" s="2">
        <v>0.5</v>
      </c>
      <c r="G802" s="2">
        <v>0.9</v>
      </c>
      <c r="H802" s="1" t="s">
        <v>38</v>
      </c>
      <c r="I802" s="2" t="str">
        <f t="shared" si="12"/>
        <v>yes</v>
      </c>
    </row>
    <row r="803" spans="1:9" x14ac:dyDescent="0.25">
      <c r="A803" s="2">
        <v>237</v>
      </c>
      <c r="B803" s="3" t="s">
        <v>11</v>
      </c>
      <c r="C803" s="2">
        <v>5</v>
      </c>
      <c r="D803" s="2">
        <v>5</v>
      </c>
      <c r="E803" s="2">
        <v>200</v>
      </c>
      <c r="F803" s="2">
        <v>0.5</v>
      </c>
      <c r="G803" s="2">
        <v>0.9</v>
      </c>
      <c r="H803" s="1" t="s">
        <v>291</v>
      </c>
      <c r="I803" s="2" t="str">
        <f t="shared" si="12"/>
        <v>yes</v>
      </c>
    </row>
    <row r="804" spans="1:9" x14ac:dyDescent="0.25">
      <c r="A804" s="2">
        <v>237</v>
      </c>
      <c r="B804" s="3" t="s">
        <v>11</v>
      </c>
      <c r="C804" s="2">
        <v>4</v>
      </c>
      <c r="D804" s="2">
        <v>5</v>
      </c>
      <c r="E804" s="2">
        <v>200</v>
      </c>
      <c r="F804" s="2">
        <v>0.5</v>
      </c>
      <c r="G804" s="2">
        <v>0.9</v>
      </c>
      <c r="H804" s="1" t="s">
        <v>112</v>
      </c>
      <c r="I804" s="2" t="str">
        <f t="shared" si="12"/>
        <v>yes</v>
      </c>
    </row>
    <row r="805" spans="1:9" x14ac:dyDescent="0.25">
      <c r="A805" s="2">
        <v>238</v>
      </c>
      <c r="B805" s="3" t="s">
        <v>11</v>
      </c>
      <c r="C805" s="2">
        <v>10</v>
      </c>
      <c r="D805" s="2">
        <v>5</v>
      </c>
      <c r="E805" s="2">
        <v>500</v>
      </c>
      <c r="F805" s="2">
        <v>0.5</v>
      </c>
      <c r="G805" s="2">
        <v>0.9</v>
      </c>
      <c r="H805" s="1" t="s">
        <v>38</v>
      </c>
      <c r="I805" s="2" t="str">
        <f t="shared" si="12"/>
        <v>yes</v>
      </c>
    </row>
    <row r="806" spans="1:9" x14ac:dyDescent="0.25">
      <c r="A806" s="2">
        <v>238</v>
      </c>
      <c r="B806" s="3" t="s">
        <v>11</v>
      </c>
      <c r="C806" s="2">
        <v>11</v>
      </c>
      <c r="D806" s="2">
        <v>5</v>
      </c>
      <c r="E806" s="2">
        <v>500</v>
      </c>
      <c r="F806" s="2">
        <v>0.5</v>
      </c>
      <c r="G806" s="2">
        <v>0.9</v>
      </c>
      <c r="H806" s="1" t="s">
        <v>9</v>
      </c>
      <c r="I806" s="2" t="str">
        <f t="shared" si="12"/>
        <v>no</v>
      </c>
    </row>
    <row r="807" spans="1:9" x14ac:dyDescent="0.25">
      <c r="A807" s="2">
        <v>238</v>
      </c>
      <c r="B807" s="3" t="s">
        <v>11</v>
      </c>
      <c r="C807" s="2">
        <v>8</v>
      </c>
      <c r="D807" s="2">
        <v>5</v>
      </c>
      <c r="E807" s="2">
        <v>500</v>
      </c>
      <c r="F807" s="2">
        <v>0.5</v>
      </c>
      <c r="G807" s="2">
        <v>0.9</v>
      </c>
      <c r="H807" s="1" t="s">
        <v>38</v>
      </c>
      <c r="I807" s="2" t="str">
        <f t="shared" si="12"/>
        <v>yes</v>
      </c>
    </row>
    <row r="808" spans="1:9" x14ac:dyDescent="0.25">
      <c r="A808" s="2">
        <v>238</v>
      </c>
      <c r="B808" s="3" t="s">
        <v>11</v>
      </c>
      <c r="C808" s="2">
        <v>9</v>
      </c>
      <c r="D808" s="2">
        <v>5</v>
      </c>
      <c r="E808" s="2">
        <v>500</v>
      </c>
      <c r="F808" s="2">
        <v>0.5</v>
      </c>
      <c r="G808" s="2">
        <v>0.9</v>
      </c>
      <c r="H808" s="1" t="s">
        <v>9</v>
      </c>
      <c r="I808" s="2" t="str">
        <f t="shared" si="12"/>
        <v>no</v>
      </c>
    </row>
    <row r="809" spans="1:9" x14ac:dyDescent="0.25">
      <c r="A809" s="2">
        <v>238</v>
      </c>
      <c r="B809" s="3" t="s">
        <v>11</v>
      </c>
      <c r="C809" s="2">
        <v>14</v>
      </c>
      <c r="D809" s="2">
        <v>5</v>
      </c>
      <c r="E809" s="2">
        <v>500</v>
      </c>
      <c r="F809" s="2">
        <v>0.5</v>
      </c>
      <c r="G809" s="2">
        <v>0.9</v>
      </c>
      <c r="H809" s="1" t="s">
        <v>38</v>
      </c>
      <c r="I809" s="2" t="str">
        <f t="shared" si="12"/>
        <v>yes</v>
      </c>
    </row>
    <row r="810" spans="1:9" x14ac:dyDescent="0.25">
      <c r="A810" s="2">
        <v>238</v>
      </c>
      <c r="B810" s="3" t="s">
        <v>11</v>
      </c>
      <c r="C810" s="2">
        <v>15</v>
      </c>
      <c r="D810" s="2">
        <v>5</v>
      </c>
      <c r="E810" s="2">
        <v>500</v>
      </c>
      <c r="F810" s="2">
        <v>0.5</v>
      </c>
      <c r="G810" s="2">
        <v>0.9</v>
      </c>
      <c r="H810" s="1" t="s">
        <v>9</v>
      </c>
      <c r="I810" s="2" t="str">
        <f t="shared" si="12"/>
        <v>no</v>
      </c>
    </row>
    <row r="811" spans="1:9" x14ac:dyDescent="0.25">
      <c r="A811" s="2">
        <v>238</v>
      </c>
      <c r="B811" s="3" t="s">
        <v>11</v>
      </c>
      <c r="C811" s="2">
        <v>12</v>
      </c>
      <c r="D811" s="2">
        <v>5</v>
      </c>
      <c r="E811" s="2">
        <v>500</v>
      </c>
      <c r="F811" s="2">
        <v>0.5</v>
      </c>
      <c r="G811" s="2">
        <v>0.9</v>
      </c>
      <c r="H811" s="1" t="s">
        <v>38</v>
      </c>
      <c r="I811" s="2" t="str">
        <f t="shared" si="12"/>
        <v>yes</v>
      </c>
    </row>
    <row r="812" spans="1:9" x14ac:dyDescent="0.25">
      <c r="A812" s="2">
        <v>238</v>
      </c>
      <c r="B812" s="3" t="s">
        <v>11</v>
      </c>
      <c r="C812" s="2">
        <v>13</v>
      </c>
      <c r="D812" s="2">
        <v>5</v>
      </c>
      <c r="E812" s="2">
        <v>500</v>
      </c>
      <c r="F812" s="2">
        <v>0.5</v>
      </c>
      <c r="G812" s="2">
        <v>0.9</v>
      </c>
      <c r="H812" s="1" t="s">
        <v>9</v>
      </c>
      <c r="I812" s="2" t="str">
        <f t="shared" si="12"/>
        <v>no</v>
      </c>
    </row>
    <row r="813" spans="1:9" x14ac:dyDescent="0.25">
      <c r="A813" s="2">
        <v>238</v>
      </c>
      <c r="B813" s="3" t="s">
        <v>11</v>
      </c>
      <c r="C813" s="2">
        <v>7</v>
      </c>
      <c r="D813" s="2">
        <v>5</v>
      </c>
      <c r="E813" s="2">
        <v>500</v>
      </c>
      <c r="F813" s="2">
        <v>0.5</v>
      </c>
      <c r="G813" s="2">
        <v>0.9</v>
      </c>
      <c r="H813" s="1" t="s">
        <v>9</v>
      </c>
      <c r="I813" s="2" t="str">
        <f t="shared" si="12"/>
        <v>no</v>
      </c>
    </row>
    <row r="814" spans="1:9" x14ac:dyDescent="0.25">
      <c r="A814" s="2">
        <v>238</v>
      </c>
      <c r="B814" s="3" t="s">
        <v>11</v>
      </c>
      <c r="C814" s="2">
        <v>2</v>
      </c>
      <c r="D814" s="2">
        <v>5</v>
      </c>
      <c r="E814" s="2">
        <v>500</v>
      </c>
      <c r="F814" s="2">
        <v>0.5</v>
      </c>
      <c r="G814" s="2">
        <v>0.9</v>
      </c>
      <c r="H814" s="1" t="s">
        <v>291</v>
      </c>
      <c r="I814" s="2" t="str">
        <f t="shared" si="12"/>
        <v>yes</v>
      </c>
    </row>
    <row r="815" spans="1:9" x14ac:dyDescent="0.25">
      <c r="A815" s="2">
        <v>238</v>
      </c>
      <c r="B815" s="3" t="s">
        <v>11</v>
      </c>
      <c r="C815" s="2">
        <v>1</v>
      </c>
      <c r="D815" s="2">
        <v>5</v>
      </c>
      <c r="E815" s="2">
        <v>500</v>
      </c>
      <c r="F815" s="2">
        <v>0.5</v>
      </c>
      <c r="G815" s="2">
        <v>0.9</v>
      </c>
      <c r="H815" s="1" t="s">
        <v>9</v>
      </c>
      <c r="I815" s="2" t="str">
        <f t="shared" si="12"/>
        <v>no</v>
      </c>
    </row>
    <row r="816" spans="1:9" x14ac:dyDescent="0.25">
      <c r="A816" s="2">
        <v>238</v>
      </c>
      <c r="B816" s="3" t="s">
        <v>11</v>
      </c>
      <c r="C816" s="2">
        <v>0</v>
      </c>
      <c r="D816" s="2">
        <v>5</v>
      </c>
      <c r="E816" s="2">
        <v>500</v>
      </c>
      <c r="F816" s="2">
        <v>0.5</v>
      </c>
      <c r="G816" s="2">
        <v>0.9</v>
      </c>
      <c r="H816" s="1" t="s">
        <v>291</v>
      </c>
      <c r="I816" s="2" t="str">
        <f t="shared" si="12"/>
        <v>yes</v>
      </c>
    </row>
    <row r="817" spans="1:9" x14ac:dyDescent="0.25">
      <c r="A817" s="2">
        <v>238</v>
      </c>
      <c r="B817" s="3" t="s">
        <v>11</v>
      </c>
      <c r="C817" s="2">
        <v>3</v>
      </c>
      <c r="D817" s="2">
        <v>5</v>
      </c>
      <c r="E817" s="2">
        <v>500</v>
      </c>
      <c r="F817" s="2">
        <v>0.5</v>
      </c>
      <c r="G817" s="2">
        <v>0.9</v>
      </c>
      <c r="H817" s="1" t="s">
        <v>9</v>
      </c>
      <c r="I817" s="2" t="str">
        <f t="shared" si="12"/>
        <v>no</v>
      </c>
    </row>
    <row r="818" spans="1:9" x14ac:dyDescent="0.25">
      <c r="A818" s="2">
        <v>238</v>
      </c>
      <c r="B818" s="3" t="s">
        <v>11</v>
      </c>
      <c r="C818" s="2">
        <v>6</v>
      </c>
      <c r="D818" s="2">
        <v>5</v>
      </c>
      <c r="E818" s="2">
        <v>500</v>
      </c>
      <c r="F818" s="2">
        <v>0.5</v>
      </c>
      <c r="G818" s="2">
        <v>0.9</v>
      </c>
      <c r="H818" s="1" t="s">
        <v>291</v>
      </c>
      <c r="I818" s="2" t="str">
        <f t="shared" si="12"/>
        <v>yes</v>
      </c>
    </row>
    <row r="819" spans="1:9" x14ac:dyDescent="0.25">
      <c r="A819" s="2">
        <v>238</v>
      </c>
      <c r="B819" s="3" t="s">
        <v>11</v>
      </c>
      <c r="C819" s="2">
        <v>5</v>
      </c>
      <c r="D819" s="2">
        <v>5</v>
      </c>
      <c r="E819" s="2">
        <v>500</v>
      </c>
      <c r="F819" s="2">
        <v>0.5</v>
      </c>
      <c r="G819" s="2">
        <v>0.9</v>
      </c>
      <c r="H819" s="1" t="s">
        <v>9</v>
      </c>
      <c r="I819" s="2" t="str">
        <f t="shared" si="12"/>
        <v>no</v>
      </c>
    </row>
    <row r="820" spans="1:9" x14ac:dyDescent="0.25">
      <c r="A820" s="2">
        <v>238</v>
      </c>
      <c r="B820" s="3" t="s">
        <v>11</v>
      </c>
      <c r="C820" s="2">
        <v>4</v>
      </c>
      <c r="D820" s="2">
        <v>5</v>
      </c>
      <c r="E820" s="2">
        <v>500</v>
      </c>
      <c r="F820" s="2">
        <v>0.5</v>
      </c>
      <c r="G820" s="2">
        <v>0.9</v>
      </c>
      <c r="H820" s="1" t="s">
        <v>291</v>
      </c>
      <c r="I820" s="2" t="str">
        <f t="shared" si="12"/>
        <v>yes</v>
      </c>
    </row>
    <row r="821" spans="1:9" x14ac:dyDescent="0.25">
      <c r="A821" s="2">
        <v>239</v>
      </c>
      <c r="B821" s="3" t="s">
        <v>11</v>
      </c>
      <c r="C821" s="2">
        <v>5</v>
      </c>
      <c r="D821" s="2">
        <v>5</v>
      </c>
      <c r="E821" s="2">
        <v>1000</v>
      </c>
      <c r="F821" s="2">
        <v>0.5</v>
      </c>
      <c r="G821" s="2">
        <v>0.9</v>
      </c>
      <c r="H821" s="1" t="s">
        <v>9</v>
      </c>
      <c r="I821" s="2" t="str">
        <f t="shared" si="12"/>
        <v>no</v>
      </c>
    </row>
    <row r="822" spans="1:9" x14ac:dyDescent="0.25">
      <c r="A822" s="2">
        <v>239</v>
      </c>
      <c r="B822" s="3" t="s">
        <v>11</v>
      </c>
      <c r="C822" s="2">
        <v>4</v>
      </c>
      <c r="D822" s="2">
        <v>5</v>
      </c>
      <c r="E822" s="2">
        <v>1000</v>
      </c>
      <c r="F822" s="2">
        <v>0.5</v>
      </c>
      <c r="G822" s="2">
        <v>0.9</v>
      </c>
      <c r="H822" s="1" t="s">
        <v>9</v>
      </c>
      <c r="I822" s="2" t="str">
        <f t="shared" si="12"/>
        <v>no</v>
      </c>
    </row>
    <row r="823" spans="1:9" x14ac:dyDescent="0.25">
      <c r="A823" s="2">
        <v>239</v>
      </c>
      <c r="B823" s="3" t="s">
        <v>11</v>
      </c>
      <c r="C823" s="2">
        <v>7</v>
      </c>
      <c r="D823" s="2">
        <v>5</v>
      </c>
      <c r="E823" s="2">
        <v>1000</v>
      </c>
      <c r="F823" s="2">
        <v>0.5</v>
      </c>
      <c r="G823" s="2">
        <v>0.9</v>
      </c>
      <c r="H823" s="1" t="s">
        <v>9</v>
      </c>
      <c r="I823" s="2" t="str">
        <f t="shared" si="12"/>
        <v>no</v>
      </c>
    </row>
    <row r="824" spans="1:9" x14ac:dyDescent="0.25">
      <c r="A824" s="2">
        <v>239</v>
      </c>
      <c r="B824" s="3" t="s">
        <v>11</v>
      </c>
      <c r="C824" s="2">
        <v>6</v>
      </c>
      <c r="D824" s="2">
        <v>5</v>
      </c>
      <c r="E824" s="2">
        <v>1000</v>
      </c>
      <c r="F824" s="2">
        <v>0.5</v>
      </c>
      <c r="G824" s="2">
        <v>0.9</v>
      </c>
      <c r="H824" s="1" t="s">
        <v>9</v>
      </c>
      <c r="I824" s="2" t="str">
        <f t="shared" si="12"/>
        <v>no</v>
      </c>
    </row>
    <row r="825" spans="1:9" x14ac:dyDescent="0.25">
      <c r="A825" s="2">
        <v>239</v>
      </c>
      <c r="B825" s="3" t="s">
        <v>11</v>
      </c>
      <c r="C825" s="2">
        <v>3</v>
      </c>
      <c r="D825" s="2">
        <v>5</v>
      </c>
      <c r="E825" s="2">
        <v>1000</v>
      </c>
      <c r="F825" s="2">
        <v>0.5</v>
      </c>
      <c r="G825" s="2">
        <v>0.9</v>
      </c>
      <c r="H825" s="1" t="s">
        <v>9</v>
      </c>
      <c r="I825" s="2" t="str">
        <f t="shared" si="12"/>
        <v>no</v>
      </c>
    </row>
    <row r="826" spans="1:9" x14ac:dyDescent="0.25">
      <c r="A826" s="2">
        <v>239</v>
      </c>
      <c r="B826" s="3" t="s">
        <v>11</v>
      </c>
      <c r="C826" s="2">
        <v>0</v>
      </c>
      <c r="D826" s="2">
        <v>5</v>
      </c>
      <c r="E826" s="2">
        <v>1000</v>
      </c>
      <c r="F826" s="2">
        <v>0.5</v>
      </c>
      <c r="G826" s="2">
        <v>0.9</v>
      </c>
      <c r="H826" s="1" t="s">
        <v>9</v>
      </c>
      <c r="I826" s="2" t="str">
        <f t="shared" si="12"/>
        <v>no</v>
      </c>
    </row>
    <row r="827" spans="1:9" x14ac:dyDescent="0.25">
      <c r="A827" s="2">
        <v>239</v>
      </c>
      <c r="B827" s="3" t="s">
        <v>11</v>
      </c>
      <c r="C827" s="2">
        <v>1</v>
      </c>
      <c r="D827" s="2">
        <v>5</v>
      </c>
      <c r="E827" s="2">
        <v>1000</v>
      </c>
      <c r="F827" s="2">
        <v>0.5</v>
      </c>
      <c r="G827" s="2">
        <v>0.9</v>
      </c>
      <c r="H827" s="1" t="s">
        <v>9</v>
      </c>
      <c r="I827" s="2" t="str">
        <f t="shared" si="12"/>
        <v>no</v>
      </c>
    </row>
    <row r="828" spans="1:9" x14ac:dyDescent="0.25">
      <c r="A828" s="2">
        <v>239</v>
      </c>
      <c r="B828" s="3" t="s">
        <v>11</v>
      </c>
      <c r="C828" s="2">
        <v>2</v>
      </c>
      <c r="D828" s="2">
        <v>5</v>
      </c>
      <c r="E828" s="2">
        <v>1000</v>
      </c>
      <c r="F828" s="2">
        <v>0.5</v>
      </c>
      <c r="G828" s="2">
        <v>0.9</v>
      </c>
      <c r="H828" s="1" t="s">
        <v>9</v>
      </c>
      <c r="I828" s="2" t="str">
        <f t="shared" si="12"/>
        <v>no</v>
      </c>
    </row>
    <row r="829" spans="1:9" x14ac:dyDescent="0.25">
      <c r="A829" s="2">
        <v>240</v>
      </c>
      <c r="B829" s="3" t="s">
        <v>11</v>
      </c>
      <c r="C829" s="2">
        <v>2</v>
      </c>
      <c r="D829" s="2">
        <v>5</v>
      </c>
      <c r="E829" s="2">
        <v>2000</v>
      </c>
      <c r="F829" s="2">
        <v>0.5</v>
      </c>
      <c r="G829" s="2">
        <v>0.9</v>
      </c>
      <c r="H829" s="1" t="s">
        <v>112</v>
      </c>
      <c r="I829" s="2" t="str">
        <f t="shared" si="12"/>
        <v>yes</v>
      </c>
    </row>
    <row r="830" spans="1:9" x14ac:dyDescent="0.25">
      <c r="A830" s="2">
        <v>240</v>
      </c>
      <c r="B830" s="3" t="s">
        <v>11</v>
      </c>
      <c r="C830" s="2">
        <v>3</v>
      </c>
      <c r="D830" s="2">
        <v>5</v>
      </c>
      <c r="E830" s="2">
        <v>2000</v>
      </c>
      <c r="F830" s="2">
        <v>0.5</v>
      </c>
      <c r="G830" s="2">
        <v>0.9</v>
      </c>
      <c r="H830" s="1" t="s">
        <v>112</v>
      </c>
      <c r="I830" s="2" t="str">
        <f t="shared" si="12"/>
        <v>yes</v>
      </c>
    </row>
    <row r="831" spans="1:9" x14ac:dyDescent="0.25">
      <c r="A831" s="2">
        <v>240</v>
      </c>
      <c r="B831" s="3" t="s">
        <v>11</v>
      </c>
      <c r="C831" s="2">
        <v>1</v>
      </c>
      <c r="D831" s="2">
        <v>5</v>
      </c>
      <c r="E831" s="2">
        <v>2000</v>
      </c>
      <c r="F831" s="2">
        <v>0.5</v>
      </c>
      <c r="G831" s="2">
        <v>0.9</v>
      </c>
      <c r="H831" s="1" t="s">
        <v>112</v>
      </c>
      <c r="I831" s="2" t="str">
        <f t="shared" si="12"/>
        <v>yes</v>
      </c>
    </row>
    <row r="832" spans="1:9" x14ac:dyDescent="0.25">
      <c r="A832" s="2">
        <v>240</v>
      </c>
      <c r="B832" s="3" t="s">
        <v>11</v>
      </c>
      <c r="C832" s="2">
        <v>0</v>
      </c>
      <c r="D832" s="2">
        <v>5</v>
      </c>
      <c r="E832" s="2">
        <v>2000</v>
      </c>
      <c r="F832" s="2">
        <v>0.5</v>
      </c>
      <c r="G832" s="2">
        <v>0.9</v>
      </c>
      <c r="H832" s="1" t="s">
        <v>112</v>
      </c>
      <c r="I832" s="2" t="str">
        <f t="shared" si="12"/>
        <v>yes</v>
      </c>
    </row>
    <row r="833" spans="1:9" x14ac:dyDescent="0.25">
      <c r="A833" s="2">
        <v>241</v>
      </c>
      <c r="B833" s="3" t="s">
        <v>14</v>
      </c>
      <c r="C833" s="2">
        <v>2</v>
      </c>
      <c r="D833" s="2">
        <v>5</v>
      </c>
      <c r="E833" s="2">
        <v>100</v>
      </c>
      <c r="F833" s="2">
        <v>0.5</v>
      </c>
      <c r="G833" s="2">
        <v>0.9</v>
      </c>
      <c r="H833" s="1" t="s">
        <v>9</v>
      </c>
      <c r="I833" s="2" t="str">
        <f t="shared" si="12"/>
        <v>no</v>
      </c>
    </row>
    <row r="834" spans="1:9" x14ac:dyDescent="0.25">
      <c r="A834" s="2">
        <v>241</v>
      </c>
      <c r="B834" s="3" t="s">
        <v>14</v>
      </c>
      <c r="C834" s="2">
        <v>3</v>
      </c>
      <c r="D834" s="2">
        <v>5</v>
      </c>
      <c r="E834" s="2">
        <v>100</v>
      </c>
      <c r="F834" s="2">
        <v>0.5</v>
      </c>
      <c r="G834" s="2">
        <v>0.9</v>
      </c>
      <c r="H834" s="1" t="s">
        <v>9</v>
      </c>
      <c r="I834" s="2" t="str">
        <f t="shared" ref="I834:I897" si="13">IF(ISNUMBER(SEARCH(MID(B834,5,2)&amp;" "&amp;MID(B834,7,5),H834)),"yes","no")</f>
        <v>no</v>
      </c>
    </row>
    <row r="835" spans="1:9" x14ac:dyDescent="0.25">
      <c r="A835" s="2">
        <v>241</v>
      </c>
      <c r="B835" s="3" t="s">
        <v>14</v>
      </c>
      <c r="C835" s="2">
        <v>1</v>
      </c>
      <c r="D835" s="2">
        <v>5</v>
      </c>
      <c r="E835" s="2">
        <v>100</v>
      </c>
      <c r="F835" s="2">
        <v>0.5</v>
      </c>
      <c r="G835" s="2">
        <v>0.9</v>
      </c>
      <c r="H835" s="1" t="s">
        <v>9</v>
      </c>
      <c r="I835" s="2" t="str">
        <f t="shared" si="13"/>
        <v>no</v>
      </c>
    </row>
    <row r="836" spans="1:9" x14ac:dyDescent="0.25">
      <c r="A836" s="2">
        <v>241</v>
      </c>
      <c r="B836" s="3" t="s">
        <v>14</v>
      </c>
      <c r="C836" s="2">
        <v>0</v>
      </c>
      <c r="D836" s="2">
        <v>5</v>
      </c>
      <c r="E836" s="2">
        <v>100</v>
      </c>
      <c r="F836" s="2">
        <v>0.5</v>
      </c>
      <c r="G836" s="2">
        <v>0.9</v>
      </c>
      <c r="H836" s="1" t="s">
        <v>9</v>
      </c>
      <c r="I836" s="2" t="str">
        <f t="shared" si="13"/>
        <v>no</v>
      </c>
    </row>
    <row r="837" spans="1:9" x14ac:dyDescent="0.25">
      <c r="A837" s="2">
        <v>242</v>
      </c>
      <c r="B837" s="3" t="s">
        <v>14</v>
      </c>
      <c r="C837" s="2">
        <v>5</v>
      </c>
      <c r="D837" s="2">
        <v>5</v>
      </c>
      <c r="E837" s="2">
        <v>200</v>
      </c>
      <c r="F837" s="2">
        <v>0.5</v>
      </c>
      <c r="G837" s="2">
        <v>0.9</v>
      </c>
      <c r="H837" s="1" t="s">
        <v>9</v>
      </c>
      <c r="I837" s="2" t="str">
        <f t="shared" si="13"/>
        <v>no</v>
      </c>
    </row>
    <row r="838" spans="1:9" x14ac:dyDescent="0.25">
      <c r="A838" s="2">
        <v>242</v>
      </c>
      <c r="B838" s="3" t="s">
        <v>14</v>
      </c>
      <c r="C838" s="2">
        <v>4</v>
      </c>
      <c r="D838" s="2">
        <v>5</v>
      </c>
      <c r="E838" s="2">
        <v>200</v>
      </c>
      <c r="F838" s="2">
        <v>0.5</v>
      </c>
      <c r="G838" s="2">
        <v>0.9</v>
      </c>
      <c r="H838" s="1" t="s">
        <v>9</v>
      </c>
      <c r="I838" s="2" t="str">
        <f t="shared" si="13"/>
        <v>no</v>
      </c>
    </row>
    <row r="839" spans="1:9" x14ac:dyDescent="0.25">
      <c r="A839" s="2">
        <v>242</v>
      </c>
      <c r="B839" s="3" t="s">
        <v>14</v>
      </c>
      <c r="C839" s="2">
        <v>7</v>
      </c>
      <c r="D839" s="2">
        <v>5</v>
      </c>
      <c r="E839" s="2">
        <v>200</v>
      </c>
      <c r="F839" s="2">
        <v>0.5</v>
      </c>
      <c r="G839" s="2">
        <v>0.9</v>
      </c>
      <c r="H839" s="1" t="s">
        <v>9</v>
      </c>
      <c r="I839" s="2" t="str">
        <f t="shared" si="13"/>
        <v>no</v>
      </c>
    </row>
    <row r="840" spans="1:9" x14ac:dyDescent="0.25">
      <c r="A840" s="2">
        <v>242</v>
      </c>
      <c r="B840" s="3" t="s">
        <v>14</v>
      </c>
      <c r="C840" s="2">
        <v>6</v>
      </c>
      <c r="D840" s="2">
        <v>5</v>
      </c>
      <c r="E840" s="2">
        <v>200</v>
      </c>
      <c r="F840" s="2">
        <v>0.5</v>
      </c>
      <c r="G840" s="2">
        <v>0.9</v>
      </c>
      <c r="H840" s="1" t="s">
        <v>9</v>
      </c>
      <c r="I840" s="2" t="str">
        <f t="shared" si="13"/>
        <v>no</v>
      </c>
    </row>
    <row r="841" spans="1:9" x14ac:dyDescent="0.25">
      <c r="A841" s="2">
        <v>242</v>
      </c>
      <c r="B841" s="3" t="s">
        <v>14</v>
      </c>
      <c r="C841" s="2">
        <v>3</v>
      </c>
      <c r="D841" s="2">
        <v>5</v>
      </c>
      <c r="E841" s="2">
        <v>200</v>
      </c>
      <c r="F841" s="2">
        <v>0.5</v>
      </c>
      <c r="G841" s="2">
        <v>0.9</v>
      </c>
      <c r="H841" s="1" t="s">
        <v>9</v>
      </c>
      <c r="I841" s="2" t="str">
        <f t="shared" si="13"/>
        <v>no</v>
      </c>
    </row>
    <row r="842" spans="1:9" x14ac:dyDescent="0.25">
      <c r="A842" s="2">
        <v>242</v>
      </c>
      <c r="B842" s="3" t="s">
        <v>14</v>
      </c>
      <c r="C842" s="2">
        <v>0</v>
      </c>
      <c r="D842" s="2">
        <v>5</v>
      </c>
      <c r="E842" s="2">
        <v>200</v>
      </c>
      <c r="F842" s="2">
        <v>0.5</v>
      </c>
      <c r="G842" s="2">
        <v>0.9</v>
      </c>
      <c r="H842" s="1" t="s">
        <v>9</v>
      </c>
      <c r="I842" s="2" t="str">
        <f t="shared" si="13"/>
        <v>no</v>
      </c>
    </row>
    <row r="843" spans="1:9" x14ac:dyDescent="0.25">
      <c r="A843" s="2">
        <v>242</v>
      </c>
      <c r="B843" s="3" t="s">
        <v>14</v>
      </c>
      <c r="C843" s="2">
        <v>1</v>
      </c>
      <c r="D843" s="2">
        <v>5</v>
      </c>
      <c r="E843" s="2">
        <v>200</v>
      </c>
      <c r="F843" s="2">
        <v>0.5</v>
      </c>
      <c r="G843" s="2">
        <v>0.9</v>
      </c>
      <c r="H843" s="1" t="s">
        <v>9</v>
      </c>
      <c r="I843" s="2" t="str">
        <f t="shared" si="13"/>
        <v>no</v>
      </c>
    </row>
    <row r="844" spans="1:9" x14ac:dyDescent="0.25">
      <c r="A844" s="2">
        <v>242</v>
      </c>
      <c r="B844" s="3" t="s">
        <v>14</v>
      </c>
      <c r="C844" s="2">
        <v>2</v>
      </c>
      <c r="D844" s="2">
        <v>5</v>
      </c>
      <c r="E844" s="2">
        <v>200</v>
      </c>
      <c r="F844" s="2">
        <v>0.5</v>
      </c>
      <c r="G844" s="2">
        <v>0.9</v>
      </c>
      <c r="H844" s="1" t="s">
        <v>9</v>
      </c>
      <c r="I844" s="2" t="str">
        <f t="shared" si="13"/>
        <v>no</v>
      </c>
    </row>
    <row r="845" spans="1:9" x14ac:dyDescent="0.25">
      <c r="A845" s="2">
        <v>243</v>
      </c>
      <c r="B845" s="3" t="s">
        <v>14</v>
      </c>
      <c r="C845" s="2">
        <v>2</v>
      </c>
      <c r="D845" s="2">
        <v>5</v>
      </c>
      <c r="E845" s="2">
        <v>500</v>
      </c>
      <c r="F845" s="2">
        <v>0.5</v>
      </c>
      <c r="G845" s="2">
        <v>0.9</v>
      </c>
      <c r="H845" s="1" t="s">
        <v>9</v>
      </c>
      <c r="I845" s="2" t="str">
        <f t="shared" si="13"/>
        <v>no</v>
      </c>
    </row>
    <row r="846" spans="1:9" x14ac:dyDescent="0.25">
      <c r="A846" s="2">
        <v>243</v>
      </c>
      <c r="B846" s="3" t="s">
        <v>14</v>
      </c>
      <c r="C846" s="2">
        <v>3</v>
      </c>
      <c r="D846" s="2">
        <v>5</v>
      </c>
      <c r="E846" s="2">
        <v>500</v>
      </c>
      <c r="F846" s="2">
        <v>0.5</v>
      </c>
      <c r="G846" s="2">
        <v>0.9</v>
      </c>
      <c r="H846" s="1" t="s">
        <v>9</v>
      </c>
      <c r="I846" s="2" t="str">
        <f t="shared" si="13"/>
        <v>no</v>
      </c>
    </row>
    <row r="847" spans="1:9" x14ac:dyDescent="0.25">
      <c r="A847" s="2">
        <v>243</v>
      </c>
      <c r="B847" s="3" t="s">
        <v>14</v>
      </c>
      <c r="C847" s="2">
        <v>1</v>
      </c>
      <c r="D847" s="2">
        <v>5</v>
      </c>
      <c r="E847" s="2">
        <v>500</v>
      </c>
      <c r="F847" s="2">
        <v>0.5</v>
      </c>
      <c r="G847" s="2">
        <v>0.9</v>
      </c>
      <c r="H847" s="1" t="s">
        <v>9</v>
      </c>
      <c r="I847" s="2" t="str">
        <f t="shared" si="13"/>
        <v>no</v>
      </c>
    </row>
    <row r="848" spans="1:9" x14ac:dyDescent="0.25">
      <c r="A848" s="2">
        <v>243</v>
      </c>
      <c r="B848" s="3" t="s">
        <v>14</v>
      </c>
      <c r="C848" s="2">
        <v>0</v>
      </c>
      <c r="D848" s="2">
        <v>5</v>
      </c>
      <c r="E848" s="2">
        <v>500</v>
      </c>
      <c r="F848" s="2">
        <v>0.5</v>
      </c>
      <c r="G848" s="2">
        <v>0.9</v>
      </c>
      <c r="H848" s="1" t="s">
        <v>9</v>
      </c>
      <c r="I848" s="2" t="str">
        <f t="shared" si="13"/>
        <v>no</v>
      </c>
    </row>
    <row r="849" spans="1:9" x14ac:dyDescent="0.25">
      <c r="A849" s="2">
        <v>244</v>
      </c>
      <c r="B849" s="3" t="s">
        <v>14</v>
      </c>
      <c r="C849" s="2">
        <v>1</v>
      </c>
      <c r="D849" s="2">
        <v>5</v>
      </c>
      <c r="E849" s="2">
        <v>1000</v>
      </c>
      <c r="F849" s="2">
        <v>0.5</v>
      </c>
      <c r="G849" s="2">
        <v>0.9</v>
      </c>
      <c r="H849" s="1" t="s">
        <v>67</v>
      </c>
      <c r="I849" s="2" t="str">
        <f t="shared" si="13"/>
        <v>yes</v>
      </c>
    </row>
    <row r="850" spans="1:9" x14ac:dyDescent="0.25">
      <c r="A850" s="2">
        <v>244</v>
      </c>
      <c r="B850" s="3" t="s">
        <v>14</v>
      </c>
      <c r="C850" s="2">
        <v>2</v>
      </c>
      <c r="D850" s="2">
        <v>5</v>
      </c>
      <c r="E850" s="2">
        <v>1000</v>
      </c>
      <c r="F850" s="2">
        <v>0.5</v>
      </c>
      <c r="G850" s="2">
        <v>0.9</v>
      </c>
      <c r="H850" s="1" t="s">
        <v>9</v>
      </c>
      <c r="I850" s="2" t="str">
        <f t="shared" si="13"/>
        <v>no</v>
      </c>
    </row>
    <row r="851" spans="1:9" x14ac:dyDescent="0.25">
      <c r="A851" s="2">
        <v>244</v>
      </c>
      <c r="B851" s="3" t="s">
        <v>14</v>
      </c>
      <c r="C851" s="2">
        <v>3</v>
      </c>
      <c r="D851" s="2">
        <v>5</v>
      </c>
      <c r="E851" s="2">
        <v>1000</v>
      </c>
      <c r="F851" s="2">
        <v>0.5</v>
      </c>
      <c r="G851" s="2">
        <v>0.9</v>
      </c>
      <c r="H851" s="1" t="s">
        <v>67</v>
      </c>
      <c r="I851" s="2" t="str">
        <f t="shared" si="13"/>
        <v>yes</v>
      </c>
    </row>
    <row r="852" spans="1:9" x14ac:dyDescent="0.25">
      <c r="A852" s="2">
        <v>244</v>
      </c>
      <c r="B852" s="3" t="s">
        <v>14</v>
      </c>
      <c r="C852" s="2">
        <v>0</v>
      </c>
      <c r="D852" s="2">
        <v>5</v>
      </c>
      <c r="E852" s="2">
        <v>1000</v>
      </c>
      <c r="F852" s="2">
        <v>0.5</v>
      </c>
      <c r="G852" s="2">
        <v>0.9</v>
      </c>
      <c r="H852" s="1" t="s">
        <v>9</v>
      </c>
      <c r="I852" s="2" t="str">
        <f t="shared" si="13"/>
        <v>no</v>
      </c>
    </row>
    <row r="853" spans="1:9" x14ac:dyDescent="0.25">
      <c r="A853" s="2">
        <v>245</v>
      </c>
      <c r="B853" s="3" t="s">
        <v>14</v>
      </c>
      <c r="C853" s="2">
        <v>5</v>
      </c>
      <c r="D853" s="2">
        <v>5</v>
      </c>
      <c r="E853" s="2">
        <v>2000</v>
      </c>
      <c r="F853" s="2">
        <v>0.5</v>
      </c>
      <c r="G853" s="2">
        <v>0.9</v>
      </c>
      <c r="H853" s="1" t="s">
        <v>67</v>
      </c>
      <c r="I853" s="2" t="str">
        <f t="shared" si="13"/>
        <v>yes</v>
      </c>
    </row>
    <row r="854" spans="1:9" x14ac:dyDescent="0.25">
      <c r="A854" s="2">
        <v>245</v>
      </c>
      <c r="B854" s="3" t="s">
        <v>14</v>
      </c>
      <c r="C854" s="2">
        <v>4</v>
      </c>
      <c r="D854" s="2">
        <v>5</v>
      </c>
      <c r="E854" s="2">
        <v>2000</v>
      </c>
      <c r="F854" s="2">
        <v>0.5</v>
      </c>
      <c r="G854" s="2">
        <v>0.9</v>
      </c>
      <c r="H854" s="1" t="s">
        <v>9</v>
      </c>
      <c r="I854" s="2" t="str">
        <f t="shared" si="13"/>
        <v>no</v>
      </c>
    </row>
    <row r="855" spans="1:9" x14ac:dyDescent="0.25">
      <c r="A855" s="2">
        <v>245</v>
      </c>
      <c r="B855" s="3" t="s">
        <v>14</v>
      </c>
      <c r="C855" s="2">
        <v>7</v>
      </c>
      <c r="D855" s="2">
        <v>5</v>
      </c>
      <c r="E855" s="2">
        <v>2000</v>
      </c>
      <c r="F855" s="2">
        <v>0.5</v>
      </c>
      <c r="G855" s="2">
        <v>0.9</v>
      </c>
      <c r="H855" s="1" t="s">
        <v>67</v>
      </c>
      <c r="I855" s="2" t="str">
        <f t="shared" si="13"/>
        <v>yes</v>
      </c>
    </row>
    <row r="856" spans="1:9" x14ac:dyDescent="0.25">
      <c r="A856" s="2">
        <v>245</v>
      </c>
      <c r="B856" s="3" t="s">
        <v>14</v>
      </c>
      <c r="C856" s="2">
        <v>6</v>
      </c>
      <c r="D856" s="2">
        <v>5</v>
      </c>
      <c r="E856" s="2">
        <v>2000</v>
      </c>
      <c r="F856" s="2">
        <v>0.5</v>
      </c>
      <c r="G856" s="2">
        <v>0.9</v>
      </c>
      <c r="H856" s="1" t="s">
        <v>9</v>
      </c>
      <c r="I856" s="2" t="str">
        <f t="shared" si="13"/>
        <v>no</v>
      </c>
    </row>
    <row r="857" spans="1:9" x14ac:dyDescent="0.25">
      <c r="A857" s="2">
        <v>245</v>
      </c>
      <c r="B857" s="3" t="s">
        <v>14</v>
      </c>
      <c r="C857" s="2">
        <v>3</v>
      </c>
      <c r="D857" s="2">
        <v>5</v>
      </c>
      <c r="E857" s="2">
        <v>2000</v>
      </c>
      <c r="F857" s="2">
        <v>0.5</v>
      </c>
      <c r="G857" s="2">
        <v>0.9</v>
      </c>
      <c r="H857" s="1" t="s">
        <v>67</v>
      </c>
      <c r="I857" s="2" t="str">
        <f t="shared" si="13"/>
        <v>yes</v>
      </c>
    </row>
    <row r="858" spans="1:9" x14ac:dyDescent="0.25">
      <c r="A858" s="2">
        <v>245</v>
      </c>
      <c r="B858" s="3" t="s">
        <v>14</v>
      </c>
      <c r="C858" s="2">
        <v>0</v>
      </c>
      <c r="D858" s="2">
        <v>5</v>
      </c>
      <c r="E858" s="2">
        <v>2000</v>
      </c>
      <c r="F858" s="2">
        <v>0.5</v>
      </c>
      <c r="G858" s="2">
        <v>0.9</v>
      </c>
      <c r="H858" s="1" t="s">
        <v>9</v>
      </c>
      <c r="I858" s="2" t="str">
        <f t="shared" si="13"/>
        <v>no</v>
      </c>
    </row>
    <row r="859" spans="1:9" x14ac:dyDescent="0.25">
      <c r="A859" s="2">
        <v>245</v>
      </c>
      <c r="B859" s="3" t="s">
        <v>14</v>
      </c>
      <c r="C859" s="2">
        <v>1</v>
      </c>
      <c r="D859" s="2">
        <v>5</v>
      </c>
      <c r="E859" s="2">
        <v>2000</v>
      </c>
      <c r="F859" s="2">
        <v>0.5</v>
      </c>
      <c r="G859" s="2">
        <v>0.9</v>
      </c>
      <c r="H859" s="1" t="s">
        <v>67</v>
      </c>
      <c r="I859" s="2" t="str">
        <f t="shared" si="13"/>
        <v>yes</v>
      </c>
    </row>
    <row r="860" spans="1:9" x14ac:dyDescent="0.25">
      <c r="A860" s="2">
        <v>245</v>
      </c>
      <c r="B860" s="3" t="s">
        <v>14</v>
      </c>
      <c r="C860" s="2">
        <v>2</v>
      </c>
      <c r="D860" s="2">
        <v>5</v>
      </c>
      <c r="E860" s="2">
        <v>2000</v>
      </c>
      <c r="F860" s="2">
        <v>0.5</v>
      </c>
      <c r="G860" s="2">
        <v>0.9</v>
      </c>
      <c r="H860" s="1" t="s">
        <v>9</v>
      </c>
      <c r="I860" s="2" t="str">
        <f t="shared" si="13"/>
        <v>no</v>
      </c>
    </row>
    <row r="861" spans="1:9" x14ac:dyDescent="0.25">
      <c r="A861" s="2">
        <v>246</v>
      </c>
      <c r="B861" s="3" t="s">
        <v>16</v>
      </c>
      <c r="C861" s="2">
        <v>1</v>
      </c>
      <c r="D861" s="2">
        <v>5</v>
      </c>
      <c r="E861" s="2">
        <v>100</v>
      </c>
      <c r="F861" s="2">
        <v>0.5</v>
      </c>
      <c r="G861" s="2">
        <v>0.9</v>
      </c>
      <c r="H861" s="1" t="s">
        <v>49</v>
      </c>
      <c r="I861" s="2" t="str">
        <f t="shared" si="13"/>
        <v>yes</v>
      </c>
    </row>
    <row r="862" spans="1:9" x14ac:dyDescent="0.25">
      <c r="A862" s="2">
        <v>246</v>
      </c>
      <c r="B862" s="3" t="s">
        <v>16</v>
      </c>
      <c r="C862" s="2">
        <v>2</v>
      </c>
      <c r="D862" s="2">
        <v>5</v>
      </c>
      <c r="E862" s="2">
        <v>100</v>
      </c>
      <c r="F862" s="2">
        <v>0.5</v>
      </c>
      <c r="G862" s="2">
        <v>0.9</v>
      </c>
      <c r="H862" s="1" t="s">
        <v>106</v>
      </c>
      <c r="I862" s="2" t="str">
        <f t="shared" si="13"/>
        <v>yes</v>
      </c>
    </row>
    <row r="863" spans="1:9" x14ac:dyDescent="0.25">
      <c r="A863" s="2">
        <v>246</v>
      </c>
      <c r="B863" s="3" t="s">
        <v>16</v>
      </c>
      <c r="C863" s="2">
        <v>3</v>
      </c>
      <c r="D863" s="2">
        <v>5</v>
      </c>
      <c r="E863" s="2">
        <v>100</v>
      </c>
      <c r="F863" s="2">
        <v>0.5</v>
      </c>
      <c r="G863" s="2">
        <v>0.9</v>
      </c>
      <c r="H863" s="1" t="s">
        <v>49</v>
      </c>
      <c r="I863" s="2" t="str">
        <f t="shared" si="13"/>
        <v>yes</v>
      </c>
    </row>
    <row r="864" spans="1:9" x14ac:dyDescent="0.25">
      <c r="A864" s="2">
        <v>246</v>
      </c>
      <c r="B864" s="3" t="s">
        <v>16</v>
      </c>
      <c r="C864" s="2">
        <v>0</v>
      </c>
      <c r="D864" s="2">
        <v>5</v>
      </c>
      <c r="E864" s="2">
        <v>100</v>
      </c>
      <c r="F864" s="2">
        <v>0.5</v>
      </c>
      <c r="G864" s="2">
        <v>0.9</v>
      </c>
      <c r="H864" s="1" t="s">
        <v>106</v>
      </c>
      <c r="I864" s="2" t="str">
        <f t="shared" si="13"/>
        <v>yes</v>
      </c>
    </row>
    <row r="865" spans="1:9" x14ac:dyDescent="0.25">
      <c r="A865" s="2">
        <v>247</v>
      </c>
      <c r="B865" s="3" t="s">
        <v>16</v>
      </c>
      <c r="C865" s="2">
        <v>1</v>
      </c>
      <c r="D865" s="2">
        <v>5</v>
      </c>
      <c r="E865" s="2">
        <v>200</v>
      </c>
      <c r="F865" s="2">
        <v>0.5</v>
      </c>
      <c r="G865" s="2">
        <v>0.9</v>
      </c>
      <c r="H865" s="1" t="s">
        <v>1229</v>
      </c>
      <c r="I865" s="2" t="str">
        <f t="shared" si="13"/>
        <v>no</v>
      </c>
    </row>
    <row r="866" spans="1:9" x14ac:dyDescent="0.25">
      <c r="A866" s="2">
        <v>247</v>
      </c>
      <c r="B866" s="3" t="s">
        <v>16</v>
      </c>
      <c r="C866" s="2">
        <v>0</v>
      </c>
      <c r="D866" s="2">
        <v>5</v>
      </c>
      <c r="E866" s="2">
        <v>200</v>
      </c>
      <c r="F866" s="2">
        <v>0.5</v>
      </c>
      <c r="G866" s="2">
        <v>0.9</v>
      </c>
      <c r="H866" s="1" t="s">
        <v>1229</v>
      </c>
      <c r="I866" s="2" t="str">
        <f t="shared" si="13"/>
        <v>no</v>
      </c>
    </row>
    <row r="867" spans="1:9" x14ac:dyDescent="0.25">
      <c r="A867" s="2">
        <v>248</v>
      </c>
      <c r="B867" s="3" t="s">
        <v>16</v>
      </c>
      <c r="C867" s="2">
        <v>0</v>
      </c>
      <c r="D867" s="2">
        <v>5</v>
      </c>
      <c r="E867" s="2">
        <v>500</v>
      </c>
      <c r="F867" s="2">
        <v>0.5</v>
      </c>
      <c r="G867" s="2">
        <v>0.9</v>
      </c>
      <c r="H867" s="1" t="s">
        <v>9</v>
      </c>
      <c r="I867" s="2" t="str">
        <f t="shared" si="13"/>
        <v>no</v>
      </c>
    </row>
    <row r="868" spans="1:9" x14ac:dyDescent="0.25">
      <c r="A868" s="2">
        <v>248</v>
      </c>
      <c r="B868" s="3" t="s">
        <v>16</v>
      </c>
      <c r="C868" s="2">
        <v>1</v>
      </c>
      <c r="D868" s="2">
        <v>5</v>
      </c>
      <c r="E868" s="2">
        <v>500</v>
      </c>
      <c r="F868" s="2">
        <v>0.5</v>
      </c>
      <c r="G868" s="2">
        <v>0.9</v>
      </c>
      <c r="H868" s="1" t="s">
        <v>9</v>
      </c>
      <c r="I868" s="2" t="str">
        <f t="shared" si="13"/>
        <v>no</v>
      </c>
    </row>
    <row r="869" spans="1:9" x14ac:dyDescent="0.25">
      <c r="A869" s="2">
        <v>249</v>
      </c>
      <c r="B869" s="3" t="s">
        <v>16</v>
      </c>
      <c r="C869" s="2">
        <v>10</v>
      </c>
      <c r="D869" s="2">
        <v>5</v>
      </c>
      <c r="E869" s="2">
        <v>1000</v>
      </c>
      <c r="F869" s="2">
        <v>0.5</v>
      </c>
      <c r="G869" s="2">
        <v>0.9</v>
      </c>
      <c r="H869" s="1" t="s">
        <v>49</v>
      </c>
      <c r="I869" s="2" t="str">
        <f t="shared" si="13"/>
        <v>yes</v>
      </c>
    </row>
    <row r="870" spans="1:9" x14ac:dyDescent="0.25">
      <c r="A870" s="2">
        <v>249</v>
      </c>
      <c r="B870" s="3" t="s">
        <v>16</v>
      </c>
      <c r="C870" s="2">
        <v>11</v>
      </c>
      <c r="D870" s="2">
        <v>5</v>
      </c>
      <c r="E870" s="2">
        <v>1000</v>
      </c>
      <c r="F870" s="2">
        <v>0.5</v>
      </c>
      <c r="G870" s="2">
        <v>0.9</v>
      </c>
      <c r="H870" s="1" t="s">
        <v>49</v>
      </c>
      <c r="I870" s="2" t="str">
        <f t="shared" si="13"/>
        <v>yes</v>
      </c>
    </row>
    <row r="871" spans="1:9" x14ac:dyDescent="0.25">
      <c r="A871" s="2">
        <v>249</v>
      </c>
      <c r="B871" s="3" t="s">
        <v>16</v>
      </c>
      <c r="C871" s="2">
        <v>7</v>
      </c>
      <c r="D871" s="2">
        <v>5</v>
      </c>
      <c r="E871" s="2">
        <v>1000</v>
      </c>
      <c r="F871" s="2">
        <v>0.5</v>
      </c>
      <c r="G871" s="2">
        <v>0.9</v>
      </c>
      <c r="H871" s="1" t="s">
        <v>49</v>
      </c>
      <c r="I871" s="2" t="str">
        <f t="shared" si="13"/>
        <v>yes</v>
      </c>
    </row>
    <row r="872" spans="1:9" x14ac:dyDescent="0.25">
      <c r="A872" s="2">
        <v>249</v>
      </c>
      <c r="B872" s="3" t="s">
        <v>16</v>
      </c>
      <c r="C872" s="2">
        <v>8</v>
      </c>
      <c r="D872" s="2">
        <v>5</v>
      </c>
      <c r="E872" s="2">
        <v>1000</v>
      </c>
      <c r="F872" s="2">
        <v>0.5</v>
      </c>
      <c r="G872" s="2">
        <v>0.9</v>
      </c>
      <c r="H872" s="1" t="s">
        <v>39</v>
      </c>
      <c r="I872" s="2" t="str">
        <f t="shared" si="13"/>
        <v>yes</v>
      </c>
    </row>
    <row r="873" spans="1:9" x14ac:dyDescent="0.25">
      <c r="A873" s="2">
        <v>249</v>
      </c>
      <c r="B873" s="3" t="s">
        <v>16</v>
      </c>
      <c r="C873" s="2">
        <v>14</v>
      </c>
      <c r="D873" s="2">
        <v>5</v>
      </c>
      <c r="E873" s="2">
        <v>1000</v>
      </c>
      <c r="F873" s="2">
        <v>0.5</v>
      </c>
      <c r="G873" s="2">
        <v>0.9</v>
      </c>
      <c r="H873" s="1" t="s">
        <v>106</v>
      </c>
      <c r="I873" s="2" t="str">
        <f t="shared" si="13"/>
        <v>yes</v>
      </c>
    </row>
    <row r="874" spans="1:9" x14ac:dyDescent="0.25">
      <c r="A874" s="2">
        <v>249</v>
      </c>
      <c r="B874" s="3" t="s">
        <v>16</v>
      </c>
      <c r="C874" s="2">
        <v>15</v>
      </c>
      <c r="D874" s="2">
        <v>5</v>
      </c>
      <c r="E874" s="2">
        <v>1000</v>
      </c>
      <c r="F874" s="2">
        <v>0.5</v>
      </c>
      <c r="G874" s="2">
        <v>0.9</v>
      </c>
      <c r="H874" s="1" t="s">
        <v>49</v>
      </c>
      <c r="I874" s="2" t="str">
        <f t="shared" si="13"/>
        <v>yes</v>
      </c>
    </row>
    <row r="875" spans="1:9" x14ac:dyDescent="0.25">
      <c r="A875" s="2">
        <v>249</v>
      </c>
      <c r="B875" s="3" t="s">
        <v>16</v>
      </c>
      <c r="C875" s="2">
        <v>12</v>
      </c>
      <c r="D875" s="2">
        <v>5</v>
      </c>
      <c r="E875" s="2">
        <v>1000</v>
      </c>
      <c r="F875" s="2">
        <v>0.5</v>
      </c>
      <c r="G875" s="2">
        <v>0.9</v>
      </c>
      <c r="H875" s="1" t="s">
        <v>39</v>
      </c>
      <c r="I875" s="2" t="str">
        <f t="shared" si="13"/>
        <v>yes</v>
      </c>
    </row>
    <row r="876" spans="1:9" x14ac:dyDescent="0.25">
      <c r="A876" s="2">
        <v>249</v>
      </c>
      <c r="B876" s="3" t="s">
        <v>16</v>
      </c>
      <c r="C876" s="2">
        <v>13</v>
      </c>
      <c r="D876" s="2">
        <v>5</v>
      </c>
      <c r="E876" s="2">
        <v>1000</v>
      </c>
      <c r="F876" s="2">
        <v>0.5</v>
      </c>
      <c r="G876" s="2">
        <v>0.9</v>
      </c>
      <c r="H876" s="1" t="s">
        <v>106</v>
      </c>
      <c r="I876" s="2" t="str">
        <f t="shared" si="13"/>
        <v>yes</v>
      </c>
    </row>
    <row r="877" spans="1:9" x14ac:dyDescent="0.25">
      <c r="A877" s="2">
        <v>249</v>
      </c>
      <c r="B877" s="3" t="s">
        <v>16</v>
      </c>
      <c r="C877" s="2">
        <v>1</v>
      </c>
      <c r="D877" s="2">
        <v>5</v>
      </c>
      <c r="E877" s="2">
        <v>1000</v>
      </c>
      <c r="F877" s="2">
        <v>0.5</v>
      </c>
      <c r="G877" s="2">
        <v>0.9</v>
      </c>
      <c r="H877" s="1" t="s">
        <v>106</v>
      </c>
      <c r="I877" s="2" t="str">
        <f t="shared" si="13"/>
        <v>yes</v>
      </c>
    </row>
    <row r="878" spans="1:9" x14ac:dyDescent="0.25">
      <c r="A878" s="2">
        <v>249</v>
      </c>
      <c r="B878" s="3" t="s">
        <v>16</v>
      </c>
      <c r="C878" s="2">
        <v>2</v>
      </c>
      <c r="D878" s="2">
        <v>5</v>
      </c>
      <c r="E878" s="2">
        <v>1000</v>
      </c>
      <c r="F878" s="2">
        <v>0.5</v>
      </c>
      <c r="G878" s="2">
        <v>0.9</v>
      </c>
      <c r="H878" s="1" t="s">
        <v>39</v>
      </c>
      <c r="I878" s="2" t="str">
        <f t="shared" si="13"/>
        <v>yes</v>
      </c>
    </row>
    <row r="879" spans="1:9" x14ac:dyDescent="0.25">
      <c r="A879" s="2">
        <v>249</v>
      </c>
      <c r="B879" s="3" t="s">
        <v>16</v>
      </c>
      <c r="C879" s="2">
        <v>9</v>
      </c>
      <c r="D879" s="2">
        <v>5</v>
      </c>
      <c r="E879" s="2">
        <v>1000</v>
      </c>
      <c r="F879" s="2">
        <v>0.5</v>
      </c>
      <c r="G879" s="2">
        <v>0.9</v>
      </c>
      <c r="H879" s="1" t="s">
        <v>106</v>
      </c>
      <c r="I879" s="2" t="str">
        <f t="shared" si="13"/>
        <v>yes</v>
      </c>
    </row>
    <row r="880" spans="1:9" x14ac:dyDescent="0.25">
      <c r="A880" s="2">
        <v>249</v>
      </c>
      <c r="B880" s="3" t="s">
        <v>16</v>
      </c>
      <c r="C880" s="2">
        <v>0</v>
      </c>
      <c r="D880" s="2">
        <v>5</v>
      </c>
      <c r="E880" s="2">
        <v>1000</v>
      </c>
      <c r="F880" s="2">
        <v>0.5</v>
      </c>
      <c r="G880" s="2">
        <v>0.9</v>
      </c>
      <c r="H880" s="1" t="s">
        <v>39</v>
      </c>
      <c r="I880" s="2" t="str">
        <f t="shared" si="13"/>
        <v>yes</v>
      </c>
    </row>
    <row r="881" spans="1:9" x14ac:dyDescent="0.25">
      <c r="A881" s="2">
        <v>249</v>
      </c>
      <c r="B881" s="3" t="s">
        <v>16</v>
      </c>
      <c r="C881" s="2">
        <v>3</v>
      </c>
      <c r="D881" s="2">
        <v>5</v>
      </c>
      <c r="E881" s="2">
        <v>1000</v>
      </c>
      <c r="F881" s="2">
        <v>0.5</v>
      </c>
      <c r="G881" s="2">
        <v>0.9</v>
      </c>
      <c r="H881" s="1" t="s">
        <v>49</v>
      </c>
      <c r="I881" s="2" t="str">
        <f t="shared" si="13"/>
        <v>yes</v>
      </c>
    </row>
    <row r="882" spans="1:9" x14ac:dyDescent="0.25">
      <c r="A882" s="2">
        <v>249</v>
      </c>
      <c r="B882" s="3" t="s">
        <v>16</v>
      </c>
      <c r="C882" s="2">
        <v>5</v>
      </c>
      <c r="D882" s="2">
        <v>5</v>
      </c>
      <c r="E882" s="2">
        <v>1000</v>
      </c>
      <c r="F882" s="2">
        <v>0.5</v>
      </c>
      <c r="G882" s="2">
        <v>0.9</v>
      </c>
      <c r="H882" s="1" t="s">
        <v>106</v>
      </c>
      <c r="I882" s="2" t="str">
        <f t="shared" si="13"/>
        <v>yes</v>
      </c>
    </row>
    <row r="883" spans="1:9" x14ac:dyDescent="0.25">
      <c r="A883" s="2">
        <v>249</v>
      </c>
      <c r="B883" s="3" t="s">
        <v>16</v>
      </c>
      <c r="C883" s="2">
        <v>6</v>
      </c>
      <c r="D883" s="2">
        <v>5</v>
      </c>
      <c r="E883" s="2">
        <v>1000</v>
      </c>
      <c r="F883" s="2">
        <v>0.5</v>
      </c>
      <c r="G883" s="2">
        <v>0.9</v>
      </c>
      <c r="H883" s="1" t="s">
        <v>106</v>
      </c>
      <c r="I883" s="2" t="str">
        <f t="shared" si="13"/>
        <v>yes</v>
      </c>
    </row>
    <row r="884" spans="1:9" x14ac:dyDescent="0.25">
      <c r="A884" s="2">
        <v>249</v>
      </c>
      <c r="B884" s="3" t="s">
        <v>16</v>
      </c>
      <c r="C884" s="2">
        <v>4</v>
      </c>
      <c r="D884" s="2">
        <v>5</v>
      </c>
      <c r="E884" s="2">
        <v>1000</v>
      </c>
      <c r="F884" s="2">
        <v>0.5</v>
      </c>
      <c r="G884" s="2">
        <v>0.9</v>
      </c>
      <c r="H884" s="1" t="s">
        <v>39</v>
      </c>
      <c r="I884" s="2" t="str">
        <f t="shared" si="13"/>
        <v>yes</v>
      </c>
    </row>
    <row r="885" spans="1:9" x14ac:dyDescent="0.25">
      <c r="A885" s="2">
        <v>250</v>
      </c>
      <c r="B885" s="3" t="s">
        <v>16</v>
      </c>
      <c r="C885" s="2">
        <v>10</v>
      </c>
      <c r="D885" s="2">
        <v>5</v>
      </c>
      <c r="E885" s="2">
        <v>2000</v>
      </c>
      <c r="F885" s="2">
        <v>0.5</v>
      </c>
      <c r="G885" s="2">
        <v>0.9</v>
      </c>
      <c r="H885" s="1" t="s">
        <v>1230</v>
      </c>
      <c r="I885" s="2" t="str">
        <f t="shared" si="13"/>
        <v>yes</v>
      </c>
    </row>
    <row r="886" spans="1:9" x14ac:dyDescent="0.25">
      <c r="A886" s="2">
        <v>250</v>
      </c>
      <c r="B886" s="3" t="s">
        <v>16</v>
      </c>
      <c r="C886" s="2">
        <v>11</v>
      </c>
      <c r="D886" s="2">
        <v>5</v>
      </c>
      <c r="E886" s="2">
        <v>2000</v>
      </c>
      <c r="F886" s="2">
        <v>0.5</v>
      </c>
      <c r="G886" s="2">
        <v>0.9</v>
      </c>
      <c r="H886" s="1" t="s">
        <v>1230</v>
      </c>
      <c r="I886" s="2" t="str">
        <f t="shared" si="13"/>
        <v>yes</v>
      </c>
    </row>
    <row r="887" spans="1:9" x14ac:dyDescent="0.25">
      <c r="A887" s="2">
        <v>250</v>
      </c>
      <c r="B887" s="3" t="s">
        <v>16</v>
      </c>
      <c r="C887" s="2">
        <v>7</v>
      </c>
      <c r="D887" s="2">
        <v>5</v>
      </c>
      <c r="E887" s="2">
        <v>2000</v>
      </c>
      <c r="F887" s="2">
        <v>0.5</v>
      </c>
      <c r="G887" s="2">
        <v>0.9</v>
      </c>
      <c r="H887" s="1" t="s">
        <v>1230</v>
      </c>
      <c r="I887" s="2" t="str">
        <f t="shared" si="13"/>
        <v>yes</v>
      </c>
    </row>
    <row r="888" spans="1:9" x14ac:dyDescent="0.25">
      <c r="A888" s="2">
        <v>250</v>
      </c>
      <c r="B888" s="3" t="s">
        <v>16</v>
      </c>
      <c r="C888" s="2">
        <v>8</v>
      </c>
      <c r="D888" s="2">
        <v>5</v>
      </c>
      <c r="E888" s="2">
        <v>2000</v>
      </c>
      <c r="F888" s="2">
        <v>0.5</v>
      </c>
      <c r="G888" s="2">
        <v>0.9</v>
      </c>
      <c r="H888" s="1" t="s">
        <v>39</v>
      </c>
      <c r="I888" s="2" t="str">
        <f t="shared" si="13"/>
        <v>yes</v>
      </c>
    </row>
    <row r="889" spans="1:9" x14ac:dyDescent="0.25">
      <c r="A889" s="2">
        <v>250</v>
      </c>
      <c r="B889" s="3" t="s">
        <v>16</v>
      </c>
      <c r="C889" s="2">
        <v>14</v>
      </c>
      <c r="D889" s="2">
        <v>5</v>
      </c>
      <c r="E889" s="2">
        <v>2000</v>
      </c>
      <c r="F889" s="2">
        <v>0.5</v>
      </c>
      <c r="G889" s="2">
        <v>0.9</v>
      </c>
      <c r="H889" s="1" t="s">
        <v>1230</v>
      </c>
      <c r="I889" s="2" t="str">
        <f t="shared" si="13"/>
        <v>yes</v>
      </c>
    </row>
    <row r="890" spans="1:9" x14ac:dyDescent="0.25">
      <c r="A890" s="2">
        <v>250</v>
      </c>
      <c r="B890" s="3" t="s">
        <v>16</v>
      </c>
      <c r="C890" s="2">
        <v>15</v>
      </c>
      <c r="D890" s="2">
        <v>5</v>
      </c>
      <c r="E890" s="2">
        <v>2000</v>
      </c>
      <c r="F890" s="2">
        <v>0.5</v>
      </c>
      <c r="G890" s="2">
        <v>0.9</v>
      </c>
      <c r="H890" s="1" t="s">
        <v>1230</v>
      </c>
      <c r="I890" s="2" t="str">
        <f t="shared" si="13"/>
        <v>yes</v>
      </c>
    </row>
    <row r="891" spans="1:9" x14ac:dyDescent="0.25">
      <c r="A891" s="2">
        <v>250</v>
      </c>
      <c r="B891" s="3" t="s">
        <v>16</v>
      </c>
      <c r="C891" s="2">
        <v>12</v>
      </c>
      <c r="D891" s="2">
        <v>5</v>
      </c>
      <c r="E891" s="2">
        <v>2000</v>
      </c>
      <c r="F891" s="2">
        <v>0.5</v>
      </c>
      <c r="G891" s="2">
        <v>0.9</v>
      </c>
      <c r="H891" s="1" t="s">
        <v>39</v>
      </c>
      <c r="I891" s="2" t="str">
        <f t="shared" si="13"/>
        <v>yes</v>
      </c>
    </row>
    <row r="892" spans="1:9" x14ac:dyDescent="0.25">
      <c r="A892" s="2">
        <v>250</v>
      </c>
      <c r="B892" s="3" t="s">
        <v>16</v>
      </c>
      <c r="C892" s="2">
        <v>13</v>
      </c>
      <c r="D892" s="2">
        <v>5</v>
      </c>
      <c r="E892" s="2">
        <v>2000</v>
      </c>
      <c r="F892" s="2">
        <v>0.5</v>
      </c>
      <c r="G892" s="2">
        <v>0.9</v>
      </c>
      <c r="H892" s="1" t="s">
        <v>39</v>
      </c>
      <c r="I892" s="2" t="str">
        <f t="shared" si="13"/>
        <v>yes</v>
      </c>
    </row>
    <row r="893" spans="1:9" x14ac:dyDescent="0.25">
      <c r="A893" s="2">
        <v>250</v>
      </c>
      <c r="B893" s="3" t="s">
        <v>16</v>
      </c>
      <c r="C893" s="2">
        <v>1</v>
      </c>
      <c r="D893" s="2">
        <v>5</v>
      </c>
      <c r="E893" s="2">
        <v>2000</v>
      </c>
      <c r="F893" s="2">
        <v>0.5</v>
      </c>
      <c r="G893" s="2">
        <v>0.9</v>
      </c>
      <c r="H893" s="1" t="s">
        <v>39</v>
      </c>
      <c r="I893" s="2" t="str">
        <f t="shared" si="13"/>
        <v>yes</v>
      </c>
    </row>
    <row r="894" spans="1:9" x14ac:dyDescent="0.25">
      <c r="A894" s="2">
        <v>250</v>
      </c>
      <c r="B894" s="3" t="s">
        <v>16</v>
      </c>
      <c r="C894" s="2">
        <v>2</v>
      </c>
      <c r="D894" s="2">
        <v>5</v>
      </c>
      <c r="E894" s="2">
        <v>2000</v>
      </c>
      <c r="F894" s="2">
        <v>0.5</v>
      </c>
      <c r="G894" s="2">
        <v>0.9</v>
      </c>
      <c r="H894" s="1" t="s">
        <v>106</v>
      </c>
      <c r="I894" s="2" t="str">
        <f t="shared" si="13"/>
        <v>yes</v>
      </c>
    </row>
    <row r="895" spans="1:9" x14ac:dyDescent="0.25">
      <c r="A895" s="2">
        <v>250</v>
      </c>
      <c r="B895" s="3" t="s">
        <v>16</v>
      </c>
      <c r="C895" s="2">
        <v>9</v>
      </c>
      <c r="D895" s="2">
        <v>5</v>
      </c>
      <c r="E895" s="2">
        <v>2000</v>
      </c>
      <c r="F895" s="2">
        <v>0.5</v>
      </c>
      <c r="G895" s="2">
        <v>0.9</v>
      </c>
      <c r="H895" s="1" t="s">
        <v>39</v>
      </c>
      <c r="I895" s="2" t="str">
        <f t="shared" si="13"/>
        <v>yes</v>
      </c>
    </row>
    <row r="896" spans="1:9" x14ac:dyDescent="0.25">
      <c r="A896" s="2">
        <v>250</v>
      </c>
      <c r="B896" s="3" t="s">
        <v>16</v>
      </c>
      <c r="C896" s="2">
        <v>0</v>
      </c>
      <c r="D896" s="2">
        <v>5</v>
      </c>
      <c r="E896" s="2">
        <v>2000</v>
      </c>
      <c r="F896" s="2">
        <v>0.5</v>
      </c>
      <c r="G896" s="2">
        <v>0.9</v>
      </c>
      <c r="H896" s="1" t="s">
        <v>39</v>
      </c>
      <c r="I896" s="2" t="str">
        <f t="shared" si="13"/>
        <v>yes</v>
      </c>
    </row>
    <row r="897" spans="1:9" x14ac:dyDescent="0.25">
      <c r="A897" s="2">
        <v>250</v>
      </c>
      <c r="B897" s="3" t="s">
        <v>16</v>
      </c>
      <c r="C897" s="2">
        <v>3</v>
      </c>
      <c r="D897" s="2">
        <v>5</v>
      </c>
      <c r="E897" s="2">
        <v>2000</v>
      </c>
      <c r="F897" s="2">
        <v>0.5</v>
      </c>
      <c r="G897" s="2">
        <v>0.9</v>
      </c>
      <c r="H897" s="1" t="s">
        <v>106</v>
      </c>
      <c r="I897" s="2" t="str">
        <f t="shared" si="13"/>
        <v>yes</v>
      </c>
    </row>
    <row r="898" spans="1:9" x14ac:dyDescent="0.25">
      <c r="A898" s="2">
        <v>250</v>
      </c>
      <c r="B898" s="3" t="s">
        <v>16</v>
      </c>
      <c r="C898" s="2">
        <v>5</v>
      </c>
      <c r="D898" s="2">
        <v>5</v>
      </c>
      <c r="E898" s="2">
        <v>2000</v>
      </c>
      <c r="F898" s="2">
        <v>0.5</v>
      </c>
      <c r="G898" s="2">
        <v>0.9</v>
      </c>
      <c r="H898" s="1" t="s">
        <v>39</v>
      </c>
      <c r="I898" s="2" t="str">
        <f t="shared" ref="I898:I961" si="14">IF(ISNUMBER(SEARCH(MID(B898,5,2)&amp;" "&amp;MID(B898,7,5),H898)),"yes","no")</f>
        <v>yes</v>
      </c>
    </row>
    <row r="899" spans="1:9" x14ac:dyDescent="0.25">
      <c r="A899" s="2">
        <v>250</v>
      </c>
      <c r="B899" s="3" t="s">
        <v>16</v>
      </c>
      <c r="C899" s="2">
        <v>6</v>
      </c>
      <c r="D899" s="2">
        <v>5</v>
      </c>
      <c r="E899" s="2">
        <v>2000</v>
      </c>
      <c r="F899" s="2">
        <v>0.5</v>
      </c>
      <c r="G899" s="2">
        <v>0.9</v>
      </c>
      <c r="H899" s="1" t="s">
        <v>1230</v>
      </c>
      <c r="I899" s="2" t="str">
        <f t="shared" si="14"/>
        <v>yes</v>
      </c>
    </row>
    <row r="900" spans="1:9" x14ac:dyDescent="0.25">
      <c r="A900" s="2">
        <v>250</v>
      </c>
      <c r="B900" s="3" t="s">
        <v>16</v>
      </c>
      <c r="C900" s="2">
        <v>4</v>
      </c>
      <c r="D900" s="2">
        <v>5</v>
      </c>
      <c r="E900" s="2">
        <v>2000</v>
      </c>
      <c r="F900" s="2">
        <v>0.5</v>
      </c>
      <c r="G900" s="2">
        <v>0.9</v>
      </c>
      <c r="H900" s="1" t="s">
        <v>39</v>
      </c>
      <c r="I900" s="2" t="str">
        <f t="shared" si="14"/>
        <v>yes</v>
      </c>
    </row>
    <row r="901" spans="1:9" x14ac:dyDescent="0.25">
      <c r="A901" s="2">
        <v>251</v>
      </c>
      <c r="B901" s="3" t="s">
        <v>18</v>
      </c>
      <c r="C901" s="2">
        <v>1</v>
      </c>
      <c r="D901" s="2">
        <v>5</v>
      </c>
      <c r="E901" s="2">
        <v>100</v>
      </c>
      <c r="F901" s="2">
        <v>0.5</v>
      </c>
      <c r="G901" s="2">
        <v>0.9</v>
      </c>
      <c r="H901" s="1" t="s">
        <v>194</v>
      </c>
      <c r="I901" s="2" t="str">
        <f t="shared" si="14"/>
        <v>yes</v>
      </c>
    </row>
    <row r="902" spans="1:9" x14ac:dyDescent="0.25">
      <c r="A902" s="2">
        <v>251</v>
      </c>
      <c r="B902" s="3" t="s">
        <v>18</v>
      </c>
      <c r="C902" s="2">
        <v>0</v>
      </c>
      <c r="D902" s="2">
        <v>5</v>
      </c>
      <c r="E902" s="2">
        <v>100</v>
      </c>
      <c r="F902" s="2">
        <v>0.5</v>
      </c>
      <c r="G902" s="2">
        <v>0.9</v>
      </c>
      <c r="H902" s="1" t="s">
        <v>1231</v>
      </c>
      <c r="I902" s="2" t="str">
        <f t="shared" si="14"/>
        <v>no</v>
      </c>
    </row>
    <row r="903" spans="1:9" x14ac:dyDescent="0.25">
      <c r="A903" s="2">
        <v>252</v>
      </c>
      <c r="B903" s="3" t="s">
        <v>18</v>
      </c>
      <c r="C903" s="2">
        <v>0</v>
      </c>
      <c r="D903" s="2">
        <v>5</v>
      </c>
      <c r="E903" s="2">
        <v>200</v>
      </c>
      <c r="F903" s="2">
        <v>0.5</v>
      </c>
      <c r="G903" s="2">
        <v>0.9</v>
      </c>
      <c r="H903" s="1" t="s">
        <v>1232</v>
      </c>
      <c r="I903" s="2" t="str">
        <f t="shared" si="14"/>
        <v>yes</v>
      </c>
    </row>
    <row r="904" spans="1:9" x14ac:dyDescent="0.25">
      <c r="A904" s="2">
        <v>252</v>
      </c>
      <c r="B904" s="3" t="s">
        <v>18</v>
      </c>
      <c r="C904" s="2">
        <v>1</v>
      </c>
      <c r="D904" s="2">
        <v>5</v>
      </c>
      <c r="E904" s="2">
        <v>200</v>
      </c>
      <c r="F904" s="2">
        <v>0.5</v>
      </c>
      <c r="G904" s="2">
        <v>0.9</v>
      </c>
      <c r="H904" s="1" t="s">
        <v>1233</v>
      </c>
      <c r="I904" s="2" t="str">
        <f t="shared" si="14"/>
        <v>no</v>
      </c>
    </row>
    <row r="905" spans="1:9" x14ac:dyDescent="0.25">
      <c r="A905" s="2">
        <v>253</v>
      </c>
      <c r="B905" s="3" t="s">
        <v>18</v>
      </c>
      <c r="C905" s="2">
        <v>5</v>
      </c>
      <c r="D905" s="2">
        <v>5</v>
      </c>
      <c r="E905" s="2">
        <v>500</v>
      </c>
      <c r="F905" s="2">
        <v>0.5</v>
      </c>
      <c r="G905" s="2">
        <v>0.9</v>
      </c>
      <c r="H905" s="1" t="s">
        <v>9</v>
      </c>
      <c r="I905" s="2" t="str">
        <f t="shared" si="14"/>
        <v>no</v>
      </c>
    </row>
    <row r="906" spans="1:9" x14ac:dyDescent="0.25">
      <c r="A906" s="2">
        <v>253</v>
      </c>
      <c r="B906" s="3" t="s">
        <v>18</v>
      </c>
      <c r="C906" s="2">
        <v>4</v>
      </c>
      <c r="D906" s="2">
        <v>5</v>
      </c>
      <c r="E906" s="2">
        <v>500</v>
      </c>
      <c r="F906" s="2">
        <v>0.5</v>
      </c>
      <c r="G906" s="2">
        <v>0.9</v>
      </c>
      <c r="H906" s="1" t="s">
        <v>9</v>
      </c>
      <c r="I906" s="2" t="str">
        <f t="shared" si="14"/>
        <v>no</v>
      </c>
    </row>
    <row r="907" spans="1:9" x14ac:dyDescent="0.25">
      <c r="A907" s="2">
        <v>253</v>
      </c>
      <c r="B907" s="3" t="s">
        <v>18</v>
      </c>
      <c r="C907" s="2">
        <v>7</v>
      </c>
      <c r="D907" s="2">
        <v>5</v>
      </c>
      <c r="E907" s="2">
        <v>500</v>
      </c>
      <c r="F907" s="2">
        <v>0.5</v>
      </c>
      <c r="G907" s="2">
        <v>0.9</v>
      </c>
      <c r="H907" s="1" t="s">
        <v>9</v>
      </c>
      <c r="I907" s="2" t="str">
        <f t="shared" si="14"/>
        <v>no</v>
      </c>
    </row>
    <row r="908" spans="1:9" x14ac:dyDescent="0.25">
      <c r="A908" s="2">
        <v>253</v>
      </c>
      <c r="B908" s="3" t="s">
        <v>18</v>
      </c>
      <c r="C908" s="2">
        <v>6</v>
      </c>
      <c r="D908" s="2">
        <v>5</v>
      </c>
      <c r="E908" s="2">
        <v>500</v>
      </c>
      <c r="F908" s="2">
        <v>0.5</v>
      </c>
      <c r="G908" s="2">
        <v>0.9</v>
      </c>
      <c r="H908" s="1" t="s">
        <v>9</v>
      </c>
      <c r="I908" s="2" t="str">
        <f t="shared" si="14"/>
        <v>no</v>
      </c>
    </row>
    <row r="909" spans="1:9" x14ac:dyDescent="0.25">
      <c r="A909" s="2">
        <v>253</v>
      </c>
      <c r="B909" s="3" t="s">
        <v>18</v>
      </c>
      <c r="C909" s="2">
        <v>3</v>
      </c>
      <c r="D909" s="2">
        <v>5</v>
      </c>
      <c r="E909" s="2">
        <v>500</v>
      </c>
      <c r="F909" s="2">
        <v>0.5</v>
      </c>
      <c r="G909" s="2">
        <v>0.9</v>
      </c>
      <c r="H909" s="1" t="s">
        <v>9</v>
      </c>
      <c r="I909" s="2" t="str">
        <f t="shared" si="14"/>
        <v>no</v>
      </c>
    </row>
    <row r="910" spans="1:9" x14ac:dyDescent="0.25">
      <c r="A910" s="2">
        <v>253</v>
      </c>
      <c r="B910" s="3" t="s">
        <v>18</v>
      </c>
      <c r="C910" s="2">
        <v>0</v>
      </c>
      <c r="D910" s="2">
        <v>5</v>
      </c>
      <c r="E910" s="2">
        <v>500</v>
      </c>
      <c r="F910" s="2">
        <v>0.5</v>
      </c>
      <c r="G910" s="2">
        <v>0.9</v>
      </c>
      <c r="H910" s="1" t="s">
        <v>9</v>
      </c>
      <c r="I910" s="2" t="str">
        <f t="shared" si="14"/>
        <v>no</v>
      </c>
    </row>
    <row r="911" spans="1:9" x14ac:dyDescent="0.25">
      <c r="A911" s="2">
        <v>253</v>
      </c>
      <c r="B911" s="3" t="s">
        <v>18</v>
      </c>
      <c r="C911" s="2">
        <v>1</v>
      </c>
      <c r="D911" s="2">
        <v>5</v>
      </c>
      <c r="E911" s="2">
        <v>500</v>
      </c>
      <c r="F911" s="2">
        <v>0.5</v>
      </c>
      <c r="G911" s="2">
        <v>0.9</v>
      </c>
      <c r="H911" s="1" t="s">
        <v>9</v>
      </c>
      <c r="I911" s="2" t="str">
        <f t="shared" si="14"/>
        <v>no</v>
      </c>
    </row>
    <row r="912" spans="1:9" x14ac:dyDescent="0.25">
      <c r="A912" s="2">
        <v>253</v>
      </c>
      <c r="B912" s="3" t="s">
        <v>18</v>
      </c>
      <c r="C912" s="2">
        <v>2</v>
      </c>
      <c r="D912" s="2">
        <v>5</v>
      </c>
      <c r="E912" s="2">
        <v>500</v>
      </c>
      <c r="F912" s="2">
        <v>0.5</v>
      </c>
      <c r="G912" s="2">
        <v>0.9</v>
      </c>
      <c r="H912" s="1" t="s">
        <v>9</v>
      </c>
      <c r="I912" s="2" t="str">
        <f t="shared" si="14"/>
        <v>no</v>
      </c>
    </row>
    <row r="913" spans="1:9" x14ac:dyDescent="0.25">
      <c r="A913" s="2">
        <v>254</v>
      </c>
      <c r="B913" s="3" t="s">
        <v>18</v>
      </c>
      <c r="C913" s="2">
        <v>2</v>
      </c>
      <c r="D913" s="2">
        <v>5</v>
      </c>
      <c r="E913" s="2">
        <v>1000</v>
      </c>
      <c r="F913" s="2">
        <v>0.5</v>
      </c>
      <c r="G913" s="2">
        <v>0.9</v>
      </c>
      <c r="H913" s="1" t="s">
        <v>9</v>
      </c>
      <c r="I913" s="2" t="str">
        <f t="shared" si="14"/>
        <v>no</v>
      </c>
    </row>
    <row r="914" spans="1:9" x14ac:dyDescent="0.25">
      <c r="A914" s="2">
        <v>254</v>
      </c>
      <c r="B914" s="3" t="s">
        <v>18</v>
      </c>
      <c r="C914" s="2">
        <v>3</v>
      </c>
      <c r="D914" s="2">
        <v>5</v>
      </c>
      <c r="E914" s="2">
        <v>1000</v>
      </c>
      <c r="F914" s="2">
        <v>0.5</v>
      </c>
      <c r="G914" s="2">
        <v>0.9</v>
      </c>
      <c r="H914" s="1" t="s">
        <v>9</v>
      </c>
      <c r="I914" s="2" t="str">
        <f t="shared" si="14"/>
        <v>no</v>
      </c>
    </row>
    <row r="915" spans="1:9" x14ac:dyDescent="0.25">
      <c r="A915" s="2">
        <v>254</v>
      </c>
      <c r="B915" s="3" t="s">
        <v>18</v>
      </c>
      <c r="C915" s="2">
        <v>1</v>
      </c>
      <c r="D915" s="2">
        <v>5</v>
      </c>
      <c r="E915" s="2">
        <v>1000</v>
      </c>
      <c r="F915" s="2">
        <v>0.5</v>
      </c>
      <c r="G915" s="2">
        <v>0.9</v>
      </c>
      <c r="H915" s="1" t="s">
        <v>9</v>
      </c>
      <c r="I915" s="2" t="str">
        <f t="shared" si="14"/>
        <v>no</v>
      </c>
    </row>
    <row r="916" spans="1:9" x14ac:dyDescent="0.25">
      <c r="A916" s="2">
        <v>254</v>
      </c>
      <c r="B916" s="3" t="s">
        <v>18</v>
      </c>
      <c r="C916" s="2">
        <v>0</v>
      </c>
      <c r="D916" s="2">
        <v>5</v>
      </c>
      <c r="E916" s="2">
        <v>1000</v>
      </c>
      <c r="F916" s="2">
        <v>0.5</v>
      </c>
      <c r="G916" s="2">
        <v>0.9</v>
      </c>
      <c r="H916" s="1" t="s">
        <v>9</v>
      </c>
      <c r="I916" s="2" t="str">
        <f t="shared" si="14"/>
        <v>no</v>
      </c>
    </row>
    <row r="917" spans="1:9" x14ac:dyDescent="0.25">
      <c r="A917" s="2">
        <v>255</v>
      </c>
      <c r="B917" s="3" t="s">
        <v>18</v>
      </c>
      <c r="C917" s="2">
        <v>10</v>
      </c>
      <c r="D917" s="2">
        <v>5</v>
      </c>
      <c r="E917" s="2">
        <v>2000</v>
      </c>
      <c r="F917" s="2">
        <v>0.5</v>
      </c>
      <c r="G917" s="2">
        <v>0.9</v>
      </c>
      <c r="H917" s="1" t="s">
        <v>9</v>
      </c>
      <c r="I917" s="2" t="str">
        <f t="shared" si="14"/>
        <v>no</v>
      </c>
    </row>
    <row r="918" spans="1:9" x14ac:dyDescent="0.25">
      <c r="A918" s="2">
        <v>255</v>
      </c>
      <c r="B918" s="3" t="s">
        <v>18</v>
      </c>
      <c r="C918" s="2">
        <v>11</v>
      </c>
      <c r="D918" s="2">
        <v>5</v>
      </c>
      <c r="E918" s="2">
        <v>2000</v>
      </c>
      <c r="F918" s="2">
        <v>0.5</v>
      </c>
      <c r="G918" s="2">
        <v>0.9</v>
      </c>
      <c r="H918" s="1" t="s">
        <v>9</v>
      </c>
      <c r="I918" s="2" t="str">
        <f t="shared" si="14"/>
        <v>no</v>
      </c>
    </row>
    <row r="919" spans="1:9" x14ac:dyDescent="0.25">
      <c r="A919" s="2">
        <v>255</v>
      </c>
      <c r="B919" s="3" t="s">
        <v>18</v>
      </c>
      <c r="C919" s="2">
        <v>8</v>
      </c>
      <c r="D919" s="2">
        <v>5</v>
      </c>
      <c r="E919" s="2">
        <v>2000</v>
      </c>
      <c r="F919" s="2">
        <v>0.5</v>
      </c>
      <c r="G919" s="2">
        <v>0.9</v>
      </c>
      <c r="H919" s="1" t="s">
        <v>9</v>
      </c>
      <c r="I919" s="2" t="str">
        <f t="shared" si="14"/>
        <v>no</v>
      </c>
    </row>
    <row r="920" spans="1:9" x14ac:dyDescent="0.25">
      <c r="A920" s="2">
        <v>255</v>
      </c>
      <c r="B920" s="3" t="s">
        <v>18</v>
      </c>
      <c r="C920" s="2">
        <v>9</v>
      </c>
      <c r="D920" s="2">
        <v>5</v>
      </c>
      <c r="E920" s="2">
        <v>2000</v>
      </c>
      <c r="F920" s="2">
        <v>0.5</v>
      </c>
      <c r="G920" s="2">
        <v>0.9</v>
      </c>
      <c r="H920" s="1" t="s">
        <v>9</v>
      </c>
      <c r="I920" s="2" t="str">
        <f t="shared" si="14"/>
        <v>no</v>
      </c>
    </row>
    <row r="921" spans="1:9" x14ac:dyDescent="0.25">
      <c r="A921" s="2">
        <v>255</v>
      </c>
      <c r="B921" s="3" t="s">
        <v>18</v>
      </c>
      <c r="C921" s="2">
        <v>14</v>
      </c>
      <c r="D921" s="2">
        <v>5</v>
      </c>
      <c r="E921" s="2">
        <v>2000</v>
      </c>
      <c r="F921" s="2">
        <v>0.5</v>
      </c>
      <c r="G921" s="2">
        <v>0.9</v>
      </c>
      <c r="H921" s="1" t="s">
        <v>9</v>
      </c>
      <c r="I921" s="2" t="str">
        <f t="shared" si="14"/>
        <v>no</v>
      </c>
    </row>
    <row r="922" spans="1:9" x14ac:dyDescent="0.25">
      <c r="A922" s="2">
        <v>255</v>
      </c>
      <c r="B922" s="3" t="s">
        <v>18</v>
      </c>
      <c r="C922" s="2">
        <v>15</v>
      </c>
      <c r="D922" s="2">
        <v>5</v>
      </c>
      <c r="E922" s="2">
        <v>2000</v>
      </c>
      <c r="F922" s="2">
        <v>0.5</v>
      </c>
      <c r="G922" s="2">
        <v>0.9</v>
      </c>
      <c r="H922" s="1" t="s">
        <v>9</v>
      </c>
      <c r="I922" s="2" t="str">
        <f t="shared" si="14"/>
        <v>no</v>
      </c>
    </row>
    <row r="923" spans="1:9" x14ac:dyDescent="0.25">
      <c r="A923" s="2">
        <v>255</v>
      </c>
      <c r="B923" s="3" t="s">
        <v>18</v>
      </c>
      <c r="C923" s="2">
        <v>12</v>
      </c>
      <c r="D923" s="2">
        <v>5</v>
      </c>
      <c r="E923" s="2">
        <v>2000</v>
      </c>
      <c r="F923" s="2">
        <v>0.5</v>
      </c>
      <c r="G923" s="2">
        <v>0.9</v>
      </c>
      <c r="H923" s="1" t="s">
        <v>9</v>
      </c>
      <c r="I923" s="2" t="str">
        <f t="shared" si="14"/>
        <v>no</v>
      </c>
    </row>
    <row r="924" spans="1:9" x14ac:dyDescent="0.25">
      <c r="A924" s="2">
        <v>255</v>
      </c>
      <c r="B924" s="3" t="s">
        <v>18</v>
      </c>
      <c r="C924" s="2">
        <v>13</v>
      </c>
      <c r="D924" s="2">
        <v>5</v>
      </c>
      <c r="E924" s="2">
        <v>2000</v>
      </c>
      <c r="F924" s="2">
        <v>0.5</v>
      </c>
      <c r="G924" s="2">
        <v>0.9</v>
      </c>
      <c r="H924" s="1" t="s">
        <v>9</v>
      </c>
      <c r="I924" s="2" t="str">
        <f t="shared" si="14"/>
        <v>no</v>
      </c>
    </row>
    <row r="925" spans="1:9" x14ac:dyDescent="0.25">
      <c r="A925" s="2">
        <v>255</v>
      </c>
      <c r="B925" s="3" t="s">
        <v>18</v>
      </c>
      <c r="C925" s="2">
        <v>7</v>
      </c>
      <c r="D925" s="2">
        <v>5</v>
      </c>
      <c r="E925" s="2">
        <v>2000</v>
      </c>
      <c r="F925" s="2">
        <v>0.5</v>
      </c>
      <c r="G925" s="2">
        <v>0.9</v>
      </c>
      <c r="H925" s="1" t="s">
        <v>9</v>
      </c>
      <c r="I925" s="2" t="str">
        <f t="shared" si="14"/>
        <v>no</v>
      </c>
    </row>
    <row r="926" spans="1:9" x14ac:dyDescent="0.25">
      <c r="A926" s="2">
        <v>255</v>
      </c>
      <c r="B926" s="3" t="s">
        <v>18</v>
      </c>
      <c r="C926" s="2">
        <v>1</v>
      </c>
      <c r="D926" s="2">
        <v>5</v>
      </c>
      <c r="E926" s="2">
        <v>2000</v>
      </c>
      <c r="F926" s="2">
        <v>0.5</v>
      </c>
      <c r="G926" s="2">
        <v>0.9</v>
      </c>
      <c r="H926" s="1" t="s">
        <v>9</v>
      </c>
      <c r="I926" s="2" t="str">
        <f t="shared" si="14"/>
        <v>no</v>
      </c>
    </row>
    <row r="927" spans="1:9" x14ac:dyDescent="0.25">
      <c r="A927" s="2">
        <v>255</v>
      </c>
      <c r="B927" s="3" t="s">
        <v>18</v>
      </c>
      <c r="C927" s="2">
        <v>2</v>
      </c>
      <c r="D927" s="2">
        <v>5</v>
      </c>
      <c r="E927" s="2">
        <v>2000</v>
      </c>
      <c r="F927" s="2">
        <v>0.5</v>
      </c>
      <c r="G927" s="2">
        <v>0.9</v>
      </c>
      <c r="H927" s="1" t="s">
        <v>9</v>
      </c>
      <c r="I927" s="2" t="str">
        <f t="shared" si="14"/>
        <v>no</v>
      </c>
    </row>
    <row r="928" spans="1:9" x14ac:dyDescent="0.25">
      <c r="A928" s="2">
        <v>255</v>
      </c>
      <c r="B928" s="3" t="s">
        <v>18</v>
      </c>
      <c r="C928" s="2">
        <v>3</v>
      </c>
      <c r="D928" s="2">
        <v>5</v>
      </c>
      <c r="E928" s="2">
        <v>2000</v>
      </c>
      <c r="F928" s="2">
        <v>0.5</v>
      </c>
      <c r="G928" s="2">
        <v>0.9</v>
      </c>
      <c r="H928" s="1" t="s">
        <v>9</v>
      </c>
      <c r="I928" s="2" t="str">
        <f t="shared" si="14"/>
        <v>no</v>
      </c>
    </row>
    <row r="929" spans="1:9" x14ac:dyDescent="0.25">
      <c r="A929" s="2">
        <v>255</v>
      </c>
      <c r="B929" s="3" t="s">
        <v>18</v>
      </c>
      <c r="C929" s="2">
        <v>0</v>
      </c>
      <c r="D929" s="2">
        <v>5</v>
      </c>
      <c r="E929" s="2">
        <v>2000</v>
      </c>
      <c r="F929" s="2">
        <v>0.5</v>
      </c>
      <c r="G929" s="2">
        <v>0.9</v>
      </c>
      <c r="H929" s="1" t="s">
        <v>9</v>
      </c>
      <c r="I929" s="2" t="str">
        <f t="shared" si="14"/>
        <v>no</v>
      </c>
    </row>
    <row r="930" spans="1:9" x14ac:dyDescent="0.25">
      <c r="A930" s="2">
        <v>255</v>
      </c>
      <c r="B930" s="3" t="s">
        <v>18</v>
      </c>
      <c r="C930" s="2">
        <v>6</v>
      </c>
      <c r="D930" s="2">
        <v>5</v>
      </c>
      <c r="E930" s="2">
        <v>2000</v>
      </c>
      <c r="F930" s="2">
        <v>0.5</v>
      </c>
      <c r="G930" s="2">
        <v>0.9</v>
      </c>
      <c r="H930" s="1" t="s">
        <v>9</v>
      </c>
      <c r="I930" s="2" t="str">
        <f t="shared" si="14"/>
        <v>no</v>
      </c>
    </row>
    <row r="931" spans="1:9" x14ac:dyDescent="0.25">
      <c r="A931" s="2">
        <v>255</v>
      </c>
      <c r="B931" s="3" t="s">
        <v>18</v>
      </c>
      <c r="C931" s="2">
        <v>4</v>
      </c>
      <c r="D931" s="2">
        <v>5</v>
      </c>
      <c r="E931" s="2">
        <v>2000</v>
      </c>
      <c r="F931" s="2">
        <v>0.5</v>
      </c>
      <c r="G931" s="2">
        <v>0.9</v>
      </c>
      <c r="H931" s="1" t="s">
        <v>9</v>
      </c>
      <c r="I931" s="2" t="str">
        <f t="shared" si="14"/>
        <v>no</v>
      </c>
    </row>
    <row r="932" spans="1:9" x14ac:dyDescent="0.25">
      <c r="A932" s="2">
        <v>255</v>
      </c>
      <c r="B932" s="3" t="s">
        <v>18</v>
      </c>
      <c r="C932" s="2">
        <v>5</v>
      </c>
      <c r="D932" s="2">
        <v>5</v>
      </c>
      <c r="E932" s="2">
        <v>2000</v>
      </c>
      <c r="F932" s="2">
        <v>0.5</v>
      </c>
      <c r="G932" s="2">
        <v>0.9</v>
      </c>
      <c r="H932" s="1" t="s">
        <v>9</v>
      </c>
      <c r="I932" s="2" t="str">
        <f t="shared" si="14"/>
        <v>no</v>
      </c>
    </row>
    <row r="933" spans="1:9" x14ac:dyDescent="0.25">
      <c r="A933" s="2">
        <v>256</v>
      </c>
      <c r="B933" s="3" t="s">
        <v>20</v>
      </c>
      <c r="C933" s="2">
        <v>2</v>
      </c>
      <c r="D933" s="2">
        <v>5</v>
      </c>
      <c r="E933" s="2">
        <v>100</v>
      </c>
      <c r="F933" s="2">
        <v>0.5</v>
      </c>
      <c r="G933" s="2">
        <v>0.9</v>
      </c>
      <c r="H933" s="1" t="s">
        <v>69</v>
      </c>
      <c r="I933" s="2" t="str">
        <f t="shared" si="14"/>
        <v>yes</v>
      </c>
    </row>
    <row r="934" spans="1:9" x14ac:dyDescent="0.25">
      <c r="A934" s="2">
        <v>256</v>
      </c>
      <c r="B934" s="3" t="s">
        <v>20</v>
      </c>
      <c r="C934" s="2">
        <v>3</v>
      </c>
      <c r="D934" s="2">
        <v>5</v>
      </c>
      <c r="E934" s="2">
        <v>100</v>
      </c>
      <c r="F934" s="2">
        <v>0.5</v>
      </c>
      <c r="G934" s="2">
        <v>0.9</v>
      </c>
      <c r="H934" s="1" t="s">
        <v>69</v>
      </c>
      <c r="I934" s="2" t="str">
        <f t="shared" si="14"/>
        <v>yes</v>
      </c>
    </row>
    <row r="935" spans="1:9" x14ac:dyDescent="0.25">
      <c r="A935" s="2">
        <v>256</v>
      </c>
      <c r="B935" s="3" t="s">
        <v>20</v>
      </c>
      <c r="C935" s="2">
        <v>1</v>
      </c>
      <c r="D935" s="2">
        <v>5</v>
      </c>
      <c r="E935" s="2">
        <v>100</v>
      </c>
      <c r="F935" s="2">
        <v>0.5</v>
      </c>
      <c r="G935" s="2">
        <v>0.9</v>
      </c>
      <c r="H935" s="1" t="s">
        <v>69</v>
      </c>
      <c r="I935" s="2" t="str">
        <f t="shared" si="14"/>
        <v>yes</v>
      </c>
    </row>
    <row r="936" spans="1:9" x14ac:dyDescent="0.25">
      <c r="A936" s="2">
        <v>256</v>
      </c>
      <c r="B936" s="3" t="s">
        <v>20</v>
      </c>
      <c r="C936" s="2">
        <v>0</v>
      </c>
      <c r="D936" s="2">
        <v>5</v>
      </c>
      <c r="E936" s="2">
        <v>100</v>
      </c>
      <c r="F936" s="2">
        <v>0.5</v>
      </c>
      <c r="G936" s="2">
        <v>0.9</v>
      </c>
      <c r="H936" s="1" t="s">
        <v>69</v>
      </c>
      <c r="I936" s="2" t="str">
        <f t="shared" si="14"/>
        <v>yes</v>
      </c>
    </row>
    <row r="937" spans="1:9" x14ac:dyDescent="0.25">
      <c r="A937" s="2">
        <v>257</v>
      </c>
      <c r="B937" s="3" t="s">
        <v>20</v>
      </c>
      <c r="C937" s="2">
        <v>2</v>
      </c>
      <c r="D937" s="2">
        <v>5</v>
      </c>
      <c r="E937" s="2">
        <v>200</v>
      </c>
      <c r="F937" s="2">
        <v>0.5</v>
      </c>
      <c r="G937" s="2">
        <v>0.9</v>
      </c>
      <c r="H937" s="1" t="s">
        <v>9</v>
      </c>
      <c r="I937" s="2" t="str">
        <f t="shared" si="14"/>
        <v>no</v>
      </c>
    </row>
    <row r="938" spans="1:9" x14ac:dyDescent="0.25">
      <c r="A938" s="2">
        <v>257</v>
      </c>
      <c r="B938" s="3" t="s">
        <v>20</v>
      </c>
      <c r="C938" s="2">
        <v>3</v>
      </c>
      <c r="D938" s="2">
        <v>5</v>
      </c>
      <c r="E938" s="2">
        <v>200</v>
      </c>
      <c r="F938" s="2">
        <v>0.5</v>
      </c>
      <c r="G938" s="2">
        <v>0.9</v>
      </c>
      <c r="H938" s="1" t="s">
        <v>9</v>
      </c>
      <c r="I938" s="2" t="str">
        <f t="shared" si="14"/>
        <v>no</v>
      </c>
    </row>
    <row r="939" spans="1:9" x14ac:dyDescent="0.25">
      <c r="A939" s="2">
        <v>257</v>
      </c>
      <c r="B939" s="3" t="s">
        <v>20</v>
      </c>
      <c r="C939" s="2">
        <v>1</v>
      </c>
      <c r="D939" s="2">
        <v>5</v>
      </c>
      <c r="E939" s="2">
        <v>200</v>
      </c>
      <c r="F939" s="2">
        <v>0.5</v>
      </c>
      <c r="G939" s="2">
        <v>0.9</v>
      </c>
      <c r="H939" s="1" t="s">
        <v>9</v>
      </c>
      <c r="I939" s="2" t="str">
        <f t="shared" si="14"/>
        <v>no</v>
      </c>
    </row>
    <row r="940" spans="1:9" x14ac:dyDescent="0.25">
      <c r="A940" s="2">
        <v>257</v>
      </c>
      <c r="B940" s="3" t="s">
        <v>20</v>
      </c>
      <c r="C940" s="2">
        <v>0</v>
      </c>
      <c r="D940" s="2">
        <v>5</v>
      </c>
      <c r="E940" s="2">
        <v>200</v>
      </c>
      <c r="F940" s="2">
        <v>0.5</v>
      </c>
      <c r="G940" s="2">
        <v>0.9</v>
      </c>
      <c r="H940" s="1" t="s">
        <v>9</v>
      </c>
      <c r="I940" s="2" t="str">
        <f t="shared" si="14"/>
        <v>no</v>
      </c>
    </row>
    <row r="941" spans="1:9" x14ac:dyDescent="0.25">
      <c r="A941" s="2">
        <v>258</v>
      </c>
      <c r="B941" s="3" t="s">
        <v>20</v>
      </c>
      <c r="C941" s="2">
        <v>2</v>
      </c>
      <c r="D941" s="2">
        <v>5</v>
      </c>
      <c r="E941" s="2">
        <v>500</v>
      </c>
      <c r="F941" s="2">
        <v>0.5</v>
      </c>
      <c r="G941" s="2">
        <v>0.9</v>
      </c>
      <c r="H941" s="1" t="s">
        <v>9</v>
      </c>
      <c r="I941" s="2" t="str">
        <f t="shared" si="14"/>
        <v>no</v>
      </c>
    </row>
    <row r="942" spans="1:9" x14ac:dyDescent="0.25">
      <c r="A942" s="2">
        <v>258</v>
      </c>
      <c r="B942" s="3" t="s">
        <v>20</v>
      </c>
      <c r="C942" s="2">
        <v>3</v>
      </c>
      <c r="D942" s="2">
        <v>5</v>
      </c>
      <c r="E942" s="2">
        <v>500</v>
      </c>
      <c r="F942" s="2">
        <v>0.5</v>
      </c>
      <c r="G942" s="2">
        <v>0.9</v>
      </c>
      <c r="H942" s="1" t="s">
        <v>9</v>
      </c>
      <c r="I942" s="2" t="str">
        <f t="shared" si="14"/>
        <v>no</v>
      </c>
    </row>
    <row r="943" spans="1:9" x14ac:dyDescent="0.25">
      <c r="A943" s="2">
        <v>258</v>
      </c>
      <c r="B943" s="3" t="s">
        <v>20</v>
      </c>
      <c r="C943" s="2">
        <v>1</v>
      </c>
      <c r="D943" s="2">
        <v>5</v>
      </c>
      <c r="E943" s="2">
        <v>500</v>
      </c>
      <c r="F943" s="2">
        <v>0.5</v>
      </c>
      <c r="G943" s="2">
        <v>0.9</v>
      </c>
      <c r="H943" s="1" t="s">
        <v>9</v>
      </c>
      <c r="I943" s="2" t="str">
        <f t="shared" si="14"/>
        <v>no</v>
      </c>
    </row>
    <row r="944" spans="1:9" x14ac:dyDescent="0.25">
      <c r="A944" s="2">
        <v>258</v>
      </c>
      <c r="B944" s="3" t="s">
        <v>20</v>
      </c>
      <c r="C944" s="2">
        <v>0</v>
      </c>
      <c r="D944" s="2">
        <v>5</v>
      </c>
      <c r="E944" s="2">
        <v>500</v>
      </c>
      <c r="F944" s="2">
        <v>0.5</v>
      </c>
      <c r="G944" s="2">
        <v>0.9</v>
      </c>
      <c r="H944" s="1" t="s">
        <v>9</v>
      </c>
      <c r="I944" s="2" t="str">
        <f t="shared" si="14"/>
        <v>no</v>
      </c>
    </row>
    <row r="945" spans="1:9" x14ac:dyDescent="0.25">
      <c r="A945" s="2">
        <v>259</v>
      </c>
      <c r="B945" s="3" t="s">
        <v>20</v>
      </c>
      <c r="C945" s="2">
        <v>5</v>
      </c>
      <c r="D945" s="2">
        <v>5</v>
      </c>
      <c r="E945" s="2">
        <v>1000</v>
      </c>
      <c r="F945" s="2">
        <v>0.5</v>
      </c>
      <c r="G945" s="2">
        <v>0.9</v>
      </c>
      <c r="H945" s="1" t="s">
        <v>9</v>
      </c>
      <c r="I945" s="2" t="str">
        <f t="shared" si="14"/>
        <v>no</v>
      </c>
    </row>
    <row r="946" spans="1:9" x14ac:dyDescent="0.25">
      <c r="A946" s="2">
        <v>259</v>
      </c>
      <c r="B946" s="3" t="s">
        <v>20</v>
      </c>
      <c r="C946" s="2">
        <v>4</v>
      </c>
      <c r="D946" s="2">
        <v>5</v>
      </c>
      <c r="E946" s="2">
        <v>1000</v>
      </c>
      <c r="F946" s="2">
        <v>0.5</v>
      </c>
      <c r="G946" s="2">
        <v>0.9</v>
      </c>
      <c r="H946" s="1" t="s">
        <v>1234</v>
      </c>
      <c r="I946" s="2" t="str">
        <f t="shared" si="14"/>
        <v>no</v>
      </c>
    </row>
    <row r="947" spans="1:9" x14ac:dyDescent="0.25">
      <c r="A947" s="2">
        <v>259</v>
      </c>
      <c r="B947" s="3" t="s">
        <v>20</v>
      </c>
      <c r="C947" s="2">
        <v>7</v>
      </c>
      <c r="D947" s="2">
        <v>5</v>
      </c>
      <c r="E947" s="2">
        <v>1000</v>
      </c>
      <c r="F947" s="2">
        <v>0.5</v>
      </c>
      <c r="G947" s="2">
        <v>0.9</v>
      </c>
      <c r="H947" s="1" t="s">
        <v>9</v>
      </c>
      <c r="I947" s="2" t="str">
        <f t="shared" si="14"/>
        <v>no</v>
      </c>
    </row>
    <row r="948" spans="1:9" x14ac:dyDescent="0.25">
      <c r="A948" s="2">
        <v>259</v>
      </c>
      <c r="B948" s="3" t="s">
        <v>20</v>
      </c>
      <c r="C948" s="2">
        <v>6</v>
      </c>
      <c r="D948" s="2">
        <v>5</v>
      </c>
      <c r="E948" s="2">
        <v>1000</v>
      </c>
      <c r="F948" s="2">
        <v>0.5</v>
      </c>
      <c r="G948" s="2">
        <v>0.9</v>
      </c>
      <c r="H948" s="1" t="s">
        <v>1234</v>
      </c>
      <c r="I948" s="2" t="str">
        <f t="shared" si="14"/>
        <v>no</v>
      </c>
    </row>
    <row r="949" spans="1:9" x14ac:dyDescent="0.25">
      <c r="A949" s="2">
        <v>259</v>
      </c>
      <c r="B949" s="3" t="s">
        <v>20</v>
      </c>
      <c r="C949" s="2">
        <v>3</v>
      </c>
      <c r="D949" s="2">
        <v>5</v>
      </c>
      <c r="E949" s="2">
        <v>1000</v>
      </c>
      <c r="F949" s="2">
        <v>0.5</v>
      </c>
      <c r="G949" s="2">
        <v>0.9</v>
      </c>
      <c r="H949" s="1" t="s">
        <v>9</v>
      </c>
      <c r="I949" s="2" t="str">
        <f t="shared" si="14"/>
        <v>no</v>
      </c>
    </row>
    <row r="950" spans="1:9" x14ac:dyDescent="0.25">
      <c r="A950" s="2">
        <v>259</v>
      </c>
      <c r="B950" s="3" t="s">
        <v>20</v>
      </c>
      <c r="C950" s="2">
        <v>0</v>
      </c>
      <c r="D950" s="2">
        <v>5</v>
      </c>
      <c r="E950" s="2">
        <v>1000</v>
      </c>
      <c r="F950" s="2">
        <v>0.5</v>
      </c>
      <c r="G950" s="2">
        <v>0.9</v>
      </c>
      <c r="H950" s="1" t="s">
        <v>1234</v>
      </c>
      <c r="I950" s="2" t="str">
        <f t="shared" si="14"/>
        <v>no</v>
      </c>
    </row>
    <row r="951" spans="1:9" x14ac:dyDescent="0.25">
      <c r="A951" s="2">
        <v>259</v>
      </c>
      <c r="B951" s="3" t="s">
        <v>20</v>
      </c>
      <c r="C951" s="2">
        <v>1</v>
      </c>
      <c r="D951" s="2">
        <v>5</v>
      </c>
      <c r="E951" s="2">
        <v>1000</v>
      </c>
      <c r="F951" s="2">
        <v>0.5</v>
      </c>
      <c r="G951" s="2">
        <v>0.9</v>
      </c>
      <c r="H951" s="1" t="s">
        <v>9</v>
      </c>
      <c r="I951" s="2" t="str">
        <f t="shared" si="14"/>
        <v>no</v>
      </c>
    </row>
    <row r="952" spans="1:9" x14ac:dyDescent="0.25">
      <c r="A952" s="2">
        <v>259</v>
      </c>
      <c r="B952" s="3" t="s">
        <v>20</v>
      </c>
      <c r="C952" s="2">
        <v>2</v>
      </c>
      <c r="D952" s="2">
        <v>5</v>
      </c>
      <c r="E952" s="2">
        <v>1000</v>
      </c>
      <c r="F952" s="2">
        <v>0.5</v>
      </c>
      <c r="G952" s="2">
        <v>0.9</v>
      </c>
      <c r="H952" s="1" t="s">
        <v>1234</v>
      </c>
      <c r="I952" s="2" t="str">
        <f t="shared" si="14"/>
        <v>no</v>
      </c>
    </row>
    <row r="953" spans="1:9" x14ac:dyDescent="0.25">
      <c r="A953" s="2">
        <v>260</v>
      </c>
      <c r="B953" s="3" t="s">
        <v>20</v>
      </c>
      <c r="C953" s="2">
        <v>2</v>
      </c>
      <c r="D953" s="2">
        <v>5</v>
      </c>
      <c r="E953" s="2">
        <v>2000</v>
      </c>
      <c r="F953" s="2">
        <v>0.5</v>
      </c>
      <c r="G953" s="2">
        <v>0.9</v>
      </c>
      <c r="H953" s="1" t="s">
        <v>1235</v>
      </c>
      <c r="I953" s="2" t="str">
        <f t="shared" si="14"/>
        <v>no</v>
      </c>
    </row>
    <row r="954" spans="1:9" x14ac:dyDescent="0.25">
      <c r="A954" s="2">
        <v>260</v>
      </c>
      <c r="B954" s="3" t="s">
        <v>20</v>
      </c>
      <c r="C954" s="2">
        <v>3</v>
      </c>
      <c r="D954" s="2">
        <v>5</v>
      </c>
      <c r="E954" s="2">
        <v>2000</v>
      </c>
      <c r="F954" s="2">
        <v>0.5</v>
      </c>
      <c r="G954" s="2">
        <v>0.9</v>
      </c>
      <c r="H954" s="1" t="s">
        <v>9</v>
      </c>
      <c r="I954" s="2" t="str">
        <f t="shared" si="14"/>
        <v>no</v>
      </c>
    </row>
    <row r="955" spans="1:9" x14ac:dyDescent="0.25">
      <c r="A955" s="2">
        <v>260</v>
      </c>
      <c r="B955" s="3" t="s">
        <v>20</v>
      </c>
      <c r="C955" s="2">
        <v>1</v>
      </c>
      <c r="D955" s="2">
        <v>5</v>
      </c>
      <c r="E955" s="2">
        <v>2000</v>
      </c>
      <c r="F955" s="2">
        <v>0.5</v>
      </c>
      <c r="G955" s="2">
        <v>0.9</v>
      </c>
      <c r="H955" s="1" t="s">
        <v>9</v>
      </c>
      <c r="I955" s="2" t="str">
        <f t="shared" si="14"/>
        <v>no</v>
      </c>
    </row>
    <row r="956" spans="1:9" x14ac:dyDescent="0.25">
      <c r="A956" s="2">
        <v>260</v>
      </c>
      <c r="B956" s="3" t="s">
        <v>20</v>
      </c>
      <c r="C956" s="2">
        <v>0</v>
      </c>
      <c r="D956" s="2">
        <v>5</v>
      </c>
      <c r="E956" s="2">
        <v>2000</v>
      </c>
      <c r="F956" s="2">
        <v>0.5</v>
      </c>
      <c r="G956" s="2">
        <v>0.9</v>
      </c>
      <c r="H956" s="1" t="s">
        <v>1235</v>
      </c>
      <c r="I956" s="2" t="str">
        <f t="shared" si="14"/>
        <v>no</v>
      </c>
    </row>
    <row r="957" spans="1:9" x14ac:dyDescent="0.25">
      <c r="A957" s="2">
        <v>261</v>
      </c>
      <c r="B957" s="3" t="s">
        <v>22</v>
      </c>
      <c r="C957" s="2">
        <v>2</v>
      </c>
      <c r="D957" s="2">
        <v>5</v>
      </c>
      <c r="E957" s="2">
        <v>100</v>
      </c>
      <c r="F957" s="2">
        <v>0.5</v>
      </c>
      <c r="G957" s="2">
        <v>0.9</v>
      </c>
      <c r="H957" s="1" t="s">
        <v>107</v>
      </c>
      <c r="I957" s="2" t="str">
        <f t="shared" si="14"/>
        <v>yes</v>
      </c>
    </row>
    <row r="958" spans="1:9" x14ac:dyDescent="0.25">
      <c r="A958" s="2">
        <v>261</v>
      </c>
      <c r="B958" s="3" t="s">
        <v>22</v>
      </c>
      <c r="C958" s="2">
        <v>3</v>
      </c>
      <c r="D958" s="2">
        <v>5</v>
      </c>
      <c r="E958" s="2">
        <v>100</v>
      </c>
      <c r="F958" s="2">
        <v>0.5</v>
      </c>
      <c r="G958" s="2">
        <v>0.9</v>
      </c>
      <c r="H958" s="1" t="s">
        <v>107</v>
      </c>
      <c r="I958" s="2" t="str">
        <f t="shared" si="14"/>
        <v>yes</v>
      </c>
    </row>
    <row r="959" spans="1:9" x14ac:dyDescent="0.25">
      <c r="A959" s="2">
        <v>261</v>
      </c>
      <c r="B959" s="3" t="s">
        <v>22</v>
      </c>
      <c r="C959" s="2">
        <v>1</v>
      </c>
      <c r="D959" s="2">
        <v>5</v>
      </c>
      <c r="E959" s="2">
        <v>100</v>
      </c>
      <c r="F959" s="2">
        <v>0.5</v>
      </c>
      <c r="G959" s="2">
        <v>0.9</v>
      </c>
      <c r="H959" s="1" t="s">
        <v>107</v>
      </c>
      <c r="I959" s="2" t="str">
        <f t="shared" si="14"/>
        <v>yes</v>
      </c>
    </row>
    <row r="960" spans="1:9" x14ac:dyDescent="0.25">
      <c r="A960" s="2">
        <v>261</v>
      </c>
      <c r="B960" s="3" t="s">
        <v>22</v>
      </c>
      <c r="C960" s="2">
        <v>0</v>
      </c>
      <c r="D960" s="2">
        <v>5</v>
      </c>
      <c r="E960" s="2">
        <v>100</v>
      </c>
      <c r="F960" s="2">
        <v>0.5</v>
      </c>
      <c r="G960" s="2">
        <v>0.9</v>
      </c>
      <c r="H960" s="1" t="s">
        <v>107</v>
      </c>
      <c r="I960" s="2" t="str">
        <f t="shared" si="14"/>
        <v>yes</v>
      </c>
    </row>
    <row r="961" spans="1:9" x14ac:dyDescent="0.25">
      <c r="A961" s="2">
        <v>262</v>
      </c>
      <c r="B961" s="3" t="s">
        <v>22</v>
      </c>
      <c r="C961" s="2">
        <v>2</v>
      </c>
      <c r="D961" s="2">
        <v>5</v>
      </c>
      <c r="E961" s="2">
        <v>200</v>
      </c>
      <c r="F961" s="2">
        <v>0.5</v>
      </c>
      <c r="G961" s="2">
        <v>0.9</v>
      </c>
      <c r="H961" s="1" t="s">
        <v>9</v>
      </c>
      <c r="I961" s="2" t="str">
        <f t="shared" si="14"/>
        <v>no</v>
      </c>
    </row>
    <row r="962" spans="1:9" x14ac:dyDescent="0.25">
      <c r="A962" s="2">
        <v>262</v>
      </c>
      <c r="B962" s="3" t="s">
        <v>22</v>
      </c>
      <c r="C962" s="2">
        <v>3</v>
      </c>
      <c r="D962" s="2">
        <v>5</v>
      </c>
      <c r="E962" s="2">
        <v>200</v>
      </c>
      <c r="F962" s="2">
        <v>0.5</v>
      </c>
      <c r="G962" s="2">
        <v>0.9</v>
      </c>
      <c r="H962" s="1" t="s">
        <v>9</v>
      </c>
      <c r="I962" s="2" t="str">
        <f t="shared" ref="I962:I1025" si="15">IF(ISNUMBER(SEARCH(MID(B962,5,2)&amp;" "&amp;MID(B962,7,5),H962)),"yes","no")</f>
        <v>no</v>
      </c>
    </row>
    <row r="963" spans="1:9" x14ac:dyDescent="0.25">
      <c r="A963" s="2">
        <v>262</v>
      </c>
      <c r="B963" s="3" t="s">
        <v>22</v>
      </c>
      <c r="C963" s="2">
        <v>1</v>
      </c>
      <c r="D963" s="2">
        <v>5</v>
      </c>
      <c r="E963" s="2">
        <v>200</v>
      </c>
      <c r="F963" s="2">
        <v>0.5</v>
      </c>
      <c r="G963" s="2">
        <v>0.9</v>
      </c>
      <c r="H963" s="1" t="s">
        <v>9</v>
      </c>
      <c r="I963" s="2" t="str">
        <f t="shared" si="15"/>
        <v>no</v>
      </c>
    </row>
    <row r="964" spans="1:9" x14ac:dyDescent="0.25">
      <c r="A964" s="2">
        <v>262</v>
      </c>
      <c r="B964" s="3" t="s">
        <v>22</v>
      </c>
      <c r="C964" s="2">
        <v>0</v>
      </c>
      <c r="D964" s="2">
        <v>5</v>
      </c>
      <c r="E964" s="2">
        <v>200</v>
      </c>
      <c r="F964" s="2">
        <v>0.5</v>
      </c>
      <c r="G964" s="2">
        <v>0.9</v>
      </c>
      <c r="H964" s="1" t="s">
        <v>9</v>
      </c>
      <c r="I964" s="2" t="str">
        <f t="shared" si="15"/>
        <v>no</v>
      </c>
    </row>
    <row r="965" spans="1:9" x14ac:dyDescent="0.25">
      <c r="A965" s="2">
        <v>263</v>
      </c>
      <c r="B965" s="3" t="s">
        <v>22</v>
      </c>
      <c r="C965" s="2">
        <v>13</v>
      </c>
      <c r="D965" s="2">
        <v>5</v>
      </c>
      <c r="E965" s="2">
        <v>500</v>
      </c>
      <c r="F965" s="2">
        <v>0.5</v>
      </c>
      <c r="G965" s="2">
        <v>0.9</v>
      </c>
      <c r="H965" s="1" t="s">
        <v>86</v>
      </c>
      <c r="I965" s="2" t="str">
        <f t="shared" si="15"/>
        <v>yes</v>
      </c>
    </row>
    <row r="966" spans="1:9" x14ac:dyDescent="0.25">
      <c r="A966" s="2">
        <v>263</v>
      </c>
      <c r="B966" s="3" t="s">
        <v>22</v>
      </c>
      <c r="C966" s="2">
        <v>12</v>
      </c>
      <c r="D966" s="2">
        <v>5</v>
      </c>
      <c r="E966" s="2">
        <v>500</v>
      </c>
      <c r="F966" s="2">
        <v>0.5</v>
      </c>
      <c r="G966" s="2">
        <v>0.9</v>
      </c>
      <c r="H966" s="1" t="s">
        <v>116</v>
      </c>
      <c r="I966" s="2" t="str">
        <f t="shared" si="15"/>
        <v>no</v>
      </c>
    </row>
    <row r="967" spans="1:9" x14ac:dyDescent="0.25">
      <c r="A967" s="2">
        <v>263</v>
      </c>
      <c r="B967" s="3" t="s">
        <v>22</v>
      </c>
      <c r="C967" s="2">
        <v>11</v>
      </c>
      <c r="D967" s="2">
        <v>5</v>
      </c>
      <c r="E967" s="2">
        <v>500</v>
      </c>
      <c r="F967" s="2">
        <v>0.5</v>
      </c>
      <c r="G967" s="2">
        <v>0.9</v>
      </c>
      <c r="H967" s="1" t="s">
        <v>86</v>
      </c>
      <c r="I967" s="2" t="str">
        <f t="shared" si="15"/>
        <v>yes</v>
      </c>
    </row>
    <row r="968" spans="1:9" x14ac:dyDescent="0.25">
      <c r="A968" s="2">
        <v>263</v>
      </c>
      <c r="B968" s="3" t="s">
        <v>22</v>
      </c>
      <c r="C968" s="2">
        <v>3</v>
      </c>
      <c r="D968" s="2">
        <v>5</v>
      </c>
      <c r="E968" s="2">
        <v>500</v>
      </c>
      <c r="F968" s="2">
        <v>0.5</v>
      </c>
      <c r="G968" s="2">
        <v>0.9</v>
      </c>
      <c r="H968" s="1" t="s">
        <v>86</v>
      </c>
      <c r="I968" s="2" t="str">
        <f t="shared" si="15"/>
        <v>yes</v>
      </c>
    </row>
    <row r="969" spans="1:9" x14ac:dyDescent="0.25">
      <c r="A969" s="2">
        <v>263</v>
      </c>
      <c r="B969" s="3" t="s">
        <v>22</v>
      </c>
      <c r="C969" s="2">
        <v>15</v>
      </c>
      <c r="D969" s="2">
        <v>5</v>
      </c>
      <c r="E969" s="2">
        <v>500</v>
      </c>
      <c r="F969" s="2">
        <v>0.5</v>
      </c>
      <c r="G969" s="2">
        <v>0.9</v>
      </c>
      <c r="H969" s="1" t="s">
        <v>86</v>
      </c>
      <c r="I969" s="2" t="str">
        <f t="shared" si="15"/>
        <v>yes</v>
      </c>
    </row>
    <row r="970" spans="1:9" x14ac:dyDescent="0.25">
      <c r="A970" s="2">
        <v>263</v>
      </c>
      <c r="B970" s="3" t="s">
        <v>22</v>
      </c>
      <c r="C970" s="2">
        <v>14</v>
      </c>
      <c r="D970" s="2">
        <v>5</v>
      </c>
      <c r="E970" s="2">
        <v>500</v>
      </c>
      <c r="F970" s="2">
        <v>0.5</v>
      </c>
      <c r="G970" s="2">
        <v>0.9</v>
      </c>
      <c r="H970" s="1" t="s">
        <v>116</v>
      </c>
      <c r="I970" s="2" t="str">
        <f t="shared" si="15"/>
        <v>no</v>
      </c>
    </row>
    <row r="971" spans="1:9" x14ac:dyDescent="0.25">
      <c r="A971" s="2">
        <v>263</v>
      </c>
      <c r="B971" s="3" t="s">
        <v>22</v>
      </c>
      <c r="C971" s="2">
        <v>7</v>
      </c>
      <c r="D971" s="2">
        <v>5</v>
      </c>
      <c r="E971" s="2">
        <v>500</v>
      </c>
      <c r="F971" s="2">
        <v>0.5</v>
      </c>
      <c r="G971" s="2">
        <v>0.9</v>
      </c>
      <c r="H971" s="1" t="s">
        <v>86</v>
      </c>
      <c r="I971" s="2" t="str">
        <f t="shared" si="15"/>
        <v>yes</v>
      </c>
    </row>
    <row r="972" spans="1:9" x14ac:dyDescent="0.25">
      <c r="A972" s="2">
        <v>263</v>
      </c>
      <c r="B972" s="3" t="s">
        <v>22</v>
      </c>
      <c r="C972" s="2">
        <v>6</v>
      </c>
      <c r="D972" s="2">
        <v>5</v>
      </c>
      <c r="E972" s="2">
        <v>500</v>
      </c>
      <c r="F972" s="2">
        <v>0.5</v>
      </c>
      <c r="G972" s="2">
        <v>0.9</v>
      </c>
      <c r="H972" s="1" t="s">
        <v>116</v>
      </c>
      <c r="I972" s="2" t="str">
        <f t="shared" si="15"/>
        <v>no</v>
      </c>
    </row>
    <row r="973" spans="1:9" x14ac:dyDescent="0.25">
      <c r="A973" s="2">
        <v>263</v>
      </c>
      <c r="B973" s="3" t="s">
        <v>22</v>
      </c>
      <c r="C973" s="2">
        <v>5</v>
      </c>
      <c r="D973" s="2">
        <v>5</v>
      </c>
      <c r="E973" s="2">
        <v>500</v>
      </c>
      <c r="F973" s="2">
        <v>0.5</v>
      </c>
      <c r="G973" s="2">
        <v>0.9</v>
      </c>
      <c r="H973" s="1" t="s">
        <v>86</v>
      </c>
      <c r="I973" s="2" t="str">
        <f t="shared" si="15"/>
        <v>yes</v>
      </c>
    </row>
    <row r="974" spans="1:9" x14ac:dyDescent="0.25">
      <c r="A974" s="2">
        <v>263</v>
      </c>
      <c r="B974" s="3" t="s">
        <v>22</v>
      </c>
      <c r="C974" s="2">
        <v>10</v>
      </c>
      <c r="D974" s="2">
        <v>5</v>
      </c>
      <c r="E974" s="2">
        <v>500</v>
      </c>
      <c r="F974" s="2">
        <v>0.5</v>
      </c>
      <c r="G974" s="2">
        <v>0.9</v>
      </c>
      <c r="H974" s="1" t="s">
        <v>86</v>
      </c>
      <c r="I974" s="2" t="str">
        <f t="shared" si="15"/>
        <v>yes</v>
      </c>
    </row>
    <row r="975" spans="1:9" x14ac:dyDescent="0.25">
      <c r="A975" s="2">
        <v>263</v>
      </c>
      <c r="B975" s="3" t="s">
        <v>22</v>
      </c>
      <c r="C975" s="2">
        <v>9</v>
      </c>
      <c r="D975" s="2">
        <v>5</v>
      </c>
      <c r="E975" s="2">
        <v>500</v>
      </c>
      <c r="F975" s="2">
        <v>0.5</v>
      </c>
      <c r="G975" s="2">
        <v>0.9</v>
      </c>
      <c r="H975" s="1" t="s">
        <v>86</v>
      </c>
      <c r="I975" s="2" t="str">
        <f t="shared" si="15"/>
        <v>yes</v>
      </c>
    </row>
    <row r="976" spans="1:9" x14ac:dyDescent="0.25">
      <c r="A976" s="2">
        <v>263</v>
      </c>
      <c r="B976" s="3" t="s">
        <v>22</v>
      </c>
      <c r="C976" s="2">
        <v>8</v>
      </c>
      <c r="D976" s="2">
        <v>5</v>
      </c>
      <c r="E976" s="2">
        <v>500</v>
      </c>
      <c r="F976" s="2">
        <v>0.5</v>
      </c>
      <c r="G976" s="2">
        <v>0.9</v>
      </c>
      <c r="H976" s="1" t="s">
        <v>117</v>
      </c>
      <c r="I976" s="2" t="str">
        <f t="shared" si="15"/>
        <v>no</v>
      </c>
    </row>
    <row r="977" spans="1:9" x14ac:dyDescent="0.25">
      <c r="A977" s="2">
        <v>263</v>
      </c>
      <c r="B977" s="3" t="s">
        <v>22</v>
      </c>
      <c r="C977" s="2">
        <v>0</v>
      </c>
      <c r="D977" s="2">
        <v>5</v>
      </c>
      <c r="E977" s="2">
        <v>500</v>
      </c>
      <c r="F977" s="2">
        <v>0.5</v>
      </c>
      <c r="G977" s="2">
        <v>0.9</v>
      </c>
      <c r="H977" s="1" t="s">
        <v>1236</v>
      </c>
      <c r="I977" s="2" t="str">
        <f t="shared" si="15"/>
        <v>yes</v>
      </c>
    </row>
    <row r="978" spans="1:9" x14ac:dyDescent="0.25">
      <c r="A978" s="2">
        <v>263</v>
      </c>
      <c r="B978" s="3" t="s">
        <v>22</v>
      </c>
      <c r="C978" s="2">
        <v>2</v>
      </c>
      <c r="D978" s="2">
        <v>5</v>
      </c>
      <c r="E978" s="2">
        <v>500</v>
      </c>
      <c r="F978" s="2">
        <v>0.5</v>
      </c>
      <c r="G978" s="2">
        <v>0.9</v>
      </c>
      <c r="H978" s="1" t="s">
        <v>86</v>
      </c>
      <c r="I978" s="2" t="str">
        <f t="shared" si="15"/>
        <v>yes</v>
      </c>
    </row>
    <row r="979" spans="1:9" x14ac:dyDescent="0.25">
      <c r="A979" s="2">
        <v>263</v>
      </c>
      <c r="B979" s="3" t="s">
        <v>22</v>
      </c>
      <c r="C979" s="2">
        <v>1</v>
      </c>
      <c r="D979" s="2">
        <v>5</v>
      </c>
      <c r="E979" s="2">
        <v>500</v>
      </c>
      <c r="F979" s="2">
        <v>0.5</v>
      </c>
      <c r="G979" s="2">
        <v>0.9</v>
      </c>
      <c r="H979" s="1" t="s">
        <v>86</v>
      </c>
      <c r="I979" s="2" t="str">
        <f t="shared" si="15"/>
        <v>yes</v>
      </c>
    </row>
    <row r="980" spans="1:9" x14ac:dyDescent="0.25">
      <c r="A980" s="2">
        <v>263</v>
      </c>
      <c r="B980" s="3" t="s">
        <v>22</v>
      </c>
      <c r="C980" s="2">
        <v>4</v>
      </c>
      <c r="D980" s="2">
        <v>5</v>
      </c>
      <c r="E980" s="2">
        <v>500</v>
      </c>
      <c r="F980" s="2">
        <v>0.5</v>
      </c>
      <c r="G980" s="2">
        <v>0.9</v>
      </c>
      <c r="H980" s="1" t="s">
        <v>116</v>
      </c>
      <c r="I980" s="2" t="str">
        <f t="shared" si="15"/>
        <v>no</v>
      </c>
    </row>
    <row r="981" spans="1:9" x14ac:dyDescent="0.25">
      <c r="A981" s="2">
        <v>264</v>
      </c>
      <c r="B981" s="3" t="s">
        <v>22</v>
      </c>
      <c r="C981" s="2">
        <v>9</v>
      </c>
      <c r="D981" s="2">
        <v>5</v>
      </c>
      <c r="E981" s="2">
        <v>1000</v>
      </c>
      <c r="F981" s="2">
        <v>0.5</v>
      </c>
      <c r="G981" s="2">
        <v>0.9</v>
      </c>
      <c r="H981" s="1" t="s">
        <v>120</v>
      </c>
      <c r="I981" s="2" t="str">
        <f t="shared" si="15"/>
        <v>no</v>
      </c>
    </row>
    <row r="982" spans="1:9" x14ac:dyDescent="0.25">
      <c r="A982" s="2">
        <v>264</v>
      </c>
      <c r="B982" s="3" t="s">
        <v>22</v>
      </c>
      <c r="C982" s="2">
        <v>10</v>
      </c>
      <c r="D982" s="2">
        <v>5</v>
      </c>
      <c r="E982" s="2">
        <v>1000</v>
      </c>
      <c r="F982" s="2">
        <v>0.5</v>
      </c>
      <c r="G982" s="2">
        <v>0.9</v>
      </c>
      <c r="H982" s="1" t="s">
        <v>120</v>
      </c>
      <c r="I982" s="2" t="str">
        <f t="shared" si="15"/>
        <v>no</v>
      </c>
    </row>
    <row r="983" spans="1:9" x14ac:dyDescent="0.25">
      <c r="A983" s="2">
        <v>264</v>
      </c>
      <c r="B983" s="3" t="s">
        <v>22</v>
      </c>
      <c r="C983" s="2">
        <v>7</v>
      </c>
      <c r="D983" s="2">
        <v>5</v>
      </c>
      <c r="E983" s="2">
        <v>1000</v>
      </c>
      <c r="F983" s="2">
        <v>0.5</v>
      </c>
      <c r="G983" s="2">
        <v>0.9</v>
      </c>
      <c r="H983" s="1" t="s">
        <v>120</v>
      </c>
      <c r="I983" s="2" t="str">
        <f t="shared" si="15"/>
        <v>no</v>
      </c>
    </row>
    <row r="984" spans="1:9" x14ac:dyDescent="0.25">
      <c r="A984" s="2">
        <v>264</v>
      </c>
      <c r="B984" s="3" t="s">
        <v>22</v>
      </c>
      <c r="C984" s="2">
        <v>8</v>
      </c>
      <c r="D984" s="2">
        <v>5</v>
      </c>
      <c r="E984" s="2">
        <v>1000</v>
      </c>
      <c r="F984" s="2">
        <v>0.5</v>
      </c>
      <c r="G984" s="2">
        <v>0.9</v>
      </c>
      <c r="H984" s="1" t="s">
        <v>120</v>
      </c>
      <c r="I984" s="2" t="str">
        <f t="shared" si="15"/>
        <v>no</v>
      </c>
    </row>
    <row r="985" spans="1:9" x14ac:dyDescent="0.25">
      <c r="A985" s="2">
        <v>264</v>
      </c>
      <c r="B985" s="3" t="s">
        <v>22</v>
      </c>
      <c r="C985" s="2">
        <v>13</v>
      </c>
      <c r="D985" s="2">
        <v>5</v>
      </c>
      <c r="E985" s="2">
        <v>1000</v>
      </c>
      <c r="F985" s="2">
        <v>0.5</v>
      </c>
      <c r="G985" s="2">
        <v>0.9</v>
      </c>
      <c r="H985" s="1" t="s">
        <v>120</v>
      </c>
      <c r="I985" s="2" t="str">
        <f t="shared" si="15"/>
        <v>no</v>
      </c>
    </row>
    <row r="986" spans="1:9" x14ac:dyDescent="0.25">
      <c r="A986" s="2">
        <v>264</v>
      </c>
      <c r="B986" s="3" t="s">
        <v>22</v>
      </c>
      <c r="C986" s="2">
        <v>15</v>
      </c>
      <c r="D986" s="2">
        <v>5</v>
      </c>
      <c r="E986" s="2">
        <v>1000</v>
      </c>
      <c r="F986" s="2">
        <v>0.5</v>
      </c>
      <c r="G986" s="2">
        <v>0.9</v>
      </c>
      <c r="H986" s="1" t="s">
        <v>120</v>
      </c>
      <c r="I986" s="2" t="str">
        <f t="shared" si="15"/>
        <v>no</v>
      </c>
    </row>
    <row r="987" spans="1:9" x14ac:dyDescent="0.25">
      <c r="A987" s="2">
        <v>264</v>
      </c>
      <c r="B987" s="3" t="s">
        <v>22</v>
      </c>
      <c r="C987" s="2">
        <v>11</v>
      </c>
      <c r="D987" s="2">
        <v>5</v>
      </c>
      <c r="E987" s="2">
        <v>1000</v>
      </c>
      <c r="F987" s="2">
        <v>0.5</v>
      </c>
      <c r="G987" s="2">
        <v>0.9</v>
      </c>
      <c r="H987" s="1" t="s">
        <v>120</v>
      </c>
      <c r="I987" s="2" t="str">
        <f t="shared" si="15"/>
        <v>no</v>
      </c>
    </row>
    <row r="988" spans="1:9" x14ac:dyDescent="0.25">
      <c r="A988" s="2">
        <v>264</v>
      </c>
      <c r="B988" s="3" t="s">
        <v>22</v>
      </c>
      <c r="C988" s="2">
        <v>12</v>
      </c>
      <c r="D988" s="2">
        <v>5</v>
      </c>
      <c r="E988" s="2">
        <v>1000</v>
      </c>
      <c r="F988" s="2">
        <v>0.5</v>
      </c>
      <c r="G988" s="2">
        <v>0.9</v>
      </c>
      <c r="H988" s="1" t="s">
        <v>120</v>
      </c>
      <c r="I988" s="2" t="str">
        <f t="shared" si="15"/>
        <v>no</v>
      </c>
    </row>
    <row r="989" spans="1:9" x14ac:dyDescent="0.25">
      <c r="A989" s="2">
        <v>264</v>
      </c>
      <c r="B989" s="3" t="s">
        <v>22</v>
      </c>
      <c r="C989" s="2">
        <v>1</v>
      </c>
      <c r="D989" s="2">
        <v>5</v>
      </c>
      <c r="E989" s="2">
        <v>1000</v>
      </c>
      <c r="F989" s="2">
        <v>0.5</v>
      </c>
      <c r="G989" s="2">
        <v>0.9</v>
      </c>
      <c r="H989" s="1" t="s">
        <v>120</v>
      </c>
      <c r="I989" s="2" t="str">
        <f t="shared" si="15"/>
        <v>no</v>
      </c>
    </row>
    <row r="990" spans="1:9" x14ac:dyDescent="0.25">
      <c r="A990" s="2">
        <v>264</v>
      </c>
      <c r="B990" s="3" t="s">
        <v>22</v>
      </c>
      <c r="C990" s="2">
        <v>2</v>
      </c>
      <c r="D990" s="2">
        <v>5</v>
      </c>
      <c r="E990" s="2">
        <v>1000</v>
      </c>
      <c r="F990" s="2">
        <v>0.5</v>
      </c>
      <c r="G990" s="2">
        <v>0.9</v>
      </c>
      <c r="H990" s="1" t="s">
        <v>120</v>
      </c>
      <c r="I990" s="2" t="str">
        <f t="shared" si="15"/>
        <v>no</v>
      </c>
    </row>
    <row r="991" spans="1:9" x14ac:dyDescent="0.25">
      <c r="A991" s="2">
        <v>264</v>
      </c>
      <c r="B991" s="3" t="s">
        <v>22</v>
      </c>
      <c r="C991" s="2">
        <v>14</v>
      </c>
      <c r="D991" s="2">
        <v>5</v>
      </c>
      <c r="E991" s="2">
        <v>1000</v>
      </c>
      <c r="F991" s="2">
        <v>0.5</v>
      </c>
      <c r="G991" s="2">
        <v>0.9</v>
      </c>
      <c r="H991" s="1" t="s">
        <v>120</v>
      </c>
      <c r="I991" s="2" t="str">
        <f t="shared" si="15"/>
        <v>no</v>
      </c>
    </row>
    <row r="992" spans="1:9" x14ac:dyDescent="0.25">
      <c r="A992" s="2">
        <v>264</v>
      </c>
      <c r="B992" s="3" t="s">
        <v>22</v>
      </c>
      <c r="C992" s="2">
        <v>0</v>
      </c>
      <c r="D992" s="2">
        <v>5</v>
      </c>
      <c r="E992" s="2">
        <v>1000</v>
      </c>
      <c r="F992" s="2">
        <v>0.5</v>
      </c>
      <c r="G992" s="2">
        <v>0.9</v>
      </c>
      <c r="H992" s="1" t="s">
        <v>120</v>
      </c>
      <c r="I992" s="2" t="str">
        <f t="shared" si="15"/>
        <v>no</v>
      </c>
    </row>
    <row r="993" spans="1:9" x14ac:dyDescent="0.25">
      <c r="A993" s="2">
        <v>264</v>
      </c>
      <c r="B993" s="3" t="s">
        <v>22</v>
      </c>
      <c r="C993" s="2">
        <v>5</v>
      </c>
      <c r="D993" s="2">
        <v>5</v>
      </c>
      <c r="E993" s="2">
        <v>1000</v>
      </c>
      <c r="F993" s="2">
        <v>0.5</v>
      </c>
      <c r="G993" s="2">
        <v>0.9</v>
      </c>
      <c r="H993" s="1" t="s">
        <v>120</v>
      </c>
      <c r="I993" s="2" t="str">
        <f t="shared" si="15"/>
        <v>no</v>
      </c>
    </row>
    <row r="994" spans="1:9" x14ac:dyDescent="0.25">
      <c r="A994" s="2">
        <v>264</v>
      </c>
      <c r="B994" s="3" t="s">
        <v>22</v>
      </c>
      <c r="C994" s="2">
        <v>6</v>
      </c>
      <c r="D994" s="2">
        <v>5</v>
      </c>
      <c r="E994" s="2">
        <v>1000</v>
      </c>
      <c r="F994" s="2">
        <v>0.5</v>
      </c>
      <c r="G994" s="2">
        <v>0.9</v>
      </c>
      <c r="H994" s="1" t="s">
        <v>120</v>
      </c>
      <c r="I994" s="2" t="str">
        <f t="shared" si="15"/>
        <v>no</v>
      </c>
    </row>
    <row r="995" spans="1:9" x14ac:dyDescent="0.25">
      <c r="A995" s="2">
        <v>264</v>
      </c>
      <c r="B995" s="3" t="s">
        <v>22</v>
      </c>
      <c r="C995" s="2">
        <v>3</v>
      </c>
      <c r="D995" s="2">
        <v>5</v>
      </c>
      <c r="E995" s="2">
        <v>1000</v>
      </c>
      <c r="F995" s="2">
        <v>0.5</v>
      </c>
      <c r="G995" s="2">
        <v>0.9</v>
      </c>
      <c r="H995" s="1" t="s">
        <v>120</v>
      </c>
      <c r="I995" s="2" t="str">
        <f t="shared" si="15"/>
        <v>no</v>
      </c>
    </row>
    <row r="996" spans="1:9" x14ac:dyDescent="0.25">
      <c r="A996" s="2">
        <v>264</v>
      </c>
      <c r="B996" s="3" t="s">
        <v>22</v>
      </c>
      <c r="C996" s="2">
        <v>4</v>
      </c>
      <c r="D996" s="2">
        <v>5</v>
      </c>
      <c r="E996" s="2">
        <v>1000</v>
      </c>
      <c r="F996" s="2">
        <v>0.5</v>
      </c>
      <c r="G996" s="2">
        <v>0.9</v>
      </c>
      <c r="H996" s="1" t="s">
        <v>120</v>
      </c>
      <c r="I996" s="2" t="str">
        <f t="shared" si="15"/>
        <v>no</v>
      </c>
    </row>
    <row r="997" spans="1:9" x14ac:dyDescent="0.25">
      <c r="A997" s="2">
        <v>265</v>
      </c>
      <c r="B997" s="3" t="s">
        <v>22</v>
      </c>
      <c r="C997" s="2">
        <v>0</v>
      </c>
      <c r="D997" s="2">
        <v>5</v>
      </c>
      <c r="E997" s="2">
        <v>2000</v>
      </c>
      <c r="F997" s="2">
        <v>0.5</v>
      </c>
      <c r="G997" s="2">
        <v>0.9</v>
      </c>
      <c r="H997" s="1" t="s">
        <v>120</v>
      </c>
      <c r="I997" s="2" t="str">
        <f t="shared" si="15"/>
        <v>no</v>
      </c>
    </row>
    <row r="998" spans="1:9" x14ac:dyDescent="0.25">
      <c r="A998" s="2">
        <v>265</v>
      </c>
      <c r="B998" s="3" t="s">
        <v>22</v>
      </c>
      <c r="C998" s="2">
        <v>1</v>
      </c>
      <c r="D998" s="2">
        <v>5</v>
      </c>
      <c r="E998" s="2">
        <v>2000</v>
      </c>
      <c r="F998" s="2">
        <v>0.5</v>
      </c>
      <c r="G998" s="2">
        <v>0.9</v>
      </c>
      <c r="H998" s="1" t="s">
        <v>120</v>
      </c>
      <c r="I998" s="2" t="str">
        <f t="shared" si="15"/>
        <v>no</v>
      </c>
    </row>
    <row r="999" spans="1:9" x14ac:dyDescent="0.25">
      <c r="A999" s="2">
        <v>265</v>
      </c>
      <c r="B999" s="3" t="s">
        <v>22</v>
      </c>
      <c r="C999" s="2">
        <v>10</v>
      </c>
      <c r="D999" s="2">
        <v>5</v>
      </c>
      <c r="E999" s="2">
        <v>2000</v>
      </c>
      <c r="F999" s="2">
        <v>0.5</v>
      </c>
      <c r="G999" s="2">
        <v>0.9</v>
      </c>
      <c r="H999" s="1" t="s">
        <v>120</v>
      </c>
      <c r="I999" s="2" t="str">
        <f t="shared" si="15"/>
        <v>no</v>
      </c>
    </row>
    <row r="1000" spans="1:9" x14ac:dyDescent="0.25">
      <c r="A1000" s="2">
        <v>265</v>
      </c>
      <c r="B1000" s="3" t="s">
        <v>22</v>
      </c>
      <c r="C1000" s="2">
        <v>9</v>
      </c>
      <c r="D1000" s="2">
        <v>5</v>
      </c>
      <c r="E1000" s="2">
        <v>2000</v>
      </c>
      <c r="F1000" s="2">
        <v>0.5</v>
      </c>
      <c r="G1000" s="2">
        <v>0.9</v>
      </c>
      <c r="H1000" s="1" t="s">
        <v>120</v>
      </c>
      <c r="I1000" s="2" t="str">
        <f t="shared" si="15"/>
        <v>no</v>
      </c>
    </row>
    <row r="1001" spans="1:9" x14ac:dyDescent="0.25">
      <c r="A1001" s="2">
        <v>265</v>
      </c>
      <c r="B1001" s="3" t="s">
        <v>22</v>
      </c>
      <c r="C1001" s="2">
        <v>8</v>
      </c>
      <c r="D1001" s="2">
        <v>5</v>
      </c>
      <c r="E1001" s="2">
        <v>2000</v>
      </c>
      <c r="F1001" s="2">
        <v>0.5</v>
      </c>
      <c r="G1001" s="2">
        <v>0.9</v>
      </c>
      <c r="H1001" s="1" t="s">
        <v>120</v>
      </c>
      <c r="I1001" s="2" t="str">
        <f t="shared" si="15"/>
        <v>no</v>
      </c>
    </row>
    <row r="1002" spans="1:9" x14ac:dyDescent="0.25">
      <c r="A1002" s="2">
        <v>265</v>
      </c>
      <c r="B1002" s="3" t="s">
        <v>22</v>
      </c>
      <c r="C1002" s="2">
        <v>11</v>
      </c>
      <c r="D1002" s="2">
        <v>5</v>
      </c>
      <c r="E1002" s="2">
        <v>2000</v>
      </c>
      <c r="F1002" s="2">
        <v>0.5</v>
      </c>
      <c r="G1002" s="2">
        <v>0.9</v>
      </c>
      <c r="H1002" s="1" t="s">
        <v>120</v>
      </c>
      <c r="I1002" s="2" t="str">
        <f t="shared" si="15"/>
        <v>no</v>
      </c>
    </row>
    <row r="1003" spans="1:9" x14ac:dyDescent="0.25">
      <c r="A1003" s="2">
        <v>265</v>
      </c>
      <c r="B1003" s="3" t="s">
        <v>22</v>
      </c>
      <c r="C1003" s="2">
        <v>14</v>
      </c>
      <c r="D1003" s="2">
        <v>5</v>
      </c>
      <c r="E1003" s="2">
        <v>2000</v>
      </c>
      <c r="F1003" s="2">
        <v>0.5</v>
      </c>
      <c r="G1003" s="2">
        <v>0.9</v>
      </c>
      <c r="H1003" s="1" t="s">
        <v>121</v>
      </c>
      <c r="I1003" s="2" t="str">
        <f t="shared" si="15"/>
        <v>yes</v>
      </c>
    </row>
    <row r="1004" spans="1:9" x14ac:dyDescent="0.25">
      <c r="A1004" s="2">
        <v>265</v>
      </c>
      <c r="B1004" s="3" t="s">
        <v>22</v>
      </c>
      <c r="C1004" s="2">
        <v>13</v>
      </c>
      <c r="D1004" s="2">
        <v>5</v>
      </c>
      <c r="E1004" s="2">
        <v>2000</v>
      </c>
      <c r="F1004" s="2">
        <v>0.5</v>
      </c>
      <c r="G1004" s="2">
        <v>0.9</v>
      </c>
      <c r="H1004" s="1" t="s">
        <v>120</v>
      </c>
      <c r="I1004" s="2" t="str">
        <f t="shared" si="15"/>
        <v>no</v>
      </c>
    </row>
    <row r="1005" spans="1:9" x14ac:dyDescent="0.25">
      <c r="A1005" s="2">
        <v>265</v>
      </c>
      <c r="B1005" s="3" t="s">
        <v>22</v>
      </c>
      <c r="C1005" s="2">
        <v>12</v>
      </c>
      <c r="D1005" s="2">
        <v>5</v>
      </c>
      <c r="E1005" s="2">
        <v>2000</v>
      </c>
      <c r="F1005" s="2">
        <v>0.5</v>
      </c>
      <c r="G1005" s="2">
        <v>0.9</v>
      </c>
      <c r="H1005" s="1" t="s">
        <v>120</v>
      </c>
      <c r="I1005" s="2" t="str">
        <f t="shared" si="15"/>
        <v>no</v>
      </c>
    </row>
    <row r="1006" spans="1:9" x14ac:dyDescent="0.25">
      <c r="A1006" s="2">
        <v>265</v>
      </c>
      <c r="B1006" s="3" t="s">
        <v>22</v>
      </c>
      <c r="C1006" s="2">
        <v>3</v>
      </c>
      <c r="D1006" s="2">
        <v>5</v>
      </c>
      <c r="E1006" s="2">
        <v>2000</v>
      </c>
      <c r="F1006" s="2">
        <v>0.5</v>
      </c>
      <c r="G1006" s="2">
        <v>0.9</v>
      </c>
      <c r="H1006" s="1" t="s">
        <v>120</v>
      </c>
      <c r="I1006" s="2" t="str">
        <f t="shared" si="15"/>
        <v>no</v>
      </c>
    </row>
    <row r="1007" spans="1:9" x14ac:dyDescent="0.25">
      <c r="A1007" s="2">
        <v>265</v>
      </c>
      <c r="B1007" s="3" t="s">
        <v>22</v>
      </c>
      <c r="C1007" s="2">
        <v>2</v>
      </c>
      <c r="D1007" s="2">
        <v>5</v>
      </c>
      <c r="E1007" s="2">
        <v>2000</v>
      </c>
      <c r="F1007" s="2">
        <v>0.5</v>
      </c>
      <c r="G1007" s="2">
        <v>0.9</v>
      </c>
      <c r="H1007" s="1" t="s">
        <v>120</v>
      </c>
      <c r="I1007" s="2" t="str">
        <f t="shared" si="15"/>
        <v>no</v>
      </c>
    </row>
    <row r="1008" spans="1:9" x14ac:dyDescent="0.25">
      <c r="A1008" s="2">
        <v>265</v>
      </c>
      <c r="B1008" s="3" t="s">
        <v>22</v>
      </c>
      <c r="C1008" s="2">
        <v>15</v>
      </c>
      <c r="D1008" s="2">
        <v>5</v>
      </c>
      <c r="E1008" s="2">
        <v>2000</v>
      </c>
      <c r="F1008" s="2">
        <v>0.5</v>
      </c>
      <c r="G1008" s="2">
        <v>0.9</v>
      </c>
      <c r="H1008" s="1" t="s">
        <v>120</v>
      </c>
      <c r="I1008" s="2" t="str">
        <f t="shared" si="15"/>
        <v>no</v>
      </c>
    </row>
    <row r="1009" spans="1:9" x14ac:dyDescent="0.25">
      <c r="A1009" s="2">
        <v>265</v>
      </c>
      <c r="B1009" s="3" t="s">
        <v>22</v>
      </c>
      <c r="C1009" s="2">
        <v>4</v>
      </c>
      <c r="D1009" s="2">
        <v>5</v>
      </c>
      <c r="E1009" s="2">
        <v>2000</v>
      </c>
      <c r="F1009" s="2">
        <v>0.5</v>
      </c>
      <c r="G1009" s="2">
        <v>0.9</v>
      </c>
      <c r="H1009" s="1" t="s">
        <v>120</v>
      </c>
      <c r="I1009" s="2" t="str">
        <f t="shared" si="15"/>
        <v>no</v>
      </c>
    </row>
    <row r="1010" spans="1:9" x14ac:dyDescent="0.25">
      <c r="A1010" s="2">
        <v>265</v>
      </c>
      <c r="B1010" s="3" t="s">
        <v>22</v>
      </c>
      <c r="C1010" s="2">
        <v>7</v>
      </c>
      <c r="D1010" s="2">
        <v>5</v>
      </c>
      <c r="E1010" s="2">
        <v>2000</v>
      </c>
      <c r="F1010" s="2">
        <v>0.5</v>
      </c>
      <c r="G1010" s="2">
        <v>0.9</v>
      </c>
      <c r="H1010" s="1" t="s">
        <v>120</v>
      </c>
      <c r="I1010" s="2" t="str">
        <f t="shared" si="15"/>
        <v>no</v>
      </c>
    </row>
    <row r="1011" spans="1:9" x14ac:dyDescent="0.25">
      <c r="A1011" s="2">
        <v>265</v>
      </c>
      <c r="B1011" s="3" t="s">
        <v>22</v>
      </c>
      <c r="C1011" s="2">
        <v>6</v>
      </c>
      <c r="D1011" s="2">
        <v>5</v>
      </c>
      <c r="E1011" s="2">
        <v>2000</v>
      </c>
      <c r="F1011" s="2">
        <v>0.5</v>
      </c>
      <c r="G1011" s="2">
        <v>0.9</v>
      </c>
      <c r="H1011" s="1" t="s">
        <v>121</v>
      </c>
      <c r="I1011" s="2" t="str">
        <f t="shared" si="15"/>
        <v>yes</v>
      </c>
    </row>
    <row r="1012" spans="1:9" x14ac:dyDescent="0.25">
      <c r="A1012" s="2">
        <v>265</v>
      </c>
      <c r="B1012" s="3" t="s">
        <v>22</v>
      </c>
      <c r="C1012" s="2">
        <v>5</v>
      </c>
      <c r="D1012" s="2">
        <v>5</v>
      </c>
      <c r="E1012" s="2">
        <v>2000</v>
      </c>
      <c r="F1012" s="2">
        <v>0.5</v>
      </c>
      <c r="G1012" s="2">
        <v>0.9</v>
      </c>
      <c r="H1012" s="1" t="s">
        <v>120</v>
      </c>
      <c r="I1012" s="2" t="str">
        <f t="shared" si="15"/>
        <v>no</v>
      </c>
    </row>
    <row r="1013" spans="1:9" x14ac:dyDescent="0.25">
      <c r="A1013" s="2">
        <v>266</v>
      </c>
      <c r="B1013" s="3" t="s">
        <v>24</v>
      </c>
      <c r="C1013" s="2">
        <v>15</v>
      </c>
      <c r="D1013" s="2">
        <v>5</v>
      </c>
      <c r="E1013" s="2">
        <v>100</v>
      </c>
      <c r="F1013" s="2">
        <v>0.5</v>
      </c>
      <c r="G1013" s="2">
        <v>0.9</v>
      </c>
      <c r="H1013" s="1" t="s">
        <v>42</v>
      </c>
      <c r="I1013" s="2" t="str">
        <f t="shared" si="15"/>
        <v>yes</v>
      </c>
    </row>
    <row r="1014" spans="1:9" x14ac:dyDescent="0.25">
      <c r="A1014" s="2">
        <v>266</v>
      </c>
      <c r="B1014" s="3" t="s">
        <v>24</v>
      </c>
      <c r="C1014" s="2">
        <v>3</v>
      </c>
      <c r="D1014" s="2">
        <v>5</v>
      </c>
      <c r="E1014" s="2">
        <v>100</v>
      </c>
      <c r="F1014" s="2">
        <v>0.5</v>
      </c>
      <c r="G1014" s="2">
        <v>0.9</v>
      </c>
      <c r="H1014" s="1" t="s">
        <v>108</v>
      </c>
      <c r="I1014" s="2" t="str">
        <f t="shared" si="15"/>
        <v>no</v>
      </c>
    </row>
    <row r="1015" spans="1:9" x14ac:dyDescent="0.25">
      <c r="A1015" s="2">
        <v>266</v>
      </c>
      <c r="B1015" s="3" t="s">
        <v>24</v>
      </c>
      <c r="C1015" s="2">
        <v>13</v>
      </c>
      <c r="D1015" s="2">
        <v>5</v>
      </c>
      <c r="E1015" s="2">
        <v>100</v>
      </c>
      <c r="F1015" s="2">
        <v>0.5</v>
      </c>
      <c r="G1015" s="2">
        <v>0.9</v>
      </c>
      <c r="H1015" s="1" t="s">
        <v>42</v>
      </c>
      <c r="I1015" s="2" t="str">
        <f t="shared" si="15"/>
        <v>yes</v>
      </c>
    </row>
    <row r="1016" spans="1:9" x14ac:dyDescent="0.25">
      <c r="A1016" s="2">
        <v>266</v>
      </c>
      <c r="B1016" s="3" t="s">
        <v>24</v>
      </c>
      <c r="C1016" s="2">
        <v>14</v>
      </c>
      <c r="D1016" s="2">
        <v>5</v>
      </c>
      <c r="E1016" s="2">
        <v>100</v>
      </c>
      <c r="F1016" s="2">
        <v>0.5</v>
      </c>
      <c r="G1016" s="2">
        <v>0.9</v>
      </c>
      <c r="H1016" s="1" t="s">
        <v>42</v>
      </c>
      <c r="I1016" s="2" t="str">
        <f t="shared" si="15"/>
        <v>yes</v>
      </c>
    </row>
    <row r="1017" spans="1:9" x14ac:dyDescent="0.25">
      <c r="A1017" s="2">
        <v>266</v>
      </c>
      <c r="B1017" s="3" t="s">
        <v>24</v>
      </c>
      <c r="C1017" s="2">
        <v>6</v>
      </c>
      <c r="D1017" s="2">
        <v>5</v>
      </c>
      <c r="E1017" s="2">
        <v>100</v>
      </c>
      <c r="F1017" s="2">
        <v>0.5</v>
      </c>
      <c r="G1017" s="2">
        <v>0.9</v>
      </c>
      <c r="H1017" s="1" t="s">
        <v>42</v>
      </c>
      <c r="I1017" s="2" t="str">
        <f t="shared" si="15"/>
        <v>yes</v>
      </c>
    </row>
    <row r="1018" spans="1:9" x14ac:dyDescent="0.25">
      <c r="A1018" s="2">
        <v>266</v>
      </c>
      <c r="B1018" s="3" t="s">
        <v>24</v>
      </c>
      <c r="C1018" s="2">
        <v>7</v>
      </c>
      <c r="D1018" s="2">
        <v>5</v>
      </c>
      <c r="E1018" s="2">
        <v>100</v>
      </c>
      <c r="F1018" s="2">
        <v>0.5</v>
      </c>
      <c r="G1018" s="2">
        <v>0.9</v>
      </c>
      <c r="H1018" s="1" t="s">
        <v>109</v>
      </c>
      <c r="I1018" s="2" t="str">
        <f t="shared" si="15"/>
        <v>yes</v>
      </c>
    </row>
    <row r="1019" spans="1:9" x14ac:dyDescent="0.25">
      <c r="A1019" s="2">
        <v>266</v>
      </c>
      <c r="B1019" s="3" t="s">
        <v>24</v>
      </c>
      <c r="C1019" s="2">
        <v>4</v>
      </c>
      <c r="D1019" s="2">
        <v>5</v>
      </c>
      <c r="E1019" s="2">
        <v>100</v>
      </c>
      <c r="F1019" s="2">
        <v>0.5</v>
      </c>
      <c r="G1019" s="2">
        <v>0.9</v>
      </c>
      <c r="H1019" s="1" t="s">
        <v>42</v>
      </c>
      <c r="I1019" s="2" t="str">
        <f t="shared" si="15"/>
        <v>yes</v>
      </c>
    </row>
    <row r="1020" spans="1:9" x14ac:dyDescent="0.25">
      <c r="A1020" s="2">
        <v>266</v>
      </c>
      <c r="B1020" s="3" t="s">
        <v>24</v>
      </c>
      <c r="C1020" s="2">
        <v>5</v>
      </c>
      <c r="D1020" s="2">
        <v>5</v>
      </c>
      <c r="E1020" s="2">
        <v>100</v>
      </c>
      <c r="F1020" s="2">
        <v>0.5</v>
      </c>
      <c r="G1020" s="2">
        <v>0.9</v>
      </c>
      <c r="H1020" s="1" t="s">
        <v>109</v>
      </c>
      <c r="I1020" s="2" t="str">
        <f t="shared" si="15"/>
        <v>yes</v>
      </c>
    </row>
    <row r="1021" spans="1:9" x14ac:dyDescent="0.25">
      <c r="A1021" s="2">
        <v>266</v>
      </c>
      <c r="B1021" s="3" t="s">
        <v>24</v>
      </c>
      <c r="C1021" s="2">
        <v>1</v>
      </c>
      <c r="D1021" s="2">
        <v>5</v>
      </c>
      <c r="E1021" s="2">
        <v>100</v>
      </c>
      <c r="F1021" s="2">
        <v>0.5</v>
      </c>
      <c r="G1021" s="2">
        <v>0.9</v>
      </c>
      <c r="H1021" s="1" t="s">
        <v>108</v>
      </c>
      <c r="I1021" s="2" t="str">
        <f t="shared" si="15"/>
        <v>no</v>
      </c>
    </row>
    <row r="1022" spans="1:9" x14ac:dyDescent="0.25">
      <c r="A1022" s="2">
        <v>266</v>
      </c>
      <c r="B1022" s="3" t="s">
        <v>24</v>
      </c>
      <c r="C1022" s="2">
        <v>2</v>
      </c>
      <c r="D1022" s="2">
        <v>5</v>
      </c>
      <c r="E1022" s="2">
        <v>100</v>
      </c>
      <c r="F1022" s="2">
        <v>0.5</v>
      </c>
      <c r="G1022" s="2">
        <v>0.9</v>
      </c>
      <c r="H1022" s="1" t="s">
        <v>108</v>
      </c>
      <c r="I1022" s="2" t="str">
        <f t="shared" si="15"/>
        <v>no</v>
      </c>
    </row>
    <row r="1023" spans="1:9" x14ac:dyDescent="0.25">
      <c r="A1023" s="2">
        <v>266</v>
      </c>
      <c r="B1023" s="3" t="s">
        <v>24</v>
      </c>
      <c r="C1023" s="2">
        <v>8</v>
      </c>
      <c r="D1023" s="2">
        <v>5</v>
      </c>
      <c r="E1023" s="2">
        <v>100</v>
      </c>
      <c r="F1023" s="2">
        <v>0.5</v>
      </c>
      <c r="G1023" s="2">
        <v>0.9</v>
      </c>
      <c r="H1023" s="1" t="s">
        <v>108</v>
      </c>
      <c r="I1023" s="2" t="str">
        <f t="shared" si="15"/>
        <v>no</v>
      </c>
    </row>
    <row r="1024" spans="1:9" x14ac:dyDescent="0.25">
      <c r="A1024" s="2">
        <v>266</v>
      </c>
      <c r="B1024" s="3" t="s">
        <v>24</v>
      </c>
      <c r="C1024" s="2">
        <v>0</v>
      </c>
      <c r="D1024" s="2">
        <v>5</v>
      </c>
      <c r="E1024" s="2">
        <v>100</v>
      </c>
      <c r="F1024" s="2">
        <v>0.5</v>
      </c>
      <c r="G1024" s="2">
        <v>0.9</v>
      </c>
      <c r="H1024" s="1" t="s">
        <v>108</v>
      </c>
      <c r="I1024" s="2" t="str">
        <f t="shared" si="15"/>
        <v>no</v>
      </c>
    </row>
    <row r="1025" spans="1:9" x14ac:dyDescent="0.25">
      <c r="A1025" s="2">
        <v>266</v>
      </c>
      <c r="B1025" s="3" t="s">
        <v>24</v>
      </c>
      <c r="C1025" s="2">
        <v>11</v>
      </c>
      <c r="D1025" s="2">
        <v>5</v>
      </c>
      <c r="E1025" s="2">
        <v>100</v>
      </c>
      <c r="F1025" s="2">
        <v>0.5</v>
      </c>
      <c r="G1025" s="2">
        <v>0.9</v>
      </c>
      <c r="H1025" s="1" t="s">
        <v>42</v>
      </c>
      <c r="I1025" s="2" t="str">
        <f t="shared" si="15"/>
        <v>yes</v>
      </c>
    </row>
    <row r="1026" spans="1:9" x14ac:dyDescent="0.25">
      <c r="A1026" s="2">
        <v>266</v>
      </c>
      <c r="B1026" s="3" t="s">
        <v>24</v>
      </c>
      <c r="C1026" s="2">
        <v>12</v>
      </c>
      <c r="D1026" s="2">
        <v>5</v>
      </c>
      <c r="E1026" s="2">
        <v>100</v>
      </c>
      <c r="F1026" s="2">
        <v>0.5</v>
      </c>
      <c r="G1026" s="2">
        <v>0.9</v>
      </c>
      <c r="H1026" s="1" t="s">
        <v>42</v>
      </c>
      <c r="I1026" s="2" t="str">
        <f t="shared" ref="I1026:I1089" si="16">IF(ISNUMBER(SEARCH(MID(B1026,5,2)&amp;" "&amp;MID(B1026,7,5),H1026)),"yes","no")</f>
        <v>yes</v>
      </c>
    </row>
    <row r="1027" spans="1:9" x14ac:dyDescent="0.25">
      <c r="A1027" s="2">
        <v>266</v>
      </c>
      <c r="B1027" s="3" t="s">
        <v>24</v>
      </c>
      <c r="C1027" s="2">
        <v>9</v>
      </c>
      <c r="D1027" s="2">
        <v>5</v>
      </c>
      <c r="E1027" s="2">
        <v>100</v>
      </c>
      <c r="F1027" s="2">
        <v>0.5</v>
      </c>
      <c r="G1027" s="2">
        <v>0.9</v>
      </c>
      <c r="H1027" s="1" t="s">
        <v>42</v>
      </c>
      <c r="I1027" s="2" t="str">
        <f t="shared" si="16"/>
        <v>yes</v>
      </c>
    </row>
    <row r="1028" spans="1:9" x14ac:dyDescent="0.25">
      <c r="A1028" s="2">
        <v>266</v>
      </c>
      <c r="B1028" s="3" t="s">
        <v>24</v>
      </c>
      <c r="C1028" s="2">
        <v>10</v>
      </c>
      <c r="D1028" s="2">
        <v>5</v>
      </c>
      <c r="E1028" s="2">
        <v>100</v>
      </c>
      <c r="F1028" s="2">
        <v>0.5</v>
      </c>
      <c r="G1028" s="2">
        <v>0.9</v>
      </c>
      <c r="H1028" s="1" t="s">
        <v>108</v>
      </c>
      <c r="I1028" s="2" t="str">
        <f t="shared" si="16"/>
        <v>no</v>
      </c>
    </row>
    <row r="1029" spans="1:9" x14ac:dyDescent="0.25">
      <c r="A1029" s="2">
        <v>267</v>
      </c>
      <c r="B1029" s="3" t="s">
        <v>24</v>
      </c>
      <c r="C1029" s="2">
        <v>9</v>
      </c>
      <c r="D1029" s="2">
        <v>5</v>
      </c>
      <c r="E1029" s="2">
        <v>200</v>
      </c>
      <c r="F1029" s="2">
        <v>0.5</v>
      </c>
      <c r="G1029" s="2">
        <v>0.9</v>
      </c>
      <c r="H1029" s="1" t="s">
        <v>25</v>
      </c>
      <c r="I1029" s="2" t="str">
        <f t="shared" si="16"/>
        <v>no</v>
      </c>
    </row>
    <row r="1030" spans="1:9" x14ac:dyDescent="0.25">
      <c r="A1030" s="2">
        <v>267</v>
      </c>
      <c r="B1030" s="3" t="s">
        <v>24</v>
      </c>
      <c r="C1030" s="2">
        <v>10</v>
      </c>
      <c r="D1030" s="2">
        <v>5</v>
      </c>
      <c r="E1030" s="2">
        <v>200</v>
      </c>
      <c r="F1030" s="2">
        <v>0.5</v>
      </c>
      <c r="G1030" s="2">
        <v>0.9</v>
      </c>
      <c r="H1030" s="1" t="s">
        <v>108</v>
      </c>
      <c r="I1030" s="2" t="str">
        <f t="shared" si="16"/>
        <v>no</v>
      </c>
    </row>
    <row r="1031" spans="1:9" x14ac:dyDescent="0.25">
      <c r="A1031" s="2">
        <v>267</v>
      </c>
      <c r="B1031" s="3" t="s">
        <v>24</v>
      </c>
      <c r="C1031" s="2">
        <v>7</v>
      </c>
      <c r="D1031" s="2">
        <v>5</v>
      </c>
      <c r="E1031" s="2">
        <v>200</v>
      </c>
      <c r="F1031" s="2">
        <v>0.5</v>
      </c>
      <c r="G1031" s="2">
        <v>0.9</v>
      </c>
      <c r="H1031" s="1" t="s">
        <v>25</v>
      </c>
      <c r="I1031" s="2" t="str">
        <f t="shared" si="16"/>
        <v>no</v>
      </c>
    </row>
    <row r="1032" spans="1:9" x14ac:dyDescent="0.25">
      <c r="A1032" s="2">
        <v>267</v>
      </c>
      <c r="B1032" s="3" t="s">
        <v>24</v>
      </c>
      <c r="C1032" s="2">
        <v>8</v>
      </c>
      <c r="D1032" s="2">
        <v>5</v>
      </c>
      <c r="E1032" s="2">
        <v>200</v>
      </c>
      <c r="F1032" s="2">
        <v>0.5</v>
      </c>
      <c r="G1032" s="2">
        <v>0.9</v>
      </c>
      <c r="H1032" s="1" t="s">
        <v>108</v>
      </c>
      <c r="I1032" s="2" t="str">
        <f t="shared" si="16"/>
        <v>no</v>
      </c>
    </row>
    <row r="1033" spans="1:9" x14ac:dyDescent="0.25">
      <c r="A1033" s="2">
        <v>267</v>
      </c>
      <c r="B1033" s="3" t="s">
        <v>24</v>
      </c>
      <c r="C1033" s="2">
        <v>14</v>
      </c>
      <c r="D1033" s="2">
        <v>5</v>
      </c>
      <c r="E1033" s="2">
        <v>200</v>
      </c>
      <c r="F1033" s="2">
        <v>0.5</v>
      </c>
      <c r="G1033" s="2">
        <v>0.9</v>
      </c>
      <c r="H1033" s="1" t="s">
        <v>108</v>
      </c>
      <c r="I1033" s="2" t="str">
        <f t="shared" si="16"/>
        <v>no</v>
      </c>
    </row>
    <row r="1034" spans="1:9" x14ac:dyDescent="0.25">
      <c r="A1034" s="2">
        <v>267</v>
      </c>
      <c r="B1034" s="3" t="s">
        <v>24</v>
      </c>
      <c r="C1034" s="2">
        <v>15</v>
      </c>
      <c r="D1034" s="2">
        <v>5</v>
      </c>
      <c r="E1034" s="2">
        <v>200</v>
      </c>
      <c r="F1034" s="2">
        <v>0.5</v>
      </c>
      <c r="G1034" s="2">
        <v>0.9</v>
      </c>
      <c r="H1034" s="1" t="s">
        <v>25</v>
      </c>
      <c r="I1034" s="2" t="str">
        <f t="shared" si="16"/>
        <v>no</v>
      </c>
    </row>
    <row r="1035" spans="1:9" x14ac:dyDescent="0.25">
      <c r="A1035" s="2">
        <v>267</v>
      </c>
      <c r="B1035" s="3" t="s">
        <v>24</v>
      </c>
      <c r="C1035" s="2">
        <v>12</v>
      </c>
      <c r="D1035" s="2">
        <v>5</v>
      </c>
      <c r="E1035" s="2">
        <v>200</v>
      </c>
      <c r="F1035" s="2">
        <v>0.5</v>
      </c>
      <c r="G1035" s="2">
        <v>0.9</v>
      </c>
      <c r="H1035" s="1" t="s">
        <v>108</v>
      </c>
      <c r="I1035" s="2" t="str">
        <f t="shared" si="16"/>
        <v>no</v>
      </c>
    </row>
    <row r="1036" spans="1:9" x14ac:dyDescent="0.25">
      <c r="A1036" s="2">
        <v>267</v>
      </c>
      <c r="B1036" s="3" t="s">
        <v>24</v>
      </c>
      <c r="C1036" s="2">
        <v>13</v>
      </c>
      <c r="D1036" s="2">
        <v>5</v>
      </c>
      <c r="E1036" s="2">
        <v>200</v>
      </c>
      <c r="F1036" s="2">
        <v>0.5</v>
      </c>
      <c r="G1036" s="2">
        <v>0.9</v>
      </c>
      <c r="H1036" s="1" t="s">
        <v>25</v>
      </c>
      <c r="I1036" s="2" t="str">
        <f t="shared" si="16"/>
        <v>no</v>
      </c>
    </row>
    <row r="1037" spans="1:9" x14ac:dyDescent="0.25">
      <c r="A1037" s="2">
        <v>267</v>
      </c>
      <c r="B1037" s="3" t="s">
        <v>24</v>
      </c>
      <c r="C1037" s="2">
        <v>1</v>
      </c>
      <c r="D1037" s="2">
        <v>5</v>
      </c>
      <c r="E1037" s="2">
        <v>200</v>
      </c>
      <c r="F1037" s="2">
        <v>0.5</v>
      </c>
      <c r="G1037" s="2">
        <v>0.9</v>
      </c>
      <c r="H1037" s="1" t="s">
        <v>25</v>
      </c>
      <c r="I1037" s="2" t="str">
        <f t="shared" si="16"/>
        <v>no</v>
      </c>
    </row>
    <row r="1038" spans="1:9" x14ac:dyDescent="0.25">
      <c r="A1038" s="2">
        <v>267</v>
      </c>
      <c r="B1038" s="3" t="s">
        <v>24</v>
      </c>
      <c r="C1038" s="2">
        <v>2</v>
      </c>
      <c r="D1038" s="2">
        <v>5</v>
      </c>
      <c r="E1038" s="2">
        <v>200</v>
      </c>
      <c r="F1038" s="2">
        <v>0.5</v>
      </c>
      <c r="G1038" s="2">
        <v>0.9</v>
      </c>
      <c r="H1038" s="1" t="s">
        <v>108</v>
      </c>
      <c r="I1038" s="2" t="str">
        <f t="shared" si="16"/>
        <v>no</v>
      </c>
    </row>
    <row r="1039" spans="1:9" x14ac:dyDescent="0.25">
      <c r="A1039" s="2">
        <v>267</v>
      </c>
      <c r="B1039" s="3" t="s">
        <v>24</v>
      </c>
      <c r="C1039" s="2">
        <v>11</v>
      </c>
      <c r="D1039" s="2">
        <v>5</v>
      </c>
      <c r="E1039" s="2">
        <v>200</v>
      </c>
      <c r="F1039" s="2">
        <v>0.5</v>
      </c>
      <c r="G1039" s="2">
        <v>0.9</v>
      </c>
      <c r="H1039" s="1" t="s">
        <v>25</v>
      </c>
      <c r="I1039" s="2" t="str">
        <f t="shared" si="16"/>
        <v>no</v>
      </c>
    </row>
    <row r="1040" spans="1:9" x14ac:dyDescent="0.25">
      <c r="A1040" s="2">
        <v>267</v>
      </c>
      <c r="B1040" s="3" t="s">
        <v>24</v>
      </c>
      <c r="C1040" s="2">
        <v>0</v>
      </c>
      <c r="D1040" s="2">
        <v>5</v>
      </c>
      <c r="E1040" s="2">
        <v>200</v>
      </c>
      <c r="F1040" s="2">
        <v>0.5</v>
      </c>
      <c r="G1040" s="2">
        <v>0.9</v>
      </c>
      <c r="H1040" s="1" t="s">
        <v>108</v>
      </c>
      <c r="I1040" s="2" t="str">
        <f t="shared" si="16"/>
        <v>no</v>
      </c>
    </row>
    <row r="1041" spans="1:9" x14ac:dyDescent="0.25">
      <c r="A1041" s="2">
        <v>267</v>
      </c>
      <c r="B1041" s="3" t="s">
        <v>24</v>
      </c>
      <c r="C1041" s="2">
        <v>5</v>
      </c>
      <c r="D1041" s="2">
        <v>5</v>
      </c>
      <c r="E1041" s="2">
        <v>200</v>
      </c>
      <c r="F1041" s="2">
        <v>0.5</v>
      </c>
      <c r="G1041" s="2">
        <v>0.9</v>
      </c>
      <c r="H1041" s="1" t="s">
        <v>25</v>
      </c>
      <c r="I1041" s="2" t="str">
        <f t="shared" si="16"/>
        <v>no</v>
      </c>
    </row>
    <row r="1042" spans="1:9" x14ac:dyDescent="0.25">
      <c r="A1042" s="2">
        <v>267</v>
      </c>
      <c r="B1042" s="3" t="s">
        <v>24</v>
      </c>
      <c r="C1042" s="2">
        <v>6</v>
      </c>
      <c r="D1042" s="2">
        <v>5</v>
      </c>
      <c r="E1042" s="2">
        <v>200</v>
      </c>
      <c r="F1042" s="2">
        <v>0.5</v>
      </c>
      <c r="G1042" s="2">
        <v>0.9</v>
      </c>
      <c r="H1042" s="1" t="s">
        <v>108</v>
      </c>
      <c r="I1042" s="2" t="str">
        <f t="shared" si="16"/>
        <v>no</v>
      </c>
    </row>
    <row r="1043" spans="1:9" x14ac:dyDescent="0.25">
      <c r="A1043" s="2">
        <v>267</v>
      </c>
      <c r="B1043" s="3" t="s">
        <v>24</v>
      </c>
      <c r="C1043" s="2">
        <v>3</v>
      </c>
      <c r="D1043" s="2">
        <v>5</v>
      </c>
      <c r="E1043" s="2">
        <v>200</v>
      </c>
      <c r="F1043" s="2">
        <v>0.5</v>
      </c>
      <c r="G1043" s="2">
        <v>0.9</v>
      </c>
      <c r="H1043" s="1" t="s">
        <v>25</v>
      </c>
      <c r="I1043" s="2" t="str">
        <f t="shared" si="16"/>
        <v>no</v>
      </c>
    </row>
    <row r="1044" spans="1:9" x14ac:dyDescent="0.25">
      <c r="A1044" s="2">
        <v>267</v>
      </c>
      <c r="B1044" s="3" t="s">
        <v>24</v>
      </c>
      <c r="C1044" s="2">
        <v>4</v>
      </c>
      <c r="D1044" s="2">
        <v>5</v>
      </c>
      <c r="E1044" s="2">
        <v>200</v>
      </c>
      <c r="F1044" s="2">
        <v>0.5</v>
      </c>
      <c r="G1044" s="2">
        <v>0.9</v>
      </c>
      <c r="H1044" s="1" t="s">
        <v>108</v>
      </c>
      <c r="I1044" s="2" t="str">
        <f t="shared" si="16"/>
        <v>no</v>
      </c>
    </row>
    <row r="1045" spans="1:9" x14ac:dyDescent="0.25">
      <c r="A1045" s="2">
        <v>268</v>
      </c>
      <c r="B1045" s="3" t="s">
        <v>24</v>
      </c>
      <c r="C1045" s="2">
        <v>10</v>
      </c>
      <c r="D1045" s="2">
        <v>5</v>
      </c>
      <c r="E1045" s="2">
        <v>500</v>
      </c>
      <c r="F1045" s="2">
        <v>0.5</v>
      </c>
      <c r="G1045" s="2">
        <v>0.9</v>
      </c>
      <c r="H1045" s="1" t="s">
        <v>9</v>
      </c>
      <c r="I1045" s="2" t="str">
        <f t="shared" si="16"/>
        <v>no</v>
      </c>
    </row>
    <row r="1046" spans="1:9" x14ac:dyDescent="0.25">
      <c r="A1046" s="2">
        <v>268</v>
      </c>
      <c r="B1046" s="3" t="s">
        <v>24</v>
      </c>
      <c r="C1046" s="2">
        <v>11</v>
      </c>
      <c r="D1046" s="2">
        <v>5</v>
      </c>
      <c r="E1046" s="2">
        <v>500</v>
      </c>
      <c r="F1046" s="2">
        <v>0.5</v>
      </c>
      <c r="G1046" s="2">
        <v>0.9</v>
      </c>
      <c r="H1046" s="1" t="s">
        <v>42</v>
      </c>
      <c r="I1046" s="2" t="str">
        <f t="shared" si="16"/>
        <v>yes</v>
      </c>
    </row>
    <row r="1047" spans="1:9" x14ac:dyDescent="0.25">
      <c r="A1047" s="2">
        <v>268</v>
      </c>
      <c r="B1047" s="3" t="s">
        <v>24</v>
      </c>
      <c r="C1047" s="2">
        <v>8</v>
      </c>
      <c r="D1047" s="2">
        <v>5</v>
      </c>
      <c r="E1047" s="2">
        <v>500</v>
      </c>
      <c r="F1047" s="2">
        <v>0.5</v>
      </c>
      <c r="G1047" s="2">
        <v>0.9</v>
      </c>
      <c r="H1047" s="1" t="s">
        <v>9</v>
      </c>
      <c r="I1047" s="2" t="str">
        <f t="shared" si="16"/>
        <v>no</v>
      </c>
    </row>
    <row r="1048" spans="1:9" x14ac:dyDescent="0.25">
      <c r="A1048" s="2">
        <v>268</v>
      </c>
      <c r="B1048" s="3" t="s">
        <v>24</v>
      </c>
      <c r="C1048" s="2">
        <v>9</v>
      </c>
      <c r="D1048" s="2">
        <v>5</v>
      </c>
      <c r="E1048" s="2">
        <v>500</v>
      </c>
      <c r="F1048" s="2">
        <v>0.5</v>
      </c>
      <c r="G1048" s="2">
        <v>0.9</v>
      </c>
      <c r="H1048" s="1" t="s">
        <v>42</v>
      </c>
      <c r="I1048" s="2" t="str">
        <f t="shared" si="16"/>
        <v>yes</v>
      </c>
    </row>
    <row r="1049" spans="1:9" x14ac:dyDescent="0.25">
      <c r="A1049" s="2">
        <v>268</v>
      </c>
      <c r="B1049" s="3" t="s">
        <v>24</v>
      </c>
      <c r="C1049" s="2">
        <v>14</v>
      </c>
      <c r="D1049" s="2">
        <v>5</v>
      </c>
      <c r="E1049" s="2">
        <v>500</v>
      </c>
      <c r="F1049" s="2">
        <v>0.5</v>
      </c>
      <c r="G1049" s="2">
        <v>0.9</v>
      </c>
      <c r="H1049" s="1" t="s">
        <v>9</v>
      </c>
      <c r="I1049" s="2" t="str">
        <f t="shared" si="16"/>
        <v>no</v>
      </c>
    </row>
    <row r="1050" spans="1:9" x14ac:dyDescent="0.25">
      <c r="A1050" s="2">
        <v>268</v>
      </c>
      <c r="B1050" s="3" t="s">
        <v>24</v>
      </c>
      <c r="C1050" s="2">
        <v>15</v>
      </c>
      <c r="D1050" s="2">
        <v>5</v>
      </c>
      <c r="E1050" s="2">
        <v>500</v>
      </c>
      <c r="F1050" s="2">
        <v>0.5</v>
      </c>
      <c r="G1050" s="2">
        <v>0.9</v>
      </c>
      <c r="H1050" s="1" t="s">
        <v>42</v>
      </c>
      <c r="I1050" s="2" t="str">
        <f t="shared" si="16"/>
        <v>yes</v>
      </c>
    </row>
    <row r="1051" spans="1:9" x14ac:dyDescent="0.25">
      <c r="A1051" s="2">
        <v>268</v>
      </c>
      <c r="B1051" s="3" t="s">
        <v>24</v>
      </c>
      <c r="C1051" s="2">
        <v>12</v>
      </c>
      <c r="D1051" s="2">
        <v>5</v>
      </c>
      <c r="E1051" s="2">
        <v>500</v>
      </c>
      <c r="F1051" s="2">
        <v>0.5</v>
      </c>
      <c r="G1051" s="2">
        <v>0.9</v>
      </c>
      <c r="H1051" s="1" t="s">
        <v>9</v>
      </c>
      <c r="I1051" s="2" t="str">
        <f t="shared" si="16"/>
        <v>no</v>
      </c>
    </row>
    <row r="1052" spans="1:9" x14ac:dyDescent="0.25">
      <c r="A1052" s="2">
        <v>268</v>
      </c>
      <c r="B1052" s="3" t="s">
        <v>24</v>
      </c>
      <c r="C1052" s="2">
        <v>13</v>
      </c>
      <c r="D1052" s="2">
        <v>5</v>
      </c>
      <c r="E1052" s="2">
        <v>500</v>
      </c>
      <c r="F1052" s="2">
        <v>0.5</v>
      </c>
      <c r="G1052" s="2">
        <v>0.9</v>
      </c>
      <c r="H1052" s="1" t="s">
        <v>42</v>
      </c>
      <c r="I1052" s="2" t="str">
        <f t="shared" si="16"/>
        <v>yes</v>
      </c>
    </row>
    <row r="1053" spans="1:9" x14ac:dyDescent="0.25">
      <c r="A1053" s="2">
        <v>268</v>
      </c>
      <c r="B1053" s="3" t="s">
        <v>24</v>
      </c>
      <c r="C1053" s="2">
        <v>2</v>
      </c>
      <c r="D1053" s="2">
        <v>5</v>
      </c>
      <c r="E1053" s="2">
        <v>500</v>
      </c>
      <c r="F1053" s="2">
        <v>0.5</v>
      </c>
      <c r="G1053" s="2">
        <v>0.9</v>
      </c>
      <c r="H1053" s="1" t="s">
        <v>9</v>
      </c>
      <c r="I1053" s="2" t="str">
        <f t="shared" si="16"/>
        <v>no</v>
      </c>
    </row>
    <row r="1054" spans="1:9" x14ac:dyDescent="0.25">
      <c r="A1054" s="2">
        <v>268</v>
      </c>
      <c r="B1054" s="3" t="s">
        <v>24</v>
      </c>
      <c r="C1054" s="2">
        <v>3</v>
      </c>
      <c r="D1054" s="2">
        <v>5</v>
      </c>
      <c r="E1054" s="2">
        <v>500</v>
      </c>
      <c r="F1054" s="2">
        <v>0.5</v>
      </c>
      <c r="G1054" s="2">
        <v>0.9</v>
      </c>
      <c r="H1054" s="1" t="s">
        <v>42</v>
      </c>
      <c r="I1054" s="2" t="str">
        <f t="shared" si="16"/>
        <v>yes</v>
      </c>
    </row>
    <row r="1055" spans="1:9" x14ac:dyDescent="0.25">
      <c r="A1055" s="2">
        <v>268</v>
      </c>
      <c r="B1055" s="3" t="s">
        <v>24</v>
      </c>
      <c r="C1055" s="2">
        <v>0</v>
      </c>
      <c r="D1055" s="2">
        <v>5</v>
      </c>
      <c r="E1055" s="2">
        <v>500</v>
      </c>
      <c r="F1055" s="2">
        <v>0.5</v>
      </c>
      <c r="G1055" s="2">
        <v>0.9</v>
      </c>
      <c r="H1055" s="1" t="s">
        <v>9</v>
      </c>
      <c r="I1055" s="2" t="str">
        <f t="shared" si="16"/>
        <v>no</v>
      </c>
    </row>
    <row r="1056" spans="1:9" x14ac:dyDescent="0.25">
      <c r="A1056" s="2">
        <v>268</v>
      </c>
      <c r="B1056" s="3" t="s">
        <v>24</v>
      </c>
      <c r="C1056" s="2">
        <v>1</v>
      </c>
      <c r="D1056" s="2">
        <v>5</v>
      </c>
      <c r="E1056" s="2">
        <v>500</v>
      </c>
      <c r="F1056" s="2">
        <v>0.5</v>
      </c>
      <c r="G1056" s="2">
        <v>0.9</v>
      </c>
      <c r="H1056" s="1" t="s">
        <v>42</v>
      </c>
      <c r="I1056" s="2" t="str">
        <f t="shared" si="16"/>
        <v>yes</v>
      </c>
    </row>
    <row r="1057" spans="1:9" x14ac:dyDescent="0.25">
      <c r="A1057" s="2">
        <v>268</v>
      </c>
      <c r="B1057" s="3" t="s">
        <v>24</v>
      </c>
      <c r="C1057" s="2">
        <v>6</v>
      </c>
      <c r="D1057" s="2">
        <v>5</v>
      </c>
      <c r="E1057" s="2">
        <v>500</v>
      </c>
      <c r="F1057" s="2">
        <v>0.5</v>
      </c>
      <c r="G1057" s="2">
        <v>0.9</v>
      </c>
      <c r="H1057" s="1" t="s">
        <v>9</v>
      </c>
      <c r="I1057" s="2" t="str">
        <f t="shared" si="16"/>
        <v>no</v>
      </c>
    </row>
    <row r="1058" spans="1:9" x14ac:dyDescent="0.25">
      <c r="A1058" s="2">
        <v>268</v>
      </c>
      <c r="B1058" s="3" t="s">
        <v>24</v>
      </c>
      <c r="C1058" s="2">
        <v>7</v>
      </c>
      <c r="D1058" s="2">
        <v>5</v>
      </c>
      <c r="E1058" s="2">
        <v>500</v>
      </c>
      <c r="F1058" s="2">
        <v>0.5</v>
      </c>
      <c r="G1058" s="2">
        <v>0.9</v>
      </c>
      <c r="H1058" s="1" t="s">
        <v>42</v>
      </c>
      <c r="I1058" s="2" t="str">
        <f t="shared" si="16"/>
        <v>yes</v>
      </c>
    </row>
    <row r="1059" spans="1:9" x14ac:dyDescent="0.25">
      <c r="A1059" s="2">
        <v>268</v>
      </c>
      <c r="B1059" s="3" t="s">
        <v>24</v>
      </c>
      <c r="C1059" s="2">
        <v>4</v>
      </c>
      <c r="D1059" s="2">
        <v>5</v>
      </c>
      <c r="E1059" s="2">
        <v>500</v>
      </c>
      <c r="F1059" s="2">
        <v>0.5</v>
      </c>
      <c r="G1059" s="2">
        <v>0.9</v>
      </c>
      <c r="H1059" s="1" t="s">
        <v>9</v>
      </c>
      <c r="I1059" s="2" t="str">
        <f t="shared" si="16"/>
        <v>no</v>
      </c>
    </row>
    <row r="1060" spans="1:9" x14ac:dyDescent="0.25">
      <c r="A1060" s="2">
        <v>268</v>
      </c>
      <c r="B1060" s="3" t="s">
        <v>24</v>
      </c>
      <c r="C1060" s="2">
        <v>5</v>
      </c>
      <c r="D1060" s="2">
        <v>5</v>
      </c>
      <c r="E1060" s="2">
        <v>500</v>
      </c>
      <c r="F1060" s="2">
        <v>0.5</v>
      </c>
      <c r="G1060" s="2">
        <v>0.9</v>
      </c>
      <c r="H1060" s="1" t="s">
        <v>42</v>
      </c>
      <c r="I1060" s="2" t="str">
        <f t="shared" si="16"/>
        <v>yes</v>
      </c>
    </row>
    <row r="1061" spans="1:9" x14ac:dyDescent="0.25">
      <c r="A1061" s="2">
        <v>269</v>
      </c>
      <c r="B1061" s="3" t="s">
        <v>24</v>
      </c>
      <c r="C1061" s="2">
        <v>10</v>
      </c>
      <c r="D1061" s="2">
        <v>5</v>
      </c>
      <c r="E1061" s="2">
        <v>1000</v>
      </c>
      <c r="F1061" s="2">
        <v>0.5</v>
      </c>
      <c r="G1061" s="2">
        <v>0.9</v>
      </c>
      <c r="H1061" s="1" t="s">
        <v>9</v>
      </c>
      <c r="I1061" s="2" t="str">
        <f t="shared" si="16"/>
        <v>no</v>
      </c>
    </row>
    <row r="1062" spans="1:9" x14ac:dyDescent="0.25">
      <c r="A1062" s="2">
        <v>269</v>
      </c>
      <c r="B1062" s="3" t="s">
        <v>24</v>
      </c>
      <c r="C1062" s="2">
        <v>11</v>
      </c>
      <c r="D1062" s="2">
        <v>5</v>
      </c>
      <c r="E1062" s="2">
        <v>1000</v>
      </c>
      <c r="F1062" s="2">
        <v>0.5</v>
      </c>
      <c r="G1062" s="2">
        <v>0.9</v>
      </c>
      <c r="H1062" s="1" t="s">
        <v>42</v>
      </c>
      <c r="I1062" s="2" t="str">
        <f t="shared" si="16"/>
        <v>yes</v>
      </c>
    </row>
    <row r="1063" spans="1:9" x14ac:dyDescent="0.25">
      <c r="A1063" s="2">
        <v>269</v>
      </c>
      <c r="B1063" s="3" t="s">
        <v>24</v>
      </c>
      <c r="C1063" s="2">
        <v>8</v>
      </c>
      <c r="D1063" s="2">
        <v>5</v>
      </c>
      <c r="E1063" s="2">
        <v>1000</v>
      </c>
      <c r="F1063" s="2">
        <v>0.5</v>
      </c>
      <c r="G1063" s="2">
        <v>0.9</v>
      </c>
      <c r="H1063" s="1" t="s">
        <v>9</v>
      </c>
      <c r="I1063" s="2" t="str">
        <f t="shared" si="16"/>
        <v>no</v>
      </c>
    </row>
    <row r="1064" spans="1:9" x14ac:dyDescent="0.25">
      <c r="A1064" s="2">
        <v>269</v>
      </c>
      <c r="B1064" s="3" t="s">
        <v>24</v>
      </c>
      <c r="C1064" s="2">
        <v>9</v>
      </c>
      <c r="D1064" s="2">
        <v>5</v>
      </c>
      <c r="E1064" s="2">
        <v>1000</v>
      </c>
      <c r="F1064" s="2">
        <v>0.5</v>
      </c>
      <c r="G1064" s="2">
        <v>0.9</v>
      </c>
      <c r="H1064" s="1" t="s">
        <v>42</v>
      </c>
      <c r="I1064" s="2" t="str">
        <f t="shared" si="16"/>
        <v>yes</v>
      </c>
    </row>
    <row r="1065" spans="1:9" x14ac:dyDescent="0.25">
      <c r="A1065" s="2">
        <v>269</v>
      </c>
      <c r="B1065" s="3" t="s">
        <v>24</v>
      </c>
      <c r="C1065" s="2">
        <v>14</v>
      </c>
      <c r="D1065" s="2">
        <v>5</v>
      </c>
      <c r="E1065" s="2">
        <v>1000</v>
      </c>
      <c r="F1065" s="2">
        <v>0.5</v>
      </c>
      <c r="G1065" s="2">
        <v>0.9</v>
      </c>
      <c r="H1065" s="1" t="s">
        <v>9</v>
      </c>
      <c r="I1065" s="2" t="str">
        <f t="shared" si="16"/>
        <v>no</v>
      </c>
    </row>
    <row r="1066" spans="1:9" x14ac:dyDescent="0.25">
      <c r="A1066" s="2">
        <v>269</v>
      </c>
      <c r="B1066" s="3" t="s">
        <v>24</v>
      </c>
      <c r="C1066" s="2">
        <v>15</v>
      </c>
      <c r="D1066" s="2">
        <v>5</v>
      </c>
      <c r="E1066" s="2">
        <v>1000</v>
      </c>
      <c r="F1066" s="2">
        <v>0.5</v>
      </c>
      <c r="G1066" s="2">
        <v>0.9</v>
      </c>
      <c r="H1066" s="1" t="s">
        <v>42</v>
      </c>
      <c r="I1066" s="2" t="str">
        <f t="shared" si="16"/>
        <v>yes</v>
      </c>
    </row>
    <row r="1067" spans="1:9" x14ac:dyDescent="0.25">
      <c r="A1067" s="2">
        <v>269</v>
      </c>
      <c r="B1067" s="3" t="s">
        <v>24</v>
      </c>
      <c r="C1067" s="2">
        <v>12</v>
      </c>
      <c r="D1067" s="2">
        <v>5</v>
      </c>
      <c r="E1067" s="2">
        <v>1000</v>
      </c>
      <c r="F1067" s="2">
        <v>0.5</v>
      </c>
      <c r="G1067" s="2">
        <v>0.9</v>
      </c>
      <c r="H1067" s="1" t="s">
        <v>9</v>
      </c>
      <c r="I1067" s="2" t="str">
        <f t="shared" si="16"/>
        <v>no</v>
      </c>
    </row>
    <row r="1068" spans="1:9" x14ac:dyDescent="0.25">
      <c r="A1068" s="2">
        <v>269</v>
      </c>
      <c r="B1068" s="3" t="s">
        <v>24</v>
      </c>
      <c r="C1068" s="2">
        <v>13</v>
      </c>
      <c r="D1068" s="2">
        <v>5</v>
      </c>
      <c r="E1068" s="2">
        <v>1000</v>
      </c>
      <c r="F1068" s="2">
        <v>0.5</v>
      </c>
      <c r="G1068" s="2">
        <v>0.9</v>
      </c>
      <c r="H1068" s="1" t="s">
        <v>42</v>
      </c>
      <c r="I1068" s="2" t="str">
        <f t="shared" si="16"/>
        <v>yes</v>
      </c>
    </row>
    <row r="1069" spans="1:9" x14ac:dyDescent="0.25">
      <c r="A1069" s="2">
        <v>269</v>
      </c>
      <c r="B1069" s="3" t="s">
        <v>24</v>
      </c>
      <c r="C1069" s="2">
        <v>2</v>
      </c>
      <c r="D1069" s="2">
        <v>5</v>
      </c>
      <c r="E1069" s="2">
        <v>1000</v>
      </c>
      <c r="F1069" s="2">
        <v>0.5</v>
      </c>
      <c r="G1069" s="2">
        <v>0.9</v>
      </c>
      <c r="H1069" s="1" t="s">
        <v>9</v>
      </c>
      <c r="I1069" s="2" t="str">
        <f t="shared" si="16"/>
        <v>no</v>
      </c>
    </row>
    <row r="1070" spans="1:9" x14ac:dyDescent="0.25">
      <c r="A1070" s="2">
        <v>269</v>
      </c>
      <c r="B1070" s="3" t="s">
        <v>24</v>
      </c>
      <c r="C1070" s="2">
        <v>3</v>
      </c>
      <c r="D1070" s="2">
        <v>5</v>
      </c>
      <c r="E1070" s="2">
        <v>1000</v>
      </c>
      <c r="F1070" s="2">
        <v>0.5</v>
      </c>
      <c r="G1070" s="2">
        <v>0.9</v>
      </c>
      <c r="H1070" s="1" t="s">
        <v>42</v>
      </c>
      <c r="I1070" s="2" t="str">
        <f t="shared" si="16"/>
        <v>yes</v>
      </c>
    </row>
    <row r="1071" spans="1:9" x14ac:dyDescent="0.25">
      <c r="A1071" s="2">
        <v>269</v>
      </c>
      <c r="B1071" s="3" t="s">
        <v>24</v>
      </c>
      <c r="C1071" s="2">
        <v>0</v>
      </c>
      <c r="D1071" s="2">
        <v>5</v>
      </c>
      <c r="E1071" s="2">
        <v>1000</v>
      </c>
      <c r="F1071" s="2">
        <v>0.5</v>
      </c>
      <c r="G1071" s="2">
        <v>0.9</v>
      </c>
      <c r="H1071" s="1" t="s">
        <v>9</v>
      </c>
      <c r="I1071" s="2" t="str">
        <f t="shared" si="16"/>
        <v>no</v>
      </c>
    </row>
    <row r="1072" spans="1:9" x14ac:dyDescent="0.25">
      <c r="A1072" s="2">
        <v>269</v>
      </c>
      <c r="B1072" s="3" t="s">
        <v>24</v>
      </c>
      <c r="C1072" s="2">
        <v>1</v>
      </c>
      <c r="D1072" s="2">
        <v>5</v>
      </c>
      <c r="E1072" s="2">
        <v>1000</v>
      </c>
      <c r="F1072" s="2">
        <v>0.5</v>
      </c>
      <c r="G1072" s="2">
        <v>0.9</v>
      </c>
      <c r="H1072" s="1" t="s">
        <v>42</v>
      </c>
      <c r="I1072" s="2" t="str">
        <f t="shared" si="16"/>
        <v>yes</v>
      </c>
    </row>
    <row r="1073" spans="1:9" x14ac:dyDescent="0.25">
      <c r="A1073" s="2">
        <v>269</v>
      </c>
      <c r="B1073" s="3" t="s">
        <v>24</v>
      </c>
      <c r="C1073" s="2">
        <v>6</v>
      </c>
      <c r="D1073" s="2">
        <v>5</v>
      </c>
      <c r="E1073" s="2">
        <v>1000</v>
      </c>
      <c r="F1073" s="2">
        <v>0.5</v>
      </c>
      <c r="G1073" s="2">
        <v>0.9</v>
      </c>
      <c r="H1073" s="1" t="s">
        <v>9</v>
      </c>
      <c r="I1073" s="2" t="str">
        <f t="shared" si="16"/>
        <v>no</v>
      </c>
    </row>
    <row r="1074" spans="1:9" x14ac:dyDescent="0.25">
      <c r="A1074" s="2">
        <v>269</v>
      </c>
      <c r="B1074" s="3" t="s">
        <v>24</v>
      </c>
      <c r="C1074" s="2">
        <v>7</v>
      </c>
      <c r="D1074" s="2">
        <v>5</v>
      </c>
      <c r="E1074" s="2">
        <v>1000</v>
      </c>
      <c r="F1074" s="2">
        <v>0.5</v>
      </c>
      <c r="G1074" s="2">
        <v>0.9</v>
      </c>
      <c r="H1074" s="1" t="s">
        <v>42</v>
      </c>
      <c r="I1074" s="2" t="str">
        <f t="shared" si="16"/>
        <v>yes</v>
      </c>
    </row>
    <row r="1075" spans="1:9" x14ac:dyDescent="0.25">
      <c r="A1075" s="2">
        <v>269</v>
      </c>
      <c r="B1075" s="3" t="s">
        <v>24</v>
      </c>
      <c r="C1075" s="2">
        <v>4</v>
      </c>
      <c r="D1075" s="2">
        <v>5</v>
      </c>
      <c r="E1075" s="2">
        <v>1000</v>
      </c>
      <c r="F1075" s="2">
        <v>0.5</v>
      </c>
      <c r="G1075" s="2">
        <v>0.9</v>
      </c>
      <c r="H1075" s="1" t="s">
        <v>9</v>
      </c>
      <c r="I1075" s="2" t="str">
        <f t="shared" si="16"/>
        <v>no</v>
      </c>
    </row>
    <row r="1076" spans="1:9" x14ac:dyDescent="0.25">
      <c r="A1076" s="2">
        <v>269</v>
      </c>
      <c r="B1076" s="3" t="s">
        <v>24</v>
      </c>
      <c r="C1076" s="2">
        <v>5</v>
      </c>
      <c r="D1076" s="2">
        <v>5</v>
      </c>
      <c r="E1076" s="2">
        <v>1000</v>
      </c>
      <c r="F1076" s="2">
        <v>0.5</v>
      </c>
      <c r="G1076" s="2">
        <v>0.9</v>
      </c>
      <c r="H1076" s="1" t="s">
        <v>42</v>
      </c>
      <c r="I1076" s="2" t="str">
        <f t="shared" si="16"/>
        <v>yes</v>
      </c>
    </row>
    <row r="1077" spans="1:9" x14ac:dyDescent="0.25">
      <c r="A1077" s="2">
        <v>270</v>
      </c>
      <c r="B1077" s="3" t="s">
        <v>24</v>
      </c>
      <c r="C1077" s="2">
        <v>5</v>
      </c>
      <c r="D1077" s="2">
        <v>5</v>
      </c>
      <c r="E1077" s="2">
        <v>2000</v>
      </c>
      <c r="F1077" s="2">
        <v>0.5</v>
      </c>
      <c r="G1077" s="2">
        <v>0.9</v>
      </c>
      <c r="H1077" s="1" t="s">
        <v>108</v>
      </c>
      <c r="I1077" s="2" t="str">
        <f t="shared" si="16"/>
        <v>no</v>
      </c>
    </row>
    <row r="1078" spans="1:9" x14ac:dyDescent="0.25">
      <c r="A1078" s="2">
        <v>270</v>
      </c>
      <c r="B1078" s="3" t="s">
        <v>24</v>
      </c>
      <c r="C1078" s="2">
        <v>4</v>
      </c>
      <c r="D1078" s="2">
        <v>5</v>
      </c>
      <c r="E1078" s="2">
        <v>2000</v>
      </c>
      <c r="F1078" s="2">
        <v>0.5</v>
      </c>
      <c r="G1078" s="2">
        <v>0.9</v>
      </c>
      <c r="H1078" s="1" t="s">
        <v>9</v>
      </c>
      <c r="I1078" s="2" t="str">
        <f t="shared" si="16"/>
        <v>no</v>
      </c>
    </row>
    <row r="1079" spans="1:9" x14ac:dyDescent="0.25">
      <c r="A1079" s="2">
        <v>270</v>
      </c>
      <c r="B1079" s="3" t="s">
        <v>24</v>
      </c>
      <c r="C1079" s="2">
        <v>7</v>
      </c>
      <c r="D1079" s="2">
        <v>5</v>
      </c>
      <c r="E1079" s="2">
        <v>2000</v>
      </c>
      <c r="F1079" s="2">
        <v>0.5</v>
      </c>
      <c r="G1079" s="2">
        <v>0.9</v>
      </c>
      <c r="H1079" s="1" t="s">
        <v>108</v>
      </c>
      <c r="I1079" s="2" t="str">
        <f t="shared" si="16"/>
        <v>no</v>
      </c>
    </row>
    <row r="1080" spans="1:9" x14ac:dyDescent="0.25">
      <c r="A1080" s="2">
        <v>270</v>
      </c>
      <c r="B1080" s="3" t="s">
        <v>24</v>
      </c>
      <c r="C1080" s="2">
        <v>6</v>
      </c>
      <c r="D1080" s="2">
        <v>5</v>
      </c>
      <c r="E1080" s="2">
        <v>2000</v>
      </c>
      <c r="F1080" s="2">
        <v>0.5</v>
      </c>
      <c r="G1080" s="2">
        <v>0.9</v>
      </c>
      <c r="H1080" s="1" t="s">
        <v>9</v>
      </c>
      <c r="I1080" s="2" t="str">
        <f t="shared" si="16"/>
        <v>no</v>
      </c>
    </row>
    <row r="1081" spans="1:9" x14ac:dyDescent="0.25">
      <c r="A1081" s="2">
        <v>270</v>
      </c>
      <c r="B1081" s="3" t="s">
        <v>24</v>
      </c>
      <c r="C1081" s="2">
        <v>1</v>
      </c>
      <c r="D1081" s="2">
        <v>5</v>
      </c>
      <c r="E1081" s="2">
        <v>2000</v>
      </c>
      <c r="F1081" s="2">
        <v>0.5</v>
      </c>
      <c r="G1081" s="2">
        <v>0.9</v>
      </c>
      <c r="H1081" s="1" t="s">
        <v>108</v>
      </c>
      <c r="I1081" s="2" t="str">
        <f t="shared" si="16"/>
        <v>no</v>
      </c>
    </row>
    <row r="1082" spans="1:9" x14ac:dyDescent="0.25">
      <c r="A1082" s="2">
        <v>270</v>
      </c>
      <c r="B1082" s="3" t="s">
        <v>24</v>
      </c>
      <c r="C1082" s="2">
        <v>0</v>
      </c>
      <c r="D1082" s="2">
        <v>5</v>
      </c>
      <c r="E1082" s="2">
        <v>2000</v>
      </c>
      <c r="F1082" s="2">
        <v>0.5</v>
      </c>
      <c r="G1082" s="2">
        <v>0.9</v>
      </c>
      <c r="H1082" s="1" t="s">
        <v>9</v>
      </c>
      <c r="I1082" s="2" t="str">
        <f t="shared" si="16"/>
        <v>no</v>
      </c>
    </row>
    <row r="1083" spans="1:9" x14ac:dyDescent="0.25">
      <c r="A1083" s="2">
        <v>270</v>
      </c>
      <c r="B1083" s="3" t="s">
        <v>24</v>
      </c>
      <c r="C1083" s="2">
        <v>3</v>
      </c>
      <c r="D1083" s="2">
        <v>5</v>
      </c>
      <c r="E1083" s="2">
        <v>2000</v>
      </c>
      <c r="F1083" s="2">
        <v>0.5</v>
      </c>
      <c r="G1083" s="2">
        <v>0.9</v>
      </c>
      <c r="H1083" s="1" t="s">
        <v>108</v>
      </c>
      <c r="I1083" s="2" t="str">
        <f t="shared" si="16"/>
        <v>no</v>
      </c>
    </row>
    <row r="1084" spans="1:9" x14ac:dyDescent="0.25">
      <c r="A1084" s="2">
        <v>270</v>
      </c>
      <c r="B1084" s="3" t="s">
        <v>24</v>
      </c>
      <c r="C1084" s="2">
        <v>2</v>
      </c>
      <c r="D1084" s="2">
        <v>5</v>
      </c>
      <c r="E1084" s="2">
        <v>2000</v>
      </c>
      <c r="F1084" s="2">
        <v>0.5</v>
      </c>
      <c r="G1084" s="2">
        <v>0.9</v>
      </c>
      <c r="H1084" s="1" t="s">
        <v>9</v>
      </c>
      <c r="I1084" s="2" t="str">
        <f t="shared" si="16"/>
        <v>no</v>
      </c>
    </row>
    <row r="1085" spans="1:9" x14ac:dyDescent="0.25">
      <c r="A1085" s="2">
        <v>271</v>
      </c>
      <c r="B1085" s="3" t="s">
        <v>26</v>
      </c>
      <c r="C1085" s="2">
        <v>1</v>
      </c>
      <c r="D1085" s="2">
        <v>5</v>
      </c>
      <c r="E1085" s="2">
        <v>100</v>
      </c>
      <c r="F1085" s="2">
        <v>0.5</v>
      </c>
      <c r="G1085" s="2">
        <v>0.9</v>
      </c>
      <c r="H1085" s="1" t="s">
        <v>9</v>
      </c>
      <c r="I1085" s="2" t="str">
        <f t="shared" si="16"/>
        <v>no</v>
      </c>
    </row>
    <row r="1086" spans="1:9" x14ac:dyDescent="0.25">
      <c r="A1086" s="2">
        <v>271</v>
      </c>
      <c r="B1086" s="3" t="s">
        <v>26</v>
      </c>
      <c r="C1086" s="2">
        <v>0</v>
      </c>
      <c r="D1086" s="2">
        <v>5</v>
      </c>
      <c r="E1086" s="2">
        <v>100</v>
      </c>
      <c r="F1086" s="2">
        <v>0.5</v>
      </c>
      <c r="G1086" s="2">
        <v>0.9</v>
      </c>
      <c r="H1086" s="1" t="s">
        <v>9</v>
      </c>
      <c r="I1086" s="2" t="str">
        <f t="shared" si="16"/>
        <v>no</v>
      </c>
    </row>
    <row r="1087" spans="1:9" x14ac:dyDescent="0.25">
      <c r="A1087" s="2">
        <v>272</v>
      </c>
      <c r="B1087" s="3" t="s">
        <v>26</v>
      </c>
      <c r="C1087" s="2">
        <v>1</v>
      </c>
      <c r="D1087" s="2">
        <v>5</v>
      </c>
      <c r="E1087" s="2">
        <v>200</v>
      </c>
      <c r="F1087" s="2">
        <v>0.5</v>
      </c>
      <c r="G1087" s="2">
        <v>0.9</v>
      </c>
      <c r="H1087" s="1" t="s">
        <v>9</v>
      </c>
      <c r="I1087" s="2" t="str">
        <f t="shared" si="16"/>
        <v>no</v>
      </c>
    </row>
    <row r="1088" spans="1:9" x14ac:dyDescent="0.25">
      <c r="A1088" s="2">
        <v>272</v>
      </c>
      <c r="B1088" s="3" t="s">
        <v>26</v>
      </c>
      <c r="C1088" s="2">
        <v>0</v>
      </c>
      <c r="D1088" s="2">
        <v>5</v>
      </c>
      <c r="E1088" s="2">
        <v>200</v>
      </c>
      <c r="F1088" s="2">
        <v>0.5</v>
      </c>
      <c r="G1088" s="2">
        <v>0.9</v>
      </c>
      <c r="H1088" s="1" t="s">
        <v>9</v>
      </c>
      <c r="I1088" s="2" t="str">
        <f t="shared" si="16"/>
        <v>no</v>
      </c>
    </row>
    <row r="1089" spans="1:9" x14ac:dyDescent="0.25">
      <c r="A1089" s="2">
        <v>273</v>
      </c>
      <c r="B1089" s="3" t="s">
        <v>26</v>
      </c>
      <c r="C1089" s="2">
        <v>2</v>
      </c>
      <c r="D1089" s="2">
        <v>5</v>
      </c>
      <c r="E1089" s="2">
        <v>500</v>
      </c>
      <c r="F1089" s="2">
        <v>0.5</v>
      </c>
      <c r="G1089" s="2">
        <v>0.9</v>
      </c>
      <c r="H1089" s="1" t="s">
        <v>1237</v>
      </c>
      <c r="I1089" s="2" t="str">
        <f t="shared" si="16"/>
        <v>yes</v>
      </c>
    </row>
    <row r="1090" spans="1:9" x14ac:dyDescent="0.25">
      <c r="A1090" s="2">
        <v>273</v>
      </c>
      <c r="B1090" s="3" t="s">
        <v>26</v>
      </c>
      <c r="C1090" s="2">
        <v>3</v>
      </c>
      <c r="D1090" s="2">
        <v>5</v>
      </c>
      <c r="E1090" s="2">
        <v>500</v>
      </c>
      <c r="F1090" s="2">
        <v>0.5</v>
      </c>
      <c r="G1090" s="2">
        <v>0.9</v>
      </c>
      <c r="H1090" s="1" t="s">
        <v>9</v>
      </c>
      <c r="I1090" s="2" t="str">
        <f t="shared" ref="I1090:I1153" si="17">IF(ISNUMBER(SEARCH(MID(B1090,5,2)&amp;" "&amp;MID(B1090,7,5),H1090)),"yes","no")</f>
        <v>no</v>
      </c>
    </row>
    <row r="1091" spans="1:9" x14ac:dyDescent="0.25">
      <c r="A1091" s="2">
        <v>273</v>
      </c>
      <c r="B1091" s="3" t="s">
        <v>26</v>
      </c>
      <c r="C1091" s="2">
        <v>0</v>
      </c>
      <c r="D1091" s="2">
        <v>5</v>
      </c>
      <c r="E1091" s="2">
        <v>500</v>
      </c>
      <c r="F1091" s="2">
        <v>0.5</v>
      </c>
      <c r="G1091" s="2">
        <v>0.9</v>
      </c>
      <c r="H1091" s="1" t="s">
        <v>1237</v>
      </c>
      <c r="I1091" s="2" t="str">
        <f t="shared" si="17"/>
        <v>yes</v>
      </c>
    </row>
    <row r="1092" spans="1:9" x14ac:dyDescent="0.25">
      <c r="A1092" s="2">
        <v>273</v>
      </c>
      <c r="B1092" s="3" t="s">
        <v>26</v>
      </c>
      <c r="C1092" s="2">
        <v>1</v>
      </c>
      <c r="D1092" s="2">
        <v>5</v>
      </c>
      <c r="E1092" s="2">
        <v>500</v>
      </c>
      <c r="F1092" s="2">
        <v>0.5</v>
      </c>
      <c r="G1092" s="2">
        <v>0.9</v>
      </c>
      <c r="H1092" s="1" t="s">
        <v>9</v>
      </c>
      <c r="I1092" s="2" t="str">
        <f t="shared" si="17"/>
        <v>no</v>
      </c>
    </row>
    <row r="1093" spans="1:9" x14ac:dyDescent="0.25">
      <c r="A1093" s="2">
        <v>274</v>
      </c>
      <c r="B1093" s="3" t="s">
        <v>26</v>
      </c>
      <c r="C1093" s="2">
        <v>2</v>
      </c>
      <c r="D1093" s="2">
        <v>5</v>
      </c>
      <c r="E1093" s="2">
        <v>1000</v>
      </c>
      <c r="F1093" s="2">
        <v>0.5</v>
      </c>
      <c r="G1093" s="2">
        <v>0.9</v>
      </c>
      <c r="H1093" s="1" t="s">
        <v>122</v>
      </c>
      <c r="I1093" s="2" t="str">
        <f t="shared" si="17"/>
        <v>yes</v>
      </c>
    </row>
    <row r="1094" spans="1:9" x14ac:dyDescent="0.25">
      <c r="A1094" s="2">
        <v>274</v>
      </c>
      <c r="B1094" s="3" t="s">
        <v>26</v>
      </c>
      <c r="C1094" s="2">
        <v>3</v>
      </c>
      <c r="D1094" s="2">
        <v>5</v>
      </c>
      <c r="E1094" s="2">
        <v>1000</v>
      </c>
      <c r="F1094" s="2">
        <v>0.5</v>
      </c>
      <c r="G1094" s="2">
        <v>0.9</v>
      </c>
      <c r="H1094" s="1" t="s">
        <v>9</v>
      </c>
      <c r="I1094" s="2" t="str">
        <f t="shared" si="17"/>
        <v>no</v>
      </c>
    </row>
    <row r="1095" spans="1:9" x14ac:dyDescent="0.25">
      <c r="A1095" s="2">
        <v>274</v>
      </c>
      <c r="B1095" s="3" t="s">
        <v>26</v>
      </c>
      <c r="C1095" s="2">
        <v>0</v>
      </c>
      <c r="D1095" s="2">
        <v>5</v>
      </c>
      <c r="E1095" s="2">
        <v>1000</v>
      </c>
      <c r="F1095" s="2">
        <v>0.5</v>
      </c>
      <c r="G1095" s="2">
        <v>0.9</v>
      </c>
      <c r="H1095" s="1" t="s">
        <v>122</v>
      </c>
      <c r="I1095" s="2" t="str">
        <f t="shared" si="17"/>
        <v>yes</v>
      </c>
    </row>
    <row r="1096" spans="1:9" x14ac:dyDescent="0.25">
      <c r="A1096" s="2">
        <v>274</v>
      </c>
      <c r="B1096" s="3" t="s">
        <v>26</v>
      </c>
      <c r="C1096" s="2">
        <v>1</v>
      </c>
      <c r="D1096" s="2">
        <v>5</v>
      </c>
      <c r="E1096" s="2">
        <v>1000</v>
      </c>
      <c r="F1096" s="2">
        <v>0.5</v>
      </c>
      <c r="G1096" s="2">
        <v>0.9</v>
      </c>
      <c r="H1096" s="1" t="s">
        <v>9</v>
      </c>
      <c r="I1096" s="2" t="str">
        <f t="shared" si="17"/>
        <v>no</v>
      </c>
    </row>
    <row r="1097" spans="1:9" x14ac:dyDescent="0.25">
      <c r="A1097" s="2">
        <v>275</v>
      </c>
      <c r="B1097" s="3" t="s">
        <v>26</v>
      </c>
      <c r="C1097" s="2">
        <v>3</v>
      </c>
      <c r="D1097" s="2">
        <v>5</v>
      </c>
      <c r="E1097" s="2">
        <v>2000</v>
      </c>
      <c r="F1097" s="2">
        <v>0.5</v>
      </c>
      <c r="G1097" s="2">
        <v>0.9</v>
      </c>
      <c r="H1097" s="1" t="s">
        <v>9</v>
      </c>
      <c r="I1097" s="2" t="str">
        <f t="shared" si="17"/>
        <v>no</v>
      </c>
    </row>
    <row r="1098" spans="1:9" x14ac:dyDescent="0.25">
      <c r="A1098" s="2">
        <v>275</v>
      </c>
      <c r="B1098" s="3" t="s">
        <v>26</v>
      </c>
      <c r="C1098" s="2">
        <v>2</v>
      </c>
      <c r="D1098" s="2">
        <v>5</v>
      </c>
      <c r="E1098" s="2">
        <v>2000</v>
      </c>
      <c r="F1098" s="2">
        <v>0.5</v>
      </c>
      <c r="G1098" s="2">
        <v>0.9</v>
      </c>
      <c r="H1098" s="1" t="s">
        <v>122</v>
      </c>
      <c r="I1098" s="2" t="str">
        <f t="shared" si="17"/>
        <v>yes</v>
      </c>
    </row>
    <row r="1099" spans="1:9" x14ac:dyDescent="0.25">
      <c r="A1099" s="2">
        <v>275</v>
      </c>
      <c r="B1099" s="3" t="s">
        <v>26</v>
      </c>
      <c r="C1099" s="2">
        <v>1</v>
      </c>
      <c r="D1099" s="2">
        <v>5</v>
      </c>
      <c r="E1099" s="2">
        <v>2000</v>
      </c>
      <c r="F1099" s="2">
        <v>0.5</v>
      </c>
      <c r="G1099" s="2">
        <v>0.9</v>
      </c>
      <c r="H1099" s="1" t="s">
        <v>9</v>
      </c>
      <c r="I1099" s="2" t="str">
        <f t="shared" si="17"/>
        <v>no</v>
      </c>
    </row>
    <row r="1100" spans="1:9" x14ac:dyDescent="0.25">
      <c r="A1100" s="2">
        <v>275</v>
      </c>
      <c r="B1100" s="3" t="s">
        <v>26</v>
      </c>
      <c r="C1100" s="2">
        <v>0</v>
      </c>
      <c r="D1100" s="2">
        <v>5</v>
      </c>
      <c r="E1100" s="2">
        <v>2000</v>
      </c>
      <c r="F1100" s="2">
        <v>0.5</v>
      </c>
      <c r="G1100" s="2">
        <v>0.9</v>
      </c>
      <c r="H1100" s="1" t="s">
        <v>122</v>
      </c>
      <c r="I1100" s="2" t="str">
        <f t="shared" si="17"/>
        <v>yes</v>
      </c>
    </row>
    <row r="1101" spans="1:9" x14ac:dyDescent="0.25">
      <c r="A1101" s="2">
        <v>276</v>
      </c>
      <c r="B1101" s="3" t="s">
        <v>28</v>
      </c>
      <c r="C1101" s="2">
        <v>1</v>
      </c>
      <c r="D1101" s="2">
        <v>5</v>
      </c>
      <c r="E1101" s="2">
        <v>100</v>
      </c>
      <c r="F1101" s="2">
        <v>0.5</v>
      </c>
      <c r="G1101" s="2">
        <v>0.9</v>
      </c>
      <c r="H1101" s="1" t="s">
        <v>9</v>
      </c>
      <c r="I1101" s="2" t="str">
        <f t="shared" si="17"/>
        <v>no</v>
      </c>
    </row>
    <row r="1102" spans="1:9" x14ac:dyDescent="0.25">
      <c r="A1102" s="2">
        <v>276</v>
      </c>
      <c r="B1102" s="3" t="s">
        <v>28</v>
      </c>
      <c r="C1102" s="2">
        <v>2</v>
      </c>
      <c r="D1102" s="2">
        <v>5</v>
      </c>
      <c r="E1102" s="2">
        <v>100</v>
      </c>
      <c r="F1102" s="2">
        <v>0.5</v>
      </c>
      <c r="G1102" s="2">
        <v>0.9</v>
      </c>
      <c r="H1102" s="1" t="s">
        <v>9</v>
      </c>
      <c r="I1102" s="2" t="str">
        <f t="shared" si="17"/>
        <v>no</v>
      </c>
    </row>
    <row r="1103" spans="1:9" x14ac:dyDescent="0.25">
      <c r="A1103" s="2">
        <v>276</v>
      </c>
      <c r="B1103" s="3" t="s">
        <v>28</v>
      </c>
      <c r="C1103" s="2">
        <v>3</v>
      </c>
      <c r="D1103" s="2">
        <v>5</v>
      </c>
      <c r="E1103" s="2">
        <v>100</v>
      </c>
      <c r="F1103" s="2">
        <v>0.5</v>
      </c>
      <c r="G1103" s="2">
        <v>0.9</v>
      </c>
      <c r="H1103" s="1" t="s">
        <v>9</v>
      </c>
      <c r="I1103" s="2" t="str">
        <f t="shared" si="17"/>
        <v>no</v>
      </c>
    </row>
    <row r="1104" spans="1:9" x14ac:dyDescent="0.25">
      <c r="A1104" s="2">
        <v>276</v>
      </c>
      <c r="B1104" s="3" t="s">
        <v>28</v>
      </c>
      <c r="C1104" s="2">
        <v>0</v>
      </c>
      <c r="D1104" s="2">
        <v>5</v>
      </c>
      <c r="E1104" s="2">
        <v>100</v>
      </c>
      <c r="F1104" s="2">
        <v>0.5</v>
      </c>
      <c r="G1104" s="2">
        <v>0.9</v>
      </c>
      <c r="H1104" s="1" t="s">
        <v>9</v>
      </c>
      <c r="I1104" s="2" t="str">
        <f t="shared" si="17"/>
        <v>no</v>
      </c>
    </row>
    <row r="1105" spans="1:9" x14ac:dyDescent="0.25">
      <c r="A1105" s="2">
        <v>277</v>
      </c>
      <c r="B1105" s="3" t="s">
        <v>28</v>
      </c>
      <c r="C1105" s="2">
        <v>11</v>
      </c>
      <c r="D1105" s="2">
        <v>5</v>
      </c>
      <c r="E1105" s="2">
        <v>200</v>
      </c>
      <c r="F1105" s="2">
        <v>0.5</v>
      </c>
      <c r="G1105" s="2">
        <v>0.9</v>
      </c>
      <c r="H1105" s="1" t="s">
        <v>9</v>
      </c>
      <c r="I1105" s="2" t="str">
        <f t="shared" si="17"/>
        <v>no</v>
      </c>
    </row>
    <row r="1106" spans="1:9" x14ac:dyDescent="0.25">
      <c r="A1106" s="2">
        <v>277</v>
      </c>
      <c r="B1106" s="3" t="s">
        <v>28</v>
      </c>
      <c r="C1106" s="2">
        <v>12</v>
      </c>
      <c r="D1106" s="2">
        <v>5</v>
      </c>
      <c r="E1106" s="2">
        <v>200</v>
      </c>
      <c r="F1106" s="2">
        <v>0.5</v>
      </c>
      <c r="G1106" s="2">
        <v>0.9</v>
      </c>
      <c r="H1106" s="1" t="s">
        <v>9</v>
      </c>
      <c r="I1106" s="2" t="str">
        <f t="shared" si="17"/>
        <v>no</v>
      </c>
    </row>
    <row r="1107" spans="1:9" x14ac:dyDescent="0.25">
      <c r="A1107" s="2">
        <v>277</v>
      </c>
      <c r="B1107" s="3" t="s">
        <v>28</v>
      </c>
      <c r="C1107" s="2">
        <v>9</v>
      </c>
      <c r="D1107" s="2">
        <v>5</v>
      </c>
      <c r="E1107" s="2">
        <v>200</v>
      </c>
      <c r="F1107" s="2">
        <v>0.5</v>
      </c>
      <c r="G1107" s="2">
        <v>0.9</v>
      </c>
      <c r="H1107" s="1" t="s">
        <v>9</v>
      </c>
      <c r="I1107" s="2" t="str">
        <f t="shared" si="17"/>
        <v>no</v>
      </c>
    </row>
    <row r="1108" spans="1:9" x14ac:dyDescent="0.25">
      <c r="A1108" s="2">
        <v>277</v>
      </c>
      <c r="B1108" s="3" t="s">
        <v>28</v>
      </c>
      <c r="C1108" s="2">
        <v>10</v>
      </c>
      <c r="D1108" s="2">
        <v>5</v>
      </c>
      <c r="E1108" s="2">
        <v>200</v>
      </c>
      <c r="F1108" s="2">
        <v>0.5</v>
      </c>
      <c r="G1108" s="2">
        <v>0.9</v>
      </c>
      <c r="H1108" s="1" t="s">
        <v>9</v>
      </c>
      <c r="I1108" s="2" t="str">
        <f t="shared" si="17"/>
        <v>no</v>
      </c>
    </row>
    <row r="1109" spans="1:9" x14ac:dyDescent="0.25">
      <c r="A1109" s="2">
        <v>277</v>
      </c>
      <c r="B1109" s="3" t="s">
        <v>28</v>
      </c>
      <c r="C1109" s="2">
        <v>15</v>
      </c>
      <c r="D1109" s="2">
        <v>5</v>
      </c>
      <c r="E1109" s="2">
        <v>200</v>
      </c>
      <c r="F1109" s="2">
        <v>0.5</v>
      </c>
      <c r="G1109" s="2">
        <v>0.9</v>
      </c>
      <c r="H1109" s="1" t="s">
        <v>9</v>
      </c>
      <c r="I1109" s="2" t="str">
        <f t="shared" si="17"/>
        <v>no</v>
      </c>
    </row>
    <row r="1110" spans="1:9" x14ac:dyDescent="0.25">
      <c r="A1110" s="2">
        <v>277</v>
      </c>
      <c r="B1110" s="3" t="s">
        <v>28</v>
      </c>
      <c r="C1110" s="2">
        <v>0</v>
      </c>
      <c r="D1110" s="2">
        <v>5</v>
      </c>
      <c r="E1110" s="2">
        <v>200</v>
      </c>
      <c r="F1110" s="2">
        <v>0.5</v>
      </c>
      <c r="G1110" s="2">
        <v>0.9</v>
      </c>
      <c r="H1110" s="1" t="s">
        <v>9</v>
      </c>
      <c r="I1110" s="2" t="str">
        <f t="shared" si="17"/>
        <v>no</v>
      </c>
    </row>
    <row r="1111" spans="1:9" x14ac:dyDescent="0.25">
      <c r="A1111" s="2">
        <v>277</v>
      </c>
      <c r="B1111" s="3" t="s">
        <v>28</v>
      </c>
      <c r="C1111" s="2">
        <v>13</v>
      </c>
      <c r="D1111" s="2">
        <v>5</v>
      </c>
      <c r="E1111" s="2">
        <v>200</v>
      </c>
      <c r="F1111" s="2">
        <v>0.5</v>
      </c>
      <c r="G1111" s="2">
        <v>0.9</v>
      </c>
      <c r="H1111" s="1" t="s">
        <v>9</v>
      </c>
      <c r="I1111" s="2" t="str">
        <f t="shared" si="17"/>
        <v>no</v>
      </c>
    </row>
    <row r="1112" spans="1:9" x14ac:dyDescent="0.25">
      <c r="A1112" s="2">
        <v>277</v>
      </c>
      <c r="B1112" s="3" t="s">
        <v>28</v>
      </c>
      <c r="C1112" s="2">
        <v>14</v>
      </c>
      <c r="D1112" s="2">
        <v>5</v>
      </c>
      <c r="E1112" s="2">
        <v>200</v>
      </c>
      <c r="F1112" s="2">
        <v>0.5</v>
      </c>
      <c r="G1112" s="2">
        <v>0.9</v>
      </c>
      <c r="H1112" s="1" t="s">
        <v>9</v>
      </c>
      <c r="I1112" s="2" t="str">
        <f t="shared" si="17"/>
        <v>no</v>
      </c>
    </row>
    <row r="1113" spans="1:9" x14ac:dyDescent="0.25">
      <c r="A1113" s="2">
        <v>277</v>
      </c>
      <c r="B1113" s="3" t="s">
        <v>28</v>
      </c>
      <c r="C1113" s="2">
        <v>8</v>
      </c>
      <c r="D1113" s="2">
        <v>5</v>
      </c>
      <c r="E1113" s="2">
        <v>200</v>
      </c>
      <c r="F1113" s="2">
        <v>0.5</v>
      </c>
      <c r="G1113" s="2">
        <v>0.9</v>
      </c>
      <c r="H1113" s="1" t="s">
        <v>9</v>
      </c>
      <c r="I1113" s="2" t="str">
        <f t="shared" si="17"/>
        <v>no</v>
      </c>
    </row>
    <row r="1114" spans="1:9" x14ac:dyDescent="0.25">
      <c r="A1114" s="2">
        <v>277</v>
      </c>
      <c r="B1114" s="3" t="s">
        <v>28</v>
      </c>
      <c r="C1114" s="2">
        <v>3</v>
      </c>
      <c r="D1114" s="2">
        <v>5</v>
      </c>
      <c r="E1114" s="2">
        <v>200</v>
      </c>
      <c r="F1114" s="2">
        <v>0.5</v>
      </c>
      <c r="G1114" s="2">
        <v>0.9</v>
      </c>
      <c r="H1114" s="1" t="s">
        <v>9</v>
      </c>
      <c r="I1114" s="2" t="str">
        <f t="shared" si="17"/>
        <v>no</v>
      </c>
    </row>
    <row r="1115" spans="1:9" x14ac:dyDescent="0.25">
      <c r="A1115" s="2">
        <v>277</v>
      </c>
      <c r="B1115" s="3" t="s">
        <v>28</v>
      </c>
      <c r="C1115" s="2">
        <v>2</v>
      </c>
      <c r="D1115" s="2">
        <v>5</v>
      </c>
      <c r="E1115" s="2">
        <v>200</v>
      </c>
      <c r="F1115" s="2">
        <v>0.5</v>
      </c>
      <c r="G1115" s="2">
        <v>0.9</v>
      </c>
      <c r="H1115" s="1" t="s">
        <v>9</v>
      </c>
      <c r="I1115" s="2" t="str">
        <f t="shared" si="17"/>
        <v>no</v>
      </c>
    </row>
    <row r="1116" spans="1:9" x14ac:dyDescent="0.25">
      <c r="A1116" s="2">
        <v>277</v>
      </c>
      <c r="B1116" s="3" t="s">
        <v>28</v>
      </c>
      <c r="C1116" s="2">
        <v>1</v>
      </c>
      <c r="D1116" s="2">
        <v>5</v>
      </c>
      <c r="E1116" s="2">
        <v>200</v>
      </c>
      <c r="F1116" s="2">
        <v>0.5</v>
      </c>
      <c r="G1116" s="2">
        <v>0.9</v>
      </c>
      <c r="H1116" s="1" t="s">
        <v>9</v>
      </c>
      <c r="I1116" s="2" t="str">
        <f t="shared" si="17"/>
        <v>no</v>
      </c>
    </row>
    <row r="1117" spans="1:9" x14ac:dyDescent="0.25">
      <c r="A1117" s="2">
        <v>277</v>
      </c>
      <c r="B1117" s="3" t="s">
        <v>28</v>
      </c>
      <c r="C1117" s="2">
        <v>4</v>
      </c>
      <c r="D1117" s="2">
        <v>5</v>
      </c>
      <c r="E1117" s="2">
        <v>200</v>
      </c>
      <c r="F1117" s="2">
        <v>0.5</v>
      </c>
      <c r="G1117" s="2">
        <v>0.9</v>
      </c>
      <c r="H1117" s="1" t="s">
        <v>9</v>
      </c>
      <c r="I1117" s="2" t="str">
        <f t="shared" si="17"/>
        <v>no</v>
      </c>
    </row>
    <row r="1118" spans="1:9" x14ac:dyDescent="0.25">
      <c r="A1118" s="2">
        <v>277</v>
      </c>
      <c r="B1118" s="3" t="s">
        <v>28</v>
      </c>
      <c r="C1118" s="2">
        <v>7</v>
      </c>
      <c r="D1118" s="2">
        <v>5</v>
      </c>
      <c r="E1118" s="2">
        <v>200</v>
      </c>
      <c r="F1118" s="2">
        <v>0.5</v>
      </c>
      <c r="G1118" s="2">
        <v>0.9</v>
      </c>
      <c r="H1118" s="1" t="s">
        <v>9</v>
      </c>
      <c r="I1118" s="2" t="str">
        <f t="shared" si="17"/>
        <v>no</v>
      </c>
    </row>
    <row r="1119" spans="1:9" x14ac:dyDescent="0.25">
      <c r="A1119" s="2">
        <v>277</v>
      </c>
      <c r="B1119" s="3" t="s">
        <v>28</v>
      </c>
      <c r="C1119" s="2">
        <v>6</v>
      </c>
      <c r="D1119" s="2">
        <v>5</v>
      </c>
      <c r="E1119" s="2">
        <v>200</v>
      </c>
      <c r="F1119" s="2">
        <v>0.5</v>
      </c>
      <c r="G1119" s="2">
        <v>0.9</v>
      </c>
      <c r="H1119" s="1" t="s">
        <v>9</v>
      </c>
      <c r="I1119" s="2" t="str">
        <f t="shared" si="17"/>
        <v>no</v>
      </c>
    </row>
    <row r="1120" spans="1:9" x14ac:dyDescent="0.25">
      <c r="A1120" s="2">
        <v>277</v>
      </c>
      <c r="B1120" s="3" t="s">
        <v>28</v>
      </c>
      <c r="C1120" s="2">
        <v>5</v>
      </c>
      <c r="D1120" s="2">
        <v>5</v>
      </c>
      <c r="E1120" s="2">
        <v>200</v>
      </c>
      <c r="F1120" s="2">
        <v>0.5</v>
      </c>
      <c r="G1120" s="2">
        <v>0.9</v>
      </c>
      <c r="H1120" s="1" t="s">
        <v>9</v>
      </c>
      <c r="I1120" s="2" t="str">
        <f t="shared" si="17"/>
        <v>no</v>
      </c>
    </row>
    <row r="1121" spans="1:9" x14ac:dyDescent="0.25">
      <c r="A1121" s="2">
        <v>278</v>
      </c>
      <c r="B1121" s="3" t="s">
        <v>28</v>
      </c>
      <c r="C1121" s="2">
        <v>2</v>
      </c>
      <c r="D1121" s="2">
        <v>5</v>
      </c>
      <c r="E1121" s="2">
        <v>500</v>
      </c>
      <c r="F1121" s="2">
        <v>0.5</v>
      </c>
      <c r="G1121" s="2">
        <v>0.9</v>
      </c>
      <c r="H1121" s="1" t="s">
        <v>9</v>
      </c>
      <c r="I1121" s="2" t="str">
        <f t="shared" si="17"/>
        <v>no</v>
      </c>
    </row>
    <row r="1122" spans="1:9" x14ac:dyDescent="0.25">
      <c r="A1122" s="2">
        <v>278</v>
      </c>
      <c r="B1122" s="3" t="s">
        <v>28</v>
      </c>
      <c r="C1122" s="2">
        <v>3</v>
      </c>
      <c r="D1122" s="2">
        <v>5</v>
      </c>
      <c r="E1122" s="2">
        <v>500</v>
      </c>
      <c r="F1122" s="2">
        <v>0.5</v>
      </c>
      <c r="G1122" s="2">
        <v>0.9</v>
      </c>
      <c r="H1122" s="1" t="s">
        <v>9</v>
      </c>
      <c r="I1122" s="2" t="str">
        <f t="shared" si="17"/>
        <v>no</v>
      </c>
    </row>
    <row r="1123" spans="1:9" x14ac:dyDescent="0.25">
      <c r="A1123" s="2">
        <v>278</v>
      </c>
      <c r="B1123" s="3" t="s">
        <v>28</v>
      </c>
      <c r="C1123" s="2">
        <v>0</v>
      </c>
      <c r="D1123" s="2">
        <v>5</v>
      </c>
      <c r="E1123" s="2">
        <v>500</v>
      </c>
      <c r="F1123" s="2">
        <v>0.5</v>
      </c>
      <c r="G1123" s="2">
        <v>0.9</v>
      </c>
      <c r="H1123" s="1" t="s">
        <v>9</v>
      </c>
      <c r="I1123" s="2" t="str">
        <f t="shared" si="17"/>
        <v>no</v>
      </c>
    </row>
    <row r="1124" spans="1:9" x14ac:dyDescent="0.25">
      <c r="A1124" s="2">
        <v>278</v>
      </c>
      <c r="B1124" s="3" t="s">
        <v>28</v>
      </c>
      <c r="C1124" s="2">
        <v>1</v>
      </c>
      <c r="D1124" s="2">
        <v>5</v>
      </c>
      <c r="E1124" s="2">
        <v>500</v>
      </c>
      <c r="F1124" s="2">
        <v>0.5</v>
      </c>
      <c r="G1124" s="2">
        <v>0.9</v>
      </c>
      <c r="H1124" s="1" t="s">
        <v>9</v>
      </c>
      <c r="I1124" s="2" t="str">
        <f t="shared" si="17"/>
        <v>no</v>
      </c>
    </row>
    <row r="1125" spans="1:9" x14ac:dyDescent="0.25">
      <c r="A1125" s="2">
        <v>278</v>
      </c>
      <c r="B1125" s="3" t="s">
        <v>28</v>
      </c>
      <c r="C1125" s="2">
        <v>12</v>
      </c>
      <c r="D1125" s="2">
        <v>5</v>
      </c>
      <c r="E1125" s="2">
        <v>500</v>
      </c>
      <c r="F1125" s="2">
        <v>0.5</v>
      </c>
      <c r="G1125" s="2">
        <v>0.9</v>
      </c>
      <c r="H1125" s="1" t="s">
        <v>9</v>
      </c>
      <c r="I1125" s="2" t="str">
        <f t="shared" si="17"/>
        <v>no</v>
      </c>
    </row>
    <row r="1126" spans="1:9" x14ac:dyDescent="0.25">
      <c r="A1126" s="2">
        <v>278</v>
      </c>
      <c r="B1126" s="3" t="s">
        <v>28</v>
      </c>
      <c r="C1126" s="2">
        <v>11</v>
      </c>
      <c r="D1126" s="2">
        <v>5</v>
      </c>
      <c r="E1126" s="2">
        <v>500</v>
      </c>
      <c r="F1126" s="2">
        <v>0.5</v>
      </c>
      <c r="G1126" s="2">
        <v>0.9</v>
      </c>
      <c r="H1126" s="1" t="s">
        <v>9</v>
      </c>
      <c r="I1126" s="2" t="str">
        <f t="shared" si="17"/>
        <v>no</v>
      </c>
    </row>
    <row r="1127" spans="1:9" x14ac:dyDescent="0.25">
      <c r="A1127" s="2">
        <v>278</v>
      </c>
      <c r="B1127" s="3" t="s">
        <v>28</v>
      </c>
      <c r="C1127" s="2">
        <v>10</v>
      </c>
      <c r="D1127" s="2">
        <v>5</v>
      </c>
      <c r="E1127" s="2">
        <v>500</v>
      </c>
      <c r="F1127" s="2">
        <v>0.5</v>
      </c>
      <c r="G1127" s="2">
        <v>0.9</v>
      </c>
      <c r="H1127" s="1" t="s">
        <v>9</v>
      </c>
      <c r="I1127" s="2" t="str">
        <f t="shared" si="17"/>
        <v>no</v>
      </c>
    </row>
    <row r="1128" spans="1:9" x14ac:dyDescent="0.25">
      <c r="A1128" s="2">
        <v>278</v>
      </c>
      <c r="B1128" s="3" t="s">
        <v>28</v>
      </c>
      <c r="C1128" s="2">
        <v>15</v>
      </c>
      <c r="D1128" s="2">
        <v>5</v>
      </c>
      <c r="E1128" s="2">
        <v>500</v>
      </c>
      <c r="F1128" s="2">
        <v>0.5</v>
      </c>
      <c r="G1128" s="2">
        <v>0.9</v>
      </c>
      <c r="H1128" s="1" t="s">
        <v>9</v>
      </c>
      <c r="I1128" s="2" t="str">
        <f t="shared" si="17"/>
        <v>no</v>
      </c>
    </row>
    <row r="1129" spans="1:9" x14ac:dyDescent="0.25">
      <c r="A1129" s="2">
        <v>278</v>
      </c>
      <c r="B1129" s="3" t="s">
        <v>28</v>
      </c>
      <c r="C1129" s="2">
        <v>14</v>
      </c>
      <c r="D1129" s="2">
        <v>5</v>
      </c>
      <c r="E1129" s="2">
        <v>500</v>
      </c>
      <c r="F1129" s="2">
        <v>0.5</v>
      </c>
      <c r="G1129" s="2">
        <v>0.9</v>
      </c>
      <c r="H1129" s="1" t="s">
        <v>9</v>
      </c>
      <c r="I1129" s="2" t="str">
        <f t="shared" si="17"/>
        <v>no</v>
      </c>
    </row>
    <row r="1130" spans="1:9" x14ac:dyDescent="0.25">
      <c r="A1130" s="2">
        <v>278</v>
      </c>
      <c r="B1130" s="3" t="s">
        <v>28</v>
      </c>
      <c r="C1130" s="2">
        <v>13</v>
      </c>
      <c r="D1130" s="2">
        <v>5</v>
      </c>
      <c r="E1130" s="2">
        <v>500</v>
      </c>
      <c r="F1130" s="2">
        <v>0.5</v>
      </c>
      <c r="G1130" s="2">
        <v>0.9</v>
      </c>
      <c r="H1130" s="1" t="s">
        <v>9</v>
      </c>
      <c r="I1130" s="2" t="str">
        <f t="shared" si="17"/>
        <v>no</v>
      </c>
    </row>
    <row r="1131" spans="1:9" x14ac:dyDescent="0.25">
      <c r="A1131" s="2">
        <v>278</v>
      </c>
      <c r="B1131" s="3" t="s">
        <v>28</v>
      </c>
      <c r="C1131" s="2">
        <v>6</v>
      </c>
      <c r="D1131" s="2">
        <v>5</v>
      </c>
      <c r="E1131" s="2">
        <v>500</v>
      </c>
      <c r="F1131" s="2">
        <v>0.5</v>
      </c>
      <c r="G1131" s="2">
        <v>0.9</v>
      </c>
      <c r="H1131" s="1" t="s">
        <v>9</v>
      </c>
      <c r="I1131" s="2" t="str">
        <f t="shared" si="17"/>
        <v>no</v>
      </c>
    </row>
    <row r="1132" spans="1:9" x14ac:dyDescent="0.25">
      <c r="A1132" s="2">
        <v>278</v>
      </c>
      <c r="B1132" s="3" t="s">
        <v>28</v>
      </c>
      <c r="C1132" s="2">
        <v>5</v>
      </c>
      <c r="D1132" s="2">
        <v>5</v>
      </c>
      <c r="E1132" s="2">
        <v>500</v>
      </c>
      <c r="F1132" s="2">
        <v>0.5</v>
      </c>
      <c r="G1132" s="2">
        <v>0.9</v>
      </c>
      <c r="H1132" s="1" t="s">
        <v>9</v>
      </c>
      <c r="I1132" s="2" t="str">
        <f t="shared" si="17"/>
        <v>no</v>
      </c>
    </row>
    <row r="1133" spans="1:9" x14ac:dyDescent="0.25">
      <c r="A1133" s="2">
        <v>278</v>
      </c>
      <c r="B1133" s="3" t="s">
        <v>28</v>
      </c>
      <c r="C1133" s="2">
        <v>4</v>
      </c>
      <c r="D1133" s="2">
        <v>5</v>
      </c>
      <c r="E1133" s="2">
        <v>500</v>
      </c>
      <c r="F1133" s="2">
        <v>0.5</v>
      </c>
      <c r="G1133" s="2">
        <v>0.9</v>
      </c>
      <c r="H1133" s="1" t="s">
        <v>9</v>
      </c>
      <c r="I1133" s="2" t="str">
        <f t="shared" si="17"/>
        <v>no</v>
      </c>
    </row>
    <row r="1134" spans="1:9" x14ac:dyDescent="0.25">
      <c r="A1134" s="2">
        <v>278</v>
      </c>
      <c r="B1134" s="3" t="s">
        <v>28</v>
      </c>
      <c r="C1134" s="2">
        <v>9</v>
      </c>
      <c r="D1134" s="2">
        <v>5</v>
      </c>
      <c r="E1134" s="2">
        <v>500</v>
      </c>
      <c r="F1134" s="2">
        <v>0.5</v>
      </c>
      <c r="G1134" s="2">
        <v>0.9</v>
      </c>
      <c r="H1134" s="1" t="s">
        <v>9</v>
      </c>
      <c r="I1134" s="2" t="str">
        <f t="shared" si="17"/>
        <v>no</v>
      </c>
    </row>
    <row r="1135" spans="1:9" x14ac:dyDescent="0.25">
      <c r="A1135" s="2">
        <v>278</v>
      </c>
      <c r="B1135" s="3" t="s">
        <v>28</v>
      </c>
      <c r="C1135" s="2">
        <v>8</v>
      </c>
      <c r="D1135" s="2">
        <v>5</v>
      </c>
      <c r="E1135" s="2">
        <v>500</v>
      </c>
      <c r="F1135" s="2">
        <v>0.5</v>
      </c>
      <c r="G1135" s="2">
        <v>0.9</v>
      </c>
      <c r="H1135" s="1" t="s">
        <v>9</v>
      </c>
      <c r="I1135" s="2" t="str">
        <f t="shared" si="17"/>
        <v>no</v>
      </c>
    </row>
    <row r="1136" spans="1:9" x14ac:dyDescent="0.25">
      <c r="A1136" s="2">
        <v>278</v>
      </c>
      <c r="B1136" s="3" t="s">
        <v>28</v>
      </c>
      <c r="C1136" s="2">
        <v>7</v>
      </c>
      <c r="D1136" s="2">
        <v>5</v>
      </c>
      <c r="E1136" s="2">
        <v>500</v>
      </c>
      <c r="F1136" s="2">
        <v>0.5</v>
      </c>
      <c r="G1136" s="2">
        <v>0.9</v>
      </c>
      <c r="H1136" s="1" t="s">
        <v>9</v>
      </c>
      <c r="I1136" s="2" t="str">
        <f t="shared" si="17"/>
        <v>no</v>
      </c>
    </row>
    <row r="1137" spans="1:9" x14ac:dyDescent="0.25">
      <c r="A1137" s="2">
        <v>279</v>
      </c>
      <c r="B1137" s="3" t="s">
        <v>28</v>
      </c>
      <c r="C1137" s="2">
        <v>5</v>
      </c>
      <c r="D1137" s="2">
        <v>5</v>
      </c>
      <c r="E1137" s="2">
        <v>1000</v>
      </c>
      <c r="F1137" s="2">
        <v>0.5</v>
      </c>
      <c r="G1137" s="2">
        <v>0.9</v>
      </c>
      <c r="H1137" s="1" t="s">
        <v>1238</v>
      </c>
      <c r="I1137" s="2" t="str">
        <f t="shared" si="17"/>
        <v>yes</v>
      </c>
    </row>
    <row r="1138" spans="1:9" x14ac:dyDescent="0.25">
      <c r="A1138" s="2">
        <v>279</v>
      </c>
      <c r="B1138" s="3" t="s">
        <v>28</v>
      </c>
      <c r="C1138" s="2">
        <v>4</v>
      </c>
      <c r="D1138" s="2">
        <v>5</v>
      </c>
      <c r="E1138" s="2">
        <v>1000</v>
      </c>
      <c r="F1138" s="2">
        <v>0.5</v>
      </c>
      <c r="G1138" s="2">
        <v>0.9</v>
      </c>
      <c r="H1138" s="1" t="s">
        <v>1238</v>
      </c>
      <c r="I1138" s="2" t="str">
        <f t="shared" si="17"/>
        <v>yes</v>
      </c>
    </row>
    <row r="1139" spans="1:9" x14ac:dyDescent="0.25">
      <c r="A1139" s="2">
        <v>279</v>
      </c>
      <c r="B1139" s="3" t="s">
        <v>28</v>
      </c>
      <c r="C1139" s="2">
        <v>7</v>
      </c>
      <c r="D1139" s="2">
        <v>5</v>
      </c>
      <c r="E1139" s="2">
        <v>1000</v>
      </c>
      <c r="F1139" s="2">
        <v>0.5</v>
      </c>
      <c r="G1139" s="2">
        <v>0.9</v>
      </c>
      <c r="H1139" s="1" t="s">
        <v>1238</v>
      </c>
      <c r="I1139" s="2" t="str">
        <f t="shared" si="17"/>
        <v>yes</v>
      </c>
    </row>
    <row r="1140" spans="1:9" x14ac:dyDescent="0.25">
      <c r="A1140" s="2">
        <v>279</v>
      </c>
      <c r="B1140" s="3" t="s">
        <v>28</v>
      </c>
      <c r="C1140" s="2">
        <v>6</v>
      </c>
      <c r="D1140" s="2">
        <v>5</v>
      </c>
      <c r="E1140" s="2">
        <v>1000</v>
      </c>
      <c r="F1140" s="2">
        <v>0.5</v>
      </c>
      <c r="G1140" s="2">
        <v>0.9</v>
      </c>
      <c r="H1140" s="1" t="s">
        <v>1238</v>
      </c>
      <c r="I1140" s="2" t="str">
        <f t="shared" si="17"/>
        <v>yes</v>
      </c>
    </row>
    <row r="1141" spans="1:9" x14ac:dyDescent="0.25">
      <c r="A1141" s="2">
        <v>279</v>
      </c>
      <c r="B1141" s="3" t="s">
        <v>28</v>
      </c>
      <c r="C1141" s="2">
        <v>1</v>
      </c>
      <c r="D1141" s="2">
        <v>5</v>
      </c>
      <c r="E1141" s="2">
        <v>1000</v>
      </c>
      <c r="F1141" s="2">
        <v>0.5</v>
      </c>
      <c r="G1141" s="2">
        <v>0.9</v>
      </c>
      <c r="H1141" s="1" t="s">
        <v>1238</v>
      </c>
      <c r="I1141" s="2" t="str">
        <f t="shared" si="17"/>
        <v>yes</v>
      </c>
    </row>
    <row r="1142" spans="1:9" x14ac:dyDescent="0.25">
      <c r="A1142" s="2">
        <v>279</v>
      </c>
      <c r="B1142" s="3" t="s">
        <v>28</v>
      </c>
      <c r="C1142" s="2">
        <v>0</v>
      </c>
      <c r="D1142" s="2">
        <v>5</v>
      </c>
      <c r="E1142" s="2">
        <v>1000</v>
      </c>
      <c r="F1142" s="2">
        <v>0.5</v>
      </c>
      <c r="G1142" s="2">
        <v>0.9</v>
      </c>
      <c r="H1142" s="1" t="s">
        <v>1238</v>
      </c>
      <c r="I1142" s="2" t="str">
        <f t="shared" si="17"/>
        <v>yes</v>
      </c>
    </row>
    <row r="1143" spans="1:9" x14ac:dyDescent="0.25">
      <c r="A1143" s="2">
        <v>279</v>
      </c>
      <c r="B1143" s="3" t="s">
        <v>28</v>
      </c>
      <c r="C1143" s="2">
        <v>3</v>
      </c>
      <c r="D1143" s="2">
        <v>5</v>
      </c>
      <c r="E1143" s="2">
        <v>1000</v>
      </c>
      <c r="F1143" s="2">
        <v>0.5</v>
      </c>
      <c r="G1143" s="2">
        <v>0.9</v>
      </c>
      <c r="H1143" s="1" t="s">
        <v>1238</v>
      </c>
      <c r="I1143" s="2" t="str">
        <f t="shared" si="17"/>
        <v>yes</v>
      </c>
    </row>
    <row r="1144" spans="1:9" x14ac:dyDescent="0.25">
      <c r="A1144" s="2">
        <v>279</v>
      </c>
      <c r="B1144" s="3" t="s">
        <v>28</v>
      </c>
      <c r="C1144" s="2">
        <v>2</v>
      </c>
      <c r="D1144" s="2">
        <v>5</v>
      </c>
      <c r="E1144" s="2">
        <v>1000</v>
      </c>
      <c r="F1144" s="2">
        <v>0.5</v>
      </c>
      <c r="G1144" s="2">
        <v>0.9</v>
      </c>
      <c r="H1144" s="1" t="s">
        <v>1238</v>
      </c>
      <c r="I1144" s="2" t="str">
        <f t="shared" si="17"/>
        <v>yes</v>
      </c>
    </row>
    <row r="1145" spans="1:9" x14ac:dyDescent="0.25">
      <c r="A1145" s="2">
        <v>280</v>
      </c>
      <c r="B1145" s="3" t="s">
        <v>28</v>
      </c>
      <c r="C1145" s="2">
        <v>4</v>
      </c>
      <c r="D1145" s="2">
        <v>5</v>
      </c>
      <c r="E1145" s="2">
        <v>2000</v>
      </c>
      <c r="F1145" s="2">
        <v>0.5</v>
      </c>
      <c r="G1145" s="2">
        <v>0.9</v>
      </c>
      <c r="H1145" s="1" t="s">
        <v>1238</v>
      </c>
      <c r="I1145" s="2" t="str">
        <f t="shared" si="17"/>
        <v>yes</v>
      </c>
    </row>
    <row r="1146" spans="1:9" x14ac:dyDescent="0.25">
      <c r="A1146" s="2">
        <v>280</v>
      </c>
      <c r="B1146" s="3" t="s">
        <v>28</v>
      </c>
      <c r="C1146" s="2">
        <v>3</v>
      </c>
      <c r="D1146" s="2">
        <v>5</v>
      </c>
      <c r="E1146" s="2">
        <v>2000</v>
      </c>
      <c r="F1146" s="2">
        <v>0.5</v>
      </c>
      <c r="G1146" s="2">
        <v>0.9</v>
      </c>
      <c r="H1146" s="1" t="s">
        <v>1238</v>
      </c>
      <c r="I1146" s="2" t="str">
        <f t="shared" si="17"/>
        <v>yes</v>
      </c>
    </row>
    <row r="1147" spans="1:9" x14ac:dyDescent="0.25">
      <c r="A1147" s="2">
        <v>280</v>
      </c>
      <c r="B1147" s="3" t="s">
        <v>28</v>
      </c>
      <c r="C1147" s="2">
        <v>6</v>
      </c>
      <c r="D1147" s="2">
        <v>5</v>
      </c>
      <c r="E1147" s="2">
        <v>2000</v>
      </c>
      <c r="F1147" s="2">
        <v>0.5</v>
      </c>
      <c r="G1147" s="2">
        <v>0.9</v>
      </c>
      <c r="H1147" s="1" t="s">
        <v>1238</v>
      </c>
      <c r="I1147" s="2" t="str">
        <f t="shared" si="17"/>
        <v>yes</v>
      </c>
    </row>
    <row r="1148" spans="1:9" x14ac:dyDescent="0.25">
      <c r="A1148" s="2">
        <v>280</v>
      </c>
      <c r="B1148" s="3" t="s">
        <v>28</v>
      </c>
      <c r="C1148" s="2">
        <v>5</v>
      </c>
      <c r="D1148" s="2">
        <v>5</v>
      </c>
      <c r="E1148" s="2">
        <v>2000</v>
      </c>
      <c r="F1148" s="2">
        <v>0.5</v>
      </c>
      <c r="G1148" s="2">
        <v>0.9</v>
      </c>
      <c r="H1148" s="1" t="s">
        <v>1238</v>
      </c>
      <c r="I1148" s="2" t="str">
        <f t="shared" si="17"/>
        <v>yes</v>
      </c>
    </row>
    <row r="1149" spans="1:9" x14ac:dyDescent="0.25">
      <c r="A1149" s="2">
        <v>280</v>
      </c>
      <c r="B1149" s="3" t="s">
        <v>28</v>
      </c>
      <c r="C1149" s="2">
        <v>0</v>
      </c>
      <c r="D1149" s="2">
        <v>5</v>
      </c>
      <c r="E1149" s="2">
        <v>2000</v>
      </c>
      <c r="F1149" s="2">
        <v>0.5</v>
      </c>
      <c r="G1149" s="2">
        <v>0.9</v>
      </c>
      <c r="H1149" s="1" t="s">
        <v>1238</v>
      </c>
      <c r="I1149" s="2" t="str">
        <f t="shared" si="17"/>
        <v>yes</v>
      </c>
    </row>
    <row r="1150" spans="1:9" x14ac:dyDescent="0.25">
      <c r="A1150" s="2">
        <v>280</v>
      </c>
      <c r="B1150" s="3" t="s">
        <v>28</v>
      </c>
      <c r="C1150" s="2">
        <v>7</v>
      </c>
      <c r="D1150" s="2">
        <v>5</v>
      </c>
      <c r="E1150" s="2">
        <v>2000</v>
      </c>
      <c r="F1150" s="2">
        <v>0.5</v>
      </c>
      <c r="G1150" s="2">
        <v>0.9</v>
      </c>
      <c r="H1150" s="1" t="s">
        <v>1238</v>
      </c>
      <c r="I1150" s="2" t="str">
        <f t="shared" si="17"/>
        <v>yes</v>
      </c>
    </row>
    <row r="1151" spans="1:9" x14ac:dyDescent="0.25">
      <c r="A1151" s="2">
        <v>280</v>
      </c>
      <c r="B1151" s="3" t="s">
        <v>28</v>
      </c>
      <c r="C1151" s="2">
        <v>1</v>
      </c>
      <c r="D1151" s="2">
        <v>5</v>
      </c>
      <c r="E1151" s="2">
        <v>2000</v>
      </c>
      <c r="F1151" s="2">
        <v>0.5</v>
      </c>
      <c r="G1151" s="2">
        <v>0.9</v>
      </c>
      <c r="H1151" s="1" t="s">
        <v>1238</v>
      </c>
      <c r="I1151" s="2" t="str">
        <f t="shared" si="17"/>
        <v>yes</v>
      </c>
    </row>
    <row r="1152" spans="1:9" x14ac:dyDescent="0.25">
      <c r="A1152" s="2">
        <v>280</v>
      </c>
      <c r="B1152" s="3" t="s">
        <v>28</v>
      </c>
      <c r="C1152" s="2">
        <v>2</v>
      </c>
      <c r="D1152" s="2">
        <v>5</v>
      </c>
      <c r="E1152" s="2">
        <v>2000</v>
      </c>
      <c r="F1152" s="2">
        <v>0.5</v>
      </c>
      <c r="G1152" s="2">
        <v>0.9</v>
      </c>
      <c r="H1152" s="1" t="s">
        <v>1238</v>
      </c>
      <c r="I1152" s="2" t="str">
        <f t="shared" si="17"/>
        <v>yes</v>
      </c>
    </row>
    <row r="1153" spans="1:9" x14ac:dyDescent="0.25">
      <c r="A1153" s="2">
        <v>281</v>
      </c>
      <c r="B1153" s="3" t="s">
        <v>29</v>
      </c>
      <c r="C1153" s="2">
        <v>1</v>
      </c>
      <c r="D1153" s="2">
        <v>5</v>
      </c>
      <c r="E1153" s="2">
        <v>100</v>
      </c>
      <c r="F1153" s="2">
        <v>0.5</v>
      </c>
      <c r="G1153" s="2">
        <v>0.9</v>
      </c>
      <c r="H1153" s="1" t="s">
        <v>9</v>
      </c>
      <c r="I1153" s="2" t="str">
        <f t="shared" si="17"/>
        <v>no</v>
      </c>
    </row>
    <row r="1154" spans="1:9" x14ac:dyDescent="0.25">
      <c r="A1154" s="2">
        <v>281</v>
      </c>
      <c r="B1154" s="3" t="s">
        <v>29</v>
      </c>
      <c r="C1154" s="2">
        <v>0</v>
      </c>
      <c r="D1154" s="2">
        <v>5</v>
      </c>
      <c r="E1154" s="2">
        <v>100</v>
      </c>
      <c r="F1154" s="2">
        <v>0.5</v>
      </c>
      <c r="G1154" s="2">
        <v>0.9</v>
      </c>
      <c r="H1154" s="1" t="s">
        <v>9</v>
      </c>
      <c r="I1154" s="2" t="str">
        <f t="shared" ref="I1154:I1217" si="18">IF(ISNUMBER(SEARCH(MID(B1154,5,2)&amp;" "&amp;MID(B1154,7,5),H1154)),"yes","no")</f>
        <v>no</v>
      </c>
    </row>
    <row r="1155" spans="1:9" x14ac:dyDescent="0.25">
      <c r="A1155" s="2">
        <v>282</v>
      </c>
      <c r="B1155" s="3" t="s">
        <v>29</v>
      </c>
      <c r="C1155" s="2">
        <v>2</v>
      </c>
      <c r="D1155" s="2">
        <v>5</v>
      </c>
      <c r="E1155" s="2">
        <v>200</v>
      </c>
      <c r="F1155" s="2">
        <v>0.5</v>
      </c>
      <c r="G1155" s="2">
        <v>0.9</v>
      </c>
      <c r="H1155" s="1" t="s">
        <v>9</v>
      </c>
      <c r="I1155" s="2" t="str">
        <f t="shared" si="18"/>
        <v>no</v>
      </c>
    </row>
    <row r="1156" spans="1:9" x14ac:dyDescent="0.25">
      <c r="A1156" s="2">
        <v>282</v>
      </c>
      <c r="B1156" s="3" t="s">
        <v>29</v>
      </c>
      <c r="C1156" s="2">
        <v>3</v>
      </c>
      <c r="D1156" s="2">
        <v>5</v>
      </c>
      <c r="E1156" s="2">
        <v>200</v>
      </c>
      <c r="F1156" s="2">
        <v>0.5</v>
      </c>
      <c r="G1156" s="2">
        <v>0.9</v>
      </c>
      <c r="H1156" s="1" t="s">
        <v>9</v>
      </c>
      <c r="I1156" s="2" t="str">
        <f t="shared" si="18"/>
        <v>no</v>
      </c>
    </row>
    <row r="1157" spans="1:9" x14ac:dyDescent="0.25">
      <c r="A1157" s="2">
        <v>282</v>
      </c>
      <c r="B1157" s="3" t="s">
        <v>29</v>
      </c>
      <c r="C1157" s="2">
        <v>0</v>
      </c>
      <c r="D1157" s="2">
        <v>5</v>
      </c>
      <c r="E1157" s="2">
        <v>200</v>
      </c>
      <c r="F1157" s="2">
        <v>0.5</v>
      </c>
      <c r="G1157" s="2">
        <v>0.9</v>
      </c>
      <c r="H1157" s="1" t="s">
        <v>9</v>
      </c>
      <c r="I1157" s="2" t="str">
        <f t="shared" si="18"/>
        <v>no</v>
      </c>
    </row>
    <row r="1158" spans="1:9" x14ac:dyDescent="0.25">
      <c r="A1158" s="2">
        <v>282</v>
      </c>
      <c r="B1158" s="3" t="s">
        <v>29</v>
      </c>
      <c r="C1158" s="2">
        <v>1</v>
      </c>
      <c r="D1158" s="2">
        <v>5</v>
      </c>
      <c r="E1158" s="2">
        <v>200</v>
      </c>
      <c r="F1158" s="2">
        <v>0.5</v>
      </c>
      <c r="G1158" s="2">
        <v>0.9</v>
      </c>
      <c r="H1158" s="1" t="s">
        <v>9</v>
      </c>
      <c r="I1158" s="2" t="str">
        <f t="shared" si="18"/>
        <v>no</v>
      </c>
    </row>
    <row r="1159" spans="1:9" x14ac:dyDescent="0.25">
      <c r="A1159" s="2">
        <v>283</v>
      </c>
      <c r="B1159" s="3" t="s">
        <v>29</v>
      </c>
      <c r="C1159" s="2">
        <v>3</v>
      </c>
      <c r="D1159" s="2">
        <v>5</v>
      </c>
      <c r="E1159" s="2">
        <v>500</v>
      </c>
      <c r="F1159" s="2">
        <v>0.5</v>
      </c>
      <c r="G1159" s="2">
        <v>0.9</v>
      </c>
      <c r="H1159" s="1" t="s">
        <v>30</v>
      </c>
      <c r="I1159" s="2" t="str">
        <f t="shared" si="18"/>
        <v>yes</v>
      </c>
    </row>
    <row r="1160" spans="1:9" x14ac:dyDescent="0.25">
      <c r="A1160" s="2">
        <v>283</v>
      </c>
      <c r="B1160" s="3" t="s">
        <v>29</v>
      </c>
      <c r="C1160" s="2">
        <v>2</v>
      </c>
      <c r="D1160" s="2">
        <v>5</v>
      </c>
      <c r="E1160" s="2">
        <v>500</v>
      </c>
      <c r="F1160" s="2">
        <v>0.5</v>
      </c>
      <c r="G1160" s="2">
        <v>0.9</v>
      </c>
      <c r="H1160" s="1" t="s">
        <v>88</v>
      </c>
      <c r="I1160" s="2" t="str">
        <f t="shared" si="18"/>
        <v>no</v>
      </c>
    </row>
    <row r="1161" spans="1:9" x14ac:dyDescent="0.25">
      <c r="A1161" s="2">
        <v>283</v>
      </c>
      <c r="B1161" s="3" t="s">
        <v>29</v>
      </c>
      <c r="C1161" s="2">
        <v>4</v>
      </c>
      <c r="D1161" s="2">
        <v>5</v>
      </c>
      <c r="E1161" s="2">
        <v>500</v>
      </c>
      <c r="F1161" s="2">
        <v>0.5</v>
      </c>
      <c r="G1161" s="2">
        <v>0.9</v>
      </c>
      <c r="H1161" s="1" t="s">
        <v>88</v>
      </c>
      <c r="I1161" s="2" t="str">
        <f t="shared" si="18"/>
        <v>no</v>
      </c>
    </row>
    <row r="1162" spans="1:9" x14ac:dyDescent="0.25">
      <c r="A1162" s="2">
        <v>283</v>
      </c>
      <c r="B1162" s="3" t="s">
        <v>29</v>
      </c>
      <c r="C1162" s="2">
        <v>5</v>
      </c>
      <c r="D1162" s="2">
        <v>5</v>
      </c>
      <c r="E1162" s="2">
        <v>500</v>
      </c>
      <c r="F1162" s="2">
        <v>0.5</v>
      </c>
      <c r="G1162" s="2">
        <v>0.9</v>
      </c>
      <c r="H1162" s="1" t="s">
        <v>30</v>
      </c>
      <c r="I1162" s="2" t="str">
        <f t="shared" si="18"/>
        <v>yes</v>
      </c>
    </row>
    <row r="1163" spans="1:9" x14ac:dyDescent="0.25">
      <c r="A1163" s="2">
        <v>283</v>
      </c>
      <c r="B1163" s="3" t="s">
        <v>29</v>
      </c>
      <c r="C1163" s="2">
        <v>7</v>
      </c>
      <c r="D1163" s="2">
        <v>5</v>
      </c>
      <c r="E1163" s="2">
        <v>500</v>
      </c>
      <c r="F1163" s="2">
        <v>0.5</v>
      </c>
      <c r="G1163" s="2">
        <v>0.9</v>
      </c>
      <c r="H1163" s="1" t="s">
        <v>30</v>
      </c>
      <c r="I1163" s="2" t="str">
        <f t="shared" si="18"/>
        <v>yes</v>
      </c>
    </row>
    <row r="1164" spans="1:9" x14ac:dyDescent="0.25">
      <c r="A1164" s="2">
        <v>283</v>
      </c>
      <c r="B1164" s="3" t="s">
        <v>29</v>
      </c>
      <c r="C1164" s="2">
        <v>0</v>
      </c>
      <c r="D1164" s="2">
        <v>5</v>
      </c>
      <c r="E1164" s="2">
        <v>500</v>
      </c>
      <c r="F1164" s="2">
        <v>0.5</v>
      </c>
      <c r="G1164" s="2">
        <v>0.9</v>
      </c>
      <c r="H1164" s="1" t="s">
        <v>88</v>
      </c>
      <c r="I1164" s="2" t="str">
        <f t="shared" si="18"/>
        <v>no</v>
      </c>
    </row>
    <row r="1165" spans="1:9" x14ac:dyDescent="0.25">
      <c r="A1165" s="2">
        <v>283</v>
      </c>
      <c r="B1165" s="3" t="s">
        <v>29</v>
      </c>
      <c r="C1165" s="2">
        <v>1</v>
      </c>
      <c r="D1165" s="2">
        <v>5</v>
      </c>
      <c r="E1165" s="2">
        <v>500</v>
      </c>
      <c r="F1165" s="2">
        <v>0.5</v>
      </c>
      <c r="G1165" s="2">
        <v>0.9</v>
      </c>
      <c r="H1165" s="1" t="s">
        <v>30</v>
      </c>
      <c r="I1165" s="2" t="str">
        <f t="shared" si="18"/>
        <v>yes</v>
      </c>
    </row>
    <row r="1166" spans="1:9" x14ac:dyDescent="0.25">
      <c r="A1166" s="2">
        <v>283</v>
      </c>
      <c r="B1166" s="3" t="s">
        <v>29</v>
      </c>
      <c r="C1166" s="2">
        <v>6</v>
      </c>
      <c r="D1166" s="2">
        <v>5</v>
      </c>
      <c r="E1166" s="2">
        <v>500</v>
      </c>
      <c r="F1166" s="2">
        <v>0.5</v>
      </c>
      <c r="G1166" s="2">
        <v>0.9</v>
      </c>
      <c r="H1166" s="1" t="s">
        <v>88</v>
      </c>
      <c r="I1166" s="2" t="str">
        <f t="shared" si="18"/>
        <v>no</v>
      </c>
    </row>
    <row r="1167" spans="1:9" x14ac:dyDescent="0.25">
      <c r="A1167" s="2">
        <v>284</v>
      </c>
      <c r="B1167" s="3" t="s">
        <v>29</v>
      </c>
      <c r="C1167" s="2">
        <v>1</v>
      </c>
      <c r="D1167" s="2">
        <v>5</v>
      </c>
      <c r="E1167" s="2">
        <v>1000</v>
      </c>
      <c r="F1167" s="2">
        <v>0.5</v>
      </c>
      <c r="G1167" s="2">
        <v>0.9</v>
      </c>
      <c r="H1167" s="1" t="s">
        <v>9</v>
      </c>
      <c r="I1167" s="2" t="str">
        <f t="shared" si="18"/>
        <v>no</v>
      </c>
    </row>
    <row r="1168" spans="1:9" x14ac:dyDescent="0.25">
      <c r="A1168" s="2">
        <v>284</v>
      </c>
      <c r="B1168" s="3" t="s">
        <v>29</v>
      </c>
      <c r="C1168" s="2">
        <v>0</v>
      </c>
      <c r="D1168" s="2">
        <v>5</v>
      </c>
      <c r="E1168" s="2">
        <v>1000</v>
      </c>
      <c r="F1168" s="2">
        <v>0.5</v>
      </c>
      <c r="G1168" s="2">
        <v>0.9</v>
      </c>
      <c r="H1168" s="1" t="s">
        <v>9</v>
      </c>
      <c r="I1168" s="2" t="str">
        <f t="shared" si="18"/>
        <v>no</v>
      </c>
    </row>
    <row r="1169" spans="1:9" x14ac:dyDescent="0.25">
      <c r="A1169" s="2">
        <v>285</v>
      </c>
      <c r="B1169" s="3" t="s">
        <v>29</v>
      </c>
      <c r="C1169" s="2">
        <v>0</v>
      </c>
      <c r="D1169" s="2">
        <v>5</v>
      </c>
      <c r="E1169" s="2">
        <v>2000</v>
      </c>
      <c r="F1169" s="2">
        <v>0.5</v>
      </c>
      <c r="G1169" s="2">
        <v>0.9</v>
      </c>
      <c r="H1169" s="1" t="s">
        <v>9</v>
      </c>
      <c r="I1169" s="2" t="str">
        <f t="shared" si="18"/>
        <v>no</v>
      </c>
    </row>
    <row r="1170" spans="1:9" x14ac:dyDescent="0.25">
      <c r="A1170" s="2">
        <v>285</v>
      </c>
      <c r="B1170" s="3" t="s">
        <v>29</v>
      </c>
      <c r="C1170" s="2">
        <v>1</v>
      </c>
      <c r="D1170" s="2">
        <v>5</v>
      </c>
      <c r="E1170" s="2">
        <v>2000</v>
      </c>
      <c r="F1170" s="2">
        <v>0.5</v>
      </c>
      <c r="G1170" s="2">
        <v>0.9</v>
      </c>
      <c r="H1170" s="1" t="s">
        <v>9</v>
      </c>
      <c r="I1170" s="2" t="str">
        <f t="shared" si="18"/>
        <v>no</v>
      </c>
    </row>
    <row r="1171" spans="1:9" x14ac:dyDescent="0.25">
      <c r="A1171" s="2">
        <v>286</v>
      </c>
      <c r="B1171" s="3" t="s">
        <v>31</v>
      </c>
      <c r="C1171" s="2">
        <v>3</v>
      </c>
      <c r="D1171" s="2">
        <v>5</v>
      </c>
      <c r="E1171" s="2">
        <v>100</v>
      </c>
      <c r="F1171" s="2">
        <v>0.5</v>
      </c>
      <c r="G1171" s="2">
        <v>0.9</v>
      </c>
      <c r="H1171" s="1" t="s">
        <v>9</v>
      </c>
      <c r="I1171" s="2" t="str">
        <f t="shared" si="18"/>
        <v>no</v>
      </c>
    </row>
    <row r="1172" spans="1:9" x14ac:dyDescent="0.25">
      <c r="A1172" s="2">
        <v>286</v>
      </c>
      <c r="B1172" s="3" t="s">
        <v>31</v>
      </c>
      <c r="C1172" s="2">
        <v>2</v>
      </c>
      <c r="D1172" s="2">
        <v>5</v>
      </c>
      <c r="E1172" s="2">
        <v>100</v>
      </c>
      <c r="F1172" s="2">
        <v>0.5</v>
      </c>
      <c r="G1172" s="2">
        <v>0.9</v>
      </c>
      <c r="H1172" s="1" t="s">
        <v>9</v>
      </c>
      <c r="I1172" s="2" t="str">
        <f t="shared" si="18"/>
        <v>no</v>
      </c>
    </row>
    <row r="1173" spans="1:9" x14ac:dyDescent="0.25">
      <c r="A1173" s="2">
        <v>286</v>
      </c>
      <c r="B1173" s="3" t="s">
        <v>31</v>
      </c>
      <c r="C1173" s="2">
        <v>0</v>
      </c>
      <c r="D1173" s="2">
        <v>5</v>
      </c>
      <c r="E1173" s="2">
        <v>100</v>
      </c>
      <c r="F1173" s="2">
        <v>0.5</v>
      </c>
      <c r="G1173" s="2">
        <v>0.9</v>
      </c>
      <c r="H1173" s="1" t="s">
        <v>9</v>
      </c>
      <c r="I1173" s="2" t="str">
        <f t="shared" si="18"/>
        <v>no</v>
      </c>
    </row>
    <row r="1174" spans="1:9" x14ac:dyDescent="0.25">
      <c r="A1174" s="2">
        <v>286</v>
      </c>
      <c r="B1174" s="3" t="s">
        <v>31</v>
      </c>
      <c r="C1174" s="2">
        <v>1</v>
      </c>
      <c r="D1174" s="2">
        <v>5</v>
      </c>
      <c r="E1174" s="2">
        <v>100</v>
      </c>
      <c r="F1174" s="2">
        <v>0.5</v>
      </c>
      <c r="G1174" s="2">
        <v>0.9</v>
      </c>
      <c r="H1174" s="1" t="s">
        <v>9</v>
      </c>
      <c r="I1174" s="2" t="str">
        <f t="shared" si="18"/>
        <v>no</v>
      </c>
    </row>
    <row r="1175" spans="1:9" x14ac:dyDescent="0.25">
      <c r="A1175" s="2">
        <v>287</v>
      </c>
      <c r="B1175" s="3" t="s">
        <v>31</v>
      </c>
      <c r="C1175" s="2">
        <v>7</v>
      </c>
      <c r="D1175" s="2">
        <v>5</v>
      </c>
      <c r="E1175" s="2">
        <v>200</v>
      </c>
      <c r="F1175" s="2">
        <v>0.5</v>
      </c>
      <c r="G1175" s="2">
        <v>0.9</v>
      </c>
      <c r="H1175" s="1" t="s">
        <v>113</v>
      </c>
      <c r="I1175" s="2" t="str">
        <f t="shared" si="18"/>
        <v>no</v>
      </c>
    </row>
    <row r="1176" spans="1:9" x14ac:dyDescent="0.25">
      <c r="A1176" s="2">
        <v>287</v>
      </c>
      <c r="B1176" s="3" t="s">
        <v>31</v>
      </c>
      <c r="C1176" s="2">
        <v>6</v>
      </c>
      <c r="D1176" s="2">
        <v>5</v>
      </c>
      <c r="E1176" s="2">
        <v>200</v>
      </c>
      <c r="F1176" s="2">
        <v>0.5</v>
      </c>
      <c r="G1176" s="2">
        <v>0.9</v>
      </c>
      <c r="H1176" s="1" t="s">
        <v>9</v>
      </c>
      <c r="I1176" s="2" t="str">
        <f t="shared" si="18"/>
        <v>no</v>
      </c>
    </row>
    <row r="1177" spans="1:9" x14ac:dyDescent="0.25">
      <c r="A1177" s="2">
        <v>287</v>
      </c>
      <c r="B1177" s="3" t="s">
        <v>31</v>
      </c>
      <c r="C1177" s="2">
        <v>1</v>
      </c>
      <c r="D1177" s="2">
        <v>5</v>
      </c>
      <c r="E1177" s="2">
        <v>200</v>
      </c>
      <c r="F1177" s="2">
        <v>0.5</v>
      </c>
      <c r="G1177" s="2">
        <v>0.9</v>
      </c>
      <c r="H1177" s="1" t="s">
        <v>113</v>
      </c>
      <c r="I1177" s="2" t="str">
        <f t="shared" si="18"/>
        <v>no</v>
      </c>
    </row>
    <row r="1178" spans="1:9" x14ac:dyDescent="0.25">
      <c r="A1178" s="2">
        <v>287</v>
      </c>
      <c r="B1178" s="3" t="s">
        <v>31</v>
      </c>
      <c r="C1178" s="2">
        <v>8</v>
      </c>
      <c r="D1178" s="2">
        <v>5</v>
      </c>
      <c r="E1178" s="2">
        <v>200</v>
      </c>
      <c r="F1178" s="2">
        <v>0.5</v>
      </c>
      <c r="G1178" s="2">
        <v>0.9</v>
      </c>
      <c r="H1178" s="1" t="s">
        <v>9</v>
      </c>
      <c r="I1178" s="2" t="str">
        <f t="shared" si="18"/>
        <v>no</v>
      </c>
    </row>
    <row r="1179" spans="1:9" x14ac:dyDescent="0.25">
      <c r="A1179" s="2">
        <v>287</v>
      </c>
      <c r="B1179" s="3" t="s">
        <v>31</v>
      </c>
      <c r="C1179" s="2">
        <v>5</v>
      </c>
      <c r="D1179" s="2">
        <v>5</v>
      </c>
      <c r="E1179" s="2">
        <v>200</v>
      </c>
      <c r="F1179" s="2">
        <v>0.5</v>
      </c>
      <c r="G1179" s="2">
        <v>0.9</v>
      </c>
      <c r="H1179" s="1" t="s">
        <v>113</v>
      </c>
      <c r="I1179" s="2" t="str">
        <f t="shared" si="18"/>
        <v>no</v>
      </c>
    </row>
    <row r="1180" spans="1:9" x14ac:dyDescent="0.25">
      <c r="A1180" s="2">
        <v>287</v>
      </c>
      <c r="B1180" s="3" t="s">
        <v>31</v>
      </c>
      <c r="C1180" s="2">
        <v>2</v>
      </c>
      <c r="D1180" s="2">
        <v>5</v>
      </c>
      <c r="E1180" s="2">
        <v>200</v>
      </c>
      <c r="F1180" s="2">
        <v>0.5</v>
      </c>
      <c r="G1180" s="2">
        <v>0.9</v>
      </c>
      <c r="H1180" s="1" t="s">
        <v>9</v>
      </c>
      <c r="I1180" s="2" t="str">
        <f t="shared" si="18"/>
        <v>no</v>
      </c>
    </row>
    <row r="1181" spans="1:9" x14ac:dyDescent="0.25">
      <c r="A1181" s="2">
        <v>287</v>
      </c>
      <c r="B1181" s="3" t="s">
        <v>31</v>
      </c>
      <c r="C1181" s="2">
        <v>0</v>
      </c>
      <c r="D1181" s="2">
        <v>5</v>
      </c>
      <c r="E1181" s="2">
        <v>200</v>
      </c>
      <c r="F1181" s="2">
        <v>0.5</v>
      </c>
      <c r="G1181" s="2">
        <v>0.9</v>
      </c>
      <c r="H1181" s="1" t="s">
        <v>9</v>
      </c>
      <c r="I1181" s="2" t="str">
        <f t="shared" si="18"/>
        <v>no</v>
      </c>
    </row>
    <row r="1182" spans="1:9" x14ac:dyDescent="0.25">
      <c r="A1182" s="2">
        <v>287</v>
      </c>
      <c r="B1182" s="3" t="s">
        <v>31</v>
      </c>
      <c r="C1182" s="2">
        <v>4</v>
      </c>
      <c r="D1182" s="2">
        <v>5</v>
      </c>
      <c r="E1182" s="2">
        <v>200</v>
      </c>
      <c r="F1182" s="2">
        <v>0.5</v>
      </c>
      <c r="G1182" s="2">
        <v>0.9</v>
      </c>
      <c r="H1182" s="1" t="s">
        <v>9</v>
      </c>
      <c r="I1182" s="2" t="str">
        <f t="shared" si="18"/>
        <v>no</v>
      </c>
    </row>
    <row r="1183" spans="1:9" x14ac:dyDescent="0.25">
      <c r="A1183" s="2">
        <v>287</v>
      </c>
      <c r="B1183" s="3" t="s">
        <v>31</v>
      </c>
      <c r="C1183" s="2">
        <v>3</v>
      </c>
      <c r="D1183" s="2">
        <v>5</v>
      </c>
      <c r="E1183" s="2">
        <v>200</v>
      </c>
      <c r="F1183" s="2">
        <v>0.5</v>
      </c>
      <c r="G1183" s="2">
        <v>0.9</v>
      </c>
      <c r="H1183" s="1" t="s">
        <v>113</v>
      </c>
      <c r="I1183" s="2" t="str">
        <f t="shared" si="18"/>
        <v>no</v>
      </c>
    </row>
    <row r="1184" spans="1:9" x14ac:dyDescent="0.25">
      <c r="A1184" s="2">
        <v>287</v>
      </c>
      <c r="B1184" s="3" t="s">
        <v>31</v>
      </c>
      <c r="C1184" s="2">
        <v>14</v>
      </c>
      <c r="D1184" s="2">
        <v>5</v>
      </c>
      <c r="E1184" s="2">
        <v>200</v>
      </c>
      <c r="F1184" s="2">
        <v>0.5</v>
      </c>
      <c r="G1184" s="2">
        <v>0.9</v>
      </c>
      <c r="H1184" s="1" t="s">
        <v>9</v>
      </c>
      <c r="I1184" s="2" t="str">
        <f t="shared" si="18"/>
        <v>no</v>
      </c>
    </row>
    <row r="1185" spans="1:9" x14ac:dyDescent="0.25">
      <c r="A1185" s="2">
        <v>287</v>
      </c>
      <c r="B1185" s="3" t="s">
        <v>31</v>
      </c>
      <c r="C1185" s="2">
        <v>15</v>
      </c>
      <c r="D1185" s="2">
        <v>5</v>
      </c>
      <c r="E1185" s="2">
        <v>200</v>
      </c>
      <c r="F1185" s="2">
        <v>0.5</v>
      </c>
      <c r="G1185" s="2">
        <v>0.9</v>
      </c>
      <c r="H1185" s="1" t="s">
        <v>113</v>
      </c>
      <c r="I1185" s="2" t="str">
        <f t="shared" si="18"/>
        <v>no</v>
      </c>
    </row>
    <row r="1186" spans="1:9" x14ac:dyDescent="0.25">
      <c r="A1186" s="2">
        <v>287</v>
      </c>
      <c r="B1186" s="3" t="s">
        <v>31</v>
      </c>
      <c r="C1186" s="2">
        <v>9</v>
      </c>
      <c r="D1186" s="2">
        <v>5</v>
      </c>
      <c r="E1186" s="2">
        <v>200</v>
      </c>
      <c r="F1186" s="2">
        <v>0.5</v>
      </c>
      <c r="G1186" s="2">
        <v>0.9</v>
      </c>
      <c r="H1186" s="1" t="s">
        <v>113</v>
      </c>
      <c r="I1186" s="2" t="str">
        <f t="shared" si="18"/>
        <v>no</v>
      </c>
    </row>
    <row r="1187" spans="1:9" x14ac:dyDescent="0.25">
      <c r="A1187" s="2">
        <v>287</v>
      </c>
      <c r="B1187" s="3" t="s">
        <v>31</v>
      </c>
      <c r="C1187" s="2">
        <v>13</v>
      </c>
      <c r="D1187" s="2">
        <v>5</v>
      </c>
      <c r="E1187" s="2">
        <v>200</v>
      </c>
      <c r="F1187" s="2">
        <v>0.5</v>
      </c>
      <c r="G1187" s="2">
        <v>0.9</v>
      </c>
      <c r="H1187" s="1" t="s">
        <v>113</v>
      </c>
      <c r="I1187" s="2" t="str">
        <f t="shared" si="18"/>
        <v>no</v>
      </c>
    </row>
    <row r="1188" spans="1:9" x14ac:dyDescent="0.25">
      <c r="A1188" s="2">
        <v>287</v>
      </c>
      <c r="B1188" s="3" t="s">
        <v>31</v>
      </c>
      <c r="C1188" s="2">
        <v>10</v>
      </c>
      <c r="D1188" s="2">
        <v>5</v>
      </c>
      <c r="E1188" s="2">
        <v>200</v>
      </c>
      <c r="F1188" s="2">
        <v>0.5</v>
      </c>
      <c r="G1188" s="2">
        <v>0.9</v>
      </c>
      <c r="H1188" s="1" t="s">
        <v>9</v>
      </c>
      <c r="I1188" s="2" t="str">
        <f t="shared" si="18"/>
        <v>no</v>
      </c>
    </row>
    <row r="1189" spans="1:9" x14ac:dyDescent="0.25">
      <c r="A1189" s="2">
        <v>287</v>
      </c>
      <c r="B1189" s="3" t="s">
        <v>31</v>
      </c>
      <c r="C1189" s="2">
        <v>11</v>
      </c>
      <c r="D1189" s="2">
        <v>5</v>
      </c>
      <c r="E1189" s="2">
        <v>200</v>
      </c>
      <c r="F1189" s="2">
        <v>0.5</v>
      </c>
      <c r="G1189" s="2">
        <v>0.9</v>
      </c>
      <c r="H1189" s="1" t="s">
        <v>113</v>
      </c>
      <c r="I1189" s="2" t="str">
        <f t="shared" si="18"/>
        <v>no</v>
      </c>
    </row>
    <row r="1190" spans="1:9" x14ac:dyDescent="0.25">
      <c r="A1190" s="2">
        <v>287</v>
      </c>
      <c r="B1190" s="3" t="s">
        <v>31</v>
      </c>
      <c r="C1190" s="2">
        <v>12</v>
      </c>
      <c r="D1190" s="2">
        <v>5</v>
      </c>
      <c r="E1190" s="2">
        <v>200</v>
      </c>
      <c r="F1190" s="2">
        <v>0.5</v>
      </c>
      <c r="G1190" s="2">
        <v>0.9</v>
      </c>
      <c r="H1190" s="1" t="s">
        <v>9</v>
      </c>
      <c r="I1190" s="2" t="str">
        <f t="shared" si="18"/>
        <v>no</v>
      </c>
    </row>
    <row r="1191" spans="1:9" x14ac:dyDescent="0.25">
      <c r="A1191" s="2">
        <v>288</v>
      </c>
      <c r="B1191" s="3" t="s">
        <v>31</v>
      </c>
      <c r="C1191" s="2">
        <v>3</v>
      </c>
      <c r="D1191" s="2">
        <v>5</v>
      </c>
      <c r="E1191" s="2">
        <v>500</v>
      </c>
      <c r="F1191" s="2">
        <v>0.5</v>
      </c>
      <c r="G1191" s="2">
        <v>0.9</v>
      </c>
      <c r="H1191" s="1" t="s">
        <v>9</v>
      </c>
      <c r="I1191" s="2" t="str">
        <f t="shared" si="18"/>
        <v>no</v>
      </c>
    </row>
    <row r="1192" spans="1:9" x14ac:dyDescent="0.25">
      <c r="A1192" s="2">
        <v>288</v>
      </c>
      <c r="B1192" s="3" t="s">
        <v>31</v>
      </c>
      <c r="C1192" s="2">
        <v>0</v>
      </c>
      <c r="D1192" s="2">
        <v>5</v>
      </c>
      <c r="E1192" s="2">
        <v>500</v>
      </c>
      <c r="F1192" s="2">
        <v>0.5</v>
      </c>
      <c r="G1192" s="2">
        <v>0.9</v>
      </c>
      <c r="H1192" s="1" t="s">
        <v>9</v>
      </c>
      <c r="I1192" s="2" t="str">
        <f t="shared" si="18"/>
        <v>no</v>
      </c>
    </row>
    <row r="1193" spans="1:9" x14ac:dyDescent="0.25">
      <c r="A1193" s="2">
        <v>288</v>
      </c>
      <c r="B1193" s="3" t="s">
        <v>31</v>
      </c>
      <c r="C1193" s="2">
        <v>1</v>
      </c>
      <c r="D1193" s="2">
        <v>5</v>
      </c>
      <c r="E1193" s="2">
        <v>500</v>
      </c>
      <c r="F1193" s="2">
        <v>0.5</v>
      </c>
      <c r="G1193" s="2">
        <v>0.9</v>
      </c>
      <c r="H1193" s="1" t="s">
        <v>9</v>
      </c>
      <c r="I1193" s="2" t="str">
        <f t="shared" si="18"/>
        <v>no</v>
      </c>
    </row>
    <row r="1194" spans="1:9" x14ac:dyDescent="0.25">
      <c r="A1194" s="2">
        <v>288</v>
      </c>
      <c r="B1194" s="3" t="s">
        <v>31</v>
      </c>
      <c r="C1194" s="2">
        <v>2</v>
      </c>
      <c r="D1194" s="2">
        <v>5</v>
      </c>
      <c r="E1194" s="2">
        <v>500</v>
      </c>
      <c r="F1194" s="2">
        <v>0.5</v>
      </c>
      <c r="G1194" s="2">
        <v>0.9</v>
      </c>
      <c r="H1194" s="1" t="s">
        <v>9</v>
      </c>
      <c r="I1194" s="2" t="str">
        <f t="shared" si="18"/>
        <v>no</v>
      </c>
    </row>
    <row r="1195" spans="1:9" x14ac:dyDescent="0.25">
      <c r="A1195" s="2">
        <v>289</v>
      </c>
      <c r="B1195" s="3" t="s">
        <v>31</v>
      </c>
      <c r="C1195" s="2">
        <v>0</v>
      </c>
      <c r="D1195" s="2">
        <v>5</v>
      </c>
      <c r="E1195" s="2">
        <v>1000</v>
      </c>
      <c r="F1195" s="2">
        <v>0.5</v>
      </c>
      <c r="G1195" s="2">
        <v>0.9</v>
      </c>
      <c r="H1195" s="1" t="s">
        <v>9</v>
      </c>
      <c r="I1195" s="2" t="str">
        <f t="shared" si="18"/>
        <v>no</v>
      </c>
    </row>
    <row r="1196" spans="1:9" x14ac:dyDescent="0.25">
      <c r="A1196" s="2">
        <v>289</v>
      </c>
      <c r="B1196" s="3" t="s">
        <v>31</v>
      </c>
      <c r="C1196" s="2">
        <v>1</v>
      </c>
      <c r="D1196" s="2">
        <v>5</v>
      </c>
      <c r="E1196" s="2">
        <v>1000</v>
      </c>
      <c r="F1196" s="2">
        <v>0.5</v>
      </c>
      <c r="G1196" s="2">
        <v>0.9</v>
      </c>
      <c r="H1196" s="1" t="s">
        <v>9</v>
      </c>
      <c r="I1196" s="2" t="str">
        <f t="shared" si="18"/>
        <v>no</v>
      </c>
    </row>
    <row r="1197" spans="1:9" x14ac:dyDescent="0.25">
      <c r="A1197" s="2">
        <v>290</v>
      </c>
      <c r="B1197" s="3" t="s">
        <v>31</v>
      </c>
      <c r="C1197" s="2">
        <v>0</v>
      </c>
      <c r="D1197" s="2">
        <v>5</v>
      </c>
      <c r="E1197" s="2">
        <v>2000</v>
      </c>
      <c r="F1197" s="2">
        <v>0.5</v>
      </c>
      <c r="G1197" s="2">
        <v>0.9</v>
      </c>
      <c r="H1197" s="1" t="s">
        <v>9</v>
      </c>
      <c r="I1197" s="2" t="str">
        <f t="shared" si="18"/>
        <v>no</v>
      </c>
    </row>
    <row r="1198" spans="1:9" x14ac:dyDescent="0.25">
      <c r="A1198" s="2">
        <v>290</v>
      </c>
      <c r="B1198" s="3" t="s">
        <v>31</v>
      </c>
      <c r="C1198" s="2">
        <v>1</v>
      </c>
      <c r="D1198" s="2">
        <v>5</v>
      </c>
      <c r="E1198" s="2">
        <v>2000</v>
      </c>
      <c r="F1198" s="2">
        <v>0.5</v>
      </c>
      <c r="G1198" s="2">
        <v>0.9</v>
      </c>
      <c r="H1198" s="1" t="s">
        <v>9</v>
      </c>
      <c r="I1198" s="2" t="str">
        <f t="shared" si="18"/>
        <v>no</v>
      </c>
    </row>
    <row r="1199" spans="1:9" x14ac:dyDescent="0.25">
      <c r="A1199" s="2">
        <v>291</v>
      </c>
      <c r="B1199" s="3" t="s">
        <v>33</v>
      </c>
      <c r="C1199" s="2">
        <v>13</v>
      </c>
      <c r="D1199" s="2">
        <v>5</v>
      </c>
      <c r="E1199" s="2">
        <v>100</v>
      </c>
      <c r="F1199" s="2">
        <v>0.5</v>
      </c>
      <c r="G1199" s="2">
        <v>0.9</v>
      </c>
      <c r="H1199" s="1" t="s">
        <v>9</v>
      </c>
      <c r="I1199" s="2" t="str">
        <f t="shared" si="18"/>
        <v>no</v>
      </c>
    </row>
    <row r="1200" spans="1:9" x14ac:dyDescent="0.25">
      <c r="A1200" s="2">
        <v>291</v>
      </c>
      <c r="B1200" s="3" t="s">
        <v>33</v>
      </c>
      <c r="C1200" s="2">
        <v>9</v>
      </c>
      <c r="D1200" s="2">
        <v>5</v>
      </c>
      <c r="E1200" s="2">
        <v>100</v>
      </c>
      <c r="F1200" s="2">
        <v>0.5</v>
      </c>
      <c r="G1200" s="2">
        <v>0.9</v>
      </c>
      <c r="H1200" s="1" t="s">
        <v>9</v>
      </c>
      <c r="I1200" s="2" t="str">
        <f t="shared" si="18"/>
        <v>no</v>
      </c>
    </row>
    <row r="1201" spans="1:9" x14ac:dyDescent="0.25">
      <c r="A1201" s="2">
        <v>291</v>
      </c>
      <c r="B1201" s="3" t="s">
        <v>33</v>
      </c>
      <c r="C1201" s="2">
        <v>8</v>
      </c>
      <c r="D1201" s="2">
        <v>5</v>
      </c>
      <c r="E1201" s="2">
        <v>100</v>
      </c>
      <c r="F1201" s="2">
        <v>0.5</v>
      </c>
      <c r="G1201" s="2">
        <v>0.9</v>
      </c>
      <c r="H1201" s="1" t="s">
        <v>110</v>
      </c>
      <c r="I1201" s="2" t="str">
        <f t="shared" si="18"/>
        <v>yes</v>
      </c>
    </row>
    <row r="1202" spans="1:9" x14ac:dyDescent="0.25">
      <c r="A1202" s="2">
        <v>291</v>
      </c>
      <c r="B1202" s="3" t="s">
        <v>33</v>
      </c>
      <c r="C1202" s="2">
        <v>7</v>
      </c>
      <c r="D1202" s="2">
        <v>5</v>
      </c>
      <c r="E1202" s="2">
        <v>100</v>
      </c>
      <c r="F1202" s="2">
        <v>0.5</v>
      </c>
      <c r="G1202" s="2">
        <v>0.9</v>
      </c>
      <c r="H1202" s="1" t="s">
        <v>9</v>
      </c>
      <c r="I1202" s="2" t="str">
        <f t="shared" si="18"/>
        <v>no</v>
      </c>
    </row>
    <row r="1203" spans="1:9" x14ac:dyDescent="0.25">
      <c r="A1203" s="2">
        <v>291</v>
      </c>
      <c r="B1203" s="3" t="s">
        <v>33</v>
      </c>
      <c r="C1203" s="2">
        <v>10</v>
      </c>
      <c r="D1203" s="2">
        <v>5</v>
      </c>
      <c r="E1203" s="2">
        <v>100</v>
      </c>
      <c r="F1203" s="2">
        <v>0.5</v>
      </c>
      <c r="G1203" s="2">
        <v>0.9</v>
      </c>
      <c r="H1203" s="1" t="s">
        <v>216</v>
      </c>
      <c r="I1203" s="2" t="str">
        <f t="shared" si="18"/>
        <v>no</v>
      </c>
    </row>
    <row r="1204" spans="1:9" x14ac:dyDescent="0.25">
      <c r="A1204" s="2">
        <v>291</v>
      </c>
      <c r="B1204" s="3" t="s">
        <v>33</v>
      </c>
      <c r="C1204" s="2">
        <v>14</v>
      </c>
      <c r="D1204" s="2">
        <v>5</v>
      </c>
      <c r="E1204" s="2">
        <v>100</v>
      </c>
      <c r="F1204" s="2">
        <v>0.5</v>
      </c>
      <c r="G1204" s="2">
        <v>0.9</v>
      </c>
      <c r="H1204" s="1" t="s">
        <v>216</v>
      </c>
      <c r="I1204" s="2" t="str">
        <f t="shared" si="18"/>
        <v>no</v>
      </c>
    </row>
    <row r="1205" spans="1:9" x14ac:dyDescent="0.25">
      <c r="A1205" s="2">
        <v>291</v>
      </c>
      <c r="B1205" s="3" t="s">
        <v>33</v>
      </c>
      <c r="C1205" s="2">
        <v>15</v>
      </c>
      <c r="D1205" s="2">
        <v>5</v>
      </c>
      <c r="E1205" s="2">
        <v>100</v>
      </c>
      <c r="F1205" s="2">
        <v>0.5</v>
      </c>
      <c r="G1205" s="2">
        <v>0.9</v>
      </c>
      <c r="H1205" s="1" t="s">
        <v>9</v>
      </c>
      <c r="I1205" s="2" t="str">
        <f t="shared" si="18"/>
        <v>no</v>
      </c>
    </row>
    <row r="1206" spans="1:9" x14ac:dyDescent="0.25">
      <c r="A1206" s="2">
        <v>291</v>
      </c>
      <c r="B1206" s="3" t="s">
        <v>33</v>
      </c>
      <c r="C1206" s="2">
        <v>11</v>
      </c>
      <c r="D1206" s="2">
        <v>5</v>
      </c>
      <c r="E1206" s="2">
        <v>100</v>
      </c>
      <c r="F1206" s="2">
        <v>0.5</v>
      </c>
      <c r="G1206" s="2">
        <v>0.9</v>
      </c>
      <c r="H1206" s="1" t="s">
        <v>9</v>
      </c>
      <c r="I1206" s="2" t="str">
        <f t="shared" si="18"/>
        <v>no</v>
      </c>
    </row>
    <row r="1207" spans="1:9" x14ac:dyDescent="0.25">
      <c r="A1207" s="2">
        <v>291</v>
      </c>
      <c r="B1207" s="3" t="s">
        <v>33</v>
      </c>
      <c r="C1207" s="2">
        <v>6</v>
      </c>
      <c r="D1207" s="2">
        <v>5</v>
      </c>
      <c r="E1207" s="2">
        <v>100</v>
      </c>
      <c r="F1207" s="2">
        <v>0.5</v>
      </c>
      <c r="G1207" s="2">
        <v>0.9</v>
      </c>
      <c r="H1207" s="1" t="s">
        <v>216</v>
      </c>
      <c r="I1207" s="2" t="str">
        <f t="shared" si="18"/>
        <v>no</v>
      </c>
    </row>
    <row r="1208" spans="1:9" x14ac:dyDescent="0.25">
      <c r="A1208" s="2">
        <v>291</v>
      </c>
      <c r="B1208" s="3" t="s">
        <v>33</v>
      </c>
      <c r="C1208" s="2">
        <v>1</v>
      </c>
      <c r="D1208" s="2">
        <v>5</v>
      </c>
      <c r="E1208" s="2">
        <v>100</v>
      </c>
      <c r="F1208" s="2">
        <v>0.5</v>
      </c>
      <c r="G1208" s="2">
        <v>0.9</v>
      </c>
      <c r="H1208" s="1" t="s">
        <v>9</v>
      </c>
      <c r="I1208" s="2" t="str">
        <f t="shared" si="18"/>
        <v>no</v>
      </c>
    </row>
    <row r="1209" spans="1:9" x14ac:dyDescent="0.25">
      <c r="A1209" s="2">
        <v>291</v>
      </c>
      <c r="B1209" s="3" t="s">
        <v>33</v>
      </c>
      <c r="C1209" s="2">
        <v>0</v>
      </c>
      <c r="D1209" s="2">
        <v>5</v>
      </c>
      <c r="E1209" s="2">
        <v>100</v>
      </c>
      <c r="F1209" s="2">
        <v>0.5</v>
      </c>
      <c r="G1209" s="2">
        <v>0.9</v>
      </c>
      <c r="H1209" s="1" t="s">
        <v>110</v>
      </c>
      <c r="I1209" s="2" t="str">
        <f t="shared" si="18"/>
        <v>yes</v>
      </c>
    </row>
    <row r="1210" spans="1:9" x14ac:dyDescent="0.25">
      <c r="A1210" s="2">
        <v>291</v>
      </c>
      <c r="B1210" s="3" t="s">
        <v>33</v>
      </c>
      <c r="C1210" s="2">
        <v>12</v>
      </c>
      <c r="D1210" s="2">
        <v>5</v>
      </c>
      <c r="E1210" s="2">
        <v>100</v>
      </c>
      <c r="F1210" s="2">
        <v>0.5</v>
      </c>
      <c r="G1210" s="2">
        <v>0.9</v>
      </c>
      <c r="H1210" s="1" t="s">
        <v>110</v>
      </c>
      <c r="I1210" s="2" t="str">
        <f t="shared" si="18"/>
        <v>yes</v>
      </c>
    </row>
    <row r="1211" spans="1:9" x14ac:dyDescent="0.25">
      <c r="A1211" s="2">
        <v>291</v>
      </c>
      <c r="B1211" s="3" t="s">
        <v>33</v>
      </c>
      <c r="C1211" s="2">
        <v>2</v>
      </c>
      <c r="D1211" s="2">
        <v>5</v>
      </c>
      <c r="E1211" s="2">
        <v>100</v>
      </c>
      <c r="F1211" s="2">
        <v>0.5</v>
      </c>
      <c r="G1211" s="2">
        <v>0.9</v>
      </c>
      <c r="H1211" s="1" t="s">
        <v>216</v>
      </c>
      <c r="I1211" s="2" t="str">
        <f t="shared" si="18"/>
        <v>no</v>
      </c>
    </row>
    <row r="1212" spans="1:9" x14ac:dyDescent="0.25">
      <c r="A1212" s="2">
        <v>291</v>
      </c>
      <c r="B1212" s="3" t="s">
        <v>33</v>
      </c>
      <c r="C1212" s="2">
        <v>5</v>
      </c>
      <c r="D1212" s="2">
        <v>5</v>
      </c>
      <c r="E1212" s="2">
        <v>100</v>
      </c>
      <c r="F1212" s="2">
        <v>0.5</v>
      </c>
      <c r="G1212" s="2">
        <v>0.9</v>
      </c>
      <c r="H1212" s="1" t="s">
        <v>9</v>
      </c>
      <c r="I1212" s="2" t="str">
        <f t="shared" si="18"/>
        <v>no</v>
      </c>
    </row>
    <row r="1213" spans="1:9" x14ac:dyDescent="0.25">
      <c r="A1213" s="2">
        <v>291</v>
      </c>
      <c r="B1213" s="3" t="s">
        <v>33</v>
      </c>
      <c r="C1213" s="2">
        <v>4</v>
      </c>
      <c r="D1213" s="2">
        <v>5</v>
      </c>
      <c r="E1213" s="2">
        <v>100</v>
      </c>
      <c r="F1213" s="2">
        <v>0.5</v>
      </c>
      <c r="G1213" s="2">
        <v>0.9</v>
      </c>
      <c r="H1213" s="1" t="s">
        <v>110</v>
      </c>
      <c r="I1213" s="2" t="str">
        <f t="shared" si="18"/>
        <v>yes</v>
      </c>
    </row>
    <row r="1214" spans="1:9" x14ac:dyDescent="0.25">
      <c r="A1214" s="2">
        <v>291</v>
      </c>
      <c r="B1214" s="3" t="s">
        <v>33</v>
      </c>
      <c r="C1214" s="2">
        <v>3</v>
      </c>
      <c r="D1214" s="2">
        <v>5</v>
      </c>
      <c r="E1214" s="2">
        <v>100</v>
      </c>
      <c r="F1214" s="2">
        <v>0.5</v>
      </c>
      <c r="G1214" s="2">
        <v>0.9</v>
      </c>
      <c r="H1214" s="1" t="s">
        <v>9</v>
      </c>
      <c r="I1214" s="2" t="str">
        <f t="shared" si="18"/>
        <v>no</v>
      </c>
    </row>
    <row r="1215" spans="1:9" x14ac:dyDescent="0.25">
      <c r="A1215" s="2">
        <v>292</v>
      </c>
      <c r="B1215" s="3" t="s">
        <v>33</v>
      </c>
      <c r="C1215" s="2">
        <v>6</v>
      </c>
      <c r="D1215" s="2">
        <v>5</v>
      </c>
      <c r="E1215" s="2">
        <v>200</v>
      </c>
      <c r="F1215" s="2">
        <v>0.5</v>
      </c>
      <c r="G1215" s="2">
        <v>0.9</v>
      </c>
      <c r="H1215" s="1" t="s">
        <v>9</v>
      </c>
      <c r="I1215" s="2" t="str">
        <f t="shared" si="18"/>
        <v>no</v>
      </c>
    </row>
    <row r="1216" spans="1:9" x14ac:dyDescent="0.25">
      <c r="A1216" s="2">
        <v>292</v>
      </c>
      <c r="B1216" s="3" t="s">
        <v>33</v>
      </c>
      <c r="C1216" s="2">
        <v>5</v>
      </c>
      <c r="D1216" s="2">
        <v>5</v>
      </c>
      <c r="E1216" s="2">
        <v>200</v>
      </c>
      <c r="F1216" s="2">
        <v>0.5</v>
      </c>
      <c r="G1216" s="2">
        <v>0.9</v>
      </c>
      <c r="H1216" s="1" t="s">
        <v>9</v>
      </c>
      <c r="I1216" s="2" t="str">
        <f t="shared" si="18"/>
        <v>no</v>
      </c>
    </row>
    <row r="1217" spans="1:9" x14ac:dyDescent="0.25">
      <c r="A1217" s="2">
        <v>292</v>
      </c>
      <c r="B1217" s="3" t="s">
        <v>33</v>
      </c>
      <c r="C1217" s="2">
        <v>3</v>
      </c>
      <c r="D1217" s="2">
        <v>5</v>
      </c>
      <c r="E1217" s="2">
        <v>200</v>
      </c>
      <c r="F1217" s="2">
        <v>0.5</v>
      </c>
      <c r="G1217" s="2">
        <v>0.9</v>
      </c>
      <c r="H1217" s="1" t="s">
        <v>9</v>
      </c>
      <c r="I1217" s="2" t="str">
        <f t="shared" si="18"/>
        <v>no</v>
      </c>
    </row>
    <row r="1218" spans="1:9" x14ac:dyDescent="0.25">
      <c r="A1218" s="2">
        <v>292</v>
      </c>
      <c r="B1218" s="3" t="s">
        <v>33</v>
      </c>
      <c r="C1218" s="2">
        <v>7</v>
      </c>
      <c r="D1218" s="2">
        <v>5</v>
      </c>
      <c r="E1218" s="2">
        <v>200</v>
      </c>
      <c r="F1218" s="2">
        <v>0.5</v>
      </c>
      <c r="G1218" s="2">
        <v>0.9</v>
      </c>
      <c r="H1218" s="1" t="s">
        <v>9</v>
      </c>
      <c r="I1218" s="2" t="str">
        <f t="shared" ref="I1218:I1281" si="19">IF(ISNUMBER(SEARCH(MID(B1218,5,2)&amp;" "&amp;MID(B1218,7,5),H1218)),"yes","no")</f>
        <v>no</v>
      </c>
    </row>
    <row r="1219" spans="1:9" x14ac:dyDescent="0.25">
      <c r="A1219" s="2">
        <v>292</v>
      </c>
      <c r="B1219" s="3" t="s">
        <v>33</v>
      </c>
      <c r="C1219" s="2">
        <v>1</v>
      </c>
      <c r="D1219" s="2">
        <v>5</v>
      </c>
      <c r="E1219" s="2">
        <v>200</v>
      </c>
      <c r="F1219" s="2">
        <v>0.5</v>
      </c>
      <c r="G1219" s="2">
        <v>0.9</v>
      </c>
      <c r="H1219" s="1" t="s">
        <v>9</v>
      </c>
      <c r="I1219" s="2" t="str">
        <f t="shared" si="19"/>
        <v>no</v>
      </c>
    </row>
    <row r="1220" spans="1:9" x14ac:dyDescent="0.25">
      <c r="A1220" s="2">
        <v>292</v>
      </c>
      <c r="B1220" s="3" t="s">
        <v>33</v>
      </c>
      <c r="C1220" s="2">
        <v>0</v>
      </c>
      <c r="D1220" s="2">
        <v>5</v>
      </c>
      <c r="E1220" s="2">
        <v>200</v>
      </c>
      <c r="F1220" s="2">
        <v>0.5</v>
      </c>
      <c r="G1220" s="2">
        <v>0.9</v>
      </c>
      <c r="H1220" s="1" t="s">
        <v>9</v>
      </c>
      <c r="I1220" s="2" t="str">
        <f t="shared" si="19"/>
        <v>no</v>
      </c>
    </row>
    <row r="1221" spans="1:9" x14ac:dyDescent="0.25">
      <c r="A1221" s="2">
        <v>292</v>
      </c>
      <c r="B1221" s="3" t="s">
        <v>33</v>
      </c>
      <c r="C1221" s="2">
        <v>4</v>
      </c>
      <c r="D1221" s="2">
        <v>5</v>
      </c>
      <c r="E1221" s="2">
        <v>200</v>
      </c>
      <c r="F1221" s="2">
        <v>0.5</v>
      </c>
      <c r="G1221" s="2">
        <v>0.9</v>
      </c>
      <c r="H1221" s="1" t="s">
        <v>9</v>
      </c>
      <c r="I1221" s="2" t="str">
        <f t="shared" si="19"/>
        <v>no</v>
      </c>
    </row>
    <row r="1222" spans="1:9" x14ac:dyDescent="0.25">
      <c r="A1222" s="2">
        <v>292</v>
      </c>
      <c r="B1222" s="3" t="s">
        <v>33</v>
      </c>
      <c r="C1222" s="2">
        <v>2</v>
      </c>
      <c r="D1222" s="2">
        <v>5</v>
      </c>
      <c r="E1222" s="2">
        <v>200</v>
      </c>
      <c r="F1222" s="2">
        <v>0.5</v>
      </c>
      <c r="G1222" s="2">
        <v>0.9</v>
      </c>
      <c r="H1222" s="1" t="s">
        <v>9</v>
      </c>
      <c r="I1222" s="2" t="str">
        <f t="shared" si="19"/>
        <v>no</v>
      </c>
    </row>
    <row r="1223" spans="1:9" x14ac:dyDescent="0.25">
      <c r="A1223" s="2">
        <v>293</v>
      </c>
      <c r="B1223" s="3" t="s">
        <v>33</v>
      </c>
      <c r="C1223" s="2">
        <v>11</v>
      </c>
      <c r="D1223" s="2">
        <v>5</v>
      </c>
      <c r="E1223" s="2">
        <v>500</v>
      </c>
      <c r="F1223" s="2">
        <v>0.5</v>
      </c>
      <c r="G1223" s="2">
        <v>0.9</v>
      </c>
      <c r="H1223" s="1" t="s">
        <v>1239</v>
      </c>
      <c r="I1223" s="2" t="str">
        <f t="shared" si="19"/>
        <v>no</v>
      </c>
    </row>
    <row r="1224" spans="1:9" x14ac:dyDescent="0.25">
      <c r="A1224" s="2">
        <v>293</v>
      </c>
      <c r="B1224" s="3" t="s">
        <v>33</v>
      </c>
      <c r="C1224" s="2">
        <v>10</v>
      </c>
      <c r="D1224" s="2">
        <v>5</v>
      </c>
      <c r="E1224" s="2">
        <v>500</v>
      </c>
      <c r="F1224" s="2">
        <v>0.5</v>
      </c>
      <c r="G1224" s="2">
        <v>0.9</v>
      </c>
      <c r="H1224" s="1" t="s">
        <v>9</v>
      </c>
      <c r="I1224" s="2" t="str">
        <f t="shared" si="19"/>
        <v>no</v>
      </c>
    </row>
    <row r="1225" spans="1:9" x14ac:dyDescent="0.25">
      <c r="A1225" s="2">
        <v>293</v>
      </c>
      <c r="B1225" s="3" t="s">
        <v>33</v>
      </c>
      <c r="C1225" s="2">
        <v>9</v>
      </c>
      <c r="D1225" s="2">
        <v>5</v>
      </c>
      <c r="E1225" s="2">
        <v>500</v>
      </c>
      <c r="F1225" s="2">
        <v>0.5</v>
      </c>
      <c r="G1225" s="2">
        <v>0.9</v>
      </c>
      <c r="H1225" s="1" t="s">
        <v>1240</v>
      </c>
      <c r="I1225" s="2" t="str">
        <f t="shared" si="19"/>
        <v>no</v>
      </c>
    </row>
    <row r="1226" spans="1:9" x14ac:dyDescent="0.25">
      <c r="A1226" s="2">
        <v>293</v>
      </c>
      <c r="B1226" s="3" t="s">
        <v>33</v>
      </c>
      <c r="C1226" s="2">
        <v>12</v>
      </c>
      <c r="D1226" s="2">
        <v>5</v>
      </c>
      <c r="E1226" s="2">
        <v>500</v>
      </c>
      <c r="F1226" s="2">
        <v>0.5</v>
      </c>
      <c r="G1226" s="2">
        <v>0.9</v>
      </c>
      <c r="H1226" s="1" t="s">
        <v>1241</v>
      </c>
      <c r="I1226" s="2" t="str">
        <f t="shared" si="19"/>
        <v>no</v>
      </c>
    </row>
    <row r="1227" spans="1:9" x14ac:dyDescent="0.25">
      <c r="A1227" s="2">
        <v>293</v>
      </c>
      <c r="B1227" s="3" t="s">
        <v>33</v>
      </c>
      <c r="C1227" s="2">
        <v>15</v>
      </c>
      <c r="D1227" s="2">
        <v>5</v>
      </c>
      <c r="E1227" s="2">
        <v>500</v>
      </c>
      <c r="F1227" s="2">
        <v>0.5</v>
      </c>
      <c r="G1227" s="2">
        <v>0.9</v>
      </c>
      <c r="H1227" s="1" t="s">
        <v>1239</v>
      </c>
      <c r="I1227" s="2" t="str">
        <f t="shared" si="19"/>
        <v>no</v>
      </c>
    </row>
    <row r="1228" spans="1:9" x14ac:dyDescent="0.25">
      <c r="A1228" s="2">
        <v>293</v>
      </c>
      <c r="B1228" s="3" t="s">
        <v>33</v>
      </c>
      <c r="C1228" s="2">
        <v>14</v>
      </c>
      <c r="D1228" s="2">
        <v>5</v>
      </c>
      <c r="E1228" s="2">
        <v>500</v>
      </c>
      <c r="F1228" s="2">
        <v>0.5</v>
      </c>
      <c r="G1228" s="2">
        <v>0.9</v>
      </c>
      <c r="H1228" s="1" t="s">
        <v>9</v>
      </c>
      <c r="I1228" s="2" t="str">
        <f t="shared" si="19"/>
        <v>no</v>
      </c>
    </row>
    <row r="1229" spans="1:9" x14ac:dyDescent="0.25">
      <c r="A1229" s="2">
        <v>293</v>
      </c>
      <c r="B1229" s="3" t="s">
        <v>33</v>
      </c>
      <c r="C1229" s="2">
        <v>13</v>
      </c>
      <c r="D1229" s="2">
        <v>5</v>
      </c>
      <c r="E1229" s="2">
        <v>500</v>
      </c>
      <c r="F1229" s="2">
        <v>0.5</v>
      </c>
      <c r="G1229" s="2">
        <v>0.9</v>
      </c>
      <c r="H1229" s="1" t="s">
        <v>1242</v>
      </c>
      <c r="I1229" s="2" t="str">
        <f t="shared" si="19"/>
        <v>no</v>
      </c>
    </row>
    <row r="1230" spans="1:9" x14ac:dyDescent="0.25">
      <c r="A1230" s="2">
        <v>293</v>
      </c>
      <c r="B1230" s="3" t="s">
        <v>33</v>
      </c>
      <c r="C1230" s="2">
        <v>8</v>
      </c>
      <c r="D1230" s="2">
        <v>5</v>
      </c>
      <c r="E1230" s="2">
        <v>500</v>
      </c>
      <c r="F1230" s="2">
        <v>0.5</v>
      </c>
      <c r="G1230" s="2">
        <v>0.9</v>
      </c>
      <c r="H1230" s="1" t="s">
        <v>9</v>
      </c>
      <c r="I1230" s="2" t="str">
        <f t="shared" si="19"/>
        <v>no</v>
      </c>
    </row>
    <row r="1231" spans="1:9" x14ac:dyDescent="0.25">
      <c r="A1231" s="2">
        <v>293</v>
      </c>
      <c r="B1231" s="3" t="s">
        <v>33</v>
      </c>
      <c r="C1231" s="2">
        <v>2</v>
      </c>
      <c r="D1231" s="2">
        <v>5</v>
      </c>
      <c r="E1231" s="2">
        <v>500</v>
      </c>
      <c r="F1231" s="2">
        <v>0.5</v>
      </c>
      <c r="G1231" s="2">
        <v>0.9</v>
      </c>
      <c r="H1231" s="1" t="s">
        <v>9</v>
      </c>
      <c r="I1231" s="2" t="str">
        <f t="shared" si="19"/>
        <v>no</v>
      </c>
    </row>
    <row r="1232" spans="1:9" x14ac:dyDescent="0.25">
      <c r="A1232" s="2">
        <v>293</v>
      </c>
      <c r="B1232" s="3" t="s">
        <v>33</v>
      </c>
      <c r="C1232" s="2">
        <v>3</v>
      </c>
      <c r="D1232" s="2">
        <v>5</v>
      </c>
      <c r="E1232" s="2">
        <v>500</v>
      </c>
      <c r="F1232" s="2">
        <v>0.5</v>
      </c>
      <c r="G1232" s="2">
        <v>0.9</v>
      </c>
      <c r="H1232" s="1" t="s">
        <v>1239</v>
      </c>
      <c r="I1232" s="2" t="str">
        <f t="shared" si="19"/>
        <v>no</v>
      </c>
    </row>
    <row r="1233" spans="1:9" x14ac:dyDescent="0.25">
      <c r="A1233" s="2">
        <v>293</v>
      </c>
      <c r="B1233" s="3" t="s">
        <v>33</v>
      </c>
      <c r="C1233" s="2">
        <v>0</v>
      </c>
      <c r="D1233" s="2">
        <v>5</v>
      </c>
      <c r="E1233" s="2">
        <v>500</v>
      </c>
      <c r="F1233" s="2">
        <v>0.5</v>
      </c>
      <c r="G1233" s="2">
        <v>0.9</v>
      </c>
      <c r="H1233" s="1" t="s">
        <v>9</v>
      </c>
      <c r="I1233" s="2" t="str">
        <f t="shared" si="19"/>
        <v>no</v>
      </c>
    </row>
    <row r="1234" spans="1:9" x14ac:dyDescent="0.25">
      <c r="A1234" s="2">
        <v>293</v>
      </c>
      <c r="B1234" s="3" t="s">
        <v>33</v>
      </c>
      <c r="C1234" s="2">
        <v>1</v>
      </c>
      <c r="D1234" s="2">
        <v>5</v>
      </c>
      <c r="E1234" s="2">
        <v>500</v>
      </c>
      <c r="F1234" s="2">
        <v>0.5</v>
      </c>
      <c r="G1234" s="2">
        <v>0.9</v>
      </c>
      <c r="H1234" s="1" t="s">
        <v>1240</v>
      </c>
      <c r="I1234" s="2" t="str">
        <f t="shared" si="19"/>
        <v>no</v>
      </c>
    </row>
    <row r="1235" spans="1:9" x14ac:dyDescent="0.25">
      <c r="A1235" s="2">
        <v>293</v>
      </c>
      <c r="B1235" s="3" t="s">
        <v>33</v>
      </c>
      <c r="C1235" s="2">
        <v>6</v>
      </c>
      <c r="D1235" s="2">
        <v>5</v>
      </c>
      <c r="E1235" s="2">
        <v>500</v>
      </c>
      <c r="F1235" s="2">
        <v>0.5</v>
      </c>
      <c r="G1235" s="2">
        <v>0.9</v>
      </c>
      <c r="H1235" s="1" t="s">
        <v>9</v>
      </c>
      <c r="I1235" s="2" t="str">
        <f t="shared" si="19"/>
        <v>no</v>
      </c>
    </row>
    <row r="1236" spans="1:9" x14ac:dyDescent="0.25">
      <c r="A1236" s="2">
        <v>293</v>
      </c>
      <c r="B1236" s="3" t="s">
        <v>33</v>
      </c>
      <c r="C1236" s="2">
        <v>7</v>
      </c>
      <c r="D1236" s="2">
        <v>5</v>
      </c>
      <c r="E1236" s="2">
        <v>500</v>
      </c>
      <c r="F1236" s="2">
        <v>0.5</v>
      </c>
      <c r="G1236" s="2">
        <v>0.9</v>
      </c>
      <c r="H1236" s="1" t="s">
        <v>1239</v>
      </c>
      <c r="I1236" s="2" t="str">
        <f t="shared" si="19"/>
        <v>no</v>
      </c>
    </row>
    <row r="1237" spans="1:9" x14ac:dyDescent="0.25">
      <c r="A1237" s="2">
        <v>293</v>
      </c>
      <c r="B1237" s="3" t="s">
        <v>33</v>
      </c>
      <c r="C1237" s="2">
        <v>4</v>
      </c>
      <c r="D1237" s="2">
        <v>5</v>
      </c>
      <c r="E1237" s="2">
        <v>500</v>
      </c>
      <c r="F1237" s="2">
        <v>0.5</v>
      </c>
      <c r="G1237" s="2">
        <v>0.9</v>
      </c>
      <c r="H1237" s="1" t="s">
        <v>1241</v>
      </c>
      <c r="I1237" s="2" t="str">
        <f t="shared" si="19"/>
        <v>no</v>
      </c>
    </row>
    <row r="1238" spans="1:9" x14ac:dyDescent="0.25">
      <c r="A1238" s="2">
        <v>293</v>
      </c>
      <c r="B1238" s="3" t="s">
        <v>33</v>
      </c>
      <c r="C1238" s="2">
        <v>5</v>
      </c>
      <c r="D1238" s="2">
        <v>5</v>
      </c>
      <c r="E1238" s="2">
        <v>500</v>
      </c>
      <c r="F1238" s="2">
        <v>0.5</v>
      </c>
      <c r="G1238" s="2">
        <v>0.9</v>
      </c>
      <c r="H1238" s="1" t="s">
        <v>1243</v>
      </c>
      <c r="I1238" s="2" t="str">
        <f t="shared" si="19"/>
        <v>no</v>
      </c>
    </row>
    <row r="1239" spans="1:9" x14ac:dyDescent="0.25">
      <c r="A1239" s="2">
        <v>294</v>
      </c>
      <c r="B1239" s="3" t="s">
        <v>33</v>
      </c>
      <c r="C1239" s="2">
        <v>1</v>
      </c>
      <c r="D1239" s="2">
        <v>5</v>
      </c>
      <c r="E1239" s="2">
        <v>1000</v>
      </c>
      <c r="F1239" s="2">
        <v>0.5</v>
      </c>
      <c r="G1239" s="2">
        <v>0.9</v>
      </c>
      <c r="H1239" s="1" t="s">
        <v>1242</v>
      </c>
      <c r="I1239" s="2" t="str">
        <f t="shared" si="19"/>
        <v>no</v>
      </c>
    </row>
    <row r="1240" spans="1:9" x14ac:dyDescent="0.25">
      <c r="A1240" s="2">
        <v>294</v>
      </c>
      <c r="B1240" s="3" t="s">
        <v>33</v>
      </c>
      <c r="C1240" s="2">
        <v>0</v>
      </c>
      <c r="D1240" s="2">
        <v>5</v>
      </c>
      <c r="E1240" s="2">
        <v>1000</v>
      </c>
      <c r="F1240" s="2">
        <v>0.5</v>
      </c>
      <c r="G1240" s="2">
        <v>0.9</v>
      </c>
      <c r="H1240" s="1" t="s">
        <v>1244</v>
      </c>
      <c r="I1240" s="2" t="str">
        <f t="shared" si="19"/>
        <v>no</v>
      </c>
    </row>
    <row r="1241" spans="1:9" x14ac:dyDescent="0.25">
      <c r="A1241" s="2">
        <v>295</v>
      </c>
      <c r="B1241" s="3" t="s">
        <v>33</v>
      </c>
      <c r="C1241" s="2">
        <v>0</v>
      </c>
      <c r="D1241" s="2">
        <v>5</v>
      </c>
      <c r="E1241" s="2">
        <v>2000</v>
      </c>
      <c r="F1241" s="2">
        <v>0.5</v>
      </c>
      <c r="G1241" s="2">
        <v>0.9</v>
      </c>
      <c r="H1241" s="1" t="s">
        <v>1243</v>
      </c>
      <c r="I1241" s="2" t="str">
        <f t="shared" si="19"/>
        <v>no</v>
      </c>
    </row>
    <row r="1242" spans="1:9" x14ac:dyDescent="0.25">
      <c r="A1242" s="2">
        <v>295</v>
      </c>
      <c r="B1242" s="3" t="s">
        <v>33</v>
      </c>
      <c r="C1242" s="2">
        <v>1</v>
      </c>
      <c r="D1242" s="2">
        <v>5</v>
      </c>
      <c r="E1242" s="2">
        <v>2000</v>
      </c>
      <c r="F1242" s="2">
        <v>0.5</v>
      </c>
      <c r="G1242" s="2">
        <v>0.9</v>
      </c>
      <c r="H1242" s="1" t="s">
        <v>1243</v>
      </c>
      <c r="I1242" s="2" t="str">
        <f t="shared" si="19"/>
        <v>no</v>
      </c>
    </row>
    <row r="1243" spans="1:9" x14ac:dyDescent="0.25">
      <c r="A1243" s="2">
        <v>296</v>
      </c>
      <c r="B1243" s="3" t="s">
        <v>35</v>
      </c>
      <c r="C1243" s="2">
        <v>6</v>
      </c>
      <c r="D1243" s="2">
        <v>5</v>
      </c>
      <c r="E1243" s="2">
        <v>100</v>
      </c>
      <c r="F1243" s="2">
        <v>0.5</v>
      </c>
      <c r="G1243" s="2">
        <v>0.9</v>
      </c>
      <c r="H1243" s="1" t="s">
        <v>36</v>
      </c>
      <c r="I1243" s="2" t="str">
        <f t="shared" si="19"/>
        <v>yes</v>
      </c>
    </row>
    <row r="1244" spans="1:9" x14ac:dyDescent="0.25">
      <c r="A1244" s="2">
        <v>296</v>
      </c>
      <c r="B1244" s="3" t="s">
        <v>35</v>
      </c>
      <c r="C1244" s="2">
        <v>7</v>
      </c>
      <c r="D1244" s="2">
        <v>5</v>
      </c>
      <c r="E1244" s="2">
        <v>100</v>
      </c>
      <c r="F1244" s="2">
        <v>0.5</v>
      </c>
      <c r="G1244" s="2">
        <v>0.9</v>
      </c>
      <c r="H1244" s="1" t="s">
        <v>36</v>
      </c>
      <c r="I1244" s="2" t="str">
        <f t="shared" si="19"/>
        <v>yes</v>
      </c>
    </row>
    <row r="1245" spans="1:9" x14ac:dyDescent="0.25">
      <c r="A1245" s="2">
        <v>296</v>
      </c>
      <c r="B1245" s="3" t="s">
        <v>35</v>
      </c>
      <c r="C1245" s="2">
        <v>8</v>
      </c>
      <c r="D1245" s="2">
        <v>5</v>
      </c>
      <c r="E1245" s="2">
        <v>100</v>
      </c>
      <c r="F1245" s="2">
        <v>0.5</v>
      </c>
      <c r="G1245" s="2">
        <v>0.9</v>
      </c>
      <c r="H1245" s="1" t="s">
        <v>1245</v>
      </c>
      <c r="I1245" s="2" t="str">
        <f t="shared" si="19"/>
        <v>no</v>
      </c>
    </row>
    <row r="1246" spans="1:9" x14ac:dyDescent="0.25">
      <c r="A1246" s="2">
        <v>296</v>
      </c>
      <c r="B1246" s="3" t="s">
        <v>35</v>
      </c>
      <c r="C1246" s="2">
        <v>11</v>
      </c>
      <c r="D1246" s="2">
        <v>5</v>
      </c>
      <c r="E1246" s="2">
        <v>100</v>
      </c>
      <c r="F1246" s="2">
        <v>0.5</v>
      </c>
      <c r="G1246" s="2">
        <v>0.9</v>
      </c>
      <c r="H1246" s="1" t="s">
        <v>1245</v>
      </c>
      <c r="I1246" s="2" t="str">
        <f t="shared" si="19"/>
        <v>no</v>
      </c>
    </row>
    <row r="1247" spans="1:9" x14ac:dyDescent="0.25">
      <c r="A1247" s="2">
        <v>296</v>
      </c>
      <c r="B1247" s="3" t="s">
        <v>35</v>
      </c>
      <c r="C1247" s="2">
        <v>10</v>
      </c>
      <c r="D1247" s="2">
        <v>5</v>
      </c>
      <c r="E1247" s="2">
        <v>100</v>
      </c>
      <c r="F1247" s="2">
        <v>0.5</v>
      </c>
      <c r="G1247" s="2">
        <v>0.9</v>
      </c>
      <c r="H1247" s="1" t="s">
        <v>36</v>
      </c>
      <c r="I1247" s="2" t="str">
        <f t="shared" si="19"/>
        <v>yes</v>
      </c>
    </row>
    <row r="1248" spans="1:9" x14ac:dyDescent="0.25">
      <c r="A1248" s="2">
        <v>296</v>
      </c>
      <c r="B1248" s="3" t="s">
        <v>35</v>
      </c>
      <c r="C1248" s="2">
        <v>2</v>
      </c>
      <c r="D1248" s="2">
        <v>5</v>
      </c>
      <c r="E1248" s="2">
        <v>100</v>
      </c>
      <c r="F1248" s="2">
        <v>0.5</v>
      </c>
      <c r="G1248" s="2">
        <v>0.9</v>
      </c>
      <c r="H1248" s="1" t="s">
        <v>36</v>
      </c>
      <c r="I1248" s="2" t="str">
        <f t="shared" si="19"/>
        <v>yes</v>
      </c>
    </row>
    <row r="1249" spans="1:9" x14ac:dyDescent="0.25">
      <c r="A1249" s="2">
        <v>296</v>
      </c>
      <c r="B1249" s="3" t="s">
        <v>35</v>
      </c>
      <c r="C1249" s="2">
        <v>1</v>
      </c>
      <c r="D1249" s="2">
        <v>5</v>
      </c>
      <c r="E1249" s="2">
        <v>100</v>
      </c>
      <c r="F1249" s="2">
        <v>0.5</v>
      </c>
      <c r="G1249" s="2">
        <v>0.9</v>
      </c>
      <c r="H1249" s="1" t="s">
        <v>111</v>
      </c>
      <c r="I1249" s="2" t="str">
        <f t="shared" si="19"/>
        <v>yes</v>
      </c>
    </row>
    <row r="1250" spans="1:9" x14ac:dyDescent="0.25">
      <c r="A1250" s="2">
        <v>296</v>
      </c>
      <c r="B1250" s="3" t="s">
        <v>35</v>
      </c>
      <c r="C1250" s="2">
        <v>0</v>
      </c>
      <c r="D1250" s="2">
        <v>5</v>
      </c>
      <c r="E1250" s="2">
        <v>100</v>
      </c>
      <c r="F1250" s="2">
        <v>0.5</v>
      </c>
      <c r="G1250" s="2">
        <v>0.9</v>
      </c>
      <c r="H1250" s="1" t="s">
        <v>111</v>
      </c>
      <c r="I1250" s="2" t="str">
        <f t="shared" si="19"/>
        <v>yes</v>
      </c>
    </row>
    <row r="1251" spans="1:9" x14ac:dyDescent="0.25">
      <c r="A1251" s="2">
        <v>296</v>
      </c>
      <c r="B1251" s="3" t="s">
        <v>35</v>
      </c>
      <c r="C1251" s="2">
        <v>5</v>
      </c>
      <c r="D1251" s="2">
        <v>5</v>
      </c>
      <c r="E1251" s="2">
        <v>100</v>
      </c>
      <c r="F1251" s="2">
        <v>0.5</v>
      </c>
      <c r="G1251" s="2">
        <v>0.9</v>
      </c>
      <c r="H1251" s="1" t="s">
        <v>36</v>
      </c>
      <c r="I1251" s="2" t="str">
        <f t="shared" si="19"/>
        <v>yes</v>
      </c>
    </row>
    <row r="1252" spans="1:9" x14ac:dyDescent="0.25">
      <c r="A1252" s="2">
        <v>296</v>
      </c>
      <c r="B1252" s="3" t="s">
        <v>35</v>
      </c>
      <c r="C1252" s="2">
        <v>4</v>
      </c>
      <c r="D1252" s="2">
        <v>5</v>
      </c>
      <c r="E1252" s="2">
        <v>100</v>
      </c>
      <c r="F1252" s="2">
        <v>0.5</v>
      </c>
      <c r="G1252" s="2">
        <v>0.9</v>
      </c>
      <c r="H1252" s="1" t="s">
        <v>36</v>
      </c>
      <c r="I1252" s="2" t="str">
        <f t="shared" si="19"/>
        <v>yes</v>
      </c>
    </row>
    <row r="1253" spans="1:9" x14ac:dyDescent="0.25">
      <c r="A1253" s="2">
        <v>296</v>
      </c>
      <c r="B1253" s="3" t="s">
        <v>35</v>
      </c>
      <c r="C1253" s="2">
        <v>3</v>
      </c>
      <c r="D1253" s="2">
        <v>5</v>
      </c>
      <c r="E1253" s="2">
        <v>100</v>
      </c>
      <c r="F1253" s="2">
        <v>0.5</v>
      </c>
      <c r="G1253" s="2">
        <v>0.9</v>
      </c>
      <c r="H1253" s="1" t="s">
        <v>111</v>
      </c>
      <c r="I1253" s="2" t="str">
        <f t="shared" si="19"/>
        <v>yes</v>
      </c>
    </row>
    <row r="1254" spans="1:9" x14ac:dyDescent="0.25">
      <c r="A1254" s="2">
        <v>296</v>
      </c>
      <c r="B1254" s="3" t="s">
        <v>35</v>
      </c>
      <c r="C1254" s="2">
        <v>9</v>
      </c>
      <c r="D1254" s="2">
        <v>5</v>
      </c>
      <c r="E1254" s="2">
        <v>100</v>
      </c>
      <c r="F1254" s="2">
        <v>0.5</v>
      </c>
      <c r="G1254" s="2">
        <v>0.9</v>
      </c>
      <c r="H1254" s="1" t="s">
        <v>1245</v>
      </c>
      <c r="I1254" s="2" t="str">
        <f t="shared" si="19"/>
        <v>no</v>
      </c>
    </row>
    <row r="1255" spans="1:9" x14ac:dyDescent="0.25">
      <c r="A1255" s="2">
        <v>296</v>
      </c>
      <c r="B1255" s="3" t="s">
        <v>35</v>
      </c>
      <c r="C1255" s="2">
        <v>15</v>
      </c>
      <c r="D1255" s="2">
        <v>5</v>
      </c>
      <c r="E1255" s="2">
        <v>100</v>
      </c>
      <c r="F1255" s="2">
        <v>0.5</v>
      </c>
      <c r="G1255" s="2">
        <v>0.9</v>
      </c>
      <c r="H1255" s="1" t="s">
        <v>36</v>
      </c>
      <c r="I1255" s="2" t="str">
        <f t="shared" si="19"/>
        <v>yes</v>
      </c>
    </row>
    <row r="1256" spans="1:9" x14ac:dyDescent="0.25">
      <c r="A1256" s="2">
        <v>296</v>
      </c>
      <c r="B1256" s="3" t="s">
        <v>35</v>
      </c>
      <c r="C1256" s="2">
        <v>12</v>
      </c>
      <c r="D1256" s="2">
        <v>5</v>
      </c>
      <c r="E1256" s="2">
        <v>100</v>
      </c>
      <c r="F1256" s="2">
        <v>0.5</v>
      </c>
      <c r="G1256" s="2">
        <v>0.9</v>
      </c>
      <c r="H1256" s="1" t="s">
        <v>36</v>
      </c>
      <c r="I1256" s="2" t="str">
        <f t="shared" si="19"/>
        <v>yes</v>
      </c>
    </row>
    <row r="1257" spans="1:9" x14ac:dyDescent="0.25">
      <c r="A1257" s="2">
        <v>296</v>
      </c>
      <c r="B1257" s="3" t="s">
        <v>35</v>
      </c>
      <c r="C1257" s="2">
        <v>13</v>
      </c>
      <c r="D1257" s="2">
        <v>5</v>
      </c>
      <c r="E1257" s="2">
        <v>100</v>
      </c>
      <c r="F1257" s="2">
        <v>0.5</v>
      </c>
      <c r="G1257" s="2">
        <v>0.9</v>
      </c>
      <c r="H1257" s="1" t="s">
        <v>36</v>
      </c>
      <c r="I1257" s="2" t="str">
        <f t="shared" si="19"/>
        <v>yes</v>
      </c>
    </row>
    <row r="1258" spans="1:9" x14ac:dyDescent="0.25">
      <c r="A1258" s="2">
        <v>296</v>
      </c>
      <c r="B1258" s="3" t="s">
        <v>35</v>
      </c>
      <c r="C1258" s="2">
        <v>14</v>
      </c>
      <c r="D1258" s="2">
        <v>5</v>
      </c>
      <c r="E1258" s="2">
        <v>100</v>
      </c>
      <c r="F1258" s="2">
        <v>0.5</v>
      </c>
      <c r="G1258" s="2">
        <v>0.9</v>
      </c>
      <c r="H1258" s="1" t="s">
        <v>36</v>
      </c>
      <c r="I1258" s="2" t="str">
        <f t="shared" si="19"/>
        <v>yes</v>
      </c>
    </row>
    <row r="1259" spans="1:9" x14ac:dyDescent="0.25">
      <c r="A1259" s="2">
        <v>297</v>
      </c>
      <c r="B1259" s="3" t="s">
        <v>35</v>
      </c>
      <c r="C1259" s="2">
        <v>11</v>
      </c>
      <c r="D1259" s="2">
        <v>5</v>
      </c>
      <c r="E1259" s="2">
        <v>200</v>
      </c>
      <c r="F1259" s="2">
        <v>0.5</v>
      </c>
      <c r="G1259" s="2">
        <v>0.9</v>
      </c>
      <c r="H1259" s="1" t="s">
        <v>36</v>
      </c>
      <c r="I1259" s="2" t="str">
        <f t="shared" si="19"/>
        <v>yes</v>
      </c>
    </row>
    <row r="1260" spans="1:9" x14ac:dyDescent="0.25">
      <c r="A1260" s="2">
        <v>297</v>
      </c>
      <c r="B1260" s="3" t="s">
        <v>35</v>
      </c>
      <c r="C1260" s="2">
        <v>10</v>
      </c>
      <c r="D1260" s="2">
        <v>5</v>
      </c>
      <c r="E1260" s="2">
        <v>200</v>
      </c>
      <c r="F1260" s="2">
        <v>0.5</v>
      </c>
      <c r="G1260" s="2">
        <v>0.9</v>
      </c>
      <c r="H1260" s="1" t="s">
        <v>111</v>
      </c>
      <c r="I1260" s="2" t="str">
        <f t="shared" si="19"/>
        <v>yes</v>
      </c>
    </row>
    <row r="1261" spans="1:9" x14ac:dyDescent="0.25">
      <c r="A1261" s="2">
        <v>297</v>
      </c>
      <c r="B1261" s="3" t="s">
        <v>35</v>
      </c>
      <c r="C1261" s="2">
        <v>9</v>
      </c>
      <c r="D1261" s="2">
        <v>5</v>
      </c>
      <c r="E1261" s="2">
        <v>200</v>
      </c>
      <c r="F1261" s="2">
        <v>0.5</v>
      </c>
      <c r="G1261" s="2">
        <v>0.9</v>
      </c>
      <c r="H1261" s="1" t="s">
        <v>36</v>
      </c>
      <c r="I1261" s="2" t="str">
        <f t="shared" si="19"/>
        <v>yes</v>
      </c>
    </row>
    <row r="1262" spans="1:9" x14ac:dyDescent="0.25">
      <c r="A1262" s="2">
        <v>297</v>
      </c>
      <c r="B1262" s="3" t="s">
        <v>35</v>
      </c>
      <c r="C1262" s="2">
        <v>12</v>
      </c>
      <c r="D1262" s="2">
        <v>5</v>
      </c>
      <c r="E1262" s="2">
        <v>200</v>
      </c>
      <c r="F1262" s="2">
        <v>0.5</v>
      </c>
      <c r="G1262" s="2">
        <v>0.9</v>
      </c>
      <c r="H1262" s="1" t="s">
        <v>111</v>
      </c>
      <c r="I1262" s="2" t="str">
        <f t="shared" si="19"/>
        <v>yes</v>
      </c>
    </row>
    <row r="1263" spans="1:9" x14ac:dyDescent="0.25">
      <c r="A1263" s="2">
        <v>297</v>
      </c>
      <c r="B1263" s="3" t="s">
        <v>35</v>
      </c>
      <c r="C1263" s="2">
        <v>14</v>
      </c>
      <c r="D1263" s="2">
        <v>5</v>
      </c>
      <c r="E1263" s="2">
        <v>200</v>
      </c>
      <c r="F1263" s="2">
        <v>0.5</v>
      </c>
      <c r="G1263" s="2">
        <v>0.9</v>
      </c>
      <c r="H1263" s="1" t="s">
        <v>111</v>
      </c>
      <c r="I1263" s="2" t="str">
        <f t="shared" si="19"/>
        <v>yes</v>
      </c>
    </row>
    <row r="1264" spans="1:9" x14ac:dyDescent="0.25">
      <c r="A1264" s="2">
        <v>297</v>
      </c>
      <c r="B1264" s="3" t="s">
        <v>35</v>
      </c>
      <c r="C1264" s="2">
        <v>15</v>
      </c>
      <c r="D1264" s="2">
        <v>5</v>
      </c>
      <c r="E1264" s="2">
        <v>200</v>
      </c>
      <c r="F1264" s="2">
        <v>0.5</v>
      </c>
      <c r="G1264" s="2">
        <v>0.9</v>
      </c>
      <c r="H1264" s="1" t="s">
        <v>36</v>
      </c>
      <c r="I1264" s="2" t="str">
        <f t="shared" si="19"/>
        <v>yes</v>
      </c>
    </row>
    <row r="1265" spans="1:9" x14ac:dyDescent="0.25">
      <c r="A1265" s="2">
        <v>297</v>
      </c>
      <c r="B1265" s="3" t="s">
        <v>35</v>
      </c>
      <c r="C1265" s="2">
        <v>13</v>
      </c>
      <c r="D1265" s="2">
        <v>5</v>
      </c>
      <c r="E1265" s="2">
        <v>200</v>
      </c>
      <c r="F1265" s="2">
        <v>0.5</v>
      </c>
      <c r="G1265" s="2">
        <v>0.9</v>
      </c>
      <c r="H1265" s="1" t="s">
        <v>36</v>
      </c>
      <c r="I1265" s="2" t="str">
        <f t="shared" si="19"/>
        <v>yes</v>
      </c>
    </row>
    <row r="1266" spans="1:9" x14ac:dyDescent="0.25">
      <c r="A1266" s="2">
        <v>297</v>
      </c>
      <c r="B1266" s="3" t="s">
        <v>35</v>
      </c>
      <c r="C1266" s="2">
        <v>8</v>
      </c>
      <c r="D1266" s="2">
        <v>5</v>
      </c>
      <c r="E1266" s="2">
        <v>200</v>
      </c>
      <c r="F1266" s="2">
        <v>0.5</v>
      </c>
      <c r="G1266" s="2">
        <v>0.9</v>
      </c>
      <c r="H1266" s="1" t="s">
        <v>111</v>
      </c>
      <c r="I1266" s="2" t="str">
        <f t="shared" si="19"/>
        <v>yes</v>
      </c>
    </row>
    <row r="1267" spans="1:9" x14ac:dyDescent="0.25">
      <c r="A1267" s="2">
        <v>297</v>
      </c>
      <c r="B1267" s="3" t="s">
        <v>35</v>
      </c>
      <c r="C1267" s="2">
        <v>1</v>
      </c>
      <c r="D1267" s="2">
        <v>5</v>
      </c>
      <c r="E1267" s="2">
        <v>200</v>
      </c>
      <c r="F1267" s="2">
        <v>0.5</v>
      </c>
      <c r="G1267" s="2">
        <v>0.9</v>
      </c>
      <c r="H1267" s="1" t="s">
        <v>36</v>
      </c>
      <c r="I1267" s="2" t="str">
        <f t="shared" si="19"/>
        <v>yes</v>
      </c>
    </row>
    <row r="1268" spans="1:9" x14ac:dyDescent="0.25">
      <c r="A1268" s="2">
        <v>297</v>
      </c>
      <c r="B1268" s="3" t="s">
        <v>35</v>
      </c>
      <c r="C1268" s="2">
        <v>0</v>
      </c>
      <c r="D1268" s="2">
        <v>5</v>
      </c>
      <c r="E1268" s="2">
        <v>200</v>
      </c>
      <c r="F1268" s="2">
        <v>0.5</v>
      </c>
      <c r="G1268" s="2">
        <v>0.9</v>
      </c>
      <c r="H1268" s="1" t="s">
        <v>114</v>
      </c>
      <c r="I1268" s="2" t="str">
        <f t="shared" si="19"/>
        <v>no</v>
      </c>
    </row>
    <row r="1269" spans="1:9" x14ac:dyDescent="0.25">
      <c r="A1269" s="2">
        <v>297</v>
      </c>
      <c r="B1269" s="3" t="s">
        <v>35</v>
      </c>
      <c r="C1269" s="2">
        <v>3</v>
      </c>
      <c r="D1269" s="2">
        <v>5</v>
      </c>
      <c r="E1269" s="2">
        <v>200</v>
      </c>
      <c r="F1269" s="2">
        <v>0.5</v>
      </c>
      <c r="G1269" s="2">
        <v>0.9</v>
      </c>
      <c r="H1269" s="1" t="s">
        <v>36</v>
      </c>
      <c r="I1269" s="2" t="str">
        <f t="shared" si="19"/>
        <v>yes</v>
      </c>
    </row>
    <row r="1270" spans="1:9" x14ac:dyDescent="0.25">
      <c r="A1270" s="2">
        <v>297</v>
      </c>
      <c r="B1270" s="3" t="s">
        <v>35</v>
      </c>
      <c r="C1270" s="2">
        <v>2</v>
      </c>
      <c r="D1270" s="2">
        <v>5</v>
      </c>
      <c r="E1270" s="2">
        <v>200</v>
      </c>
      <c r="F1270" s="2">
        <v>0.5</v>
      </c>
      <c r="G1270" s="2">
        <v>0.9</v>
      </c>
      <c r="H1270" s="1" t="s">
        <v>114</v>
      </c>
      <c r="I1270" s="2" t="str">
        <f t="shared" si="19"/>
        <v>no</v>
      </c>
    </row>
    <row r="1271" spans="1:9" x14ac:dyDescent="0.25">
      <c r="A1271" s="2">
        <v>297</v>
      </c>
      <c r="B1271" s="3" t="s">
        <v>35</v>
      </c>
      <c r="C1271" s="2">
        <v>6</v>
      </c>
      <c r="D1271" s="2">
        <v>5</v>
      </c>
      <c r="E1271" s="2">
        <v>200</v>
      </c>
      <c r="F1271" s="2">
        <v>0.5</v>
      </c>
      <c r="G1271" s="2">
        <v>0.9</v>
      </c>
      <c r="H1271" s="1" t="s">
        <v>114</v>
      </c>
      <c r="I1271" s="2" t="str">
        <f t="shared" si="19"/>
        <v>no</v>
      </c>
    </row>
    <row r="1272" spans="1:9" x14ac:dyDescent="0.25">
      <c r="A1272" s="2">
        <v>297</v>
      </c>
      <c r="B1272" s="3" t="s">
        <v>35</v>
      </c>
      <c r="C1272" s="2">
        <v>7</v>
      </c>
      <c r="D1272" s="2">
        <v>5</v>
      </c>
      <c r="E1272" s="2">
        <v>200</v>
      </c>
      <c r="F1272" s="2">
        <v>0.5</v>
      </c>
      <c r="G1272" s="2">
        <v>0.9</v>
      </c>
      <c r="H1272" s="1" t="s">
        <v>36</v>
      </c>
      <c r="I1272" s="2" t="str">
        <f t="shared" si="19"/>
        <v>yes</v>
      </c>
    </row>
    <row r="1273" spans="1:9" x14ac:dyDescent="0.25">
      <c r="A1273" s="2">
        <v>297</v>
      </c>
      <c r="B1273" s="3" t="s">
        <v>35</v>
      </c>
      <c r="C1273" s="2">
        <v>4</v>
      </c>
      <c r="D1273" s="2">
        <v>5</v>
      </c>
      <c r="E1273" s="2">
        <v>200</v>
      </c>
      <c r="F1273" s="2">
        <v>0.5</v>
      </c>
      <c r="G1273" s="2">
        <v>0.9</v>
      </c>
      <c r="H1273" s="1" t="s">
        <v>114</v>
      </c>
      <c r="I1273" s="2" t="str">
        <f t="shared" si="19"/>
        <v>no</v>
      </c>
    </row>
    <row r="1274" spans="1:9" x14ac:dyDescent="0.25">
      <c r="A1274" s="2">
        <v>297</v>
      </c>
      <c r="B1274" s="3" t="s">
        <v>35</v>
      </c>
      <c r="C1274" s="2">
        <v>5</v>
      </c>
      <c r="D1274" s="2">
        <v>5</v>
      </c>
      <c r="E1274" s="2">
        <v>200</v>
      </c>
      <c r="F1274" s="2">
        <v>0.5</v>
      </c>
      <c r="G1274" s="2">
        <v>0.9</v>
      </c>
      <c r="H1274" s="1" t="s">
        <v>36</v>
      </c>
      <c r="I1274" s="2" t="str">
        <f t="shared" si="19"/>
        <v>yes</v>
      </c>
    </row>
    <row r="1275" spans="1:9" x14ac:dyDescent="0.25">
      <c r="A1275" s="2">
        <v>298</v>
      </c>
      <c r="B1275" s="3" t="s">
        <v>35</v>
      </c>
      <c r="C1275" s="2">
        <v>5</v>
      </c>
      <c r="D1275" s="2">
        <v>5</v>
      </c>
      <c r="E1275" s="2">
        <v>500</v>
      </c>
      <c r="F1275" s="2">
        <v>0.5</v>
      </c>
      <c r="G1275" s="2">
        <v>0.9</v>
      </c>
      <c r="H1275" s="1" t="s">
        <v>9</v>
      </c>
      <c r="I1275" s="2" t="str">
        <f t="shared" si="19"/>
        <v>no</v>
      </c>
    </row>
    <row r="1276" spans="1:9" x14ac:dyDescent="0.25">
      <c r="A1276" s="2">
        <v>298</v>
      </c>
      <c r="B1276" s="3" t="s">
        <v>35</v>
      </c>
      <c r="C1276" s="2">
        <v>4</v>
      </c>
      <c r="D1276" s="2">
        <v>5</v>
      </c>
      <c r="E1276" s="2">
        <v>500</v>
      </c>
      <c r="F1276" s="2">
        <v>0.5</v>
      </c>
      <c r="G1276" s="2">
        <v>0.9</v>
      </c>
      <c r="H1276" s="1" t="s">
        <v>47</v>
      </c>
      <c r="I1276" s="2" t="str">
        <f t="shared" si="19"/>
        <v>yes</v>
      </c>
    </row>
    <row r="1277" spans="1:9" x14ac:dyDescent="0.25">
      <c r="A1277" s="2">
        <v>298</v>
      </c>
      <c r="B1277" s="3" t="s">
        <v>35</v>
      </c>
      <c r="C1277" s="2">
        <v>7</v>
      </c>
      <c r="D1277" s="2">
        <v>5</v>
      </c>
      <c r="E1277" s="2">
        <v>500</v>
      </c>
      <c r="F1277" s="2">
        <v>0.5</v>
      </c>
      <c r="G1277" s="2">
        <v>0.9</v>
      </c>
      <c r="H1277" s="1" t="s">
        <v>9</v>
      </c>
      <c r="I1277" s="2" t="str">
        <f t="shared" si="19"/>
        <v>no</v>
      </c>
    </row>
    <row r="1278" spans="1:9" x14ac:dyDescent="0.25">
      <c r="A1278" s="2">
        <v>298</v>
      </c>
      <c r="B1278" s="3" t="s">
        <v>35</v>
      </c>
      <c r="C1278" s="2">
        <v>6</v>
      </c>
      <c r="D1278" s="2">
        <v>5</v>
      </c>
      <c r="E1278" s="2">
        <v>500</v>
      </c>
      <c r="F1278" s="2">
        <v>0.5</v>
      </c>
      <c r="G1278" s="2">
        <v>0.9</v>
      </c>
      <c r="H1278" s="1" t="s">
        <v>36</v>
      </c>
      <c r="I1278" s="2" t="str">
        <f t="shared" si="19"/>
        <v>yes</v>
      </c>
    </row>
    <row r="1279" spans="1:9" x14ac:dyDescent="0.25">
      <c r="A1279" s="2">
        <v>298</v>
      </c>
      <c r="B1279" s="3" t="s">
        <v>35</v>
      </c>
      <c r="C1279" s="2">
        <v>1</v>
      </c>
      <c r="D1279" s="2">
        <v>5</v>
      </c>
      <c r="E1279" s="2">
        <v>500</v>
      </c>
      <c r="F1279" s="2">
        <v>0.5</v>
      </c>
      <c r="G1279" s="2">
        <v>0.9</v>
      </c>
      <c r="H1279" s="1" t="s">
        <v>9</v>
      </c>
      <c r="I1279" s="2" t="str">
        <f t="shared" si="19"/>
        <v>no</v>
      </c>
    </row>
    <row r="1280" spans="1:9" x14ac:dyDescent="0.25">
      <c r="A1280" s="2">
        <v>298</v>
      </c>
      <c r="B1280" s="3" t="s">
        <v>35</v>
      </c>
      <c r="C1280" s="2">
        <v>0</v>
      </c>
      <c r="D1280" s="2">
        <v>5</v>
      </c>
      <c r="E1280" s="2">
        <v>500</v>
      </c>
      <c r="F1280" s="2">
        <v>0.5</v>
      </c>
      <c r="G1280" s="2">
        <v>0.9</v>
      </c>
      <c r="H1280" s="1" t="s">
        <v>118</v>
      </c>
      <c r="I1280" s="2" t="str">
        <f t="shared" si="19"/>
        <v>no</v>
      </c>
    </row>
    <row r="1281" spans="1:9" x14ac:dyDescent="0.25">
      <c r="A1281" s="2">
        <v>298</v>
      </c>
      <c r="B1281" s="3" t="s">
        <v>35</v>
      </c>
      <c r="C1281" s="2">
        <v>3</v>
      </c>
      <c r="D1281" s="2">
        <v>5</v>
      </c>
      <c r="E1281" s="2">
        <v>500</v>
      </c>
      <c r="F1281" s="2">
        <v>0.5</v>
      </c>
      <c r="G1281" s="2">
        <v>0.9</v>
      </c>
      <c r="H1281" s="1" t="s">
        <v>9</v>
      </c>
      <c r="I1281" s="2" t="str">
        <f t="shared" si="19"/>
        <v>no</v>
      </c>
    </row>
    <row r="1282" spans="1:9" x14ac:dyDescent="0.25">
      <c r="A1282" s="2">
        <v>298</v>
      </c>
      <c r="B1282" s="3" t="s">
        <v>35</v>
      </c>
      <c r="C1282" s="2">
        <v>2</v>
      </c>
      <c r="D1282" s="2">
        <v>5</v>
      </c>
      <c r="E1282" s="2">
        <v>500</v>
      </c>
      <c r="F1282" s="2">
        <v>0.5</v>
      </c>
      <c r="G1282" s="2">
        <v>0.9</v>
      </c>
      <c r="H1282" s="1" t="s">
        <v>36</v>
      </c>
      <c r="I1282" s="2" t="str">
        <f t="shared" ref="I1282:I1345" si="20">IF(ISNUMBER(SEARCH(MID(B1282,5,2)&amp;" "&amp;MID(B1282,7,5),H1282)),"yes","no")</f>
        <v>yes</v>
      </c>
    </row>
    <row r="1283" spans="1:9" x14ac:dyDescent="0.25">
      <c r="A1283" s="2">
        <v>298</v>
      </c>
      <c r="B1283" s="3" t="s">
        <v>35</v>
      </c>
      <c r="C1283" s="2">
        <v>13</v>
      </c>
      <c r="D1283" s="2">
        <v>5</v>
      </c>
      <c r="E1283" s="2">
        <v>500</v>
      </c>
      <c r="F1283" s="2">
        <v>0.5</v>
      </c>
      <c r="G1283" s="2">
        <v>0.9</v>
      </c>
      <c r="H1283" s="1" t="s">
        <v>9</v>
      </c>
      <c r="I1283" s="2" t="str">
        <f t="shared" si="20"/>
        <v>no</v>
      </c>
    </row>
    <row r="1284" spans="1:9" x14ac:dyDescent="0.25">
      <c r="A1284" s="2">
        <v>298</v>
      </c>
      <c r="B1284" s="3" t="s">
        <v>35</v>
      </c>
      <c r="C1284" s="2">
        <v>12</v>
      </c>
      <c r="D1284" s="2">
        <v>5</v>
      </c>
      <c r="E1284" s="2">
        <v>500</v>
      </c>
      <c r="F1284" s="2">
        <v>0.5</v>
      </c>
      <c r="G1284" s="2">
        <v>0.9</v>
      </c>
      <c r="H1284" s="1" t="s">
        <v>47</v>
      </c>
      <c r="I1284" s="2" t="str">
        <f t="shared" si="20"/>
        <v>yes</v>
      </c>
    </row>
    <row r="1285" spans="1:9" x14ac:dyDescent="0.25">
      <c r="A1285" s="2">
        <v>298</v>
      </c>
      <c r="B1285" s="3" t="s">
        <v>35</v>
      </c>
      <c r="C1285" s="2">
        <v>15</v>
      </c>
      <c r="D1285" s="2">
        <v>5</v>
      </c>
      <c r="E1285" s="2">
        <v>500</v>
      </c>
      <c r="F1285" s="2">
        <v>0.5</v>
      </c>
      <c r="G1285" s="2">
        <v>0.9</v>
      </c>
      <c r="H1285" s="1" t="s">
        <v>9</v>
      </c>
      <c r="I1285" s="2" t="str">
        <f t="shared" si="20"/>
        <v>no</v>
      </c>
    </row>
    <row r="1286" spans="1:9" x14ac:dyDescent="0.25">
      <c r="A1286" s="2">
        <v>298</v>
      </c>
      <c r="B1286" s="3" t="s">
        <v>35</v>
      </c>
      <c r="C1286" s="2">
        <v>14</v>
      </c>
      <c r="D1286" s="2">
        <v>5</v>
      </c>
      <c r="E1286" s="2">
        <v>500</v>
      </c>
      <c r="F1286" s="2">
        <v>0.5</v>
      </c>
      <c r="G1286" s="2">
        <v>0.9</v>
      </c>
      <c r="H1286" s="1" t="s">
        <v>36</v>
      </c>
      <c r="I1286" s="2" t="str">
        <f t="shared" si="20"/>
        <v>yes</v>
      </c>
    </row>
    <row r="1287" spans="1:9" x14ac:dyDescent="0.25">
      <c r="A1287" s="2">
        <v>298</v>
      </c>
      <c r="B1287" s="3" t="s">
        <v>35</v>
      </c>
      <c r="C1287" s="2">
        <v>9</v>
      </c>
      <c r="D1287" s="2">
        <v>5</v>
      </c>
      <c r="E1287" s="2">
        <v>500</v>
      </c>
      <c r="F1287" s="2">
        <v>0.5</v>
      </c>
      <c r="G1287" s="2">
        <v>0.9</v>
      </c>
      <c r="H1287" s="1" t="s">
        <v>9</v>
      </c>
      <c r="I1287" s="2" t="str">
        <f t="shared" si="20"/>
        <v>no</v>
      </c>
    </row>
    <row r="1288" spans="1:9" x14ac:dyDescent="0.25">
      <c r="A1288" s="2">
        <v>298</v>
      </c>
      <c r="B1288" s="3" t="s">
        <v>35</v>
      </c>
      <c r="C1288" s="2">
        <v>8</v>
      </c>
      <c r="D1288" s="2">
        <v>5</v>
      </c>
      <c r="E1288" s="2">
        <v>500</v>
      </c>
      <c r="F1288" s="2">
        <v>0.5</v>
      </c>
      <c r="G1288" s="2">
        <v>0.9</v>
      </c>
      <c r="H1288" s="1" t="s">
        <v>118</v>
      </c>
      <c r="I1288" s="2" t="str">
        <f t="shared" si="20"/>
        <v>no</v>
      </c>
    </row>
    <row r="1289" spans="1:9" x14ac:dyDescent="0.25">
      <c r="A1289" s="2">
        <v>298</v>
      </c>
      <c r="B1289" s="3" t="s">
        <v>35</v>
      </c>
      <c r="C1289" s="2">
        <v>11</v>
      </c>
      <c r="D1289" s="2">
        <v>5</v>
      </c>
      <c r="E1289" s="2">
        <v>500</v>
      </c>
      <c r="F1289" s="2">
        <v>0.5</v>
      </c>
      <c r="G1289" s="2">
        <v>0.9</v>
      </c>
      <c r="H1289" s="1" t="s">
        <v>9</v>
      </c>
      <c r="I1289" s="2" t="str">
        <f t="shared" si="20"/>
        <v>no</v>
      </c>
    </row>
    <row r="1290" spans="1:9" x14ac:dyDescent="0.25">
      <c r="A1290" s="2">
        <v>298</v>
      </c>
      <c r="B1290" s="3" t="s">
        <v>35</v>
      </c>
      <c r="C1290" s="2">
        <v>10</v>
      </c>
      <c r="D1290" s="2">
        <v>5</v>
      </c>
      <c r="E1290" s="2">
        <v>500</v>
      </c>
      <c r="F1290" s="2">
        <v>0.5</v>
      </c>
      <c r="G1290" s="2">
        <v>0.9</v>
      </c>
      <c r="H1290" s="1" t="s">
        <v>36</v>
      </c>
      <c r="I1290" s="2" t="str">
        <f t="shared" si="20"/>
        <v>yes</v>
      </c>
    </row>
    <row r="1291" spans="1:9" x14ac:dyDescent="0.25">
      <c r="A1291" s="2">
        <v>299</v>
      </c>
      <c r="B1291" s="3" t="s">
        <v>35</v>
      </c>
      <c r="C1291" s="2">
        <v>0</v>
      </c>
      <c r="D1291" s="2">
        <v>5</v>
      </c>
      <c r="E1291" s="2">
        <v>1000</v>
      </c>
      <c r="F1291" s="2">
        <v>0.5</v>
      </c>
      <c r="G1291" s="2">
        <v>0.9</v>
      </c>
      <c r="H1291" s="1" t="s">
        <v>1246</v>
      </c>
      <c r="I1291" s="2" t="str">
        <f t="shared" si="20"/>
        <v>no</v>
      </c>
    </row>
    <row r="1292" spans="1:9" x14ac:dyDescent="0.25">
      <c r="A1292" s="2">
        <v>299</v>
      </c>
      <c r="B1292" s="3" t="s">
        <v>35</v>
      </c>
      <c r="C1292" s="2">
        <v>1</v>
      </c>
      <c r="D1292" s="2">
        <v>5</v>
      </c>
      <c r="E1292" s="2">
        <v>1000</v>
      </c>
      <c r="F1292" s="2">
        <v>0.5</v>
      </c>
      <c r="G1292" s="2">
        <v>0.9</v>
      </c>
      <c r="H1292" s="1" t="s">
        <v>1247</v>
      </c>
      <c r="I1292" s="2" t="str">
        <f t="shared" si="20"/>
        <v>no</v>
      </c>
    </row>
    <row r="1293" spans="1:9" x14ac:dyDescent="0.25">
      <c r="A1293" s="2">
        <v>300</v>
      </c>
      <c r="B1293" s="3" t="s">
        <v>35</v>
      </c>
      <c r="C1293" s="2">
        <v>0</v>
      </c>
      <c r="D1293" s="2">
        <v>5</v>
      </c>
      <c r="E1293" s="2">
        <v>2000</v>
      </c>
      <c r="F1293" s="2">
        <v>0.5</v>
      </c>
      <c r="G1293" s="2">
        <v>0.9</v>
      </c>
      <c r="H1293" s="1" t="s">
        <v>9</v>
      </c>
      <c r="I1293" s="2" t="str">
        <f t="shared" si="20"/>
        <v>no</v>
      </c>
    </row>
    <row r="1294" spans="1:9" x14ac:dyDescent="0.25">
      <c r="A1294" s="2">
        <v>300</v>
      </c>
      <c r="B1294" s="3" t="s">
        <v>35</v>
      </c>
      <c r="C1294" s="2">
        <v>1</v>
      </c>
      <c r="D1294" s="2">
        <v>5</v>
      </c>
      <c r="E1294" s="2">
        <v>2000</v>
      </c>
      <c r="F1294" s="2">
        <v>0.5</v>
      </c>
      <c r="G1294" s="2">
        <v>0.9</v>
      </c>
      <c r="H1294" s="1" t="s">
        <v>9</v>
      </c>
      <c r="I1294" s="2" t="str">
        <f t="shared" si="20"/>
        <v>no</v>
      </c>
    </row>
  </sheetData>
  <phoneticPr fontId="4" type="noConversion"/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2BEAF-D38E-4C45-8793-8EBA3D5F82DB}">
  <dimension ref="A1:K1277"/>
  <sheetViews>
    <sheetView topLeftCell="E1" workbookViewId="0">
      <selection activeCell="K13" sqref="K13"/>
    </sheetView>
  </sheetViews>
  <sheetFormatPr baseColWidth="10" defaultRowHeight="15" x14ac:dyDescent="0.25"/>
  <cols>
    <col min="1" max="1" width="14.7109375" bestFit="1" customWidth="1"/>
    <col min="2" max="2" width="20.140625" bestFit="1" customWidth="1"/>
    <col min="3" max="3" width="24.28515625" bestFit="1" customWidth="1"/>
    <col min="4" max="4" width="21.42578125" bestFit="1" customWidth="1"/>
    <col min="5" max="5" width="24" bestFit="1" customWidth="1"/>
    <col min="6" max="6" width="19" bestFit="1" customWidth="1"/>
    <col min="7" max="7" width="18.85546875" bestFit="1" customWidth="1"/>
    <col min="8" max="8" width="81.140625" bestFit="1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t="s">
        <v>7</v>
      </c>
      <c r="I1" t="s">
        <v>124</v>
      </c>
    </row>
    <row r="2" spans="1:11" x14ac:dyDescent="0.25">
      <c r="A2" s="2">
        <v>1</v>
      </c>
      <c r="B2" s="3" t="s">
        <v>218</v>
      </c>
      <c r="C2" s="2">
        <v>0</v>
      </c>
      <c r="D2" s="2">
        <v>2</v>
      </c>
      <c r="E2" s="2">
        <v>100</v>
      </c>
      <c r="F2" s="2">
        <v>0.5</v>
      </c>
      <c r="G2" s="2">
        <v>0.9</v>
      </c>
      <c r="H2" s="1" t="s">
        <v>622</v>
      </c>
      <c r="I2" s="5" t="str">
        <f t="shared" ref="I2:I65" si="0">IF(ISNUMBER(SEARCH(MID(B2,5,11),H2)),"yes","no")</f>
        <v>no</v>
      </c>
    </row>
    <row r="3" spans="1:11" x14ac:dyDescent="0.25">
      <c r="A3" s="2">
        <v>2</v>
      </c>
      <c r="B3" s="3" t="s">
        <v>218</v>
      </c>
      <c r="C3" s="2">
        <v>0</v>
      </c>
      <c r="D3" s="2">
        <v>2</v>
      </c>
      <c r="E3" s="2">
        <v>200</v>
      </c>
      <c r="F3" s="2">
        <v>0.5</v>
      </c>
      <c r="G3" s="2">
        <v>0.9</v>
      </c>
      <c r="H3" s="1" t="s">
        <v>622</v>
      </c>
      <c r="I3" s="2" t="str">
        <f t="shared" si="0"/>
        <v>no</v>
      </c>
    </row>
    <row r="4" spans="1:11" x14ac:dyDescent="0.25">
      <c r="A4" s="2">
        <v>3</v>
      </c>
      <c r="B4" s="3" t="s">
        <v>218</v>
      </c>
      <c r="C4" s="2">
        <v>0</v>
      </c>
      <c r="D4" s="2">
        <v>2</v>
      </c>
      <c r="E4" s="2">
        <v>500</v>
      </c>
      <c r="F4" s="2">
        <v>0.5</v>
      </c>
      <c r="G4" s="2">
        <v>0.9</v>
      </c>
      <c r="H4" s="1" t="s">
        <v>622</v>
      </c>
      <c r="I4" s="2" t="str">
        <f t="shared" si="0"/>
        <v>no</v>
      </c>
    </row>
    <row r="5" spans="1:11" x14ac:dyDescent="0.25">
      <c r="A5" s="2">
        <v>4</v>
      </c>
      <c r="B5" s="3" t="s">
        <v>218</v>
      </c>
      <c r="C5" s="2">
        <v>0</v>
      </c>
      <c r="D5" s="2">
        <v>2</v>
      </c>
      <c r="E5" s="2">
        <v>1000</v>
      </c>
      <c r="F5" s="2">
        <v>0.5</v>
      </c>
      <c r="G5" s="2">
        <v>0.9</v>
      </c>
      <c r="H5" s="1" t="s">
        <v>622</v>
      </c>
      <c r="I5" s="2" t="str">
        <f t="shared" si="0"/>
        <v>no</v>
      </c>
      <c r="J5" t="s">
        <v>129</v>
      </c>
    </row>
    <row r="6" spans="1:11" x14ac:dyDescent="0.25">
      <c r="A6" s="2">
        <v>5</v>
      </c>
      <c r="B6" s="3" t="s">
        <v>218</v>
      </c>
      <c r="C6" s="2">
        <v>0</v>
      </c>
      <c r="D6" s="2">
        <v>2</v>
      </c>
      <c r="E6" s="2">
        <v>2000</v>
      </c>
      <c r="F6" s="2">
        <v>0.5</v>
      </c>
      <c r="G6" s="2">
        <v>0.9</v>
      </c>
      <c r="H6" s="1" t="s">
        <v>622</v>
      </c>
      <c r="I6" s="2" t="str">
        <f t="shared" si="0"/>
        <v>no</v>
      </c>
      <c r="J6">
        <f>COUNTA(de_test_OF1_denoised__2[Success?])</f>
        <v>1276</v>
      </c>
    </row>
    <row r="7" spans="1:11" x14ac:dyDescent="0.25">
      <c r="A7" s="2">
        <v>6</v>
      </c>
      <c r="B7" s="3" t="s">
        <v>219</v>
      </c>
      <c r="C7" s="2">
        <v>0</v>
      </c>
      <c r="D7" s="2">
        <v>2</v>
      </c>
      <c r="E7" s="2">
        <v>100</v>
      </c>
      <c r="F7" s="2">
        <v>0.5</v>
      </c>
      <c r="G7" s="2">
        <v>0.9</v>
      </c>
      <c r="H7" s="1" t="s">
        <v>623</v>
      </c>
      <c r="I7" s="2" t="str">
        <f t="shared" si="0"/>
        <v>no</v>
      </c>
      <c r="J7" t="s">
        <v>125</v>
      </c>
      <c r="K7" t="s">
        <v>128</v>
      </c>
    </row>
    <row r="8" spans="1:11" x14ac:dyDescent="0.25">
      <c r="A8" s="2">
        <v>6</v>
      </c>
      <c r="B8" s="3" t="s">
        <v>219</v>
      </c>
      <c r="C8" s="2">
        <v>1</v>
      </c>
      <c r="D8" s="2">
        <v>2</v>
      </c>
      <c r="E8" s="2">
        <v>100</v>
      </c>
      <c r="F8" s="2">
        <v>0.5</v>
      </c>
      <c r="G8" s="2">
        <v>0.9</v>
      </c>
      <c r="H8" s="1" t="s">
        <v>624</v>
      </c>
      <c r="I8" s="2" t="str">
        <f t="shared" si="0"/>
        <v>no</v>
      </c>
      <c r="J8" s="4">
        <f>J10/J6</f>
        <v>0</v>
      </c>
      <c r="K8" s="4">
        <f>K10/J6</f>
        <v>1</v>
      </c>
    </row>
    <row r="9" spans="1:11" x14ac:dyDescent="0.25">
      <c r="A9" s="2">
        <v>7</v>
      </c>
      <c r="B9" s="3" t="s">
        <v>219</v>
      </c>
      <c r="C9" s="2">
        <v>0</v>
      </c>
      <c r="D9" s="2">
        <v>2</v>
      </c>
      <c r="E9" s="2">
        <v>200</v>
      </c>
      <c r="F9" s="2">
        <v>0.5</v>
      </c>
      <c r="G9" s="2">
        <v>0.9</v>
      </c>
      <c r="H9" s="1" t="s">
        <v>623</v>
      </c>
      <c r="I9" s="2" t="str">
        <f t="shared" si="0"/>
        <v>no</v>
      </c>
      <c r="J9" t="s">
        <v>126</v>
      </c>
      <c r="K9" t="s">
        <v>127</v>
      </c>
    </row>
    <row r="10" spans="1:11" x14ac:dyDescent="0.25">
      <c r="A10" s="2">
        <v>7</v>
      </c>
      <c r="B10" s="3" t="s">
        <v>219</v>
      </c>
      <c r="C10" s="2">
        <v>1</v>
      </c>
      <c r="D10" s="2">
        <v>2</v>
      </c>
      <c r="E10" s="2">
        <v>200</v>
      </c>
      <c r="F10" s="2">
        <v>0.5</v>
      </c>
      <c r="G10" s="2">
        <v>0.9</v>
      </c>
      <c r="H10" s="1" t="s">
        <v>624</v>
      </c>
      <c r="I10" s="2" t="str">
        <f t="shared" si="0"/>
        <v>no</v>
      </c>
      <c r="J10">
        <f>COUNTIF(de_test_OF1_denoised__2[Success?],"yes")</f>
        <v>0</v>
      </c>
      <c r="K10">
        <f>COUNTIF(de_test_OF1_denoised__2[Success?],"no")</f>
        <v>1276</v>
      </c>
    </row>
    <row r="11" spans="1:11" x14ac:dyDescent="0.25">
      <c r="A11" s="2">
        <v>8</v>
      </c>
      <c r="B11" s="3" t="s">
        <v>219</v>
      </c>
      <c r="C11" s="2">
        <v>0</v>
      </c>
      <c r="D11" s="2">
        <v>2</v>
      </c>
      <c r="E11" s="2">
        <v>500</v>
      </c>
      <c r="F11" s="2">
        <v>0.5</v>
      </c>
      <c r="G11" s="2">
        <v>0.9</v>
      </c>
      <c r="H11" s="1" t="s">
        <v>623</v>
      </c>
      <c r="I11" s="2" t="str">
        <f t="shared" si="0"/>
        <v>no</v>
      </c>
    </row>
    <row r="12" spans="1:11" x14ac:dyDescent="0.25">
      <c r="A12" s="2">
        <v>8</v>
      </c>
      <c r="B12" s="3" t="s">
        <v>219</v>
      </c>
      <c r="C12" s="2">
        <v>1</v>
      </c>
      <c r="D12" s="2">
        <v>2</v>
      </c>
      <c r="E12" s="2">
        <v>500</v>
      </c>
      <c r="F12" s="2">
        <v>0.5</v>
      </c>
      <c r="G12" s="2">
        <v>0.9</v>
      </c>
      <c r="H12" s="1" t="s">
        <v>624</v>
      </c>
      <c r="I12" s="2" t="str">
        <f t="shared" si="0"/>
        <v>no</v>
      </c>
    </row>
    <row r="13" spans="1:11" x14ac:dyDescent="0.25">
      <c r="A13" s="2">
        <v>9</v>
      </c>
      <c r="B13" s="3" t="s">
        <v>219</v>
      </c>
      <c r="C13" s="2">
        <v>0</v>
      </c>
      <c r="D13" s="2">
        <v>2</v>
      </c>
      <c r="E13" s="2">
        <v>1000</v>
      </c>
      <c r="F13" s="2">
        <v>0.5</v>
      </c>
      <c r="G13" s="2">
        <v>0.9</v>
      </c>
      <c r="H13" s="1" t="s">
        <v>623</v>
      </c>
      <c r="I13" s="2" t="str">
        <f t="shared" si="0"/>
        <v>no</v>
      </c>
    </row>
    <row r="14" spans="1:11" x14ac:dyDescent="0.25">
      <c r="A14" s="2">
        <v>9</v>
      </c>
      <c r="B14" s="3" t="s">
        <v>219</v>
      </c>
      <c r="C14" s="2">
        <v>1</v>
      </c>
      <c r="D14" s="2">
        <v>2</v>
      </c>
      <c r="E14" s="2">
        <v>1000</v>
      </c>
      <c r="F14" s="2">
        <v>0.5</v>
      </c>
      <c r="G14" s="2">
        <v>0.9</v>
      </c>
      <c r="H14" s="1" t="s">
        <v>624</v>
      </c>
      <c r="I14" s="2" t="str">
        <f t="shared" si="0"/>
        <v>no</v>
      </c>
    </row>
    <row r="15" spans="1:11" x14ac:dyDescent="0.25">
      <c r="A15" s="2">
        <v>10</v>
      </c>
      <c r="B15" s="3" t="s">
        <v>219</v>
      </c>
      <c r="C15" s="2">
        <v>0</v>
      </c>
      <c r="D15" s="2">
        <v>2</v>
      </c>
      <c r="E15" s="2">
        <v>2000</v>
      </c>
      <c r="F15" s="2">
        <v>0.5</v>
      </c>
      <c r="G15" s="2">
        <v>0.9</v>
      </c>
      <c r="H15" s="1" t="s">
        <v>623</v>
      </c>
      <c r="I15" s="2" t="str">
        <f t="shared" si="0"/>
        <v>no</v>
      </c>
    </row>
    <row r="16" spans="1:11" x14ac:dyDescent="0.25">
      <c r="A16" s="2">
        <v>10</v>
      </c>
      <c r="B16" s="3" t="s">
        <v>219</v>
      </c>
      <c r="C16" s="2">
        <v>1</v>
      </c>
      <c r="D16" s="2">
        <v>2</v>
      </c>
      <c r="E16" s="2">
        <v>2000</v>
      </c>
      <c r="F16" s="2">
        <v>0.5</v>
      </c>
      <c r="G16" s="2">
        <v>0.9</v>
      </c>
      <c r="H16" s="1" t="s">
        <v>624</v>
      </c>
      <c r="I16" s="2" t="str">
        <f t="shared" si="0"/>
        <v>no</v>
      </c>
    </row>
    <row r="17" spans="1:9" x14ac:dyDescent="0.25">
      <c r="A17" s="2">
        <v>11</v>
      </c>
      <c r="B17" s="3" t="s">
        <v>220</v>
      </c>
      <c r="C17" s="2">
        <v>0</v>
      </c>
      <c r="D17" s="2">
        <v>2</v>
      </c>
      <c r="E17" s="2">
        <v>100</v>
      </c>
      <c r="F17" s="2">
        <v>0.5</v>
      </c>
      <c r="G17" s="2">
        <v>0.9</v>
      </c>
      <c r="H17" s="1" t="s">
        <v>625</v>
      </c>
      <c r="I17" s="2" t="str">
        <f t="shared" si="0"/>
        <v>no</v>
      </c>
    </row>
    <row r="18" spans="1:9" x14ac:dyDescent="0.25">
      <c r="A18" s="2">
        <v>11</v>
      </c>
      <c r="B18" s="3" t="s">
        <v>220</v>
      </c>
      <c r="C18" s="2">
        <v>1</v>
      </c>
      <c r="D18" s="2">
        <v>2</v>
      </c>
      <c r="E18" s="2">
        <v>100</v>
      </c>
      <c r="F18" s="2">
        <v>0.5</v>
      </c>
      <c r="G18" s="2">
        <v>0.9</v>
      </c>
      <c r="H18" s="1" t="s">
        <v>626</v>
      </c>
      <c r="I18" s="2" t="str">
        <f t="shared" si="0"/>
        <v>no</v>
      </c>
    </row>
    <row r="19" spans="1:9" x14ac:dyDescent="0.25">
      <c r="A19" s="2">
        <v>12</v>
      </c>
      <c r="B19" s="3" t="s">
        <v>220</v>
      </c>
      <c r="C19" s="2">
        <v>0</v>
      </c>
      <c r="D19" s="2">
        <v>2</v>
      </c>
      <c r="E19" s="2">
        <v>200</v>
      </c>
      <c r="F19" s="2">
        <v>0.5</v>
      </c>
      <c r="G19" s="2">
        <v>0.9</v>
      </c>
      <c r="H19" s="1" t="s">
        <v>625</v>
      </c>
      <c r="I19" s="2" t="str">
        <f t="shared" si="0"/>
        <v>no</v>
      </c>
    </row>
    <row r="20" spans="1:9" x14ac:dyDescent="0.25">
      <c r="A20" s="2">
        <v>12</v>
      </c>
      <c r="B20" s="3" t="s">
        <v>220</v>
      </c>
      <c r="C20" s="2">
        <v>1</v>
      </c>
      <c r="D20" s="2">
        <v>2</v>
      </c>
      <c r="E20" s="2">
        <v>200</v>
      </c>
      <c r="F20" s="2">
        <v>0.5</v>
      </c>
      <c r="G20" s="2">
        <v>0.9</v>
      </c>
      <c r="H20" s="1" t="s">
        <v>626</v>
      </c>
      <c r="I20" s="2" t="str">
        <f t="shared" si="0"/>
        <v>no</v>
      </c>
    </row>
    <row r="21" spans="1:9" x14ac:dyDescent="0.25">
      <c r="A21" s="2">
        <v>13</v>
      </c>
      <c r="B21" s="3" t="s">
        <v>220</v>
      </c>
      <c r="C21" s="2">
        <v>0</v>
      </c>
      <c r="D21" s="2">
        <v>2</v>
      </c>
      <c r="E21" s="2">
        <v>500</v>
      </c>
      <c r="F21" s="2">
        <v>0.5</v>
      </c>
      <c r="G21" s="2">
        <v>0.9</v>
      </c>
      <c r="H21" s="1" t="s">
        <v>625</v>
      </c>
      <c r="I21" s="2" t="str">
        <f t="shared" si="0"/>
        <v>no</v>
      </c>
    </row>
    <row r="22" spans="1:9" x14ac:dyDescent="0.25">
      <c r="A22" s="2">
        <v>13</v>
      </c>
      <c r="B22" s="3" t="s">
        <v>220</v>
      </c>
      <c r="C22" s="2">
        <v>1</v>
      </c>
      <c r="D22" s="2">
        <v>2</v>
      </c>
      <c r="E22" s="2">
        <v>500</v>
      </c>
      <c r="F22" s="2">
        <v>0.5</v>
      </c>
      <c r="G22" s="2">
        <v>0.9</v>
      </c>
      <c r="H22" s="1" t="s">
        <v>626</v>
      </c>
      <c r="I22" s="2" t="str">
        <f t="shared" si="0"/>
        <v>no</v>
      </c>
    </row>
    <row r="23" spans="1:9" x14ac:dyDescent="0.25">
      <c r="A23" s="2">
        <v>14</v>
      </c>
      <c r="B23" s="3" t="s">
        <v>220</v>
      </c>
      <c r="C23" s="2">
        <v>0</v>
      </c>
      <c r="D23" s="2">
        <v>2</v>
      </c>
      <c r="E23" s="2">
        <v>1000</v>
      </c>
      <c r="F23" s="2">
        <v>0.5</v>
      </c>
      <c r="G23" s="2">
        <v>0.9</v>
      </c>
      <c r="H23" s="1" t="s">
        <v>625</v>
      </c>
      <c r="I23" s="2" t="str">
        <f t="shared" si="0"/>
        <v>no</v>
      </c>
    </row>
    <row r="24" spans="1:9" x14ac:dyDescent="0.25">
      <c r="A24" s="2">
        <v>14</v>
      </c>
      <c r="B24" s="3" t="s">
        <v>220</v>
      </c>
      <c r="C24" s="2">
        <v>1</v>
      </c>
      <c r="D24" s="2">
        <v>2</v>
      </c>
      <c r="E24" s="2">
        <v>1000</v>
      </c>
      <c r="F24" s="2">
        <v>0.5</v>
      </c>
      <c r="G24" s="2">
        <v>0.9</v>
      </c>
      <c r="H24" s="1" t="s">
        <v>626</v>
      </c>
      <c r="I24" s="2" t="str">
        <f t="shared" si="0"/>
        <v>no</v>
      </c>
    </row>
    <row r="25" spans="1:9" x14ac:dyDescent="0.25">
      <c r="A25" s="2">
        <v>15</v>
      </c>
      <c r="B25" s="3" t="s">
        <v>220</v>
      </c>
      <c r="C25" s="2">
        <v>0</v>
      </c>
      <c r="D25" s="2">
        <v>2</v>
      </c>
      <c r="E25" s="2">
        <v>2000</v>
      </c>
      <c r="F25" s="2">
        <v>0.5</v>
      </c>
      <c r="G25" s="2">
        <v>0.9</v>
      </c>
      <c r="H25" s="1" t="s">
        <v>625</v>
      </c>
      <c r="I25" s="2" t="str">
        <f t="shared" si="0"/>
        <v>no</v>
      </c>
    </row>
    <row r="26" spans="1:9" x14ac:dyDescent="0.25">
      <c r="A26" s="2">
        <v>15</v>
      </c>
      <c r="B26" s="3" t="s">
        <v>220</v>
      </c>
      <c r="C26" s="2">
        <v>1</v>
      </c>
      <c r="D26" s="2">
        <v>2</v>
      </c>
      <c r="E26" s="2">
        <v>2000</v>
      </c>
      <c r="F26" s="2">
        <v>0.5</v>
      </c>
      <c r="G26" s="2">
        <v>0.9</v>
      </c>
      <c r="H26" s="1" t="s">
        <v>626</v>
      </c>
      <c r="I26" s="2" t="str">
        <f t="shared" si="0"/>
        <v>no</v>
      </c>
    </row>
    <row r="27" spans="1:9" x14ac:dyDescent="0.25">
      <c r="A27" s="2">
        <v>16</v>
      </c>
      <c r="B27" s="3" t="s">
        <v>221</v>
      </c>
      <c r="C27" s="2">
        <v>0</v>
      </c>
      <c r="D27" s="2">
        <v>2</v>
      </c>
      <c r="E27" s="2">
        <v>100</v>
      </c>
      <c r="F27" s="2">
        <v>0.5</v>
      </c>
      <c r="G27" s="2">
        <v>0.9</v>
      </c>
      <c r="H27" s="1" t="s">
        <v>627</v>
      </c>
      <c r="I27" s="2" t="str">
        <f t="shared" si="0"/>
        <v>no</v>
      </c>
    </row>
    <row r="28" spans="1:9" x14ac:dyDescent="0.25">
      <c r="A28" s="2">
        <v>17</v>
      </c>
      <c r="B28" s="3" t="s">
        <v>221</v>
      </c>
      <c r="C28" s="2">
        <v>0</v>
      </c>
      <c r="D28" s="2">
        <v>2</v>
      </c>
      <c r="E28" s="2">
        <v>200</v>
      </c>
      <c r="F28" s="2">
        <v>0.5</v>
      </c>
      <c r="G28" s="2">
        <v>0.9</v>
      </c>
      <c r="H28" s="1" t="s">
        <v>236</v>
      </c>
      <c r="I28" s="2" t="str">
        <f t="shared" si="0"/>
        <v>no</v>
      </c>
    </row>
    <row r="29" spans="1:9" x14ac:dyDescent="0.25">
      <c r="A29" s="2">
        <v>17</v>
      </c>
      <c r="B29" s="3" t="s">
        <v>221</v>
      </c>
      <c r="C29" s="2">
        <v>1</v>
      </c>
      <c r="D29" s="2">
        <v>2</v>
      </c>
      <c r="E29" s="2">
        <v>200</v>
      </c>
      <c r="F29" s="2">
        <v>0.5</v>
      </c>
      <c r="G29" s="2">
        <v>0.9</v>
      </c>
      <c r="H29" s="1" t="s">
        <v>628</v>
      </c>
      <c r="I29" s="2" t="str">
        <f t="shared" si="0"/>
        <v>no</v>
      </c>
    </row>
    <row r="30" spans="1:9" x14ac:dyDescent="0.25">
      <c r="A30" s="2">
        <v>18</v>
      </c>
      <c r="B30" s="3" t="s">
        <v>221</v>
      </c>
      <c r="C30" s="2">
        <v>0</v>
      </c>
      <c r="D30" s="2">
        <v>2</v>
      </c>
      <c r="E30" s="2">
        <v>500</v>
      </c>
      <c r="F30" s="2">
        <v>0.5</v>
      </c>
      <c r="G30" s="2">
        <v>0.9</v>
      </c>
      <c r="H30" s="1" t="s">
        <v>236</v>
      </c>
      <c r="I30" s="2" t="str">
        <f t="shared" si="0"/>
        <v>no</v>
      </c>
    </row>
    <row r="31" spans="1:9" x14ac:dyDescent="0.25">
      <c r="A31" s="2">
        <v>18</v>
      </c>
      <c r="B31" s="3" t="s">
        <v>221</v>
      </c>
      <c r="C31" s="2">
        <v>1</v>
      </c>
      <c r="D31" s="2">
        <v>2</v>
      </c>
      <c r="E31" s="2">
        <v>500</v>
      </c>
      <c r="F31" s="2">
        <v>0.5</v>
      </c>
      <c r="G31" s="2">
        <v>0.9</v>
      </c>
      <c r="H31" s="1" t="s">
        <v>629</v>
      </c>
      <c r="I31" s="2" t="str">
        <f t="shared" si="0"/>
        <v>no</v>
      </c>
    </row>
    <row r="32" spans="1:9" x14ac:dyDescent="0.25">
      <c r="A32" s="2">
        <v>19</v>
      </c>
      <c r="B32" s="3" t="s">
        <v>221</v>
      </c>
      <c r="C32" s="2">
        <v>0</v>
      </c>
      <c r="D32" s="2">
        <v>2</v>
      </c>
      <c r="E32" s="2">
        <v>1000</v>
      </c>
      <c r="F32" s="2">
        <v>0.5</v>
      </c>
      <c r="G32" s="2">
        <v>0.9</v>
      </c>
      <c r="H32" s="1" t="s">
        <v>236</v>
      </c>
      <c r="I32" s="2" t="str">
        <f t="shared" si="0"/>
        <v>no</v>
      </c>
    </row>
    <row r="33" spans="1:9" x14ac:dyDescent="0.25">
      <c r="A33" s="2">
        <v>19</v>
      </c>
      <c r="B33" s="3" t="s">
        <v>221</v>
      </c>
      <c r="C33" s="2">
        <v>1</v>
      </c>
      <c r="D33" s="2">
        <v>2</v>
      </c>
      <c r="E33" s="2">
        <v>1000</v>
      </c>
      <c r="F33" s="2">
        <v>0.5</v>
      </c>
      <c r="G33" s="2">
        <v>0.9</v>
      </c>
      <c r="H33" s="1" t="s">
        <v>629</v>
      </c>
      <c r="I33" s="2" t="str">
        <f t="shared" si="0"/>
        <v>no</v>
      </c>
    </row>
    <row r="34" spans="1:9" x14ac:dyDescent="0.25">
      <c r="A34" s="2">
        <v>20</v>
      </c>
      <c r="B34" s="3" t="s">
        <v>221</v>
      </c>
      <c r="C34" s="2">
        <v>0</v>
      </c>
      <c r="D34" s="2">
        <v>2</v>
      </c>
      <c r="E34" s="2">
        <v>2000</v>
      </c>
      <c r="F34" s="2">
        <v>0.5</v>
      </c>
      <c r="G34" s="2">
        <v>0.9</v>
      </c>
      <c r="H34" s="1" t="s">
        <v>236</v>
      </c>
      <c r="I34" s="2" t="str">
        <f t="shared" si="0"/>
        <v>no</v>
      </c>
    </row>
    <row r="35" spans="1:9" x14ac:dyDescent="0.25">
      <c r="A35" s="2">
        <v>20</v>
      </c>
      <c r="B35" s="3" t="s">
        <v>221</v>
      </c>
      <c r="C35" s="2">
        <v>1</v>
      </c>
      <c r="D35" s="2">
        <v>2</v>
      </c>
      <c r="E35" s="2">
        <v>2000</v>
      </c>
      <c r="F35" s="2">
        <v>0.5</v>
      </c>
      <c r="G35" s="2">
        <v>0.9</v>
      </c>
      <c r="H35" s="1" t="s">
        <v>629</v>
      </c>
      <c r="I35" s="2" t="str">
        <f t="shared" si="0"/>
        <v>no</v>
      </c>
    </row>
    <row r="36" spans="1:9" x14ac:dyDescent="0.25">
      <c r="A36" s="2">
        <v>21</v>
      </c>
      <c r="B36" s="3" t="s">
        <v>222</v>
      </c>
      <c r="C36" s="2">
        <v>0</v>
      </c>
      <c r="D36" s="2">
        <v>2</v>
      </c>
      <c r="E36" s="2">
        <v>100</v>
      </c>
      <c r="F36" s="2">
        <v>0.5</v>
      </c>
      <c r="G36" s="2">
        <v>0.9</v>
      </c>
      <c r="H36" s="1" t="s">
        <v>9</v>
      </c>
      <c r="I36" s="2" t="str">
        <f t="shared" si="0"/>
        <v>no</v>
      </c>
    </row>
    <row r="37" spans="1:9" x14ac:dyDescent="0.25">
      <c r="A37" s="2">
        <v>22</v>
      </c>
      <c r="B37" s="3" t="s">
        <v>222</v>
      </c>
      <c r="C37" s="2">
        <v>0</v>
      </c>
      <c r="D37" s="2">
        <v>2</v>
      </c>
      <c r="E37" s="2">
        <v>200</v>
      </c>
      <c r="F37" s="2">
        <v>0.5</v>
      </c>
      <c r="G37" s="2">
        <v>0.9</v>
      </c>
      <c r="H37" s="1" t="s">
        <v>9</v>
      </c>
      <c r="I37" s="2" t="str">
        <f t="shared" si="0"/>
        <v>no</v>
      </c>
    </row>
    <row r="38" spans="1:9" x14ac:dyDescent="0.25">
      <c r="A38" s="2">
        <v>23</v>
      </c>
      <c r="B38" s="3" t="s">
        <v>222</v>
      </c>
      <c r="C38" s="2">
        <v>0</v>
      </c>
      <c r="D38" s="2">
        <v>2</v>
      </c>
      <c r="E38" s="2">
        <v>500</v>
      </c>
      <c r="F38" s="2">
        <v>0.5</v>
      </c>
      <c r="G38" s="2">
        <v>0.9</v>
      </c>
      <c r="H38" s="1" t="s">
        <v>9</v>
      </c>
      <c r="I38" s="2" t="str">
        <f t="shared" si="0"/>
        <v>no</v>
      </c>
    </row>
    <row r="39" spans="1:9" x14ac:dyDescent="0.25">
      <c r="A39" s="2">
        <v>24</v>
      </c>
      <c r="B39" s="3" t="s">
        <v>222</v>
      </c>
      <c r="C39" s="2">
        <v>0</v>
      </c>
      <c r="D39" s="2">
        <v>2</v>
      </c>
      <c r="E39" s="2">
        <v>1000</v>
      </c>
      <c r="F39" s="2">
        <v>0.5</v>
      </c>
      <c r="G39" s="2">
        <v>0.9</v>
      </c>
      <c r="H39" s="1" t="s">
        <v>9</v>
      </c>
      <c r="I39" s="2" t="str">
        <f t="shared" si="0"/>
        <v>no</v>
      </c>
    </row>
    <row r="40" spans="1:9" x14ac:dyDescent="0.25">
      <c r="A40" s="2">
        <v>25</v>
      </c>
      <c r="B40" s="3" t="s">
        <v>222</v>
      </c>
      <c r="C40" s="2">
        <v>0</v>
      </c>
      <c r="D40" s="2">
        <v>2</v>
      </c>
      <c r="E40" s="2">
        <v>2000</v>
      </c>
      <c r="F40" s="2">
        <v>0.5</v>
      </c>
      <c r="G40" s="2">
        <v>0.9</v>
      </c>
      <c r="H40" s="1" t="s">
        <v>9</v>
      </c>
      <c r="I40" s="2" t="str">
        <f t="shared" si="0"/>
        <v>no</v>
      </c>
    </row>
    <row r="41" spans="1:9" x14ac:dyDescent="0.25">
      <c r="A41" s="2">
        <v>26</v>
      </c>
      <c r="B41" s="3" t="s">
        <v>223</v>
      </c>
      <c r="C41" s="2">
        <v>0</v>
      </c>
      <c r="D41" s="2">
        <v>2</v>
      </c>
      <c r="E41" s="2">
        <v>100</v>
      </c>
      <c r="F41" s="2">
        <v>0.5</v>
      </c>
      <c r="G41" s="2">
        <v>0.9</v>
      </c>
      <c r="H41" s="1" t="s">
        <v>630</v>
      </c>
      <c r="I41" s="2" t="str">
        <f t="shared" si="0"/>
        <v>no</v>
      </c>
    </row>
    <row r="42" spans="1:9" x14ac:dyDescent="0.25">
      <c r="A42" s="2">
        <v>26</v>
      </c>
      <c r="B42" s="3" t="s">
        <v>223</v>
      </c>
      <c r="C42" s="2">
        <v>1</v>
      </c>
      <c r="D42" s="2">
        <v>2</v>
      </c>
      <c r="E42" s="2">
        <v>100</v>
      </c>
      <c r="F42" s="2">
        <v>0.5</v>
      </c>
      <c r="G42" s="2">
        <v>0.9</v>
      </c>
      <c r="H42" s="1" t="s">
        <v>630</v>
      </c>
      <c r="I42" s="2" t="str">
        <f t="shared" si="0"/>
        <v>no</v>
      </c>
    </row>
    <row r="43" spans="1:9" x14ac:dyDescent="0.25">
      <c r="A43" s="2">
        <v>27</v>
      </c>
      <c r="B43" s="3" t="s">
        <v>223</v>
      </c>
      <c r="C43" s="2">
        <v>0</v>
      </c>
      <c r="D43" s="2">
        <v>2</v>
      </c>
      <c r="E43" s="2">
        <v>200</v>
      </c>
      <c r="F43" s="2">
        <v>0.5</v>
      </c>
      <c r="G43" s="2">
        <v>0.9</v>
      </c>
      <c r="H43" s="1" t="s">
        <v>630</v>
      </c>
      <c r="I43" s="2" t="str">
        <f t="shared" si="0"/>
        <v>no</v>
      </c>
    </row>
    <row r="44" spans="1:9" x14ac:dyDescent="0.25">
      <c r="A44" s="2">
        <v>27</v>
      </c>
      <c r="B44" s="3" t="s">
        <v>223</v>
      </c>
      <c r="C44" s="2">
        <v>1</v>
      </c>
      <c r="D44" s="2">
        <v>2</v>
      </c>
      <c r="E44" s="2">
        <v>200</v>
      </c>
      <c r="F44" s="2">
        <v>0.5</v>
      </c>
      <c r="G44" s="2">
        <v>0.9</v>
      </c>
      <c r="H44" s="1" t="s">
        <v>630</v>
      </c>
      <c r="I44" s="2" t="str">
        <f t="shared" si="0"/>
        <v>no</v>
      </c>
    </row>
    <row r="45" spans="1:9" x14ac:dyDescent="0.25">
      <c r="A45" s="2">
        <v>28</v>
      </c>
      <c r="B45" s="3" t="s">
        <v>223</v>
      </c>
      <c r="C45" s="2">
        <v>0</v>
      </c>
      <c r="D45" s="2">
        <v>2</v>
      </c>
      <c r="E45" s="2">
        <v>500</v>
      </c>
      <c r="F45" s="2">
        <v>0.5</v>
      </c>
      <c r="G45" s="2">
        <v>0.9</v>
      </c>
      <c r="H45" s="1" t="s">
        <v>630</v>
      </c>
      <c r="I45" s="2" t="str">
        <f t="shared" si="0"/>
        <v>no</v>
      </c>
    </row>
    <row r="46" spans="1:9" x14ac:dyDescent="0.25">
      <c r="A46" s="2">
        <v>28</v>
      </c>
      <c r="B46" s="3" t="s">
        <v>223</v>
      </c>
      <c r="C46" s="2">
        <v>1</v>
      </c>
      <c r="D46" s="2">
        <v>2</v>
      </c>
      <c r="E46" s="2">
        <v>500</v>
      </c>
      <c r="F46" s="2">
        <v>0.5</v>
      </c>
      <c r="G46" s="2">
        <v>0.9</v>
      </c>
      <c r="H46" s="1" t="s">
        <v>630</v>
      </c>
      <c r="I46" s="2" t="str">
        <f t="shared" si="0"/>
        <v>no</v>
      </c>
    </row>
    <row r="47" spans="1:9" x14ac:dyDescent="0.25">
      <c r="A47" s="2">
        <v>29</v>
      </c>
      <c r="B47" s="3" t="s">
        <v>223</v>
      </c>
      <c r="C47" s="2">
        <v>0</v>
      </c>
      <c r="D47" s="2">
        <v>2</v>
      </c>
      <c r="E47" s="2">
        <v>1000</v>
      </c>
      <c r="F47" s="2">
        <v>0.5</v>
      </c>
      <c r="G47" s="2">
        <v>0.9</v>
      </c>
      <c r="H47" s="1" t="s">
        <v>630</v>
      </c>
      <c r="I47" s="2" t="str">
        <f t="shared" si="0"/>
        <v>no</v>
      </c>
    </row>
    <row r="48" spans="1:9" x14ac:dyDescent="0.25">
      <c r="A48" s="2">
        <v>29</v>
      </c>
      <c r="B48" s="3" t="s">
        <v>223</v>
      </c>
      <c r="C48" s="2">
        <v>1</v>
      </c>
      <c r="D48" s="2">
        <v>2</v>
      </c>
      <c r="E48" s="2">
        <v>1000</v>
      </c>
      <c r="F48" s="2">
        <v>0.5</v>
      </c>
      <c r="G48" s="2">
        <v>0.9</v>
      </c>
      <c r="H48" s="1" t="s">
        <v>630</v>
      </c>
      <c r="I48" s="2" t="str">
        <f t="shared" si="0"/>
        <v>no</v>
      </c>
    </row>
    <row r="49" spans="1:9" x14ac:dyDescent="0.25">
      <c r="A49" s="2">
        <v>30</v>
      </c>
      <c r="B49" s="3" t="s">
        <v>223</v>
      </c>
      <c r="C49" s="2">
        <v>0</v>
      </c>
      <c r="D49" s="2">
        <v>2</v>
      </c>
      <c r="E49" s="2">
        <v>2000</v>
      </c>
      <c r="F49" s="2">
        <v>0.5</v>
      </c>
      <c r="G49" s="2">
        <v>0.9</v>
      </c>
      <c r="H49" s="1" t="s">
        <v>630</v>
      </c>
      <c r="I49" s="2" t="str">
        <f t="shared" si="0"/>
        <v>no</v>
      </c>
    </row>
    <row r="50" spans="1:9" x14ac:dyDescent="0.25">
      <c r="A50" s="2">
        <v>30</v>
      </c>
      <c r="B50" s="3" t="s">
        <v>223</v>
      </c>
      <c r="C50" s="2">
        <v>1</v>
      </c>
      <c r="D50" s="2">
        <v>2</v>
      </c>
      <c r="E50" s="2">
        <v>2000</v>
      </c>
      <c r="F50" s="2">
        <v>0.5</v>
      </c>
      <c r="G50" s="2">
        <v>0.9</v>
      </c>
      <c r="H50" s="1" t="s">
        <v>630</v>
      </c>
      <c r="I50" s="2" t="str">
        <f t="shared" si="0"/>
        <v>no</v>
      </c>
    </row>
    <row r="51" spans="1:9" x14ac:dyDescent="0.25">
      <c r="A51" s="2">
        <v>31</v>
      </c>
      <c r="B51" s="3" t="s">
        <v>224</v>
      </c>
      <c r="C51" s="2">
        <v>0</v>
      </c>
      <c r="D51" s="2">
        <v>2</v>
      </c>
      <c r="E51" s="2">
        <v>100</v>
      </c>
      <c r="F51" s="2">
        <v>0.5</v>
      </c>
      <c r="G51" s="2">
        <v>0.9</v>
      </c>
      <c r="H51" s="1" t="s">
        <v>631</v>
      </c>
      <c r="I51" s="2" t="str">
        <f t="shared" si="0"/>
        <v>no</v>
      </c>
    </row>
    <row r="52" spans="1:9" x14ac:dyDescent="0.25">
      <c r="A52" s="2">
        <v>31</v>
      </c>
      <c r="B52" s="3" t="s">
        <v>224</v>
      </c>
      <c r="C52" s="2">
        <v>1</v>
      </c>
      <c r="D52" s="2">
        <v>2</v>
      </c>
      <c r="E52" s="2">
        <v>100</v>
      </c>
      <c r="F52" s="2">
        <v>0.5</v>
      </c>
      <c r="G52" s="2">
        <v>0.9</v>
      </c>
      <c r="H52" s="1" t="s">
        <v>632</v>
      </c>
      <c r="I52" s="2" t="str">
        <f t="shared" si="0"/>
        <v>no</v>
      </c>
    </row>
    <row r="53" spans="1:9" x14ac:dyDescent="0.25">
      <c r="A53" s="2">
        <v>32</v>
      </c>
      <c r="B53" s="3" t="s">
        <v>224</v>
      </c>
      <c r="C53" s="2">
        <v>0</v>
      </c>
      <c r="D53" s="2">
        <v>2</v>
      </c>
      <c r="E53" s="2">
        <v>200</v>
      </c>
      <c r="F53" s="2">
        <v>0.5</v>
      </c>
      <c r="G53" s="2">
        <v>0.9</v>
      </c>
      <c r="H53" s="1" t="s">
        <v>633</v>
      </c>
      <c r="I53" s="2" t="str">
        <f t="shared" si="0"/>
        <v>no</v>
      </c>
    </row>
    <row r="54" spans="1:9" x14ac:dyDescent="0.25">
      <c r="A54" s="2">
        <v>32</v>
      </c>
      <c r="B54" s="3" t="s">
        <v>224</v>
      </c>
      <c r="C54" s="2">
        <v>1</v>
      </c>
      <c r="D54" s="2">
        <v>2</v>
      </c>
      <c r="E54" s="2">
        <v>200</v>
      </c>
      <c r="F54" s="2">
        <v>0.5</v>
      </c>
      <c r="G54" s="2">
        <v>0.9</v>
      </c>
      <c r="H54" s="1" t="s">
        <v>632</v>
      </c>
      <c r="I54" s="2" t="str">
        <f t="shared" si="0"/>
        <v>no</v>
      </c>
    </row>
    <row r="55" spans="1:9" x14ac:dyDescent="0.25">
      <c r="A55" s="2">
        <v>33</v>
      </c>
      <c r="B55" s="3" t="s">
        <v>224</v>
      </c>
      <c r="C55" s="2">
        <v>0</v>
      </c>
      <c r="D55" s="2">
        <v>2</v>
      </c>
      <c r="E55" s="2">
        <v>500</v>
      </c>
      <c r="F55" s="2">
        <v>0.5</v>
      </c>
      <c r="G55" s="2">
        <v>0.9</v>
      </c>
      <c r="H55" s="1" t="s">
        <v>634</v>
      </c>
      <c r="I55" s="2" t="str">
        <f t="shared" si="0"/>
        <v>no</v>
      </c>
    </row>
    <row r="56" spans="1:9" x14ac:dyDescent="0.25">
      <c r="A56" s="2">
        <v>33</v>
      </c>
      <c r="B56" s="3" t="s">
        <v>224</v>
      </c>
      <c r="C56" s="2">
        <v>1</v>
      </c>
      <c r="D56" s="2">
        <v>2</v>
      </c>
      <c r="E56" s="2">
        <v>500</v>
      </c>
      <c r="F56" s="2">
        <v>0.5</v>
      </c>
      <c r="G56" s="2">
        <v>0.9</v>
      </c>
      <c r="H56" s="1" t="s">
        <v>635</v>
      </c>
      <c r="I56" s="2" t="str">
        <f t="shared" si="0"/>
        <v>no</v>
      </c>
    </row>
    <row r="57" spans="1:9" x14ac:dyDescent="0.25">
      <c r="A57" s="2">
        <v>34</v>
      </c>
      <c r="B57" s="3" t="s">
        <v>224</v>
      </c>
      <c r="C57" s="2">
        <v>0</v>
      </c>
      <c r="D57" s="2">
        <v>2</v>
      </c>
      <c r="E57" s="2">
        <v>1000</v>
      </c>
      <c r="F57" s="2">
        <v>0.5</v>
      </c>
      <c r="G57" s="2">
        <v>0.9</v>
      </c>
      <c r="H57" s="1" t="s">
        <v>9</v>
      </c>
      <c r="I57" s="2" t="str">
        <f t="shared" si="0"/>
        <v>no</v>
      </c>
    </row>
    <row r="58" spans="1:9" x14ac:dyDescent="0.25">
      <c r="A58" s="2">
        <v>35</v>
      </c>
      <c r="B58" s="3" t="s">
        <v>224</v>
      </c>
      <c r="C58" s="2">
        <v>0</v>
      </c>
      <c r="D58" s="2">
        <v>2</v>
      </c>
      <c r="E58" s="2">
        <v>2000</v>
      </c>
      <c r="F58" s="2">
        <v>0.5</v>
      </c>
      <c r="G58" s="2">
        <v>0.9</v>
      </c>
      <c r="H58" s="1" t="s">
        <v>9</v>
      </c>
      <c r="I58" s="2" t="str">
        <f t="shared" si="0"/>
        <v>no</v>
      </c>
    </row>
    <row r="59" spans="1:9" x14ac:dyDescent="0.25">
      <c r="A59" s="2">
        <v>36</v>
      </c>
      <c r="B59" s="3" t="s">
        <v>225</v>
      </c>
      <c r="C59" s="2">
        <v>0</v>
      </c>
      <c r="D59" s="2">
        <v>2</v>
      </c>
      <c r="E59" s="2">
        <v>100</v>
      </c>
      <c r="F59" s="2">
        <v>0.5</v>
      </c>
      <c r="G59" s="2">
        <v>0.9</v>
      </c>
      <c r="H59" s="1" t="s">
        <v>636</v>
      </c>
      <c r="I59" s="2" t="str">
        <f t="shared" si="0"/>
        <v>no</v>
      </c>
    </row>
    <row r="60" spans="1:9" x14ac:dyDescent="0.25">
      <c r="A60" s="2">
        <v>36</v>
      </c>
      <c r="B60" s="3" t="s">
        <v>225</v>
      </c>
      <c r="C60" s="2">
        <v>1</v>
      </c>
      <c r="D60" s="2">
        <v>2</v>
      </c>
      <c r="E60" s="2">
        <v>100</v>
      </c>
      <c r="F60" s="2">
        <v>0.5</v>
      </c>
      <c r="G60" s="2">
        <v>0.9</v>
      </c>
      <c r="H60" s="1" t="s">
        <v>637</v>
      </c>
      <c r="I60" s="2" t="str">
        <f t="shared" si="0"/>
        <v>no</v>
      </c>
    </row>
    <row r="61" spans="1:9" x14ac:dyDescent="0.25">
      <c r="A61" s="2">
        <v>37</v>
      </c>
      <c r="B61" s="3" t="s">
        <v>225</v>
      </c>
      <c r="C61" s="2">
        <v>0</v>
      </c>
      <c r="D61" s="2">
        <v>2</v>
      </c>
      <c r="E61" s="2">
        <v>200</v>
      </c>
      <c r="F61" s="2">
        <v>0.5</v>
      </c>
      <c r="G61" s="2">
        <v>0.9</v>
      </c>
      <c r="H61" s="1" t="s">
        <v>638</v>
      </c>
      <c r="I61" s="2" t="str">
        <f t="shared" si="0"/>
        <v>no</v>
      </c>
    </row>
    <row r="62" spans="1:9" x14ac:dyDescent="0.25">
      <c r="A62" s="2">
        <v>37</v>
      </c>
      <c r="B62" s="3" t="s">
        <v>225</v>
      </c>
      <c r="C62" s="2">
        <v>1</v>
      </c>
      <c r="D62" s="2">
        <v>2</v>
      </c>
      <c r="E62" s="2">
        <v>200</v>
      </c>
      <c r="F62" s="2">
        <v>0.5</v>
      </c>
      <c r="G62" s="2">
        <v>0.9</v>
      </c>
      <c r="H62" s="1" t="s">
        <v>639</v>
      </c>
      <c r="I62" s="2" t="str">
        <f t="shared" si="0"/>
        <v>no</v>
      </c>
    </row>
    <row r="63" spans="1:9" x14ac:dyDescent="0.25">
      <c r="A63" s="2">
        <v>38</v>
      </c>
      <c r="B63" s="3" t="s">
        <v>225</v>
      </c>
      <c r="C63" s="2">
        <v>0</v>
      </c>
      <c r="D63" s="2">
        <v>2</v>
      </c>
      <c r="E63" s="2">
        <v>500</v>
      </c>
      <c r="F63" s="2">
        <v>0.5</v>
      </c>
      <c r="G63" s="2">
        <v>0.9</v>
      </c>
      <c r="H63" s="1" t="s">
        <v>640</v>
      </c>
      <c r="I63" s="2" t="str">
        <f t="shared" si="0"/>
        <v>no</v>
      </c>
    </row>
    <row r="64" spans="1:9" x14ac:dyDescent="0.25">
      <c r="A64" s="2">
        <v>38</v>
      </c>
      <c r="B64" s="3" t="s">
        <v>225</v>
      </c>
      <c r="C64" s="2">
        <v>1</v>
      </c>
      <c r="D64" s="2">
        <v>2</v>
      </c>
      <c r="E64" s="2">
        <v>500</v>
      </c>
      <c r="F64" s="2">
        <v>0.5</v>
      </c>
      <c r="G64" s="2">
        <v>0.9</v>
      </c>
      <c r="H64" s="1" t="s">
        <v>639</v>
      </c>
      <c r="I64" s="2" t="str">
        <f t="shared" si="0"/>
        <v>no</v>
      </c>
    </row>
    <row r="65" spans="1:9" x14ac:dyDescent="0.25">
      <c r="A65" s="2">
        <v>39</v>
      </c>
      <c r="B65" s="3" t="s">
        <v>225</v>
      </c>
      <c r="C65" s="2">
        <v>0</v>
      </c>
      <c r="D65" s="2">
        <v>2</v>
      </c>
      <c r="E65" s="2">
        <v>1000</v>
      </c>
      <c r="F65" s="2">
        <v>0.5</v>
      </c>
      <c r="G65" s="2">
        <v>0.9</v>
      </c>
      <c r="H65" s="1" t="s">
        <v>640</v>
      </c>
      <c r="I65" s="2" t="str">
        <f t="shared" si="0"/>
        <v>no</v>
      </c>
    </row>
    <row r="66" spans="1:9" x14ac:dyDescent="0.25">
      <c r="A66" s="2">
        <v>39</v>
      </c>
      <c r="B66" s="3" t="s">
        <v>225</v>
      </c>
      <c r="C66" s="2">
        <v>1</v>
      </c>
      <c r="D66" s="2">
        <v>2</v>
      </c>
      <c r="E66" s="2">
        <v>1000</v>
      </c>
      <c r="F66" s="2">
        <v>0.5</v>
      </c>
      <c r="G66" s="2">
        <v>0.9</v>
      </c>
      <c r="H66" s="1" t="s">
        <v>639</v>
      </c>
      <c r="I66" s="2" t="str">
        <f t="shared" ref="I66:I129" si="1">IF(ISNUMBER(SEARCH(MID(B66,5,11),H66)),"yes","no")</f>
        <v>no</v>
      </c>
    </row>
    <row r="67" spans="1:9" x14ac:dyDescent="0.25">
      <c r="A67" s="2">
        <v>40</v>
      </c>
      <c r="B67" s="3" t="s">
        <v>225</v>
      </c>
      <c r="C67" s="2">
        <v>0</v>
      </c>
      <c r="D67" s="2">
        <v>2</v>
      </c>
      <c r="E67" s="2">
        <v>2000</v>
      </c>
      <c r="F67" s="2">
        <v>0.5</v>
      </c>
      <c r="G67" s="2">
        <v>0.9</v>
      </c>
      <c r="H67" s="1" t="s">
        <v>640</v>
      </c>
      <c r="I67" s="2" t="str">
        <f t="shared" si="1"/>
        <v>no</v>
      </c>
    </row>
    <row r="68" spans="1:9" x14ac:dyDescent="0.25">
      <c r="A68" s="2">
        <v>40</v>
      </c>
      <c r="B68" s="3" t="s">
        <v>225</v>
      </c>
      <c r="C68" s="2">
        <v>1</v>
      </c>
      <c r="D68" s="2">
        <v>2</v>
      </c>
      <c r="E68" s="2">
        <v>2000</v>
      </c>
      <c r="F68" s="2">
        <v>0.5</v>
      </c>
      <c r="G68" s="2">
        <v>0.9</v>
      </c>
      <c r="H68" s="1" t="s">
        <v>639</v>
      </c>
      <c r="I68" s="2" t="str">
        <f t="shared" si="1"/>
        <v>no</v>
      </c>
    </row>
    <row r="69" spans="1:9" x14ac:dyDescent="0.25">
      <c r="A69" s="2">
        <v>41</v>
      </c>
      <c r="B69" s="3" t="s">
        <v>226</v>
      </c>
      <c r="C69" s="2">
        <v>0</v>
      </c>
      <c r="D69" s="2">
        <v>2</v>
      </c>
      <c r="E69" s="2">
        <v>100</v>
      </c>
      <c r="F69" s="2">
        <v>0.5</v>
      </c>
      <c r="G69" s="2">
        <v>0.9</v>
      </c>
      <c r="H69" s="1" t="s">
        <v>9</v>
      </c>
      <c r="I69" s="2" t="str">
        <f t="shared" si="1"/>
        <v>no</v>
      </c>
    </row>
    <row r="70" spans="1:9" x14ac:dyDescent="0.25">
      <c r="A70" s="2">
        <v>42</v>
      </c>
      <c r="B70" s="3" t="s">
        <v>226</v>
      </c>
      <c r="C70" s="2">
        <v>0</v>
      </c>
      <c r="D70" s="2">
        <v>2</v>
      </c>
      <c r="E70" s="2">
        <v>200</v>
      </c>
      <c r="F70" s="2">
        <v>0.5</v>
      </c>
      <c r="G70" s="2">
        <v>0.9</v>
      </c>
      <c r="H70" s="1" t="s">
        <v>9</v>
      </c>
      <c r="I70" s="2" t="str">
        <f t="shared" si="1"/>
        <v>no</v>
      </c>
    </row>
    <row r="71" spans="1:9" x14ac:dyDescent="0.25">
      <c r="A71" s="2">
        <v>43</v>
      </c>
      <c r="B71" s="3" t="s">
        <v>226</v>
      </c>
      <c r="C71" s="2">
        <v>0</v>
      </c>
      <c r="D71" s="2">
        <v>2</v>
      </c>
      <c r="E71" s="2">
        <v>500</v>
      </c>
      <c r="F71" s="2">
        <v>0.5</v>
      </c>
      <c r="G71" s="2">
        <v>0.9</v>
      </c>
      <c r="H71" s="1" t="s">
        <v>9</v>
      </c>
      <c r="I71" s="2" t="str">
        <f t="shared" si="1"/>
        <v>no</v>
      </c>
    </row>
    <row r="72" spans="1:9" x14ac:dyDescent="0.25">
      <c r="A72" s="2">
        <v>44</v>
      </c>
      <c r="B72" s="3" t="s">
        <v>226</v>
      </c>
      <c r="C72" s="2">
        <v>0</v>
      </c>
      <c r="D72" s="2">
        <v>2</v>
      </c>
      <c r="E72" s="2">
        <v>1000</v>
      </c>
      <c r="F72" s="2">
        <v>0.5</v>
      </c>
      <c r="G72" s="2">
        <v>0.9</v>
      </c>
      <c r="H72" s="1" t="s">
        <v>9</v>
      </c>
      <c r="I72" s="2" t="str">
        <f t="shared" si="1"/>
        <v>no</v>
      </c>
    </row>
    <row r="73" spans="1:9" x14ac:dyDescent="0.25">
      <c r="A73" s="2">
        <v>45</v>
      </c>
      <c r="B73" s="3" t="s">
        <v>226</v>
      </c>
      <c r="C73" s="2">
        <v>0</v>
      </c>
      <c r="D73" s="2">
        <v>2</v>
      </c>
      <c r="E73" s="2">
        <v>2000</v>
      </c>
      <c r="F73" s="2">
        <v>0.5</v>
      </c>
      <c r="G73" s="2">
        <v>0.9</v>
      </c>
      <c r="H73" s="1" t="s">
        <v>9</v>
      </c>
      <c r="I73" s="2" t="str">
        <f t="shared" si="1"/>
        <v>no</v>
      </c>
    </row>
    <row r="74" spans="1:9" x14ac:dyDescent="0.25">
      <c r="A74" s="2">
        <v>46</v>
      </c>
      <c r="B74" s="3" t="s">
        <v>227</v>
      </c>
      <c r="C74" s="2">
        <v>0</v>
      </c>
      <c r="D74" s="2">
        <v>2</v>
      </c>
      <c r="E74" s="2">
        <v>100</v>
      </c>
      <c r="F74" s="2">
        <v>0.5</v>
      </c>
      <c r="G74" s="2">
        <v>0.9</v>
      </c>
      <c r="H74" s="1" t="s">
        <v>9</v>
      </c>
      <c r="I74" s="2" t="str">
        <f t="shared" si="1"/>
        <v>no</v>
      </c>
    </row>
    <row r="75" spans="1:9" x14ac:dyDescent="0.25">
      <c r="A75" s="2">
        <v>47</v>
      </c>
      <c r="B75" s="3" t="s">
        <v>227</v>
      </c>
      <c r="C75" s="2">
        <v>0</v>
      </c>
      <c r="D75" s="2">
        <v>2</v>
      </c>
      <c r="E75" s="2">
        <v>200</v>
      </c>
      <c r="F75" s="2">
        <v>0.5</v>
      </c>
      <c r="G75" s="2">
        <v>0.9</v>
      </c>
      <c r="H75" s="1" t="s">
        <v>9</v>
      </c>
      <c r="I75" s="2" t="str">
        <f t="shared" si="1"/>
        <v>no</v>
      </c>
    </row>
    <row r="76" spans="1:9" x14ac:dyDescent="0.25">
      <c r="A76" s="2">
        <v>48</v>
      </c>
      <c r="B76" s="3" t="s">
        <v>227</v>
      </c>
      <c r="C76" s="2">
        <v>0</v>
      </c>
      <c r="D76" s="2">
        <v>2</v>
      </c>
      <c r="E76" s="2">
        <v>500</v>
      </c>
      <c r="F76" s="2">
        <v>0.5</v>
      </c>
      <c r="G76" s="2">
        <v>0.9</v>
      </c>
      <c r="H76" s="1" t="s">
        <v>9</v>
      </c>
      <c r="I76" s="2" t="str">
        <f t="shared" si="1"/>
        <v>no</v>
      </c>
    </row>
    <row r="77" spans="1:9" x14ac:dyDescent="0.25">
      <c r="A77" s="2">
        <v>49</v>
      </c>
      <c r="B77" s="3" t="s">
        <v>227</v>
      </c>
      <c r="C77" s="2">
        <v>0</v>
      </c>
      <c r="D77" s="2">
        <v>2</v>
      </c>
      <c r="E77" s="2">
        <v>1000</v>
      </c>
      <c r="F77" s="2">
        <v>0.5</v>
      </c>
      <c r="G77" s="2">
        <v>0.9</v>
      </c>
      <c r="H77" s="1" t="s">
        <v>9</v>
      </c>
      <c r="I77" s="2" t="str">
        <f t="shared" si="1"/>
        <v>no</v>
      </c>
    </row>
    <row r="78" spans="1:9" x14ac:dyDescent="0.25">
      <c r="A78" s="2">
        <v>50</v>
      </c>
      <c r="B78" s="3" t="s">
        <v>227</v>
      </c>
      <c r="C78" s="2">
        <v>0</v>
      </c>
      <c r="D78" s="2">
        <v>2</v>
      </c>
      <c r="E78" s="2">
        <v>2000</v>
      </c>
      <c r="F78" s="2">
        <v>0.5</v>
      </c>
      <c r="G78" s="2">
        <v>0.9</v>
      </c>
      <c r="H78" s="1" t="s">
        <v>9</v>
      </c>
      <c r="I78" s="2" t="str">
        <f t="shared" si="1"/>
        <v>no</v>
      </c>
    </row>
    <row r="79" spans="1:9" x14ac:dyDescent="0.25">
      <c r="A79" s="2">
        <v>51</v>
      </c>
      <c r="B79" s="3" t="s">
        <v>230</v>
      </c>
      <c r="C79" s="2">
        <v>0</v>
      </c>
      <c r="D79" s="2">
        <v>2</v>
      </c>
      <c r="E79" s="2">
        <v>100</v>
      </c>
      <c r="F79" s="2">
        <v>0.5</v>
      </c>
      <c r="G79" s="2">
        <v>0.9</v>
      </c>
      <c r="H79" s="1" t="s">
        <v>641</v>
      </c>
      <c r="I79" s="2" t="str">
        <f t="shared" si="1"/>
        <v>no</v>
      </c>
    </row>
    <row r="80" spans="1:9" x14ac:dyDescent="0.25">
      <c r="A80" s="2">
        <v>51</v>
      </c>
      <c r="B80" s="3" t="s">
        <v>230</v>
      </c>
      <c r="C80" s="2">
        <v>1</v>
      </c>
      <c r="D80" s="2">
        <v>2</v>
      </c>
      <c r="E80" s="2">
        <v>100</v>
      </c>
      <c r="F80" s="2">
        <v>0.5</v>
      </c>
      <c r="G80" s="2">
        <v>0.9</v>
      </c>
      <c r="H80" s="1" t="s">
        <v>642</v>
      </c>
      <c r="I80" s="2" t="str">
        <f t="shared" si="1"/>
        <v>no</v>
      </c>
    </row>
    <row r="81" spans="1:9" x14ac:dyDescent="0.25">
      <c r="A81" s="2">
        <v>52</v>
      </c>
      <c r="B81" s="3" t="s">
        <v>230</v>
      </c>
      <c r="C81" s="2">
        <v>0</v>
      </c>
      <c r="D81" s="2">
        <v>2</v>
      </c>
      <c r="E81" s="2">
        <v>200</v>
      </c>
      <c r="F81" s="2">
        <v>0.5</v>
      </c>
      <c r="G81" s="2">
        <v>0.9</v>
      </c>
      <c r="H81" s="1" t="s">
        <v>643</v>
      </c>
      <c r="I81" s="2" t="str">
        <f t="shared" si="1"/>
        <v>no</v>
      </c>
    </row>
    <row r="82" spans="1:9" x14ac:dyDescent="0.25">
      <c r="A82" s="2">
        <v>53</v>
      </c>
      <c r="B82" s="3" t="s">
        <v>230</v>
      </c>
      <c r="C82" s="2">
        <v>0</v>
      </c>
      <c r="D82" s="2">
        <v>2</v>
      </c>
      <c r="E82" s="2">
        <v>500</v>
      </c>
      <c r="F82" s="2">
        <v>0.5</v>
      </c>
      <c r="G82" s="2">
        <v>0.9</v>
      </c>
      <c r="H82" s="1" t="s">
        <v>9</v>
      </c>
      <c r="I82" s="2" t="str">
        <f t="shared" si="1"/>
        <v>no</v>
      </c>
    </row>
    <row r="83" spans="1:9" x14ac:dyDescent="0.25">
      <c r="A83" s="2">
        <v>54</v>
      </c>
      <c r="B83" s="3" t="s">
        <v>230</v>
      </c>
      <c r="C83" s="2">
        <v>0</v>
      </c>
      <c r="D83" s="2">
        <v>2</v>
      </c>
      <c r="E83" s="2">
        <v>1000</v>
      </c>
      <c r="F83" s="2">
        <v>0.5</v>
      </c>
      <c r="G83" s="2">
        <v>0.9</v>
      </c>
      <c r="H83" s="1" t="s">
        <v>9</v>
      </c>
      <c r="I83" s="2" t="str">
        <f t="shared" si="1"/>
        <v>no</v>
      </c>
    </row>
    <row r="84" spans="1:9" x14ac:dyDescent="0.25">
      <c r="A84" s="2">
        <v>55</v>
      </c>
      <c r="B84" s="3" t="s">
        <v>230</v>
      </c>
      <c r="C84" s="2">
        <v>0</v>
      </c>
      <c r="D84" s="2">
        <v>2</v>
      </c>
      <c r="E84" s="2">
        <v>2000</v>
      </c>
      <c r="F84" s="2">
        <v>0.5</v>
      </c>
      <c r="G84" s="2">
        <v>0.9</v>
      </c>
      <c r="H84" s="1" t="s">
        <v>9</v>
      </c>
      <c r="I84" s="2" t="str">
        <f t="shared" si="1"/>
        <v>no</v>
      </c>
    </row>
    <row r="85" spans="1:9" x14ac:dyDescent="0.25">
      <c r="A85" s="2">
        <v>55</v>
      </c>
      <c r="B85" s="3" t="s">
        <v>230</v>
      </c>
      <c r="C85" s="2">
        <v>1</v>
      </c>
      <c r="D85" s="2">
        <v>2</v>
      </c>
      <c r="E85" s="2">
        <v>2000</v>
      </c>
      <c r="F85" s="2">
        <v>0.5</v>
      </c>
      <c r="G85" s="2">
        <v>0.9</v>
      </c>
      <c r="H85" s="1" t="s">
        <v>9</v>
      </c>
      <c r="I85" s="2" t="str">
        <f t="shared" si="1"/>
        <v>no</v>
      </c>
    </row>
    <row r="86" spans="1:9" x14ac:dyDescent="0.25">
      <c r="A86" s="2">
        <v>56</v>
      </c>
      <c r="B86" s="3" t="s">
        <v>231</v>
      </c>
      <c r="C86" s="2">
        <v>0</v>
      </c>
      <c r="D86" s="2">
        <v>2</v>
      </c>
      <c r="E86" s="2">
        <v>100</v>
      </c>
      <c r="F86" s="2">
        <v>0.5</v>
      </c>
      <c r="G86" s="2">
        <v>0.9</v>
      </c>
      <c r="H86" s="1" t="s">
        <v>9</v>
      </c>
      <c r="I86" s="2" t="str">
        <f t="shared" si="1"/>
        <v>no</v>
      </c>
    </row>
    <row r="87" spans="1:9" x14ac:dyDescent="0.25">
      <c r="A87" s="2">
        <v>56</v>
      </c>
      <c r="B87" s="3" t="s">
        <v>231</v>
      </c>
      <c r="C87" s="2">
        <v>1</v>
      </c>
      <c r="D87" s="2">
        <v>2</v>
      </c>
      <c r="E87" s="2">
        <v>100</v>
      </c>
      <c r="F87" s="2">
        <v>0.5</v>
      </c>
      <c r="G87" s="2">
        <v>0.9</v>
      </c>
      <c r="H87" s="1" t="s">
        <v>644</v>
      </c>
      <c r="I87" s="2" t="str">
        <f t="shared" si="1"/>
        <v>no</v>
      </c>
    </row>
    <row r="88" spans="1:9" x14ac:dyDescent="0.25">
      <c r="A88" s="2">
        <v>57</v>
      </c>
      <c r="B88" s="3" t="s">
        <v>231</v>
      </c>
      <c r="C88" s="2">
        <v>0</v>
      </c>
      <c r="D88" s="2">
        <v>2</v>
      </c>
      <c r="E88" s="2">
        <v>200</v>
      </c>
      <c r="F88" s="2">
        <v>0.5</v>
      </c>
      <c r="G88" s="2">
        <v>0.9</v>
      </c>
      <c r="H88" s="1" t="s">
        <v>9</v>
      </c>
      <c r="I88" s="2" t="str">
        <f t="shared" si="1"/>
        <v>no</v>
      </c>
    </row>
    <row r="89" spans="1:9" x14ac:dyDescent="0.25">
      <c r="A89" s="2">
        <v>57</v>
      </c>
      <c r="B89" s="3" t="s">
        <v>231</v>
      </c>
      <c r="C89" s="2">
        <v>1</v>
      </c>
      <c r="D89" s="2">
        <v>2</v>
      </c>
      <c r="E89" s="2">
        <v>200</v>
      </c>
      <c r="F89" s="2">
        <v>0.5</v>
      </c>
      <c r="G89" s="2">
        <v>0.9</v>
      </c>
      <c r="H89" s="1" t="s">
        <v>645</v>
      </c>
      <c r="I89" s="2" t="str">
        <f t="shared" si="1"/>
        <v>no</v>
      </c>
    </row>
    <row r="90" spans="1:9" x14ac:dyDescent="0.25">
      <c r="A90" s="2">
        <v>58</v>
      </c>
      <c r="B90" s="3" t="s">
        <v>231</v>
      </c>
      <c r="C90" s="2">
        <v>0</v>
      </c>
      <c r="D90" s="2">
        <v>2</v>
      </c>
      <c r="E90" s="2">
        <v>500</v>
      </c>
      <c r="F90" s="2">
        <v>0.5</v>
      </c>
      <c r="G90" s="2">
        <v>0.9</v>
      </c>
      <c r="H90" s="1" t="s">
        <v>9</v>
      </c>
      <c r="I90" s="2" t="str">
        <f t="shared" si="1"/>
        <v>no</v>
      </c>
    </row>
    <row r="91" spans="1:9" x14ac:dyDescent="0.25">
      <c r="A91" s="2">
        <v>58</v>
      </c>
      <c r="B91" s="3" t="s">
        <v>231</v>
      </c>
      <c r="C91" s="2">
        <v>1</v>
      </c>
      <c r="D91" s="2">
        <v>2</v>
      </c>
      <c r="E91" s="2">
        <v>500</v>
      </c>
      <c r="F91" s="2">
        <v>0.5</v>
      </c>
      <c r="G91" s="2">
        <v>0.9</v>
      </c>
      <c r="H91" s="1" t="s">
        <v>645</v>
      </c>
      <c r="I91" s="2" t="str">
        <f t="shared" si="1"/>
        <v>no</v>
      </c>
    </row>
    <row r="92" spans="1:9" x14ac:dyDescent="0.25">
      <c r="A92" s="2">
        <v>59</v>
      </c>
      <c r="B92" s="3" t="s">
        <v>231</v>
      </c>
      <c r="C92" s="2">
        <v>0</v>
      </c>
      <c r="D92" s="2">
        <v>2</v>
      </c>
      <c r="E92" s="2">
        <v>1000</v>
      </c>
      <c r="F92" s="2">
        <v>0.5</v>
      </c>
      <c r="G92" s="2">
        <v>0.9</v>
      </c>
      <c r="H92" s="1" t="s">
        <v>9</v>
      </c>
      <c r="I92" s="2" t="str">
        <f t="shared" si="1"/>
        <v>no</v>
      </c>
    </row>
    <row r="93" spans="1:9" x14ac:dyDescent="0.25">
      <c r="A93" s="2">
        <v>59</v>
      </c>
      <c r="B93" s="3" t="s">
        <v>231</v>
      </c>
      <c r="C93" s="2">
        <v>1</v>
      </c>
      <c r="D93" s="2">
        <v>2</v>
      </c>
      <c r="E93" s="2">
        <v>1000</v>
      </c>
      <c r="F93" s="2">
        <v>0.5</v>
      </c>
      <c r="G93" s="2">
        <v>0.9</v>
      </c>
      <c r="H93" s="1" t="s">
        <v>645</v>
      </c>
      <c r="I93" s="2" t="str">
        <f t="shared" si="1"/>
        <v>no</v>
      </c>
    </row>
    <row r="94" spans="1:9" x14ac:dyDescent="0.25">
      <c r="A94" s="2">
        <v>60</v>
      </c>
      <c r="B94" s="3" t="s">
        <v>231</v>
      </c>
      <c r="C94" s="2">
        <v>0</v>
      </c>
      <c r="D94" s="2">
        <v>2</v>
      </c>
      <c r="E94" s="2">
        <v>2000</v>
      </c>
      <c r="F94" s="2">
        <v>0.5</v>
      </c>
      <c r="G94" s="2">
        <v>0.9</v>
      </c>
      <c r="H94" s="1" t="s">
        <v>9</v>
      </c>
      <c r="I94" s="2" t="str">
        <f t="shared" si="1"/>
        <v>no</v>
      </c>
    </row>
    <row r="95" spans="1:9" x14ac:dyDescent="0.25">
      <c r="A95" s="2">
        <v>60</v>
      </c>
      <c r="B95" s="3" t="s">
        <v>231</v>
      </c>
      <c r="C95" s="2">
        <v>1</v>
      </c>
      <c r="D95" s="2">
        <v>2</v>
      </c>
      <c r="E95" s="2">
        <v>2000</v>
      </c>
      <c r="F95" s="2">
        <v>0.5</v>
      </c>
      <c r="G95" s="2">
        <v>0.9</v>
      </c>
      <c r="H95" s="1" t="s">
        <v>645</v>
      </c>
      <c r="I95" s="2" t="str">
        <f t="shared" si="1"/>
        <v>no</v>
      </c>
    </row>
    <row r="96" spans="1:9" x14ac:dyDescent="0.25">
      <c r="A96" s="2">
        <v>61</v>
      </c>
      <c r="B96" s="3" t="s">
        <v>232</v>
      </c>
      <c r="C96" s="2">
        <v>0</v>
      </c>
      <c r="D96" s="2">
        <v>2</v>
      </c>
      <c r="E96" s="2">
        <v>100</v>
      </c>
      <c r="F96" s="2">
        <v>0.5</v>
      </c>
      <c r="G96" s="2">
        <v>0.9</v>
      </c>
      <c r="H96" s="1" t="s">
        <v>646</v>
      </c>
      <c r="I96" s="2" t="str">
        <f t="shared" si="1"/>
        <v>no</v>
      </c>
    </row>
    <row r="97" spans="1:9" x14ac:dyDescent="0.25">
      <c r="A97" s="2">
        <v>62</v>
      </c>
      <c r="B97" s="3" t="s">
        <v>232</v>
      </c>
      <c r="C97" s="2">
        <v>0</v>
      </c>
      <c r="D97" s="2">
        <v>2</v>
      </c>
      <c r="E97" s="2">
        <v>200</v>
      </c>
      <c r="F97" s="2">
        <v>0.5</v>
      </c>
      <c r="G97" s="2">
        <v>0.9</v>
      </c>
      <c r="H97" s="1" t="s">
        <v>647</v>
      </c>
      <c r="I97" s="2" t="str">
        <f t="shared" si="1"/>
        <v>no</v>
      </c>
    </row>
    <row r="98" spans="1:9" x14ac:dyDescent="0.25">
      <c r="A98" s="2">
        <v>63</v>
      </c>
      <c r="B98" s="3" t="s">
        <v>232</v>
      </c>
      <c r="C98" s="2">
        <v>0</v>
      </c>
      <c r="D98" s="2">
        <v>2</v>
      </c>
      <c r="E98" s="2">
        <v>500</v>
      </c>
      <c r="F98" s="2">
        <v>0.5</v>
      </c>
      <c r="G98" s="2">
        <v>0.9</v>
      </c>
      <c r="H98" s="1" t="s">
        <v>647</v>
      </c>
      <c r="I98" s="2" t="str">
        <f t="shared" si="1"/>
        <v>no</v>
      </c>
    </row>
    <row r="99" spans="1:9" x14ac:dyDescent="0.25">
      <c r="A99" s="2">
        <v>64</v>
      </c>
      <c r="B99" s="3" t="s">
        <v>232</v>
      </c>
      <c r="C99" s="2">
        <v>0</v>
      </c>
      <c r="D99" s="2">
        <v>2</v>
      </c>
      <c r="E99" s="2">
        <v>1000</v>
      </c>
      <c r="F99" s="2">
        <v>0.5</v>
      </c>
      <c r="G99" s="2">
        <v>0.9</v>
      </c>
      <c r="H99" s="1" t="s">
        <v>647</v>
      </c>
      <c r="I99" s="2" t="str">
        <f t="shared" si="1"/>
        <v>no</v>
      </c>
    </row>
    <row r="100" spans="1:9" x14ac:dyDescent="0.25">
      <c r="A100" s="2">
        <v>65</v>
      </c>
      <c r="B100" s="3" t="s">
        <v>232</v>
      </c>
      <c r="C100" s="2">
        <v>0</v>
      </c>
      <c r="D100" s="2">
        <v>2</v>
      </c>
      <c r="E100" s="2">
        <v>2000</v>
      </c>
      <c r="F100" s="2">
        <v>0.5</v>
      </c>
      <c r="G100" s="2">
        <v>0.9</v>
      </c>
      <c r="H100" s="1" t="s">
        <v>647</v>
      </c>
      <c r="I100" s="2" t="str">
        <f t="shared" si="1"/>
        <v>no</v>
      </c>
    </row>
    <row r="101" spans="1:9" x14ac:dyDescent="0.25">
      <c r="A101" s="2">
        <v>66</v>
      </c>
      <c r="B101" s="3" t="s">
        <v>233</v>
      </c>
      <c r="C101" s="2">
        <v>0</v>
      </c>
      <c r="D101" s="2">
        <v>2</v>
      </c>
      <c r="E101" s="2">
        <v>100</v>
      </c>
      <c r="F101" s="2">
        <v>0.5</v>
      </c>
      <c r="G101" s="2">
        <v>0.9</v>
      </c>
      <c r="H101" s="1" t="s">
        <v>648</v>
      </c>
      <c r="I101" s="2" t="str">
        <f t="shared" si="1"/>
        <v>no</v>
      </c>
    </row>
    <row r="102" spans="1:9" x14ac:dyDescent="0.25">
      <c r="A102" s="2">
        <v>66</v>
      </c>
      <c r="B102" s="3" t="s">
        <v>233</v>
      </c>
      <c r="C102" s="2">
        <v>1</v>
      </c>
      <c r="D102" s="2">
        <v>2</v>
      </c>
      <c r="E102" s="2">
        <v>100</v>
      </c>
      <c r="F102" s="2">
        <v>0.5</v>
      </c>
      <c r="G102" s="2">
        <v>0.9</v>
      </c>
      <c r="H102" s="1" t="s">
        <v>649</v>
      </c>
      <c r="I102" s="2" t="str">
        <f t="shared" si="1"/>
        <v>no</v>
      </c>
    </row>
    <row r="103" spans="1:9" x14ac:dyDescent="0.25">
      <c r="A103" s="2">
        <v>67</v>
      </c>
      <c r="B103" s="3" t="s">
        <v>233</v>
      </c>
      <c r="C103" s="2">
        <v>0</v>
      </c>
      <c r="D103" s="2">
        <v>2</v>
      </c>
      <c r="E103" s="2">
        <v>200</v>
      </c>
      <c r="F103" s="2">
        <v>0.5</v>
      </c>
      <c r="G103" s="2">
        <v>0.9</v>
      </c>
      <c r="H103" s="1" t="s">
        <v>650</v>
      </c>
      <c r="I103" s="2" t="str">
        <f t="shared" si="1"/>
        <v>no</v>
      </c>
    </row>
    <row r="104" spans="1:9" x14ac:dyDescent="0.25">
      <c r="A104" s="2">
        <v>67</v>
      </c>
      <c r="B104" s="3" t="s">
        <v>233</v>
      </c>
      <c r="C104" s="2">
        <v>1</v>
      </c>
      <c r="D104" s="2">
        <v>2</v>
      </c>
      <c r="E104" s="2">
        <v>200</v>
      </c>
      <c r="F104" s="2">
        <v>0.5</v>
      </c>
      <c r="G104" s="2">
        <v>0.9</v>
      </c>
      <c r="H104" s="1" t="s">
        <v>649</v>
      </c>
      <c r="I104" s="2" t="str">
        <f t="shared" si="1"/>
        <v>no</v>
      </c>
    </row>
    <row r="105" spans="1:9" x14ac:dyDescent="0.25">
      <c r="A105" s="2">
        <v>68</v>
      </c>
      <c r="B105" s="3" t="s">
        <v>233</v>
      </c>
      <c r="C105" s="2">
        <v>0</v>
      </c>
      <c r="D105" s="2">
        <v>2</v>
      </c>
      <c r="E105" s="2">
        <v>500</v>
      </c>
      <c r="F105" s="2">
        <v>0.5</v>
      </c>
      <c r="G105" s="2">
        <v>0.9</v>
      </c>
      <c r="H105" s="1" t="s">
        <v>650</v>
      </c>
      <c r="I105" s="2" t="str">
        <f t="shared" si="1"/>
        <v>no</v>
      </c>
    </row>
    <row r="106" spans="1:9" x14ac:dyDescent="0.25">
      <c r="A106" s="2">
        <v>68</v>
      </c>
      <c r="B106" s="3" t="s">
        <v>233</v>
      </c>
      <c r="C106" s="2">
        <v>1</v>
      </c>
      <c r="D106" s="2">
        <v>2</v>
      </c>
      <c r="E106" s="2">
        <v>500</v>
      </c>
      <c r="F106" s="2">
        <v>0.5</v>
      </c>
      <c r="G106" s="2">
        <v>0.9</v>
      </c>
      <c r="H106" s="1" t="s">
        <v>648</v>
      </c>
      <c r="I106" s="2" t="str">
        <f t="shared" si="1"/>
        <v>no</v>
      </c>
    </row>
    <row r="107" spans="1:9" x14ac:dyDescent="0.25">
      <c r="A107" s="2">
        <v>69</v>
      </c>
      <c r="B107" s="3" t="s">
        <v>233</v>
      </c>
      <c r="C107" s="2">
        <v>0</v>
      </c>
      <c r="D107" s="2">
        <v>2</v>
      </c>
      <c r="E107" s="2">
        <v>1000</v>
      </c>
      <c r="F107" s="2">
        <v>0.5</v>
      </c>
      <c r="G107" s="2">
        <v>0.9</v>
      </c>
      <c r="H107" s="1" t="s">
        <v>650</v>
      </c>
      <c r="I107" s="2" t="str">
        <f t="shared" si="1"/>
        <v>no</v>
      </c>
    </row>
    <row r="108" spans="1:9" x14ac:dyDescent="0.25">
      <c r="A108" s="2">
        <v>69</v>
      </c>
      <c r="B108" s="3" t="s">
        <v>233</v>
      </c>
      <c r="C108" s="2">
        <v>1</v>
      </c>
      <c r="D108" s="2">
        <v>2</v>
      </c>
      <c r="E108" s="2">
        <v>1000</v>
      </c>
      <c r="F108" s="2">
        <v>0.5</v>
      </c>
      <c r="G108" s="2">
        <v>0.9</v>
      </c>
      <c r="H108" s="1" t="s">
        <v>648</v>
      </c>
      <c r="I108" s="2" t="str">
        <f t="shared" si="1"/>
        <v>no</v>
      </c>
    </row>
    <row r="109" spans="1:9" x14ac:dyDescent="0.25">
      <c r="A109" s="2">
        <v>70</v>
      </c>
      <c r="B109" s="3" t="s">
        <v>233</v>
      </c>
      <c r="C109" s="2">
        <v>0</v>
      </c>
      <c r="D109" s="2">
        <v>2</v>
      </c>
      <c r="E109" s="2">
        <v>2000</v>
      </c>
      <c r="F109" s="2">
        <v>0.5</v>
      </c>
      <c r="G109" s="2">
        <v>0.9</v>
      </c>
      <c r="H109" s="1" t="s">
        <v>650</v>
      </c>
      <c r="I109" s="2" t="str">
        <f t="shared" si="1"/>
        <v>no</v>
      </c>
    </row>
    <row r="110" spans="1:9" x14ac:dyDescent="0.25">
      <c r="A110" s="2">
        <v>70</v>
      </c>
      <c r="B110" s="3" t="s">
        <v>233</v>
      </c>
      <c r="C110" s="2">
        <v>1</v>
      </c>
      <c r="D110" s="2">
        <v>2</v>
      </c>
      <c r="E110" s="2">
        <v>2000</v>
      </c>
      <c r="F110" s="2">
        <v>0.5</v>
      </c>
      <c r="G110" s="2">
        <v>0.9</v>
      </c>
      <c r="H110" s="1" t="s">
        <v>648</v>
      </c>
      <c r="I110" s="2" t="str">
        <f t="shared" si="1"/>
        <v>no</v>
      </c>
    </row>
    <row r="111" spans="1:9" x14ac:dyDescent="0.25">
      <c r="A111" s="2">
        <v>71</v>
      </c>
      <c r="B111" s="3" t="s">
        <v>234</v>
      </c>
      <c r="C111" s="2">
        <v>0</v>
      </c>
      <c r="D111" s="2">
        <v>2</v>
      </c>
      <c r="E111" s="2">
        <v>100</v>
      </c>
      <c r="F111" s="2">
        <v>0.5</v>
      </c>
      <c r="G111" s="2">
        <v>0.9</v>
      </c>
      <c r="H111" s="1" t="s">
        <v>9</v>
      </c>
      <c r="I111" s="2" t="str">
        <f t="shared" si="1"/>
        <v>no</v>
      </c>
    </row>
    <row r="112" spans="1:9" x14ac:dyDescent="0.25">
      <c r="A112" s="2">
        <v>71</v>
      </c>
      <c r="B112" s="3" t="s">
        <v>234</v>
      </c>
      <c r="C112" s="2">
        <v>1</v>
      </c>
      <c r="D112" s="2">
        <v>2</v>
      </c>
      <c r="E112" s="2">
        <v>100</v>
      </c>
      <c r="F112" s="2">
        <v>0.5</v>
      </c>
      <c r="G112" s="2">
        <v>0.9</v>
      </c>
      <c r="H112" s="1" t="s">
        <v>9</v>
      </c>
      <c r="I112" s="2" t="str">
        <f t="shared" si="1"/>
        <v>no</v>
      </c>
    </row>
    <row r="113" spans="1:9" x14ac:dyDescent="0.25">
      <c r="A113" s="2">
        <v>72</v>
      </c>
      <c r="B113" s="3" t="s">
        <v>234</v>
      </c>
      <c r="C113" s="2">
        <v>0</v>
      </c>
      <c r="D113" s="2">
        <v>2</v>
      </c>
      <c r="E113" s="2">
        <v>200</v>
      </c>
      <c r="F113" s="2">
        <v>0.5</v>
      </c>
      <c r="G113" s="2">
        <v>0.9</v>
      </c>
      <c r="H113" s="1" t="s">
        <v>9</v>
      </c>
      <c r="I113" s="2" t="str">
        <f t="shared" si="1"/>
        <v>no</v>
      </c>
    </row>
    <row r="114" spans="1:9" x14ac:dyDescent="0.25">
      <c r="A114" s="2">
        <v>72</v>
      </c>
      <c r="B114" s="3" t="s">
        <v>234</v>
      </c>
      <c r="C114" s="2">
        <v>1</v>
      </c>
      <c r="D114" s="2">
        <v>2</v>
      </c>
      <c r="E114" s="2">
        <v>200</v>
      </c>
      <c r="F114" s="2">
        <v>0.5</v>
      </c>
      <c r="G114" s="2">
        <v>0.9</v>
      </c>
      <c r="H114" s="1" t="s">
        <v>9</v>
      </c>
      <c r="I114" s="2" t="str">
        <f t="shared" si="1"/>
        <v>no</v>
      </c>
    </row>
    <row r="115" spans="1:9" x14ac:dyDescent="0.25">
      <c r="A115" s="2">
        <v>73</v>
      </c>
      <c r="B115" s="3" t="s">
        <v>234</v>
      </c>
      <c r="C115" s="2">
        <v>0</v>
      </c>
      <c r="D115" s="2">
        <v>2</v>
      </c>
      <c r="E115" s="2">
        <v>500</v>
      </c>
      <c r="F115" s="2">
        <v>0.5</v>
      </c>
      <c r="G115" s="2">
        <v>0.9</v>
      </c>
      <c r="H115" s="1" t="s">
        <v>651</v>
      </c>
      <c r="I115" s="2" t="str">
        <f t="shared" si="1"/>
        <v>no</v>
      </c>
    </row>
    <row r="116" spans="1:9" x14ac:dyDescent="0.25">
      <c r="A116" s="2">
        <v>73</v>
      </c>
      <c r="B116" s="3" t="s">
        <v>234</v>
      </c>
      <c r="C116" s="2">
        <v>1</v>
      </c>
      <c r="D116" s="2">
        <v>2</v>
      </c>
      <c r="E116" s="2">
        <v>500</v>
      </c>
      <c r="F116" s="2">
        <v>0.5</v>
      </c>
      <c r="G116" s="2">
        <v>0.9</v>
      </c>
      <c r="H116" s="1" t="s">
        <v>9</v>
      </c>
      <c r="I116" s="2" t="str">
        <f t="shared" si="1"/>
        <v>no</v>
      </c>
    </row>
    <row r="117" spans="1:9" x14ac:dyDescent="0.25">
      <c r="A117" s="2">
        <v>74</v>
      </c>
      <c r="B117" s="3" t="s">
        <v>234</v>
      </c>
      <c r="C117" s="2">
        <v>0</v>
      </c>
      <c r="D117" s="2">
        <v>2</v>
      </c>
      <c r="E117" s="2">
        <v>1000</v>
      </c>
      <c r="F117" s="2">
        <v>0.5</v>
      </c>
      <c r="G117" s="2">
        <v>0.9</v>
      </c>
      <c r="H117" s="1" t="s">
        <v>9</v>
      </c>
      <c r="I117" s="2" t="str">
        <f t="shared" si="1"/>
        <v>no</v>
      </c>
    </row>
    <row r="118" spans="1:9" x14ac:dyDescent="0.25">
      <c r="A118" s="2">
        <v>75</v>
      </c>
      <c r="B118" s="3" t="s">
        <v>234</v>
      </c>
      <c r="C118" s="2">
        <v>0</v>
      </c>
      <c r="D118" s="2">
        <v>2</v>
      </c>
      <c r="E118" s="2">
        <v>2000</v>
      </c>
      <c r="F118" s="2">
        <v>0.5</v>
      </c>
      <c r="G118" s="2">
        <v>0.9</v>
      </c>
      <c r="H118" s="1" t="s">
        <v>9</v>
      </c>
      <c r="I118" s="2" t="str">
        <f t="shared" si="1"/>
        <v>no</v>
      </c>
    </row>
    <row r="119" spans="1:9" x14ac:dyDescent="0.25">
      <c r="A119" s="2">
        <v>76</v>
      </c>
      <c r="B119" s="3" t="s">
        <v>218</v>
      </c>
      <c r="C119" s="2">
        <v>0</v>
      </c>
      <c r="D119" s="2">
        <v>3</v>
      </c>
      <c r="E119" s="2">
        <v>100</v>
      </c>
      <c r="F119" s="2">
        <v>0.5</v>
      </c>
      <c r="G119" s="2">
        <v>0.9</v>
      </c>
      <c r="H119" s="1" t="s">
        <v>652</v>
      </c>
      <c r="I119" s="2" t="str">
        <f t="shared" si="1"/>
        <v>no</v>
      </c>
    </row>
    <row r="120" spans="1:9" x14ac:dyDescent="0.25">
      <c r="A120" s="2">
        <v>76</v>
      </c>
      <c r="B120" s="3" t="s">
        <v>218</v>
      </c>
      <c r="C120" s="2">
        <v>1</v>
      </c>
      <c r="D120" s="2">
        <v>3</v>
      </c>
      <c r="E120" s="2">
        <v>100</v>
      </c>
      <c r="F120" s="2">
        <v>0.5</v>
      </c>
      <c r="G120" s="2">
        <v>0.9</v>
      </c>
      <c r="H120" s="1" t="s">
        <v>653</v>
      </c>
      <c r="I120" s="2" t="str">
        <f t="shared" si="1"/>
        <v>no</v>
      </c>
    </row>
    <row r="121" spans="1:9" x14ac:dyDescent="0.25">
      <c r="A121" s="2">
        <v>77</v>
      </c>
      <c r="B121" s="3" t="s">
        <v>218</v>
      </c>
      <c r="C121" s="2">
        <v>0</v>
      </c>
      <c r="D121" s="2">
        <v>3</v>
      </c>
      <c r="E121" s="2">
        <v>200</v>
      </c>
      <c r="F121" s="2">
        <v>0.5</v>
      </c>
      <c r="G121" s="2">
        <v>0.9</v>
      </c>
      <c r="H121" s="1" t="s">
        <v>654</v>
      </c>
      <c r="I121" s="2" t="str">
        <f t="shared" si="1"/>
        <v>no</v>
      </c>
    </row>
    <row r="122" spans="1:9" x14ac:dyDescent="0.25">
      <c r="A122" s="2">
        <v>77</v>
      </c>
      <c r="B122" s="3" t="s">
        <v>218</v>
      </c>
      <c r="C122" s="2">
        <v>1</v>
      </c>
      <c r="D122" s="2">
        <v>3</v>
      </c>
      <c r="E122" s="2">
        <v>200</v>
      </c>
      <c r="F122" s="2">
        <v>0.5</v>
      </c>
      <c r="G122" s="2">
        <v>0.9</v>
      </c>
      <c r="H122" s="1" t="s">
        <v>654</v>
      </c>
      <c r="I122" s="2" t="str">
        <f t="shared" si="1"/>
        <v>no</v>
      </c>
    </row>
    <row r="123" spans="1:9" x14ac:dyDescent="0.25">
      <c r="A123" s="2">
        <v>78</v>
      </c>
      <c r="B123" s="3" t="s">
        <v>218</v>
      </c>
      <c r="C123" s="2">
        <v>0</v>
      </c>
      <c r="D123" s="2">
        <v>3</v>
      </c>
      <c r="E123" s="2">
        <v>500</v>
      </c>
      <c r="F123" s="2">
        <v>0.5</v>
      </c>
      <c r="G123" s="2">
        <v>0.9</v>
      </c>
      <c r="H123" s="1" t="s">
        <v>655</v>
      </c>
      <c r="I123" s="2" t="str">
        <f t="shared" si="1"/>
        <v>no</v>
      </c>
    </row>
    <row r="124" spans="1:9" x14ac:dyDescent="0.25">
      <c r="A124" s="2">
        <v>78</v>
      </c>
      <c r="B124" s="3" t="s">
        <v>218</v>
      </c>
      <c r="C124" s="2">
        <v>1</v>
      </c>
      <c r="D124" s="2">
        <v>3</v>
      </c>
      <c r="E124" s="2">
        <v>500</v>
      </c>
      <c r="F124" s="2">
        <v>0.5</v>
      </c>
      <c r="G124" s="2">
        <v>0.9</v>
      </c>
      <c r="H124" s="1" t="s">
        <v>656</v>
      </c>
      <c r="I124" s="2" t="str">
        <f t="shared" si="1"/>
        <v>no</v>
      </c>
    </row>
    <row r="125" spans="1:9" x14ac:dyDescent="0.25">
      <c r="A125" s="2">
        <v>78</v>
      </c>
      <c r="B125" s="3" t="s">
        <v>218</v>
      </c>
      <c r="C125" s="2">
        <v>2</v>
      </c>
      <c r="D125" s="2">
        <v>3</v>
      </c>
      <c r="E125" s="2">
        <v>500</v>
      </c>
      <c r="F125" s="2">
        <v>0.5</v>
      </c>
      <c r="G125" s="2">
        <v>0.9</v>
      </c>
      <c r="H125" s="1" t="s">
        <v>655</v>
      </c>
      <c r="I125" s="2" t="str">
        <f t="shared" si="1"/>
        <v>no</v>
      </c>
    </row>
    <row r="126" spans="1:9" x14ac:dyDescent="0.25">
      <c r="A126" s="2">
        <v>78</v>
      </c>
      <c r="B126" s="3" t="s">
        <v>218</v>
      </c>
      <c r="C126" s="2">
        <v>3</v>
      </c>
      <c r="D126" s="2">
        <v>3</v>
      </c>
      <c r="E126" s="2">
        <v>500</v>
      </c>
      <c r="F126" s="2">
        <v>0.5</v>
      </c>
      <c r="G126" s="2">
        <v>0.9</v>
      </c>
      <c r="H126" s="1" t="s">
        <v>656</v>
      </c>
      <c r="I126" s="2" t="str">
        <f t="shared" si="1"/>
        <v>no</v>
      </c>
    </row>
    <row r="127" spans="1:9" x14ac:dyDescent="0.25">
      <c r="A127" s="2">
        <v>79</v>
      </c>
      <c r="B127" s="3" t="s">
        <v>218</v>
      </c>
      <c r="C127" s="2">
        <v>0</v>
      </c>
      <c r="D127" s="2">
        <v>3</v>
      </c>
      <c r="E127" s="2">
        <v>1000</v>
      </c>
      <c r="F127" s="2">
        <v>0.5</v>
      </c>
      <c r="G127" s="2">
        <v>0.9</v>
      </c>
      <c r="H127" s="1" t="s">
        <v>657</v>
      </c>
      <c r="I127" s="2" t="str">
        <f t="shared" si="1"/>
        <v>no</v>
      </c>
    </row>
    <row r="128" spans="1:9" x14ac:dyDescent="0.25">
      <c r="A128" s="2">
        <v>79</v>
      </c>
      <c r="B128" s="3" t="s">
        <v>218</v>
      </c>
      <c r="C128" s="2">
        <v>1</v>
      </c>
      <c r="D128" s="2">
        <v>3</v>
      </c>
      <c r="E128" s="2">
        <v>1000</v>
      </c>
      <c r="F128" s="2">
        <v>0.5</v>
      </c>
      <c r="G128" s="2">
        <v>0.9</v>
      </c>
      <c r="H128" s="1" t="s">
        <v>658</v>
      </c>
      <c r="I128" s="2" t="str">
        <f t="shared" si="1"/>
        <v>no</v>
      </c>
    </row>
    <row r="129" spans="1:9" x14ac:dyDescent="0.25">
      <c r="A129" s="2">
        <v>79</v>
      </c>
      <c r="B129" s="3" t="s">
        <v>218</v>
      </c>
      <c r="C129" s="2">
        <v>2</v>
      </c>
      <c r="D129" s="2">
        <v>3</v>
      </c>
      <c r="E129" s="2">
        <v>1000</v>
      </c>
      <c r="F129" s="2">
        <v>0.5</v>
      </c>
      <c r="G129" s="2">
        <v>0.9</v>
      </c>
      <c r="H129" s="1" t="s">
        <v>659</v>
      </c>
      <c r="I129" s="2" t="str">
        <f t="shared" si="1"/>
        <v>no</v>
      </c>
    </row>
    <row r="130" spans="1:9" x14ac:dyDescent="0.25">
      <c r="A130" s="2">
        <v>79</v>
      </c>
      <c r="B130" s="3" t="s">
        <v>218</v>
      </c>
      <c r="C130" s="2">
        <v>3</v>
      </c>
      <c r="D130" s="2">
        <v>3</v>
      </c>
      <c r="E130" s="2">
        <v>1000</v>
      </c>
      <c r="F130" s="2">
        <v>0.5</v>
      </c>
      <c r="G130" s="2">
        <v>0.9</v>
      </c>
      <c r="H130" s="1" t="s">
        <v>658</v>
      </c>
      <c r="I130" s="2" t="str">
        <f t="shared" ref="I130:I193" si="2">IF(ISNUMBER(SEARCH(MID(B130,5,11),H130)),"yes","no")</f>
        <v>no</v>
      </c>
    </row>
    <row r="131" spans="1:9" x14ac:dyDescent="0.25">
      <c r="A131" s="2">
        <v>80</v>
      </c>
      <c r="B131" s="3" t="s">
        <v>218</v>
      </c>
      <c r="C131" s="2">
        <v>0</v>
      </c>
      <c r="D131" s="2">
        <v>3</v>
      </c>
      <c r="E131" s="2">
        <v>2000</v>
      </c>
      <c r="F131" s="2">
        <v>0.5</v>
      </c>
      <c r="G131" s="2">
        <v>0.9</v>
      </c>
      <c r="H131" s="1" t="s">
        <v>657</v>
      </c>
      <c r="I131" s="2" t="str">
        <f t="shared" si="2"/>
        <v>no</v>
      </c>
    </row>
    <row r="132" spans="1:9" x14ac:dyDescent="0.25">
      <c r="A132" s="2">
        <v>80</v>
      </c>
      <c r="B132" s="3" t="s">
        <v>218</v>
      </c>
      <c r="C132" s="2">
        <v>1</v>
      </c>
      <c r="D132" s="2">
        <v>3</v>
      </c>
      <c r="E132" s="2">
        <v>2000</v>
      </c>
      <c r="F132" s="2">
        <v>0.5</v>
      </c>
      <c r="G132" s="2">
        <v>0.9</v>
      </c>
      <c r="H132" s="1" t="s">
        <v>658</v>
      </c>
      <c r="I132" s="2" t="str">
        <f t="shared" si="2"/>
        <v>no</v>
      </c>
    </row>
    <row r="133" spans="1:9" x14ac:dyDescent="0.25">
      <c r="A133" s="2">
        <v>80</v>
      </c>
      <c r="B133" s="3" t="s">
        <v>218</v>
      </c>
      <c r="C133" s="2">
        <v>2</v>
      </c>
      <c r="D133" s="2">
        <v>3</v>
      </c>
      <c r="E133" s="2">
        <v>2000</v>
      </c>
      <c r="F133" s="2">
        <v>0.5</v>
      </c>
      <c r="G133" s="2">
        <v>0.9</v>
      </c>
      <c r="H133" s="1" t="s">
        <v>659</v>
      </c>
      <c r="I133" s="2" t="str">
        <f t="shared" si="2"/>
        <v>no</v>
      </c>
    </row>
    <row r="134" spans="1:9" x14ac:dyDescent="0.25">
      <c r="A134" s="2">
        <v>80</v>
      </c>
      <c r="B134" s="3" t="s">
        <v>218</v>
      </c>
      <c r="C134" s="2">
        <v>3</v>
      </c>
      <c r="D134" s="2">
        <v>3</v>
      </c>
      <c r="E134" s="2">
        <v>2000</v>
      </c>
      <c r="F134" s="2">
        <v>0.5</v>
      </c>
      <c r="G134" s="2">
        <v>0.9</v>
      </c>
      <c r="H134" s="1" t="s">
        <v>658</v>
      </c>
      <c r="I134" s="2" t="str">
        <f t="shared" si="2"/>
        <v>no</v>
      </c>
    </row>
    <row r="135" spans="1:9" x14ac:dyDescent="0.25">
      <c r="A135" s="2">
        <v>81</v>
      </c>
      <c r="B135" s="3" t="s">
        <v>219</v>
      </c>
      <c r="C135" s="2">
        <v>0</v>
      </c>
      <c r="D135" s="2">
        <v>3</v>
      </c>
      <c r="E135" s="2">
        <v>100</v>
      </c>
      <c r="F135" s="2">
        <v>0.5</v>
      </c>
      <c r="G135" s="2">
        <v>0.9</v>
      </c>
      <c r="H135" s="1" t="s">
        <v>660</v>
      </c>
      <c r="I135" s="2" t="str">
        <f t="shared" si="2"/>
        <v>no</v>
      </c>
    </row>
    <row r="136" spans="1:9" x14ac:dyDescent="0.25">
      <c r="A136" s="2">
        <v>81</v>
      </c>
      <c r="B136" s="3" t="s">
        <v>219</v>
      </c>
      <c r="C136" s="2">
        <v>1</v>
      </c>
      <c r="D136" s="2">
        <v>3</v>
      </c>
      <c r="E136" s="2">
        <v>100</v>
      </c>
      <c r="F136" s="2">
        <v>0.5</v>
      </c>
      <c r="G136" s="2">
        <v>0.9</v>
      </c>
      <c r="H136" s="1" t="s">
        <v>661</v>
      </c>
      <c r="I136" s="2" t="str">
        <f t="shared" si="2"/>
        <v>no</v>
      </c>
    </row>
    <row r="137" spans="1:9" x14ac:dyDescent="0.25">
      <c r="A137" s="2">
        <v>81</v>
      </c>
      <c r="B137" s="3" t="s">
        <v>219</v>
      </c>
      <c r="C137" s="2">
        <v>2</v>
      </c>
      <c r="D137" s="2">
        <v>3</v>
      </c>
      <c r="E137" s="2">
        <v>100</v>
      </c>
      <c r="F137" s="2">
        <v>0.5</v>
      </c>
      <c r="G137" s="2">
        <v>0.9</v>
      </c>
      <c r="H137" s="1" t="s">
        <v>662</v>
      </c>
      <c r="I137" s="2" t="str">
        <f t="shared" si="2"/>
        <v>no</v>
      </c>
    </row>
    <row r="138" spans="1:9" x14ac:dyDescent="0.25">
      <c r="A138" s="2">
        <v>81</v>
      </c>
      <c r="B138" s="3" t="s">
        <v>219</v>
      </c>
      <c r="C138" s="2">
        <v>3</v>
      </c>
      <c r="D138" s="2">
        <v>3</v>
      </c>
      <c r="E138" s="2">
        <v>100</v>
      </c>
      <c r="F138" s="2">
        <v>0.5</v>
      </c>
      <c r="G138" s="2">
        <v>0.9</v>
      </c>
      <c r="H138" s="1" t="s">
        <v>661</v>
      </c>
      <c r="I138" s="2" t="str">
        <f t="shared" si="2"/>
        <v>no</v>
      </c>
    </row>
    <row r="139" spans="1:9" x14ac:dyDescent="0.25">
      <c r="A139" s="2">
        <v>82</v>
      </c>
      <c r="B139" s="3" t="s">
        <v>219</v>
      </c>
      <c r="C139" s="2">
        <v>0</v>
      </c>
      <c r="D139" s="2">
        <v>3</v>
      </c>
      <c r="E139" s="2">
        <v>200</v>
      </c>
      <c r="F139" s="2">
        <v>0.5</v>
      </c>
      <c r="G139" s="2">
        <v>0.9</v>
      </c>
      <c r="H139" s="1" t="s">
        <v>663</v>
      </c>
      <c r="I139" s="2" t="str">
        <f t="shared" si="2"/>
        <v>no</v>
      </c>
    </row>
    <row r="140" spans="1:9" x14ac:dyDescent="0.25">
      <c r="A140" s="2">
        <v>82</v>
      </c>
      <c r="B140" s="3" t="s">
        <v>219</v>
      </c>
      <c r="C140" s="2">
        <v>1</v>
      </c>
      <c r="D140" s="2">
        <v>3</v>
      </c>
      <c r="E140" s="2">
        <v>200</v>
      </c>
      <c r="F140" s="2">
        <v>0.5</v>
      </c>
      <c r="G140" s="2">
        <v>0.9</v>
      </c>
      <c r="H140" s="1" t="s">
        <v>663</v>
      </c>
      <c r="I140" s="2" t="str">
        <f t="shared" si="2"/>
        <v>no</v>
      </c>
    </row>
    <row r="141" spans="1:9" x14ac:dyDescent="0.25">
      <c r="A141" s="2">
        <v>83</v>
      </c>
      <c r="B141" s="3" t="s">
        <v>219</v>
      </c>
      <c r="C141" s="2">
        <v>0</v>
      </c>
      <c r="D141" s="2">
        <v>3</v>
      </c>
      <c r="E141" s="2">
        <v>500</v>
      </c>
      <c r="F141" s="2">
        <v>0.5</v>
      </c>
      <c r="G141" s="2">
        <v>0.9</v>
      </c>
      <c r="H141" s="1" t="s">
        <v>664</v>
      </c>
      <c r="I141" s="2" t="str">
        <f t="shared" si="2"/>
        <v>no</v>
      </c>
    </row>
    <row r="142" spans="1:9" x14ac:dyDescent="0.25">
      <c r="A142" s="2">
        <v>83</v>
      </c>
      <c r="B142" s="3" t="s">
        <v>219</v>
      </c>
      <c r="C142" s="2">
        <v>1</v>
      </c>
      <c r="D142" s="2">
        <v>3</v>
      </c>
      <c r="E142" s="2">
        <v>500</v>
      </c>
      <c r="F142" s="2">
        <v>0.5</v>
      </c>
      <c r="G142" s="2">
        <v>0.9</v>
      </c>
      <c r="H142" s="1" t="s">
        <v>663</v>
      </c>
      <c r="I142" s="2" t="str">
        <f t="shared" si="2"/>
        <v>no</v>
      </c>
    </row>
    <row r="143" spans="1:9" x14ac:dyDescent="0.25">
      <c r="A143" s="2">
        <v>84</v>
      </c>
      <c r="B143" s="3" t="s">
        <v>219</v>
      </c>
      <c r="C143" s="2">
        <v>0</v>
      </c>
      <c r="D143" s="2">
        <v>3</v>
      </c>
      <c r="E143" s="2">
        <v>1000</v>
      </c>
      <c r="F143" s="2">
        <v>0.5</v>
      </c>
      <c r="G143" s="2">
        <v>0.9</v>
      </c>
      <c r="H143" s="1" t="s">
        <v>664</v>
      </c>
      <c r="I143" s="2" t="str">
        <f t="shared" si="2"/>
        <v>no</v>
      </c>
    </row>
    <row r="144" spans="1:9" x14ac:dyDescent="0.25">
      <c r="A144" s="2">
        <v>84</v>
      </c>
      <c r="B144" s="3" t="s">
        <v>219</v>
      </c>
      <c r="C144" s="2">
        <v>1</v>
      </c>
      <c r="D144" s="2">
        <v>3</v>
      </c>
      <c r="E144" s="2">
        <v>1000</v>
      </c>
      <c r="F144" s="2">
        <v>0.5</v>
      </c>
      <c r="G144" s="2">
        <v>0.9</v>
      </c>
      <c r="H144" s="1" t="s">
        <v>663</v>
      </c>
      <c r="I144" s="2" t="str">
        <f t="shared" si="2"/>
        <v>no</v>
      </c>
    </row>
    <row r="145" spans="1:9" x14ac:dyDescent="0.25">
      <c r="A145" s="2">
        <v>85</v>
      </c>
      <c r="B145" s="3" t="s">
        <v>219</v>
      </c>
      <c r="C145" s="2">
        <v>0</v>
      </c>
      <c r="D145" s="2">
        <v>3</v>
      </c>
      <c r="E145" s="2">
        <v>2000</v>
      </c>
      <c r="F145" s="2">
        <v>0.5</v>
      </c>
      <c r="G145" s="2">
        <v>0.9</v>
      </c>
      <c r="H145" s="1" t="s">
        <v>663</v>
      </c>
      <c r="I145" s="2" t="str">
        <f t="shared" si="2"/>
        <v>no</v>
      </c>
    </row>
    <row r="146" spans="1:9" x14ac:dyDescent="0.25">
      <c r="A146" s="2">
        <v>86</v>
      </c>
      <c r="B146" s="3" t="s">
        <v>220</v>
      </c>
      <c r="C146" s="2">
        <v>0</v>
      </c>
      <c r="D146" s="2">
        <v>3</v>
      </c>
      <c r="E146" s="2">
        <v>100</v>
      </c>
      <c r="F146" s="2">
        <v>0.5</v>
      </c>
      <c r="G146" s="2">
        <v>0.9</v>
      </c>
      <c r="H146" s="1" t="s">
        <v>665</v>
      </c>
      <c r="I146" s="2" t="str">
        <f t="shared" si="2"/>
        <v>no</v>
      </c>
    </row>
    <row r="147" spans="1:9" x14ac:dyDescent="0.25">
      <c r="A147" s="2">
        <v>86</v>
      </c>
      <c r="B147" s="3" t="s">
        <v>220</v>
      </c>
      <c r="C147" s="2">
        <v>1</v>
      </c>
      <c r="D147" s="2">
        <v>3</v>
      </c>
      <c r="E147" s="2">
        <v>100</v>
      </c>
      <c r="F147" s="2">
        <v>0.5</v>
      </c>
      <c r="G147" s="2">
        <v>0.9</v>
      </c>
      <c r="H147" s="1" t="s">
        <v>666</v>
      </c>
      <c r="I147" s="2" t="str">
        <f t="shared" si="2"/>
        <v>no</v>
      </c>
    </row>
    <row r="148" spans="1:9" x14ac:dyDescent="0.25">
      <c r="A148" s="2">
        <v>86</v>
      </c>
      <c r="B148" s="3" t="s">
        <v>220</v>
      </c>
      <c r="C148" s="2">
        <v>2</v>
      </c>
      <c r="D148" s="2">
        <v>3</v>
      </c>
      <c r="E148" s="2">
        <v>100</v>
      </c>
      <c r="F148" s="2">
        <v>0.5</v>
      </c>
      <c r="G148" s="2">
        <v>0.9</v>
      </c>
      <c r="H148" s="1" t="s">
        <v>667</v>
      </c>
      <c r="I148" s="2" t="str">
        <f t="shared" si="2"/>
        <v>no</v>
      </c>
    </row>
    <row r="149" spans="1:9" x14ac:dyDescent="0.25">
      <c r="A149" s="2">
        <v>86</v>
      </c>
      <c r="B149" s="3" t="s">
        <v>220</v>
      </c>
      <c r="C149" s="2">
        <v>3</v>
      </c>
      <c r="D149" s="2">
        <v>3</v>
      </c>
      <c r="E149" s="2">
        <v>100</v>
      </c>
      <c r="F149" s="2">
        <v>0.5</v>
      </c>
      <c r="G149" s="2">
        <v>0.9</v>
      </c>
      <c r="H149" s="1" t="s">
        <v>668</v>
      </c>
      <c r="I149" s="2" t="str">
        <f t="shared" si="2"/>
        <v>no</v>
      </c>
    </row>
    <row r="150" spans="1:9" x14ac:dyDescent="0.25">
      <c r="A150" s="2">
        <v>87</v>
      </c>
      <c r="B150" s="3" t="s">
        <v>220</v>
      </c>
      <c r="C150" s="2">
        <v>0</v>
      </c>
      <c r="D150" s="2">
        <v>3</v>
      </c>
      <c r="E150" s="2">
        <v>200</v>
      </c>
      <c r="F150" s="2">
        <v>0.5</v>
      </c>
      <c r="G150" s="2">
        <v>0.9</v>
      </c>
      <c r="H150" s="1" t="s">
        <v>669</v>
      </c>
      <c r="I150" s="2" t="str">
        <f t="shared" si="2"/>
        <v>no</v>
      </c>
    </row>
    <row r="151" spans="1:9" x14ac:dyDescent="0.25">
      <c r="A151" s="2">
        <v>87</v>
      </c>
      <c r="B151" s="3" t="s">
        <v>220</v>
      </c>
      <c r="C151" s="2">
        <v>1</v>
      </c>
      <c r="D151" s="2">
        <v>3</v>
      </c>
      <c r="E151" s="2">
        <v>200</v>
      </c>
      <c r="F151" s="2">
        <v>0.5</v>
      </c>
      <c r="G151" s="2">
        <v>0.9</v>
      </c>
      <c r="H151" s="1" t="s">
        <v>670</v>
      </c>
      <c r="I151" s="2" t="str">
        <f t="shared" si="2"/>
        <v>no</v>
      </c>
    </row>
    <row r="152" spans="1:9" x14ac:dyDescent="0.25">
      <c r="A152" s="2">
        <v>87</v>
      </c>
      <c r="B152" s="3" t="s">
        <v>220</v>
      </c>
      <c r="C152" s="2">
        <v>2</v>
      </c>
      <c r="D152" s="2">
        <v>3</v>
      </c>
      <c r="E152" s="2">
        <v>200</v>
      </c>
      <c r="F152" s="2">
        <v>0.5</v>
      </c>
      <c r="G152" s="2">
        <v>0.9</v>
      </c>
      <c r="H152" s="1" t="s">
        <v>671</v>
      </c>
      <c r="I152" s="2" t="str">
        <f t="shared" si="2"/>
        <v>no</v>
      </c>
    </row>
    <row r="153" spans="1:9" x14ac:dyDescent="0.25">
      <c r="A153" s="2">
        <v>87</v>
      </c>
      <c r="B153" s="3" t="s">
        <v>220</v>
      </c>
      <c r="C153" s="2">
        <v>3</v>
      </c>
      <c r="D153" s="2">
        <v>3</v>
      </c>
      <c r="E153" s="2">
        <v>200</v>
      </c>
      <c r="F153" s="2">
        <v>0.5</v>
      </c>
      <c r="G153" s="2">
        <v>0.9</v>
      </c>
      <c r="H153" s="1" t="s">
        <v>672</v>
      </c>
      <c r="I153" s="2" t="str">
        <f t="shared" si="2"/>
        <v>no</v>
      </c>
    </row>
    <row r="154" spans="1:9" x14ac:dyDescent="0.25">
      <c r="A154" s="2">
        <v>88</v>
      </c>
      <c r="B154" s="3" t="s">
        <v>220</v>
      </c>
      <c r="C154" s="2">
        <v>0</v>
      </c>
      <c r="D154" s="2">
        <v>3</v>
      </c>
      <c r="E154" s="2">
        <v>500</v>
      </c>
      <c r="F154" s="2">
        <v>0.5</v>
      </c>
      <c r="G154" s="2">
        <v>0.9</v>
      </c>
      <c r="H154" s="1" t="s">
        <v>673</v>
      </c>
      <c r="I154" s="2" t="str">
        <f t="shared" si="2"/>
        <v>no</v>
      </c>
    </row>
    <row r="155" spans="1:9" x14ac:dyDescent="0.25">
      <c r="A155" s="2">
        <v>88</v>
      </c>
      <c r="B155" s="3" t="s">
        <v>220</v>
      </c>
      <c r="C155" s="2">
        <v>1</v>
      </c>
      <c r="D155" s="2">
        <v>3</v>
      </c>
      <c r="E155" s="2">
        <v>500</v>
      </c>
      <c r="F155" s="2">
        <v>0.5</v>
      </c>
      <c r="G155" s="2">
        <v>0.9</v>
      </c>
      <c r="H155" s="1" t="s">
        <v>673</v>
      </c>
      <c r="I155" s="2" t="str">
        <f t="shared" si="2"/>
        <v>no</v>
      </c>
    </row>
    <row r="156" spans="1:9" x14ac:dyDescent="0.25">
      <c r="A156" s="2">
        <v>88</v>
      </c>
      <c r="B156" s="3" t="s">
        <v>220</v>
      </c>
      <c r="C156" s="2">
        <v>2</v>
      </c>
      <c r="D156" s="2">
        <v>3</v>
      </c>
      <c r="E156" s="2">
        <v>500</v>
      </c>
      <c r="F156" s="2">
        <v>0.5</v>
      </c>
      <c r="G156" s="2">
        <v>0.9</v>
      </c>
      <c r="H156" s="1" t="s">
        <v>673</v>
      </c>
      <c r="I156" s="2" t="str">
        <f t="shared" si="2"/>
        <v>no</v>
      </c>
    </row>
    <row r="157" spans="1:9" x14ac:dyDescent="0.25">
      <c r="A157" s="2">
        <v>88</v>
      </c>
      <c r="B157" s="3" t="s">
        <v>220</v>
      </c>
      <c r="C157" s="2">
        <v>3</v>
      </c>
      <c r="D157" s="2">
        <v>3</v>
      </c>
      <c r="E157" s="2">
        <v>500</v>
      </c>
      <c r="F157" s="2">
        <v>0.5</v>
      </c>
      <c r="G157" s="2">
        <v>0.9</v>
      </c>
      <c r="H157" s="1" t="s">
        <v>673</v>
      </c>
      <c r="I157" s="2" t="str">
        <f t="shared" si="2"/>
        <v>no</v>
      </c>
    </row>
    <row r="158" spans="1:9" x14ac:dyDescent="0.25">
      <c r="A158" s="2">
        <v>89</v>
      </c>
      <c r="B158" s="3" t="s">
        <v>220</v>
      </c>
      <c r="C158" s="2">
        <v>0</v>
      </c>
      <c r="D158" s="2">
        <v>3</v>
      </c>
      <c r="E158" s="2">
        <v>1000</v>
      </c>
      <c r="F158" s="2">
        <v>0.5</v>
      </c>
      <c r="G158" s="2">
        <v>0.9</v>
      </c>
      <c r="H158" s="1" t="s">
        <v>673</v>
      </c>
      <c r="I158" s="2" t="str">
        <f t="shared" si="2"/>
        <v>no</v>
      </c>
    </row>
    <row r="159" spans="1:9" x14ac:dyDescent="0.25">
      <c r="A159" s="2">
        <v>89</v>
      </c>
      <c r="B159" s="3" t="s">
        <v>220</v>
      </c>
      <c r="C159" s="2">
        <v>1</v>
      </c>
      <c r="D159" s="2">
        <v>3</v>
      </c>
      <c r="E159" s="2">
        <v>1000</v>
      </c>
      <c r="F159" s="2">
        <v>0.5</v>
      </c>
      <c r="G159" s="2">
        <v>0.9</v>
      </c>
      <c r="H159" s="1" t="s">
        <v>673</v>
      </c>
      <c r="I159" s="2" t="str">
        <f t="shared" si="2"/>
        <v>no</v>
      </c>
    </row>
    <row r="160" spans="1:9" x14ac:dyDescent="0.25">
      <c r="A160" s="2">
        <v>89</v>
      </c>
      <c r="B160" s="3" t="s">
        <v>220</v>
      </c>
      <c r="C160" s="2">
        <v>2</v>
      </c>
      <c r="D160" s="2">
        <v>3</v>
      </c>
      <c r="E160" s="2">
        <v>1000</v>
      </c>
      <c r="F160" s="2">
        <v>0.5</v>
      </c>
      <c r="G160" s="2">
        <v>0.9</v>
      </c>
      <c r="H160" s="1" t="s">
        <v>673</v>
      </c>
      <c r="I160" s="2" t="str">
        <f t="shared" si="2"/>
        <v>no</v>
      </c>
    </row>
    <row r="161" spans="1:9" x14ac:dyDescent="0.25">
      <c r="A161" s="2">
        <v>89</v>
      </c>
      <c r="B161" s="3" t="s">
        <v>220</v>
      </c>
      <c r="C161" s="2">
        <v>3</v>
      </c>
      <c r="D161" s="2">
        <v>3</v>
      </c>
      <c r="E161" s="2">
        <v>1000</v>
      </c>
      <c r="F161" s="2">
        <v>0.5</v>
      </c>
      <c r="G161" s="2">
        <v>0.9</v>
      </c>
      <c r="H161" s="1" t="s">
        <v>673</v>
      </c>
      <c r="I161" s="2" t="str">
        <f t="shared" si="2"/>
        <v>no</v>
      </c>
    </row>
    <row r="162" spans="1:9" x14ac:dyDescent="0.25">
      <c r="A162" s="2">
        <v>90</v>
      </c>
      <c r="B162" s="3" t="s">
        <v>220</v>
      </c>
      <c r="C162" s="2">
        <v>0</v>
      </c>
      <c r="D162" s="2">
        <v>3</v>
      </c>
      <c r="E162" s="2">
        <v>2000</v>
      </c>
      <c r="F162" s="2">
        <v>0.5</v>
      </c>
      <c r="G162" s="2">
        <v>0.9</v>
      </c>
      <c r="H162" s="1" t="s">
        <v>673</v>
      </c>
      <c r="I162" s="2" t="str">
        <f t="shared" si="2"/>
        <v>no</v>
      </c>
    </row>
    <row r="163" spans="1:9" x14ac:dyDescent="0.25">
      <c r="A163" s="2">
        <v>90</v>
      </c>
      <c r="B163" s="3" t="s">
        <v>220</v>
      </c>
      <c r="C163" s="2">
        <v>1</v>
      </c>
      <c r="D163" s="2">
        <v>3</v>
      </c>
      <c r="E163" s="2">
        <v>2000</v>
      </c>
      <c r="F163" s="2">
        <v>0.5</v>
      </c>
      <c r="G163" s="2">
        <v>0.9</v>
      </c>
      <c r="H163" s="1" t="s">
        <v>673</v>
      </c>
      <c r="I163" s="2" t="str">
        <f t="shared" si="2"/>
        <v>no</v>
      </c>
    </row>
    <row r="164" spans="1:9" x14ac:dyDescent="0.25">
      <c r="A164" s="2">
        <v>90</v>
      </c>
      <c r="B164" s="3" t="s">
        <v>220</v>
      </c>
      <c r="C164" s="2">
        <v>2</v>
      </c>
      <c r="D164" s="2">
        <v>3</v>
      </c>
      <c r="E164" s="2">
        <v>2000</v>
      </c>
      <c r="F164" s="2">
        <v>0.5</v>
      </c>
      <c r="G164" s="2">
        <v>0.9</v>
      </c>
      <c r="H164" s="1" t="s">
        <v>673</v>
      </c>
      <c r="I164" s="2" t="str">
        <f t="shared" si="2"/>
        <v>no</v>
      </c>
    </row>
    <row r="165" spans="1:9" x14ac:dyDescent="0.25">
      <c r="A165" s="2">
        <v>90</v>
      </c>
      <c r="B165" s="3" t="s">
        <v>220</v>
      </c>
      <c r="C165" s="2">
        <v>3</v>
      </c>
      <c r="D165" s="2">
        <v>3</v>
      </c>
      <c r="E165" s="2">
        <v>2000</v>
      </c>
      <c r="F165" s="2">
        <v>0.5</v>
      </c>
      <c r="G165" s="2">
        <v>0.9</v>
      </c>
      <c r="H165" s="1" t="s">
        <v>673</v>
      </c>
      <c r="I165" s="2" t="str">
        <f t="shared" si="2"/>
        <v>no</v>
      </c>
    </row>
    <row r="166" spans="1:9" x14ac:dyDescent="0.25">
      <c r="A166" s="2">
        <v>91</v>
      </c>
      <c r="B166" s="3" t="s">
        <v>221</v>
      </c>
      <c r="C166" s="2">
        <v>0</v>
      </c>
      <c r="D166" s="2">
        <v>3</v>
      </c>
      <c r="E166" s="2">
        <v>100</v>
      </c>
      <c r="F166" s="2">
        <v>0.5</v>
      </c>
      <c r="G166" s="2">
        <v>0.9</v>
      </c>
      <c r="H166" s="1" t="s">
        <v>674</v>
      </c>
      <c r="I166" s="2" t="str">
        <f t="shared" si="2"/>
        <v>no</v>
      </c>
    </row>
    <row r="167" spans="1:9" x14ac:dyDescent="0.25">
      <c r="A167" s="2">
        <v>91</v>
      </c>
      <c r="B167" s="3" t="s">
        <v>221</v>
      </c>
      <c r="C167" s="2">
        <v>1</v>
      </c>
      <c r="D167" s="2">
        <v>3</v>
      </c>
      <c r="E167" s="2">
        <v>100</v>
      </c>
      <c r="F167" s="2">
        <v>0.5</v>
      </c>
      <c r="G167" s="2">
        <v>0.9</v>
      </c>
      <c r="H167" s="1" t="s">
        <v>675</v>
      </c>
      <c r="I167" s="2" t="str">
        <f t="shared" si="2"/>
        <v>no</v>
      </c>
    </row>
    <row r="168" spans="1:9" x14ac:dyDescent="0.25">
      <c r="A168" s="2">
        <v>91</v>
      </c>
      <c r="B168" s="3" t="s">
        <v>221</v>
      </c>
      <c r="C168" s="2">
        <v>2</v>
      </c>
      <c r="D168" s="2">
        <v>3</v>
      </c>
      <c r="E168" s="2">
        <v>100</v>
      </c>
      <c r="F168" s="2">
        <v>0.5</v>
      </c>
      <c r="G168" s="2">
        <v>0.9</v>
      </c>
      <c r="H168" s="1" t="s">
        <v>676</v>
      </c>
      <c r="I168" s="2" t="str">
        <f t="shared" si="2"/>
        <v>no</v>
      </c>
    </row>
    <row r="169" spans="1:9" x14ac:dyDescent="0.25">
      <c r="A169" s="2">
        <v>91</v>
      </c>
      <c r="B169" s="3" t="s">
        <v>221</v>
      </c>
      <c r="C169" s="2">
        <v>3</v>
      </c>
      <c r="D169" s="2">
        <v>3</v>
      </c>
      <c r="E169" s="2">
        <v>100</v>
      </c>
      <c r="F169" s="2">
        <v>0.5</v>
      </c>
      <c r="G169" s="2">
        <v>0.9</v>
      </c>
      <c r="H169" s="1" t="s">
        <v>236</v>
      </c>
      <c r="I169" s="2" t="str">
        <f t="shared" si="2"/>
        <v>no</v>
      </c>
    </row>
    <row r="170" spans="1:9" x14ac:dyDescent="0.25">
      <c r="A170" s="2">
        <v>92</v>
      </c>
      <c r="B170" s="3" t="s">
        <v>221</v>
      </c>
      <c r="C170" s="2">
        <v>0</v>
      </c>
      <c r="D170" s="2">
        <v>3</v>
      </c>
      <c r="E170" s="2">
        <v>200</v>
      </c>
      <c r="F170" s="2">
        <v>0.5</v>
      </c>
      <c r="G170" s="2">
        <v>0.9</v>
      </c>
      <c r="H170" s="1" t="s">
        <v>677</v>
      </c>
      <c r="I170" s="2" t="str">
        <f t="shared" si="2"/>
        <v>no</v>
      </c>
    </row>
    <row r="171" spans="1:9" x14ac:dyDescent="0.25">
      <c r="A171" s="2">
        <v>92</v>
      </c>
      <c r="B171" s="3" t="s">
        <v>221</v>
      </c>
      <c r="C171" s="2">
        <v>1</v>
      </c>
      <c r="D171" s="2">
        <v>3</v>
      </c>
      <c r="E171" s="2">
        <v>200</v>
      </c>
      <c r="F171" s="2">
        <v>0.5</v>
      </c>
      <c r="G171" s="2">
        <v>0.9</v>
      </c>
      <c r="H171" s="1" t="s">
        <v>9</v>
      </c>
      <c r="I171" s="2" t="str">
        <f t="shared" si="2"/>
        <v>no</v>
      </c>
    </row>
    <row r="172" spans="1:9" x14ac:dyDescent="0.25">
      <c r="A172" s="2">
        <v>92</v>
      </c>
      <c r="B172" s="3" t="s">
        <v>221</v>
      </c>
      <c r="C172" s="2">
        <v>2</v>
      </c>
      <c r="D172" s="2">
        <v>3</v>
      </c>
      <c r="E172" s="2">
        <v>200</v>
      </c>
      <c r="F172" s="2">
        <v>0.5</v>
      </c>
      <c r="G172" s="2">
        <v>0.9</v>
      </c>
      <c r="H172" s="1" t="s">
        <v>678</v>
      </c>
      <c r="I172" s="2" t="str">
        <f t="shared" si="2"/>
        <v>no</v>
      </c>
    </row>
    <row r="173" spans="1:9" x14ac:dyDescent="0.25">
      <c r="A173" s="2">
        <v>92</v>
      </c>
      <c r="B173" s="3" t="s">
        <v>221</v>
      </c>
      <c r="C173" s="2">
        <v>3</v>
      </c>
      <c r="D173" s="2">
        <v>3</v>
      </c>
      <c r="E173" s="2">
        <v>200</v>
      </c>
      <c r="F173" s="2">
        <v>0.5</v>
      </c>
      <c r="G173" s="2">
        <v>0.9</v>
      </c>
      <c r="H173" s="1" t="s">
        <v>9</v>
      </c>
      <c r="I173" s="2" t="str">
        <f t="shared" si="2"/>
        <v>no</v>
      </c>
    </row>
    <row r="174" spans="1:9" x14ac:dyDescent="0.25">
      <c r="A174" s="2">
        <v>93</v>
      </c>
      <c r="B174" s="3" t="s">
        <v>221</v>
      </c>
      <c r="C174" s="2">
        <v>0</v>
      </c>
      <c r="D174" s="2">
        <v>3</v>
      </c>
      <c r="E174" s="2">
        <v>500</v>
      </c>
      <c r="F174" s="2">
        <v>0.5</v>
      </c>
      <c r="G174" s="2">
        <v>0.9</v>
      </c>
      <c r="H174" s="1" t="s">
        <v>679</v>
      </c>
      <c r="I174" s="2" t="str">
        <f t="shared" si="2"/>
        <v>no</v>
      </c>
    </row>
    <row r="175" spans="1:9" x14ac:dyDescent="0.25">
      <c r="A175" s="2">
        <v>93</v>
      </c>
      <c r="B175" s="3" t="s">
        <v>221</v>
      </c>
      <c r="C175" s="2">
        <v>1</v>
      </c>
      <c r="D175" s="2">
        <v>3</v>
      </c>
      <c r="E175" s="2">
        <v>500</v>
      </c>
      <c r="F175" s="2">
        <v>0.5</v>
      </c>
      <c r="G175" s="2">
        <v>0.9</v>
      </c>
      <c r="H175" s="1" t="s">
        <v>680</v>
      </c>
      <c r="I175" s="2" t="str">
        <f t="shared" si="2"/>
        <v>no</v>
      </c>
    </row>
    <row r="176" spans="1:9" x14ac:dyDescent="0.25">
      <c r="A176" s="2">
        <v>93</v>
      </c>
      <c r="B176" s="3" t="s">
        <v>221</v>
      </c>
      <c r="C176" s="2">
        <v>2</v>
      </c>
      <c r="D176" s="2">
        <v>3</v>
      </c>
      <c r="E176" s="2">
        <v>500</v>
      </c>
      <c r="F176" s="2">
        <v>0.5</v>
      </c>
      <c r="G176" s="2">
        <v>0.9</v>
      </c>
      <c r="H176" s="1" t="s">
        <v>681</v>
      </c>
      <c r="I176" s="2" t="str">
        <f t="shared" si="2"/>
        <v>no</v>
      </c>
    </row>
    <row r="177" spans="1:9" x14ac:dyDescent="0.25">
      <c r="A177" s="2">
        <v>93</v>
      </c>
      <c r="B177" s="3" t="s">
        <v>221</v>
      </c>
      <c r="C177" s="2">
        <v>3</v>
      </c>
      <c r="D177" s="2">
        <v>3</v>
      </c>
      <c r="E177" s="2">
        <v>500</v>
      </c>
      <c r="F177" s="2">
        <v>0.5</v>
      </c>
      <c r="G177" s="2">
        <v>0.9</v>
      </c>
      <c r="H177" s="1" t="s">
        <v>680</v>
      </c>
      <c r="I177" s="2" t="str">
        <f t="shared" si="2"/>
        <v>no</v>
      </c>
    </row>
    <row r="178" spans="1:9" x14ac:dyDescent="0.25">
      <c r="A178" s="2">
        <v>94</v>
      </c>
      <c r="B178" s="3" t="s">
        <v>221</v>
      </c>
      <c r="C178" s="2">
        <v>0</v>
      </c>
      <c r="D178" s="2">
        <v>3</v>
      </c>
      <c r="E178" s="2">
        <v>1000</v>
      </c>
      <c r="F178" s="2">
        <v>0.5</v>
      </c>
      <c r="G178" s="2">
        <v>0.9</v>
      </c>
      <c r="H178" s="1" t="s">
        <v>679</v>
      </c>
      <c r="I178" s="2" t="str">
        <f t="shared" si="2"/>
        <v>no</v>
      </c>
    </row>
    <row r="179" spans="1:9" x14ac:dyDescent="0.25">
      <c r="A179" s="2">
        <v>94</v>
      </c>
      <c r="B179" s="3" t="s">
        <v>221</v>
      </c>
      <c r="C179" s="2">
        <v>1</v>
      </c>
      <c r="D179" s="2">
        <v>3</v>
      </c>
      <c r="E179" s="2">
        <v>1000</v>
      </c>
      <c r="F179" s="2">
        <v>0.5</v>
      </c>
      <c r="G179" s="2">
        <v>0.9</v>
      </c>
      <c r="H179" s="1" t="s">
        <v>680</v>
      </c>
      <c r="I179" s="2" t="str">
        <f t="shared" si="2"/>
        <v>no</v>
      </c>
    </row>
    <row r="180" spans="1:9" x14ac:dyDescent="0.25">
      <c r="A180" s="2">
        <v>94</v>
      </c>
      <c r="B180" s="3" t="s">
        <v>221</v>
      </c>
      <c r="C180" s="2">
        <v>2</v>
      </c>
      <c r="D180" s="2">
        <v>3</v>
      </c>
      <c r="E180" s="2">
        <v>1000</v>
      </c>
      <c r="F180" s="2">
        <v>0.5</v>
      </c>
      <c r="G180" s="2">
        <v>0.9</v>
      </c>
      <c r="H180" s="1" t="s">
        <v>681</v>
      </c>
      <c r="I180" s="2" t="str">
        <f t="shared" si="2"/>
        <v>no</v>
      </c>
    </row>
    <row r="181" spans="1:9" x14ac:dyDescent="0.25">
      <c r="A181" s="2">
        <v>94</v>
      </c>
      <c r="B181" s="3" t="s">
        <v>221</v>
      </c>
      <c r="C181" s="2">
        <v>3</v>
      </c>
      <c r="D181" s="2">
        <v>3</v>
      </c>
      <c r="E181" s="2">
        <v>1000</v>
      </c>
      <c r="F181" s="2">
        <v>0.5</v>
      </c>
      <c r="G181" s="2">
        <v>0.9</v>
      </c>
      <c r="H181" s="1" t="s">
        <v>680</v>
      </c>
      <c r="I181" s="2" t="str">
        <f t="shared" si="2"/>
        <v>no</v>
      </c>
    </row>
    <row r="182" spans="1:9" x14ac:dyDescent="0.25">
      <c r="A182" s="2">
        <v>95</v>
      </c>
      <c r="B182" s="3" t="s">
        <v>221</v>
      </c>
      <c r="C182" s="2">
        <v>0</v>
      </c>
      <c r="D182" s="2">
        <v>3</v>
      </c>
      <c r="E182" s="2">
        <v>2000</v>
      </c>
      <c r="F182" s="2">
        <v>0.5</v>
      </c>
      <c r="G182" s="2">
        <v>0.9</v>
      </c>
      <c r="H182" s="1" t="s">
        <v>679</v>
      </c>
      <c r="I182" s="2" t="str">
        <f t="shared" si="2"/>
        <v>no</v>
      </c>
    </row>
    <row r="183" spans="1:9" x14ac:dyDescent="0.25">
      <c r="A183" s="2">
        <v>95</v>
      </c>
      <c r="B183" s="3" t="s">
        <v>221</v>
      </c>
      <c r="C183" s="2">
        <v>1</v>
      </c>
      <c r="D183" s="2">
        <v>3</v>
      </c>
      <c r="E183" s="2">
        <v>2000</v>
      </c>
      <c r="F183" s="2">
        <v>0.5</v>
      </c>
      <c r="G183" s="2">
        <v>0.9</v>
      </c>
      <c r="H183" s="1" t="s">
        <v>680</v>
      </c>
      <c r="I183" s="2" t="str">
        <f t="shared" si="2"/>
        <v>no</v>
      </c>
    </row>
    <row r="184" spans="1:9" x14ac:dyDescent="0.25">
      <c r="A184" s="2">
        <v>95</v>
      </c>
      <c r="B184" s="3" t="s">
        <v>221</v>
      </c>
      <c r="C184" s="2">
        <v>2</v>
      </c>
      <c r="D184" s="2">
        <v>3</v>
      </c>
      <c r="E184" s="2">
        <v>2000</v>
      </c>
      <c r="F184" s="2">
        <v>0.5</v>
      </c>
      <c r="G184" s="2">
        <v>0.9</v>
      </c>
      <c r="H184" s="1" t="s">
        <v>681</v>
      </c>
      <c r="I184" s="2" t="str">
        <f t="shared" si="2"/>
        <v>no</v>
      </c>
    </row>
    <row r="185" spans="1:9" x14ac:dyDescent="0.25">
      <c r="A185" s="2">
        <v>95</v>
      </c>
      <c r="B185" s="3" t="s">
        <v>221</v>
      </c>
      <c r="C185" s="2">
        <v>3</v>
      </c>
      <c r="D185" s="2">
        <v>3</v>
      </c>
      <c r="E185" s="2">
        <v>2000</v>
      </c>
      <c r="F185" s="2">
        <v>0.5</v>
      </c>
      <c r="G185" s="2">
        <v>0.9</v>
      </c>
      <c r="H185" s="1" t="s">
        <v>680</v>
      </c>
      <c r="I185" s="2" t="str">
        <f t="shared" si="2"/>
        <v>no</v>
      </c>
    </row>
    <row r="186" spans="1:9" x14ac:dyDescent="0.25">
      <c r="A186" s="2">
        <v>96</v>
      </c>
      <c r="B186" s="3" t="s">
        <v>222</v>
      </c>
      <c r="C186" s="2">
        <v>0</v>
      </c>
      <c r="D186" s="2">
        <v>3</v>
      </c>
      <c r="E186" s="2">
        <v>100</v>
      </c>
      <c r="F186" s="2">
        <v>0.5</v>
      </c>
      <c r="G186" s="2">
        <v>0.9</v>
      </c>
      <c r="H186" s="1" t="s">
        <v>682</v>
      </c>
      <c r="I186" s="2" t="str">
        <f t="shared" si="2"/>
        <v>no</v>
      </c>
    </row>
    <row r="187" spans="1:9" x14ac:dyDescent="0.25">
      <c r="A187" s="2">
        <v>96</v>
      </c>
      <c r="B187" s="3" t="s">
        <v>222</v>
      </c>
      <c r="C187" s="2">
        <v>1</v>
      </c>
      <c r="D187" s="2">
        <v>3</v>
      </c>
      <c r="E187" s="2">
        <v>100</v>
      </c>
      <c r="F187" s="2">
        <v>0.5</v>
      </c>
      <c r="G187" s="2">
        <v>0.9</v>
      </c>
      <c r="H187" s="1" t="s">
        <v>683</v>
      </c>
      <c r="I187" s="2" t="str">
        <f t="shared" si="2"/>
        <v>no</v>
      </c>
    </row>
    <row r="188" spans="1:9" x14ac:dyDescent="0.25">
      <c r="A188" s="2">
        <v>97</v>
      </c>
      <c r="B188" s="3" t="s">
        <v>222</v>
      </c>
      <c r="C188" s="2">
        <v>0</v>
      </c>
      <c r="D188" s="2">
        <v>3</v>
      </c>
      <c r="E188" s="2">
        <v>200</v>
      </c>
      <c r="F188" s="2">
        <v>0.5</v>
      </c>
      <c r="G188" s="2">
        <v>0.9</v>
      </c>
      <c r="H188" s="1" t="s">
        <v>684</v>
      </c>
      <c r="I188" s="2" t="str">
        <f t="shared" si="2"/>
        <v>no</v>
      </c>
    </row>
    <row r="189" spans="1:9" x14ac:dyDescent="0.25">
      <c r="A189" s="2">
        <v>97</v>
      </c>
      <c r="B189" s="3" t="s">
        <v>222</v>
      </c>
      <c r="C189" s="2">
        <v>1</v>
      </c>
      <c r="D189" s="2">
        <v>3</v>
      </c>
      <c r="E189" s="2">
        <v>200</v>
      </c>
      <c r="F189" s="2">
        <v>0.5</v>
      </c>
      <c r="G189" s="2">
        <v>0.9</v>
      </c>
      <c r="H189" s="1" t="s">
        <v>685</v>
      </c>
      <c r="I189" s="2" t="str">
        <f t="shared" si="2"/>
        <v>no</v>
      </c>
    </row>
    <row r="190" spans="1:9" x14ac:dyDescent="0.25">
      <c r="A190" s="2">
        <v>98</v>
      </c>
      <c r="B190" s="3" t="s">
        <v>222</v>
      </c>
      <c r="C190" s="2">
        <v>0</v>
      </c>
      <c r="D190" s="2">
        <v>3</v>
      </c>
      <c r="E190" s="2">
        <v>500</v>
      </c>
      <c r="F190" s="2">
        <v>0.5</v>
      </c>
      <c r="G190" s="2">
        <v>0.9</v>
      </c>
      <c r="H190" s="1" t="s">
        <v>686</v>
      </c>
      <c r="I190" s="2" t="str">
        <f t="shared" si="2"/>
        <v>no</v>
      </c>
    </row>
    <row r="191" spans="1:9" x14ac:dyDescent="0.25">
      <c r="A191" s="2">
        <v>98</v>
      </c>
      <c r="B191" s="3" t="s">
        <v>222</v>
      </c>
      <c r="C191" s="2">
        <v>1</v>
      </c>
      <c r="D191" s="2">
        <v>3</v>
      </c>
      <c r="E191" s="2">
        <v>500</v>
      </c>
      <c r="F191" s="2">
        <v>0.5</v>
      </c>
      <c r="G191" s="2">
        <v>0.9</v>
      </c>
      <c r="H191" s="1" t="s">
        <v>687</v>
      </c>
      <c r="I191" s="2" t="str">
        <f t="shared" si="2"/>
        <v>no</v>
      </c>
    </row>
    <row r="192" spans="1:9" x14ac:dyDescent="0.25">
      <c r="A192" s="2">
        <v>99</v>
      </c>
      <c r="B192" s="3" t="s">
        <v>222</v>
      </c>
      <c r="C192" s="2">
        <v>0</v>
      </c>
      <c r="D192" s="2">
        <v>3</v>
      </c>
      <c r="E192" s="2">
        <v>1000</v>
      </c>
      <c r="F192" s="2">
        <v>0.5</v>
      </c>
      <c r="G192" s="2">
        <v>0.9</v>
      </c>
      <c r="H192" s="1" t="s">
        <v>686</v>
      </c>
      <c r="I192" s="2" t="str">
        <f t="shared" si="2"/>
        <v>no</v>
      </c>
    </row>
    <row r="193" spans="1:9" x14ac:dyDescent="0.25">
      <c r="A193" s="2">
        <v>99</v>
      </c>
      <c r="B193" s="3" t="s">
        <v>222</v>
      </c>
      <c r="C193" s="2">
        <v>1</v>
      </c>
      <c r="D193" s="2">
        <v>3</v>
      </c>
      <c r="E193" s="2">
        <v>1000</v>
      </c>
      <c r="F193" s="2">
        <v>0.5</v>
      </c>
      <c r="G193" s="2">
        <v>0.9</v>
      </c>
      <c r="H193" s="1" t="s">
        <v>687</v>
      </c>
      <c r="I193" s="2" t="str">
        <f t="shared" si="2"/>
        <v>no</v>
      </c>
    </row>
    <row r="194" spans="1:9" x14ac:dyDescent="0.25">
      <c r="A194" s="2">
        <v>100</v>
      </c>
      <c r="B194" s="3" t="s">
        <v>222</v>
      </c>
      <c r="C194" s="2">
        <v>0</v>
      </c>
      <c r="D194" s="2">
        <v>3</v>
      </c>
      <c r="E194" s="2">
        <v>2000</v>
      </c>
      <c r="F194" s="2">
        <v>0.5</v>
      </c>
      <c r="G194" s="2">
        <v>0.9</v>
      </c>
      <c r="H194" s="1" t="s">
        <v>686</v>
      </c>
      <c r="I194" s="2" t="str">
        <f t="shared" ref="I194:I257" si="3">IF(ISNUMBER(SEARCH(MID(B194,5,11),H194)),"yes","no")</f>
        <v>no</v>
      </c>
    </row>
    <row r="195" spans="1:9" x14ac:dyDescent="0.25">
      <c r="A195" s="2">
        <v>100</v>
      </c>
      <c r="B195" s="3" t="s">
        <v>222</v>
      </c>
      <c r="C195" s="2">
        <v>1</v>
      </c>
      <c r="D195" s="2">
        <v>3</v>
      </c>
      <c r="E195" s="2">
        <v>2000</v>
      </c>
      <c r="F195" s="2">
        <v>0.5</v>
      </c>
      <c r="G195" s="2">
        <v>0.9</v>
      </c>
      <c r="H195" s="1" t="s">
        <v>687</v>
      </c>
      <c r="I195" s="2" t="str">
        <f t="shared" si="3"/>
        <v>no</v>
      </c>
    </row>
    <row r="196" spans="1:9" x14ac:dyDescent="0.25">
      <c r="A196" s="2">
        <v>101</v>
      </c>
      <c r="B196" s="3" t="s">
        <v>223</v>
      </c>
      <c r="C196" s="2">
        <v>0</v>
      </c>
      <c r="D196" s="2">
        <v>3</v>
      </c>
      <c r="E196" s="2">
        <v>100</v>
      </c>
      <c r="F196" s="2">
        <v>0.5</v>
      </c>
      <c r="G196" s="2">
        <v>0.9</v>
      </c>
      <c r="H196" s="1" t="s">
        <v>688</v>
      </c>
      <c r="I196" s="2" t="str">
        <f t="shared" si="3"/>
        <v>no</v>
      </c>
    </row>
    <row r="197" spans="1:9" x14ac:dyDescent="0.25">
      <c r="A197" s="2">
        <v>101</v>
      </c>
      <c r="B197" s="3" t="s">
        <v>223</v>
      </c>
      <c r="C197" s="2">
        <v>1</v>
      </c>
      <c r="D197" s="2">
        <v>3</v>
      </c>
      <c r="E197" s="2">
        <v>100</v>
      </c>
      <c r="F197" s="2">
        <v>0.5</v>
      </c>
      <c r="G197" s="2">
        <v>0.9</v>
      </c>
      <c r="H197" s="1" t="s">
        <v>689</v>
      </c>
      <c r="I197" s="2" t="str">
        <f t="shared" si="3"/>
        <v>no</v>
      </c>
    </row>
    <row r="198" spans="1:9" x14ac:dyDescent="0.25">
      <c r="A198" s="2">
        <v>102</v>
      </c>
      <c r="B198" s="3" t="s">
        <v>223</v>
      </c>
      <c r="C198" s="2">
        <v>0</v>
      </c>
      <c r="D198" s="2">
        <v>3</v>
      </c>
      <c r="E198" s="2">
        <v>200</v>
      </c>
      <c r="F198" s="2">
        <v>0.5</v>
      </c>
      <c r="G198" s="2">
        <v>0.9</v>
      </c>
      <c r="H198" s="1" t="s">
        <v>9</v>
      </c>
      <c r="I198" s="2" t="str">
        <f t="shared" si="3"/>
        <v>no</v>
      </c>
    </row>
    <row r="199" spans="1:9" x14ac:dyDescent="0.25">
      <c r="A199" s="2">
        <v>102</v>
      </c>
      <c r="B199" s="3" t="s">
        <v>223</v>
      </c>
      <c r="C199" s="2">
        <v>1</v>
      </c>
      <c r="D199" s="2">
        <v>3</v>
      </c>
      <c r="E199" s="2">
        <v>200</v>
      </c>
      <c r="F199" s="2">
        <v>0.5</v>
      </c>
      <c r="G199" s="2">
        <v>0.9</v>
      </c>
      <c r="H199" s="1" t="s">
        <v>9</v>
      </c>
      <c r="I199" s="2" t="str">
        <f t="shared" si="3"/>
        <v>no</v>
      </c>
    </row>
    <row r="200" spans="1:9" x14ac:dyDescent="0.25">
      <c r="A200" s="2">
        <v>102</v>
      </c>
      <c r="B200" s="3" t="s">
        <v>223</v>
      </c>
      <c r="C200" s="2">
        <v>2</v>
      </c>
      <c r="D200" s="2">
        <v>3</v>
      </c>
      <c r="E200" s="2">
        <v>200</v>
      </c>
      <c r="F200" s="2">
        <v>0.5</v>
      </c>
      <c r="G200" s="2">
        <v>0.9</v>
      </c>
      <c r="H200" s="1" t="s">
        <v>9</v>
      </c>
      <c r="I200" s="2" t="str">
        <f t="shared" si="3"/>
        <v>no</v>
      </c>
    </row>
    <row r="201" spans="1:9" x14ac:dyDescent="0.25">
      <c r="A201" s="2">
        <v>102</v>
      </c>
      <c r="B201" s="3" t="s">
        <v>223</v>
      </c>
      <c r="C201" s="2">
        <v>3</v>
      </c>
      <c r="D201" s="2">
        <v>3</v>
      </c>
      <c r="E201" s="2">
        <v>200</v>
      </c>
      <c r="F201" s="2">
        <v>0.5</v>
      </c>
      <c r="G201" s="2">
        <v>0.9</v>
      </c>
      <c r="H201" s="1" t="s">
        <v>9</v>
      </c>
      <c r="I201" s="2" t="str">
        <f t="shared" si="3"/>
        <v>no</v>
      </c>
    </row>
    <row r="202" spans="1:9" x14ac:dyDescent="0.25">
      <c r="A202" s="2">
        <v>103</v>
      </c>
      <c r="B202" s="3" t="s">
        <v>223</v>
      </c>
      <c r="C202" s="2">
        <v>0</v>
      </c>
      <c r="D202" s="2">
        <v>3</v>
      </c>
      <c r="E202" s="2">
        <v>500</v>
      </c>
      <c r="F202" s="2">
        <v>0.5</v>
      </c>
      <c r="G202" s="2">
        <v>0.9</v>
      </c>
      <c r="H202" s="1" t="s">
        <v>9</v>
      </c>
      <c r="I202" s="2" t="str">
        <f t="shared" si="3"/>
        <v>no</v>
      </c>
    </row>
    <row r="203" spans="1:9" x14ac:dyDescent="0.25">
      <c r="A203" s="2">
        <v>103</v>
      </c>
      <c r="B203" s="3" t="s">
        <v>223</v>
      </c>
      <c r="C203" s="2">
        <v>1</v>
      </c>
      <c r="D203" s="2">
        <v>3</v>
      </c>
      <c r="E203" s="2">
        <v>500</v>
      </c>
      <c r="F203" s="2">
        <v>0.5</v>
      </c>
      <c r="G203" s="2">
        <v>0.9</v>
      </c>
      <c r="H203" s="1" t="s">
        <v>9</v>
      </c>
      <c r="I203" s="2" t="str">
        <f t="shared" si="3"/>
        <v>no</v>
      </c>
    </row>
    <row r="204" spans="1:9" x14ac:dyDescent="0.25">
      <c r="A204" s="2">
        <v>103</v>
      </c>
      <c r="B204" s="3" t="s">
        <v>223</v>
      </c>
      <c r="C204" s="2">
        <v>2</v>
      </c>
      <c r="D204" s="2">
        <v>3</v>
      </c>
      <c r="E204" s="2">
        <v>500</v>
      </c>
      <c r="F204" s="2">
        <v>0.5</v>
      </c>
      <c r="G204" s="2">
        <v>0.9</v>
      </c>
      <c r="H204" s="1" t="s">
        <v>9</v>
      </c>
      <c r="I204" s="2" t="str">
        <f t="shared" si="3"/>
        <v>no</v>
      </c>
    </row>
    <row r="205" spans="1:9" x14ac:dyDescent="0.25">
      <c r="A205" s="2">
        <v>103</v>
      </c>
      <c r="B205" s="3" t="s">
        <v>223</v>
      </c>
      <c r="C205" s="2">
        <v>3</v>
      </c>
      <c r="D205" s="2">
        <v>3</v>
      </c>
      <c r="E205" s="2">
        <v>500</v>
      </c>
      <c r="F205" s="2">
        <v>0.5</v>
      </c>
      <c r="G205" s="2">
        <v>0.9</v>
      </c>
      <c r="H205" s="1" t="s">
        <v>9</v>
      </c>
      <c r="I205" s="2" t="str">
        <f t="shared" si="3"/>
        <v>no</v>
      </c>
    </row>
    <row r="206" spans="1:9" x14ac:dyDescent="0.25">
      <c r="A206" s="2">
        <v>104</v>
      </c>
      <c r="B206" s="3" t="s">
        <v>223</v>
      </c>
      <c r="C206" s="2">
        <v>0</v>
      </c>
      <c r="D206" s="2">
        <v>3</v>
      </c>
      <c r="E206" s="2">
        <v>1000</v>
      </c>
      <c r="F206" s="2">
        <v>0.5</v>
      </c>
      <c r="G206" s="2">
        <v>0.9</v>
      </c>
      <c r="H206" s="1" t="s">
        <v>690</v>
      </c>
      <c r="I206" s="2" t="str">
        <f t="shared" si="3"/>
        <v>no</v>
      </c>
    </row>
    <row r="207" spans="1:9" x14ac:dyDescent="0.25">
      <c r="A207" s="2">
        <v>104</v>
      </c>
      <c r="B207" s="3" t="s">
        <v>223</v>
      </c>
      <c r="C207" s="2">
        <v>1</v>
      </c>
      <c r="D207" s="2">
        <v>3</v>
      </c>
      <c r="E207" s="2">
        <v>1000</v>
      </c>
      <c r="F207" s="2">
        <v>0.5</v>
      </c>
      <c r="G207" s="2">
        <v>0.9</v>
      </c>
      <c r="H207" s="1" t="s">
        <v>690</v>
      </c>
      <c r="I207" s="2" t="str">
        <f t="shared" si="3"/>
        <v>no</v>
      </c>
    </row>
    <row r="208" spans="1:9" x14ac:dyDescent="0.25">
      <c r="A208" s="2">
        <v>105</v>
      </c>
      <c r="B208" s="3" t="s">
        <v>223</v>
      </c>
      <c r="C208" s="2">
        <v>0</v>
      </c>
      <c r="D208" s="2">
        <v>3</v>
      </c>
      <c r="E208" s="2">
        <v>2000</v>
      </c>
      <c r="F208" s="2">
        <v>0.5</v>
      </c>
      <c r="G208" s="2">
        <v>0.9</v>
      </c>
      <c r="H208" s="1" t="s">
        <v>690</v>
      </c>
      <c r="I208" s="2" t="str">
        <f t="shared" si="3"/>
        <v>no</v>
      </c>
    </row>
    <row r="209" spans="1:9" x14ac:dyDescent="0.25">
      <c r="A209" s="2">
        <v>105</v>
      </c>
      <c r="B209" s="3" t="s">
        <v>223</v>
      </c>
      <c r="C209" s="2">
        <v>1</v>
      </c>
      <c r="D209" s="2">
        <v>3</v>
      </c>
      <c r="E209" s="2">
        <v>2000</v>
      </c>
      <c r="F209" s="2">
        <v>0.5</v>
      </c>
      <c r="G209" s="2">
        <v>0.9</v>
      </c>
      <c r="H209" s="1" t="s">
        <v>690</v>
      </c>
      <c r="I209" s="2" t="str">
        <f t="shared" si="3"/>
        <v>no</v>
      </c>
    </row>
    <row r="210" spans="1:9" x14ac:dyDescent="0.25">
      <c r="A210" s="2">
        <v>105</v>
      </c>
      <c r="B210" s="3" t="s">
        <v>223</v>
      </c>
      <c r="C210" s="2">
        <v>2</v>
      </c>
      <c r="D210" s="2">
        <v>3</v>
      </c>
      <c r="E210" s="2">
        <v>2000</v>
      </c>
      <c r="F210" s="2">
        <v>0.5</v>
      </c>
      <c r="G210" s="2">
        <v>0.9</v>
      </c>
      <c r="H210" s="1" t="s">
        <v>690</v>
      </c>
      <c r="I210" s="2" t="str">
        <f t="shared" si="3"/>
        <v>no</v>
      </c>
    </row>
    <row r="211" spans="1:9" x14ac:dyDescent="0.25">
      <c r="A211" s="2">
        <v>105</v>
      </c>
      <c r="B211" s="3" t="s">
        <v>223</v>
      </c>
      <c r="C211" s="2">
        <v>3</v>
      </c>
      <c r="D211" s="2">
        <v>3</v>
      </c>
      <c r="E211" s="2">
        <v>2000</v>
      </c>
      <c r="F211" s="2">
        <v>0.5</v>
      </c>
      <c r="G211" s="2">
        <v>0.9</v>
      </c>
      <c r="H211" s="1" t="s">
        <v>690</v>
      </c>
      <c r="I211" s="2" t="str">
        <f t="shared" si="3"/>
        <v>no</v>
      </c>
    </row>
    <row r="212" spans="1:9" x14ac:dyDescent="0.25">
      <c r="A212" s="2">
        <v>106</v>
      </c>
      <c r="B212" s="3" t="s">
        <v>224</v>
      </c>
      <c r="C212" s="2">
        <v>0</v>
      </c>
      <c r="D212" s="2">
        <v>3</v>
      </c>
      <c r="E212" s="2">
        <v>100</v>
      </c>
      <c r="F212" s="2">
        <v>0.5</v>
      </c>
      <c r="G212" s="2">
        <v>0.9</v>
      </c>
      <c r="H212" s="1" t="s">
        <v>691</v>
      </c>
      <c r="I212" s="2" t="str">
        <f t="shared" si="3"/>
        <v>no</v>
      </c>
    </row>
    <row r="213" spans="1:9" x14ac:dyDescent="0.25">
      <c r="A213" s="2">
        <v>107</v>
      </c>
      <c r="B213" s="3" t="s">
        <v>224</v>
      </c>
      <c r="C213" s="2">
        <v>0</v>
      </c>
      <c r="D213" s="2">
        <v>3</v>
      </c>
      <c r="E213" s="2">
        <v>200</v>
      </c>
      <c r="F213" s="2">
        <v>0.5</v>
      </c>
      <c r="G213" s="2">
        <v>0.9</v>
      </c>
      <c r="H213" s="1" t="s">
        <v>692</v>
      </c>
      <c r="I213" s="2" t="str">
        <f t="shared" si="3"/>
        <v>no</v>
      </c>
    </row>
    <row r="214" spans="1:9" x14ac:dyDescent="0.25">
      <c r="A214" s="2">
        <v>107</v>
      </c>
      <c r="B214" s="3" t="s">
        <v>224</v>
      </c>
      <c r="C214" s="2">
        <v>1</v>
      </c>
      <c r="D214" s="2">
        <v>3</v>
      </c>
      <c r="E214" s="2">
        <v>200</v>
      </c>
      <c r="F214" s="2">
        <v>0.5</v>
      </c>
      <c r="G214" s="2">
        <v>0.9</v>
      </c>
      <c r="H214" s="1" t="s">
        <v>692</v>
      </c>
      <c r="I214" s="2" t="str">
        <f t="shared" si="3"/>
        <v>no</v>
      </c>
    </row>
    <row r="215" spans="1:9" x14ac:dyDescent="0.25">
      <c r="A215" s="2">
        <v>107</v>
      </c>
      <c r="B215" s="3" t="s">
        <v>224</v>
      </c>
      <c r="C215" s="2">
        <v>2</v>
      </c>
      <c r="D215" s="2">
        <v>3</v>
      </c>
      <c r="E215" s="2">
        <v>200</v>
      </c>
      <c r="F215" s="2">
        <v>0.5</v>
      </c>
      <c r="G215" s="2">
        <v>0.9</v>
      </c>
      <c r="H215" s="1" t="s">
        <v>693</v>
      </c>
      <c r="I215" s="2" t="str">
        <f t="shared" si="3"/>
        <v>no</v>
      </c>
    </row>
    <row r="216" spans="1:9" x14ac:dyDescent="0.25">
      <c r="A216" s="2">
        <v>107</v>
      </c>
      <c r="B216" s="3" t="s">
        <v>224</v>
      </c>
      <c r="C216" s="2">
        <v>3</v>
      </c>
      <c r="D216" s="2">
        <v>3</v>
      </c>
      <c r="E216" s="2">
        <v>200</v>
      </c>
      <c r="F216" s="2">
        <v>0.5</v>
      </c>
      <c r="G216" s="2">
        <v>0.9</v>
      </c>
      <c r="H216" s="1" t="s">
        <v>693</v>
      </c>
      <c r="I216" s="2" t="str">
        <f t="shared" si="3"/>
        <v>no</v>
      </c>
    </row>
    <row r="217" spans="1:9" x14ac:dyDescent="0.25">
      <c r="A217" s="2">
        <v>108</v>
      </c>
      <c r="B217" s="3" t="s">
        <v>224</v>
      </c>
      <c r="C217" s="2">
        <v>0</v>
      </c>
      <c r="D217" s="2">
        <v>3</v>
      </c>
      <c r="E217" s="2">
        <v>500</v>
      </c>
      <c r="F217" s="2">
        <v>0.5</v>
      </c>
      <c r="G217" s="2">
        <v>0.9</v>
      </c>
      <c r="H217" s="1" t="s">
        <v>694</v>
      </c>
      <c r="I217" s="2" t="str">
        <f t="shared" si="3"/>
        <v>no</v>
      </c>
    </row>
    <row r="218" spans="1:9" x14ac:dyDescent="0.25">
      <c r="A218" s="2">
        <v>108</v>
      </c>
      <c r="B218" s="3" t="s">
        <v>224</v>
      </c>
      <c r="C218" s="2">
        <v>1</v>
      </c>
      <c r="D218" s="2">
        <v>3</v>
      </c>
      <c r="E218" s="2">
        <v>500</v>
      </c>
      <c r="F218" s="2">
        <v>0.5</v>
      </c>
      <c r="G218" s="2">
        <v>0.9</v>
      </c>
      <c r="H218" s="1" t="s">
        <v>695</v>
      </c>
      <c r="I218" s="2" t="str">
        <f t="shared" si="3"/>
        <v>no</v>
      </c>
    </row>
    <row r="219" spans="1:9" x14ac:dyDescent="0.25">
      <c r="A219" s="2">
        <v>108</v>
      </c>
      <c r="B219" s="3" t="s">
        <v>224</v>
      </c>
      <c r="C219" s="2">
        <v>2</v>
      </c>
      <c r="D219" s="2">
        <v>3</v>
      </c>
      <c r="E219" s="2">
        <v>500</v>
      </c>
      <c r="F219" s="2">
        <v>0.5</v>
      </c>
      <c r="G219" s="2">
        <v>0.9</v>
      </c>
      <c r="H219" s="1" t="s">
        <v>696</v>
      </c>
      <c r="I219" s="2" t="str">
        <f t="shared" si="3"/>
        <v>no</v>
      </c>
    </row>
    <row r="220" spans="1:9" x14ac:dyDescent="0.25">
      <c r="A220" s="2">
        <v>108</v>
      </c>
      <c r="B220" s="3" t="s">
        <v>224</v>
      </c>
      <c r="C220" s="2">
        <v>3</v>
      </c>
      <c r="D220" s="2">
        <v>3</v>
      </c>
      <c r="E220" s="2">
        <v>500</v>
      </c>
      <c r="F220" s="2">
        <v>0.5</v>
      </c>
      <c r="G220" s="2">
        <v>0.9</v>
      </c>
      <c r="H220" s="1" t="s">
        <v>697</v>
      </c>
      <c r="I220" s="2" t="str">
        <f t="shared" si="3"/>
        <v>no</v>
      </c>
    </row>
    <row r="221" spans="1:9" x14ac:dyDescent="0.25">
      <c r="A221" s="2">
        <v>109</v>
      </c>
      <c r="B221" s="3" t="s">
        <v>224</v>
      </c>
      <c r="C221" s="2">
        <v>0</v>
      </c>
      <c r="D221" s="2">
        <v>3</v>
      </c>
      <c r="E221" s="2">
        <v>1000</v>
      </c>
      <c r="F221" s="2">
        <v>0.5</v>
      </c>
      <c r="G221" s="2">
        <v>0.9</v>
      </c>
      <c r="H221" s="1" t="s">
        <v>698</v>
      </c>
      <c r="I221" s="2" t="str">
        <f t="shared" si="3"/>
        <v>no</v>
      </c>
    </row>
    <row r="222" spans="1:9" x14ac:dyDescent="0.25">
      <c r="A222" s="2">
        <v>109</v>
      </c>
      <c r="B222" s="3" t="s">
        <v>224</v>
      </c>
      <c r="C222" s="2">
        <v>1</v>
      </c>
      <c r="D222" s="2">
        <v>3</v>
      </c>
      <c r="E222" s="2">
        <v>1000</v>
      </c>
      <c r="F222" s="2">
        <v>0.5</v>
      </c>
      <c r="G222" s="2">
        <v>0.9</v>
      </c>
      <c r="H222" s="1" t="s">
        <v>699</v>
      </c>
      <c r="I222" s="2" t="str">
        <f t="shared" si="3"/>
        <v>no</v>
      </c>
    </row>
    <row r="223" spans="1:9" x14ac:dyDescent="0.25">
      <c r="A223" s="2">
        <v>109</v>
      </c>
      <c r="B223" s="3" t="s">
        <v>224</v>
      </c>
      <c r="C223" s="2">
        <v>2</v>
      </c>
      <c r="D223" s="2">
        <v>3</v>
      </c>
      <c r="E223" s="2">
        <v>1000</v>
      </c>
      <c r="F223" s="2">
        <v>0.5</v>
      </c>
      <c r="G223" s="2">
        <v>0.9</v>
      </c>
      <c r="H223" s="1" t="s">
        <v>700</v>
      </c>
      <c r="I223" s="2" t="str">
        <f t="shared" si="3"/>
        <v>no</v>
      </c>
    </row>
    <row r="224" spans="1:9" x14ac:dyDescent="0.25">
      <c r="A224" s="2">
        <v>109</v>
      </c>
      <c r="B224" s="3" t="s">
        <v>224</v>
      </c>
      <c r="C224" s="2">
        <v>3</v>
      </c>
      <c r="D224" s="2">
        <v>3</v>
      </c>
      <c r="E224" s="2">
        <v>1000</v>
      </c>
      <c r="F224" s="2">
        <v>0.5</v>
      </c>
      <c r="G224" s="2">
        <v>0.9</v>
      </c>
      <c r="H224" s="1" t="s">
        <v>701</v>
      </c>
      <c r="I224" s="2" t="str">
        <f t="shared" si="3"/>
        <v>no</v>
      </c>
    </row>
    <row r="225" spans="1:9" x14ac:dyDescent="0.25">
      <c r="A225" s="2">
        <v>110</v>
      </c>
      <c r="B225" s="3" t="s">
        <v>224</v>
      </c>
      <c r="C225" s="2">
        <v>0</v>
      </c>
      <c r="D225" s="2">
        <v>3</v>
      </c>
      <c r="E225" s="2">
        <v>2000</v>
      </c>
      <c r="F225" s="2">
        <v>0.5</v>
      </c>
      <c r="G225" s="2">
        <v>0.9</v>
      </c>
      <c r="H225" s="1" t="s">
        <v>702</v>
      </c>
      <c r="I225" s="2" t="str">
        <f t="shared" si="3"/>
        <v>no</v>
      </c>
    </row>
    <row r="226" spans="1:9" x14ac:dyDescent="0.25">
      <c r="A226" s="2">
        <v>110</v>
      </c>
      <c r="B226" s="3" t="s">
        <v>224</v>
      </c>
      <c r="C226" s="2">
        <v>1</v>
      </c>
      <c r="D226" s="2">
        <v>3</v>
      </c>
      <c r="E226" s="2">
        <v>2000</v>
      </c>
      <c r="F226" s="2">
        <v>0.5</v>
      </c>
      <c r="G226" s="2">
        <v>0.9</v>
      </c>
      <c r="H226" s="1" t="s">
        <v>703</v>
      </c>
      <c r="I226" s="2" t="str">
        <f t="shared" si="3"/>
        <v>no</v>
      </c>
    </row>
    <row r="227" spans="1:9" x14ac:dyDescent="0.25">
      <c r="A227" s="2">
        <v>110</v>
      </c>
      <c r="B227" s="3" t="s">
        <v>224</v>
      </c>
      <c r="C227" s="2">
        <v>2</v>
      </c>
      <c r="D227" s="2">
        <v>3</v>
      </c>
      <c r="E227" s="2">
        <v>2000</v>
      </c>
      <c r="F227" s="2">
        <v>0.5</v>
      </c>
      <c r="G227" s="2">
        <v>0.9</v>
      </c>
      <c r="H227" s="1" t="s">
        <v>696</v>
      </c>
      <c r="I227" s="2" t="str">
        <f t="shared" si="3"/>
        <v>no</v>
      </c>
    </row>
    <row r="228" spans="1:9" x14ac:dyDescent="0.25">
      <c r="A228" s="2">
        <v>110</v>
      </c>
      <c r="B228" s="3" t="s">
        <v>224</v>
      </c>
      <c r="C228" s="2">
        <v>3</v>
      </c>
      <c r="D228" s="2">
        <v>3</v>
      </c>
      <c r="E228" s="2">
        <v>2000</v>
      </c>
      <c r="F228" s="2">
        <v>0.5</v>
      </c>
      <c r="G228" s="2">
        <v>0.9</v>
      </c>
      <c r="H228" s="1" t="s">
        <v>697</v>
      </c>
      <c r="I228" s="2" t="str">
        <f t="shared" si="3"/>
        <v>no</v>
      </c>
    </row>
    <row r="229" spans="1:9" x14ac:dyDescent="0.25">
      <c r="A229" s="2">
        <v>111</v>
      </c>
      <c r="B229" s="3" t="s">
        <v>225</v>
      </c>
      <c r="C229" s="2">
        <v>0</v>
      </c>
      <c r="D229" s="2">
        <v>3</v>
      </c>
      <c r="E229" s="2">
        <v>100</v>
      </c>
      <c r="F229" s="2">
        <v>0.5</v>
      </c>
      <c r="G229" s="2">
        <v>0.9</v>
      </c>
      <c r="H229" s="1" t="s">
        <v>704</v>
      </c>
      <c r="I229" s="2" t="str">
        <f t="shared" si="3"/>
        <v>no</v>
      </c>
    </row>
    <row r="230" spans="1:9" x14ac:dyDescent="0.25">
      <c r="A230" s="2">
        <v>111</v>
      </c>
      <c r="B230" s="3" t="s">
        <v>225</v>
      </c>
      <c r="C230" s="2">
        <v>1</v>
      </c>
      <c r="D230" s="2">
        <v>3</v>
      </c>
      <c r="E230" s="2">
        <v>100</v>
      </c>
      <c r="F230" s="2">
        <v>0.5</v>
      </c>
      <c r="G230" s="2">
        <v>0.9</v>
      </c>
      <c r="H230" s="1" t="s">
        <v>705</v>
      </c>
      <c r="I230" s="2" t="str">
        <f t="shared" si="3"/>
        <v>no</v>
      </c>
    </row>
    <row r="231" spans="1:9" x14ac:dyDescent="0.25">
      <c r="A231" s="2">
        <v>111</v>
      </c>
      <c r="B231" s="3" t="s">
        <v>225</v>
      </c>
      <c r="C231" s="2">
        <v>2</v>
      </c>
      <c r="D231" s="2">
        <v>3</v>
      </c>
      <c r="E231" s="2">
        <v>100</v>
      </c>
      <c r="F231" s="2">
        <v>0.5</v>
      </c>
      <c r="G231" s="2">
        <v>0.9</v>
      </c>
      <c r="H231" s="1" t="s">
        <v>497</v>
      </c>
      <c r="I231" s="2" t="str">
        <f t="shared" si="3"/>
        <v>no</v>
      </c>
    </row>
    <row r="232" spans="1:9" x14ac:dyDescent="0.25">
      <c r="A232" s="2">
        <v>111</v>
      </c>
      <c r="B232" s="3" t="s">
        <v>225</v>
      </c>
      <c r="C232" s="2">
        <v>3</v>
      </c>
      <c r="D232" s="2">
        <v>3</v>
      </c>
      <c r="E232" s="2">
        <v>100</v>
      </c>
      <c r="F232" s="2">
        <v>0.5</v>
      </c>
      <c r="G232" s="2">
        <v>0.9</v>
      </c>
      <c r="H232" s="1" t="s">
        <v>706</v>
      </c>
      <c r="I232" s="2" t="str">
        <f t="shared" si="3"/>
        <v>no</v>
      </c>
    </row>
    <row r="233" spans="1:9" x14ac:dyDescent="0.25">
      <c r="A233" s="2">
        <v>112</v>
      </c>
      <c r="B233" s="3" t="s">
        <v>225</v>
      </c>
      <c r="C233" s="2">
        <v>0</v>
      </c>
      <c r="D233" s="2">
        <v>3</v>
      </c>
      <c r="E233" s="2">
        <v>200</v>
      </c>
      <c r="F233" s="2">
        <v>0.5</v>
      </c>
      <c r="G233" s="2">
        <v>0.9</v>
      </c>
      <c r="H233" s="1" t="s">
        <v>707</v>
      </c>
      <c r="I233" s="2" t="str">
        <f t="shared" si="3"/>
        <v>no</v>
      </c>
    </row>
    <row r="234" spans="1:9" x14ac:dyDescent="0.25">
      <c r="A234" s="2">
        <v>112</v>
      </c>
      <c r="B234" s="3" t="s">
        <v>225</v>
      </c>
      <c r="C234" s="2">
        <v>1</v>
      </c>
      <c r="D234" s="2">
        <v>3</v>
      </c>
      <c r="E234" s="2">
        <v>200</v>
      </c>
      <c r="F234" s="2">
        <v>0.5</v>
      </c>
      <c r="G234" s="2">
        <v>0.9</v>
      </c>
      <c r="H234" s="1" t="s">
        <v>708</v>
      </c>
      <c r="I234" s="2" t="str">
        <f t="shared" si="3"/>
        <v>no</v>
      </c>
    </row>
    <row r="235" spans="1:9" x14ac:dyDescent="0.25">
      <c r="A235" s="2">
        <v>112</v>
      </c>
      <c r="B235" s="3" t="s">
        <v>225</v>
      </c>
      <c r="C235" s="2">
        <v>2</v>
      </c>
      <c r="D235" s="2">
        <v>3</v>
      </c>
      <c r="E235" s="2">
        <v>200</v>
      </c>
      <c r="F235" s="2">
        <v>0.5</v>
      </c>
      <c r="G235" s="2">
        <v>0.9</v>
      </c>
      <c r="H235" s="1" t="s">
        <v>709</v>
      </c>
      <c r="I235" s="2" t="str">
        <f t="shared" si="3"/>
        <v>no</v>
      </c>
    </row>
    <row r="236" spans="1:9" x14ac:dyDescent="0.25">
      <c r="A236" s="2">
        <v>112</v>
      </c>
      <c r="B236" s="3" t="s">
        <v>225</v>
      </c>
      <c r="C236" s="2">
        <v>3</v>
      </c>
      <c r="D236" s="2">
        <v>3</v>
      </c>
      <c r="E236" s="2">
        <v>200</v>
      </c>
      <c r="F236" s="2">
        <v>0.5</v>
      </c>
      <c r="G236" s="2">
        <v>0.9</v>
      </c>
      <c r="H236" s="1" t="s">
        <v>710</v>
      </c>
      <c r="I236" s="2" t="str">
        <f t="shared" si="3"/>
        <v>no</v>
      </c>
    </row>
    <row r="237" spans="1:9" x14ac:dyDescent="0.25">
      <c r="A237" s="2">
        <v>113</v>
      </c>
      <c r="B237" s="3" t="s">
        <v>225</v>
      </c>
      <c r="C237" s="2">
        <v>0</v>
      </c>
      <c r="D237" s="2">
        <v>3</v>
      </c>
      <c r="E237" s="2">
        <v>500</v>
      </c>
      <c r="F237" s="2">
        <v>0.5</v>
      </c>
      <c r="G237" s="2">
        <v>0.9</v>
      </c>
      <c r="H237" s="1" t="s">
        <v>709</v>
      </c>
      <c r="I237" s="2" t="str">
        <f t="shared" si="3"/>
        <v>no</v>
      </c>
    </row>
    <row r="238" spans="1:9" x14ac:dyDescent="0.25">
      <c r="A238" s="2">
        <v>113</v>
      </c>
      <c r="B238" s="3" t="s">
        <v>225</v>
      </c>
      <c r="C238" s="2">
        <v>1</v>
      </c>
      <c r="D238" s="2">
        <v>3</v>
      </c>
      <c r="E238" s="2">
        <v>500</v>
      </c>
      <c r="F238" s="2">
        <v>0.5</v>
      </c>
      <c r="G238" s="2">
        <v>0.9</v>
      </c>
      <c r="H238" s="1" t="s">
        <v>711</v>
      </c>
      <c r="I238" s="2" t="str">
        <f t="shared" si="3"/>
        <v>no</v>
      </c>
    </row>
    <row r="239" spans="1:9" x14ac:dyDescent="0.25">
      <c r="A239" s="2">
        <v>113</v>
      </c>
      <c r="B239" s="3" t="s">
        <v>225</v>
      </c>
      <c r="C239" s="2">
        <v>2</v>
      </c>
      <c r="D239" s="2">
        <v>3</v>
      </c>
      <c r="E239" s="2">
        <v>500</v>
      </c>
      <c r="F239" s="2">
        <v>0.5</v>
      </c>
      <c r="G239" s="2">
        <v>0.9</v>
      </c>
      <c r="H239" s="1" t="s">
        <v>712</v>
      </c>
      <c r="I239" s="2" t="str">
        <f t="shared" si="3"/>
        <v>no</v>
      </c>
    </row>
    <row r="240" spans="1:9" x14ac:dyDescent="0.25">
      <c r="A240" s="2">
        <v>113</v>
      </c>
      <c r="B240" s="3" t="s">
        <v>225</v>
      </c>
      <c r="C240" s="2">
        <v>3</v>
      </c>
      <c r="D240" s="2">
        <v>3</v>
      </c>
      <c r="E240" s="2">
        <v>500</v>
      </c>
      <c r="F240" s="2">
        <v>0.5</v>
      </c>
      <c r="G240" s="2">
        <v>0.9</v>
      </c>
      <c r="H240" s="1" t="s">
        <v>713</v>
      </c>
      <c r="I240" s="2" t="str">
        <f t="shared" si="3"/>
        <v>no</v>
      </c>
    </row>
    <row r="241" spans="1:9" x14ac:dyDescent="0.25">
      <c r="A241" s="2">
        <v>114</v>
      </c>
      <c r="B241" s="3" t="s">
        <v>225</v>
      </c>
      <c r="C241" s="2">
        <v>0</v>
      </c>
      <c r="D241" s="2">
        <v>3</v>
      </c>
      <c r="E241" s="2">
        <v>1000</v>
      </c>
      <c r="F241" s="2">
        <v>0.5</v>
      </c>
      <c r="G241" s="2">
        <v>0.9</v>
      </c>
      <c r="H241" s="1" t="s">
        <v>709</v>
      </c>
      <c r="I241" s="2" t="str">
        <f t="shared" si="3"/>
        <v>no</v>
      </c>
    </row>
    <row r="242" spans="1:9" x14ac:dyDescent="0.25">
      <c r="A242" s="2">
        <v>114</v>
      </c>
      <c r="B242" s="3" t="s">
        <v>225</v>
      </c>
      <c r="C242" s="2">
        <v>1</v>
      </c>
      <c r="D242" s="2">
        <v>3</v>
      </c>
      <c r="E242" s="2">
        <v>1000</v>
      </c>
      <c r="F242" s="2">
        <v>0.5</v>
      </c>
      <c r="G242" s="2">
        <v>0.9</v>
      </c>
      <c r="H242" s="1" t="s">
        <v>711</v>
      </c>
      <c r="I242" s="2" t="str">
        <f t="shared" si="3"/>
        <v>no</v>
      </c>
    </row>
    <row r="243" spans="1:9" x14ac:dyDescent="0.25">
      <c r="A243" s="2">
        <v>114</v>
      </c>
      <c r="B243" s="3" t="s">
        <v>225</v>
      </c>
      <c r="C243" s="2">
        <v>2</v>
      </c>
      <c r="D243" s="2">
        <v>3</v>
      </c>
      <c r="E243" s="2">
        <v>1000</v>
      </c>
      <c r="F243" s="2">
        <v>0.5</v>
      </c>
      <c r="G243" s="2">
        <v>0.9</v>
      </c>
      <c r="H243" s="1" t="s">
        <v>712</v>
      </c>
      <c r="I243" s="2" t="str">
        <f t="shared" si="3"/>
        <v>no</v>
      </c>
    </row>
    <row r="244" spans="1:9" x14ac:dyDescent="0.25">
      <c r="A244" s="2">
        <v>114</v>
      </c>
      <c r="B244" s="3" t="s">
        <v>225</v>
      </c>
      <c r="C244" s="2">
        <v>3</v>
      </c>
      <c r="D244" s="2">
        <v>3</v>
      </c>
      <c r="E244" s="2">
        <v>1000</v>
      </c>
      <c r="F244" s="2">
        <v>0.5</v>
      </c>
      <c r="G244" s="2">
        <v>0.9</v>
      </c>
      <c r="H244" s="1" t="s">
        <v>713</v>
      </c>
      <c r="I244" s="2" t="str">
        <f t="shared" si="3"/>
        <v>no</v>
      </c>
    </row>
    <row r="245" spans="1:9" x14ac:dyDescent="0.25">
      <c r="A245" s="2">
        <v>115</v>
      </c>
      <c r="B245" s="3" t="s">
        <v>225</v>
      </c>
      <c r="C245" s="2">
        <v>0</v>
      </c>
      <c r="D245" s="2">
        <v>3</v>
      </c>
      <c r="E245" s="2">
        <v>2000</v>
      </c>
      <c r="F245" s="2">
        <v>0.5</v>
      </c>
      <c r="G245" s="2">
        <v>0.9</v>
      </c>
      <c r="H245" s="1" t="s">
        <v>709</v>
      </c>
      <c r="I245" s="2" t="str">
        <f t="shared" si="3"/>
        <v>no</v>
      </c>
    </row>
    <row r="246" spans="1:9" x14ac:dyDescent="0.25">
      <c r="A246" s="2">
        <v>115</v>
      </c>
      <c r="B246" s="3" t="s">
        <v>225</v>
      </c>
      <c r="C246" s="2">
        <v>1</v>
      </c>
      <c r="D246" s="2">
        <v>3</v>
      </c>
      <c r="E246" s="2">
        <v>2000</v>
      </c>
      <c r="F246" s="2">
        <v>0.5</v>
      </c>
      <c r="G246" s="2">
        <v>0.9</v>
      </c>
      <c r="H246" s="1" t="s">
        <v>711</v>
      </c>
      <c r="I246" s="2" t="str">
        <f t="shared" si="3"/>
        <v>no</v>
      </c>
    </row>
    <row r="247" spans="1:9" x14ac:dyDescent="0.25">
      <c r="A247" s="2">
        <v>115</v>
      </c>
      <c r="B247" s="3" t="s">
        <v>225</v>
      </c>
      <c r="C247" s="2">
        <v>2</v>
      </c>
      <c r="D247" s="2">
        <v>3</v>
      </c>
      <c r="E247" s="2">
        <v>2000</v>
      </c>
      <c r="F247" s="2">
        <v>0.5</v>
      </c>
      <c r="G247" s="2">
        <v>0.9</v>
      </c>
      <c r="H247" s="1" t="s">
        <v>712</v>
      </c>
      <c r="I247" s="2" t="str">
        <f t="shared" si="3"/>
        <v>no</v>
      </c>
    </row>
    <row r="248" spans="1:9" x14ac:dyDescent="0.25">
      <c r="A248" s="2">
        <v>115</v>
      </c>
      <c r="B248" s="3" t="s">
        <v>225</v>
      </c>
      <c r="C248" s="2">
        <v>3</v>
      </c>
      <c r="D248" s="2">
        <v>3</v>
      </c>
      <c r="E248" s="2">
        <v>2000</v>
      </c>
      <c r="F248" s="2">
        <v>0.5</v>
      </c>
      <c r="G248" s="2">
        <v>0.9</v>
      </c>
      <c r="H248" s="1" t="s">
        <v>713</v>
      </c>
      <c r="I248" s="2" t="str">
        <f t="shared" si="3"/>
        <v>no</v>
      </c>
    </row>
    <row r="249" spans="1:9" x14ac:dyDescent="0.25">
      <c r="A249" s="2">
        <v>116</v>
      </c>
      <c r="B249" s="3" t="s">
        <v>226</v>
      </c>
      <c r="C249" s="2">
        <v>0</v>
      </c>
      <c r="D249" s="2">
        <v>3</v>
      </c>
      <c r="E249" s="2">
        <v>100</v>
      </c>
      <c r="F249" s="2">
        <v>0.5</v>
      </c>
      <c r="G249" s="2">
        <v>0.9</v>
      </c>
      <c r="H249" s="1" t="s">
        <v>714</v>
      </c>
      <c r="I249" s="2" t="str">
        <f t="shared" si="3"/>
        <v>no</v>
      </c>
    </row>
    <row r="250" spans="1:9" x14ac:dyDescent="0.25">
      <c r="A250" s="2">
        <v>117</v>
      </c>
      <c r="B250" s="3" t="s">
        <v>226</v>
      </c>
      <c r="C250" s="2">
        <v>0</v>
      </c>
      <c r="D250" s="2">
        <v>3</v>
      </c>
      <c r="E250" s="2">
        <v>200</v>
      </c>
      <c r="F250" s="2">
        <v>0.5</v>
      </c>
      <c r="G250" s="2">
        <v>0.9</v>
      </c>
      <c r="H250" s="1" t="s">
        <v>715</v>
      </c>
      <c r="I250" s="2" t="str">
        <f t="shared" si="3"/>
        <v>no</v>
      </c>
    </row>
    <row r="251" spans="1:9" x14ac:dyDescent="0.25">
      <c r="A251" s="2">
        <v>118</v>
      </c>
      <c r="B251" s="3" t="s">
        <v>226</v>
      </c>
      <c r="C251" s="2">
        <v>0</v>
      </c>
      <c r="D251" s="2">
        <v>3</v>
      </c>
      <c r="E251" s="2">
        <v>500</v>
      </c>
      <c r="F251" s="2">
        <v>0.5</v>
      </c>
      <c r="G251" s="2">
        <v>0.9</v>
      </c>
      <c r="H251" s="1" t="s">
        <v>716</v>
      </c>
      <c r="I251" s="2" t="str">
        <f t="shared" si="3"/>
        <v>no</v>
      </c>
    </row>
    <row r="252" spans="1:9" x14ac:dyDescent="0.25">
      <c r="A252" s="2">
        <v>119</v>
      </c>
      <c r="B252" s="3" t="s">
        <v>226</v>
      </c>
      <c r="C252" s="2">
        <v>0</v>
      </c>
      <c r="D252" s="2">
        <v>3</v>
      </c>
      <c r="E252" s="2">
        <v>1000</v>
      </c>
      <c r="F252" s="2">
        <v>0.5</v>
      </c>
      <c r="G252" s="2">
        <v>0.9</v>
      </c>
      <c r="H252" s="1" t="s">
        <v>716</v>
      </c>
      <c r="I252" s="2" t="str">
        <f t="shared" si="3"/>
        <v>no</v>
      </c>
    </row>
    <row r="253" spans="1:9" x14ac:dyDescent="0.25">
      <c r="A253" s="2">
        <v>120</v>
      </c>
      <c r="B253" s="3" t="s">
        <v>226</v>
      </c>
      <c r="C253" s="2">
        <v>0</v>
      </c>
      <c r="D253" s="2">
        <v>3</v>
      </c>
      <c r="E253" s="2">
        <v>2000</v>
      </c>
      <c r="F253" s="2">
        <v>0.5</v>
      </c>
      <c r="G253" s="2">
        <v>0.9</v>
      </c>
      <c r="H253" s="1" t="s">
        <v>716</v>
      </c>
      <c r="I253" s="2" t="str">
        <f t="shared" si="3"/>
        <v>no</v>
      </c>
    </row>
    <row r="254" spans="1:9" x14ac:dyDescent="0.25">
      <c r="A254" s="2">
        <v>121</v>
      </c>
      <c r="B254" s="3" t="s">
        <v>227</v>
      </c>
      <c r="C254" s="2">
        <v>0</v>
      </c>
      <c r="D254" s="2">
        <v>3</v>
      </c>
      <c r="E254" s="2">
        <v>100</v>
      </c>
      <c r="F254" s="2">
        <v>0.5</v>
      </c>
      <c r="G254" s="2">
        <v>0.9</v>
      </c>
      <c r="H254" s="1" t="s">
        <v>717</v>
      </c>
      <c r="I254" s="2" t="str">
        <f t="shared" si="3"/>
        <v>no</v>
      </c>
    </row>
    <row r="255" spans="1:9" x14ac:dyDescent="0.25">
      <c r="A255" s="2">
        <v>122</v>
      </c>
      <c r="B255" s="3" t="s">
        <v>227</v>
      </c>
      <c r="C255" s="2">
        <v>0</v>
      </c>
      <c r="D255" s="2">
        <v>3</v>
      </c>
      <c r="E255" s="2">
        <v>200</v>
      </c>
      <c r="F255" s="2">
        <v>0.5</v>
      </c>
      <c r="G255" s="2">
        <v>0.9</v>
      </c>
      <c r="H255" s="1" t="s">
        <v>718</v>
      </c>
      <c r="I255" s="2" t="str">
        <f t="shared" si="3"/>
        <v>no</v>
      </c>
    </row>
    <row r="256" spans="1:9" x14ac:dyDescent="0.25">
      <c r="A256" s="2">
        <v>123</v>
      </c>
      <c r="B256" s="3" t="s">
        <v>227</v>
      </c>
      <c r="C256" s="2">
        <v>0</v>
      </c>
      <c r="D256" s="2">
        <v>3</v>
      </c>
      <c r="E256" s="2">
        <v>500</v>
      </c>
      <c r="F256" s="2">
        <v>0.5</v>
      </c>
      <c r="G256" s="2">
        <v>0.9</v>
      </c>
      <c r="H256" s="1" t="s">
        <v>719</v>
      </c>
      <c r="I256" s="2" t="str">
        <f t="shared" si="3"/>
        <v>no</v>
      </c>
    </row>
    <row r="257" spans="1:9" x14ac:dyDescent="0.25">
      <c r="A257" s="2">
        <v>123</v>
      </c>
      <c r="B257" s="3" t="s">
        <v>227</v>
      </c>
      <c r="C257" s="2">
        <v>1</v>
      </c>
      <c r="D257" s="2">
        <v>3</v>
      </c>
      <c r="E257" s="2">
        <v>500</v>
      </c>
      <c r="F257" s="2">
        <v>0.5</v>
      </c>
      <c r="G257" s="2">
        <v>0.9</v>
      </c>
      <c r="H257" s="1" t="s">
        <v>720</v>
      </c>
      <c r="I257" s="2" t="str">
        <f t="shared" si="3"/>
        <v>no</v>
      </c>
    </row>
    <row r="258" spans="1:9" x14ac:dyDescent="0.25">
      <c r="A258" s="2">
        <v>123</v>
      </c>
      <c r="B258" s="3" t="s">
        <v>227</v>
      </c>
      <c r="C258" s="2">
        <v>2</v>
      </c>
      <c r="D258" s="2">
        <v>3</v>
      </c>
      <c r="E258" s="2">
        <v>500</v>
      </c>
      <c r="F258" s="2">
        <v>0.5</v>
      </c>
      <c r="G258" s="2">
        <v>0.9</v>
      </c>
      <c r="H258" s="1" t="s">
        <v>721</v>
      </c>
      <c r="I258" s="2" t="str">
        <f t="shared" ref="I258:I321" si="4">IF(ISNUMBER(SEARCH(MID(B258,5,11),H258)),"yes","no")</f>
        <v>no</v>
      </c>
    </row>
    <row r="259" spans="1:9" x14ac:dyDescent="0.25">
      <c r="A259" s="2">
        <v>123</v>
      </c>
      <c r="B259" s="3" t="s">
        <v>227</v>
      </c>
      <c r="C259" s="2">
        <v>3</v>
      </c>
      <c r="D259" s="2">
        <v>3</v>
      </c>
      <c r="E259" s="2">
        <v>500</v>
      </c>
      <c r="F259" s="2">
        <v>0.5</v>
      </c>
      <c r="G259" s="2">
        <v>0.9</v>
      </c>
      <c r="H259" s="1" t="s">
        <v>722</v>
      </c>
      <c r="I259" s="2" t="str">
        <f t="shared" si="4"/>
        <v>no</v>
      </c>
    </row>
    <row r="260" spans="1:9" x14ac:dyDescent="0.25">
      <c r="A260" s="2">
        <v>124</v>
      </c>
      <c r="B260" s="3" t="s">
        <v>227</v>
      </c>
      <c r="C260" s="2">
        <v>0</v>
      </c>
      <c r="D260" s="2">
        <v>3</v>
      </c>
      <c r="E260" s="2">
        <v>1000</v>
      </c>
      <c r="F260" s="2">
        <v>0.5</v>
      </c>
      <c r="G260" s="2">
        <v>0.9</v>
      </c>
      <c r="H260" s="1" t="s">
        <v>723</v>
      </c>
      <c r="I260" s="2" t="str">
        <f t="shared" si="4"/>
        <v>no</v>
      </c>
    </row>
    <row r="261" spans="1:9" x14ac:dyDescent="0.25">
      <c r="A261" s="2">
        <v>124</v>
      </c>
      <c r="B261" s="3" t="s">
        <v>227</v>
      </c>
      <c r="C261" s="2">
        <v>1</v>
      </c>
      <c r="D261" s="2">
        <v>3</v>
      </c>
      <c r="E261" s="2">
        <v>1000</v>
      </c>
      <c r="F261" s="2">
        <v>0.5</v>
      </c>
      <c r="G261" s="2">
        <v>0.9</v>
      </c>
      <c r="H261" s="1" t="s">
        <v>720</v>
      </c>
      <c r="I261" s="2" t="str">
        <f t="shared" si="4"/>
        <v>no</v>
      </c>
    </row>
    <row r="262" spans="1:9" x14ac:dyDescent="0.25">
      <c r="A262" s="2">
        <v>124</v>
      </c>
      <c r="B262" s="3" t="s">
        <v>227</v>
      </c>
      <c r="C262" s="2">
        <v>2</v>
      </c>
      <c r="D262" s="2">
        <v>3</v>
      </c>
      <c r="E262" s="2">
        <v>1000</v>
      </c>
      <c r="F262" s="2">
        <v>0.5</v>
      </c>
      <c r="G262" s="2">
        <v>0.9</v>
      </c>
      <c r="H262" s="1" t="s">
        <v>724</v>
      </c>
      <c r="I262" s="2" t="str">
        <f t="shared" si="4"/>
        <v>no</v>
      </c>
    </row>
    <row r="263" spans="1:9" x14ac:dyDescent="0.25">
      <c r="A263" s="2">
        <v>124</v>
      </c>
      <c r="B263" s="3" t="s">
        <v>227</v>
      </c>
      <c r="C263" s="2">
        <v>3</v>
      </c>
      <c r="D263" s="2">
        <v>3</v>
      </c>
      <c r="E263" s="2">
        <v>1000</v>
      </c>
      <c r="F263" s="2">
        <v>0.5</v>
      </c>
      <c r="G263" s="2">
        <v>0.9</v>
      </c>
      <c r="H263" s="1" t="s">
        <v>722</v>
      </c>
      <c r="I263" s="2" t="str">
        <f t="shared" si="4"/>
        <v>no</v>
      </c>
    </row>
    <row r="264" spans="1:9" x14ac:dyDescent="0.25">
      <c r="A264" s="2">
        <v>125</v>
      </c>
      <c r="B264" s="3" t="s">
        <v>227</v>
      </c>
      <c r="C264" s="2">
        <v>0</v>
      </c>
      <c r="D264" s="2">
        <v>3</v>
      </c>
      <c r="E264" s="2">
        <v>2000</v>
      </c>
      <c r="F264" s="2">
        <v>0.5</v>
      </c>
      <c r="G264" s="2">
        <v>0.9</v>
      </c>
      <c r="H264" s="1" t="s">
        <v>725</v>
      </c>
      <c r="I264" s="2" t="str">
        <f t="shared" si="4"/>
        <v>no</v>
      </c>
    </row>
    <row r="265" spans="1:9" x14ac:dyDescent="0.25">
      <c r="A265" s="2">
        <v>125</v>
      </c>
      <c r="B265" s="3" t="s">
        <v>227</v>
      </c>
      <c r="C265" s="2">
        <v>1</v>
      </c>
      <c r="D265" s="2">
        <v>3</v>
      </c>
      <c r="E265" s="2">
        <v>2000</v>
      </c>
      <c r="F265" s="2">
        <v>0.5</v>
      </c>
      <c r="G265" s="2">
        <v>0.9</v>
      </c>
      <c r="H265" s="1" t="s">
        <v>723</v>
      </c>
      <c r="I265" s="2" t="str">
        <f t="shared" si="4"/>
        <v>no</v>
      </c>
    </row>
    <row r="266" spans="1:9" x14ac:dyDescent="0.25">
      <c r="A266" s="2">
        <v>125</v>
      </c>
      <c r="B266" s="3" t="s">
        <v>227</v>
      </c>
      <c r="C266" s="2">
        <v>2</v>
      </c>
      <c r="D266" s="2">
        <v>3</v>
      </c>
      <c r="E266" s="2">
        <v>2000</v>
      </c>
      <c r="F266" s="2">
        <v>0.5</v>
      </c>
      <c r="G266" s="2">
        <v>0.9</v>
      </c>
      <c r="H266" s="1" t="s">
        <v>726</v>
      </c>
      <c r="I266" s="2" t="str">
        <f t="shared" si="4"/>
        <v>no</v>
      </c>
    </row>
    <row r="267" spans="1:9" x14ac:dyDescent="0.25">
      <c r="A267" s="2">
        <v>125</v>
      </c>
      <c r="B267" s="3" t="s">
        <v>227</v>
      </c>
      <c r="C267" s="2">
        <v>3</v>
      </c>
      <c r="D267" s="2">
        <v>3</v>
      </c>
      <c r="E267" s="2">
        <v>2000</v>
      </c>
      <c r="F267" s="2">
        <v>0.5</v>
      </c>
      <c r="G267" s="2">
        <v>0.9</v>
      </c>
      <c r="H267" s="1" t="s">
        <v>727</v>
      </c>
      <c r="I267" s="2" t="str">
        <f t="shared" si="4"/>
        <v>no</v>
      </c>
    </row>
    <row r="268" spans="1:9" x14ac:dyDescent="0.25">
      <c r="A268" s="2">
        <v>126</v>
      </c>
      <c r="B268" s="3" t="s">
        <v>230</v>
      </c>
      <c r="C268" s="2">
        <v>0</v>
      </c>
      <c r="D268" s="2">
        <v>3</v>
      </c>
      <c r="E268" s="2">
        <v>100</v>
      </c>
      <c r="F268" s="2">
        <v>0.5</v>
      </c>
      <c r="G268" s="2">
        <v>0.9</v>
      </c>
      <c r="H268" s="1" t="s">
        <v>9</v>
      </c>
      <c r="I268" s="2" t="str">
        <f t="shared" si="4"/>
        <v>no</v>
      </c>
    </row>
    <row r="269" spans="1:9" x14ac:dyDescent="0.25">
      <c r="A269" s="2">
        <v>126</v>
      </c>
      <c r="B269" s="3" t="s">
        <v>230</v>
      </c>
      <c r="C269" s="2">
        <v>1</v>
      </c>
      <c r="D269" s="2">
        <v>3</v>
      </c>
      <c r="E269" s="2">
        <v>100</v>
      </c>
      <c r="F269" s="2">
        <v>0.5</v>
      </c>
      <c r="G269" s="2">
        <v>0.9</v>
      </c>
      <c r="H269" s="1" t="s">
        <v>728</v>
      </c>
      <c r="I269" s="2" t="str">
        <f t="shared" si="4"/>
        <v>no</v>
      </c>
    </row>
    <row r="270" spans="1:9" x14ac:dyDescent="0.25">
      <c r="A270" s="2">
        <v>127</v>
      </c>
      <c r="B270" s="3" t="s">
        <v>230</v>
      </c>
      <c r="C270" s="2">
        <v>0</v>
      </c>
      <c r="D270" s="2">
        <v>3</v>
      </c>
      <c r="E270" s="2">
        <v>200</v>
      </c>
      <c r="F270" s="2">
        <v>0.5</v>
      </c>
      <c r="G270" s="2">
        <v>0.9</v>
      </c>
      <c r="H270" s="1" t="s">
        <v>729</v>
      </c>
      <c r="I270" s="2" t="str">
        <f t="shared" si="4"/>
        <v>no</v>
      </c>
    </row>
    <row r="271" spans="1:9" x14ac:dyDescent="0.25">
      <c r="A271" s="2">
        <v>128</v>
      </c>
      <c r="B271" s="3" t="s">
        <v>230</v>
      </c>
      <c r="C271" s="2">
        <v>0</v>
      </c>
      <c r="D271" s="2">
        <v>3</v>
      </c>
      <c r="E271" s="2">
        <v>500</v>
      </c>
      <c r="F271" s="2">
        <v>0.5</v>
      </c>
      <c r="G271" s="2">
        <v>0.9</v>
      </c>
      <c r="H271" s="1" t="s">
        <v>730</v>
      </c>
      <c r="I271" s="2" t="str">
        <f t="shared" si="4"/>
        <v>no</v>
      </c>
    </row>
    <row r="272" spans="1:9" x14ac:dyDescent="0.25">
      <c r="A272" s="2">
        <v>129</v>
      </c>
      <c r="B272" s="3" t="s">
        <v>230</v>
      </c>
      <c r="C272" s="2">
        <v>0</v>
      </c>
      <c r="D272" s="2">
        <v>3</v>
      </c>
      <c r="E272" s="2">
        <v>1000</v>
      </c>
      <c r="F272" s="2">
        <v>0.5</v>
      </c>
      <c r="G272" s="2">
        <v>0.9</v>
      </c>
      <c r="H272" s="1" t="s">
        <v>731</v>
      </c>
      <c r="I272" s="2" t="str">
        <f t="shared" si="4"/>
        <v>no</v>
      </c>
    </row>
    <row r="273" spans="1:9" x14ac:dyDescent="0.25">
      <c r="A273" s="2">
        <v>129</v>
      </c>
      <c r="B273" s="3" t="s">
        <v>230</v>
      </c>
      <c r="C273" s="2">
        <v>1</v>
      </c>
      <c r="D273" s="2">
        <v>3</v>
      </c>
      <c r="E273" s="2">
        <v>1000</v>
      </c>
      <c r="F273" s="2">
        <v>0.5</v>
      </c>
      <c r="G273" s="2">
        <v>0.9</v>
      </c>
      <c r="H273" s="1" t="s">
        <v>732</v>
      </c>
      <c r="I273" s="2" t="str">
        <f t="shared" si="4"/>
        <v>no</v>
      </c>
    </row>
    <row r="274" spans="1:9" x14ac:dyDescent="0.25">
      <c r="A274" s="2">
        <v>130</v>
      </c>
      <c r="B274" s="3" t="s">
        <v>230</v>
      </c>
      <c r="C274" s="2">
        <v>0</v>
      </c>
      <c r="D274" s="2">
        <v>3</v>
      </c>
      <c r="E274" s="2">
        <v>2000</v>
      </c>
      <c r="F274" s="2">
        <v>0.5</v>
      </c>
      <c r="G274" s="2">
        <v>0.9</v>
      </c>
      <c r="H274" s="1" t="s">
        <v>731</v>
      </c>
      <c r="I274" s="2" t="str">
        <f t="shared" si="4"/>
        <v>no</v>
      </c>
    </row>
    <row r="275" spans="1:9" x14ac:dyDescent="0.25">
      <c r="A275" s="2">
        <v>130</v>
      </c>
      <c r="B275" s="3" t="s">
        <v>230</v>
      </c>
      <c r="C275" s="2">
        <v>1</v>
      </c>
      <c r="D275" s="2">
        <v>3</v>
      </c>
      <c r="E275" s="2">
        <v>2000</v>
      </c>
      <c r="F275" s="2">
        <v>0.5</v>
      </c>
      <c r="G275" s="2">
        <v>0.9</v>
      </c>
      <c r="H275" s="1" t="s">
        <v>732</v>
      </c>
      <c r="I275" s="2" t="str">
        <f t="shared" si="4"/>
        <v>no</v>
      </c>
    </row>
    <row r="276" spans="1:9" x14ac:dyDescent="0.25">
      <c r="A276" s="2">
        <v>131</v>
      </c>
      <c r="B276" s="3" t="s">
        <v>231</v>
      </c>
      <c r="C276" s="2">
        <v>0</v>
      </c>
      <c r="D276" s="2">
        <v>3</v>
      </c>
      <c r="E276" s="2">
        <v>100</v>
      </c>
      <c r="F276" s="2">
        <v>0.5</v>
      </c>
      <c r="G276" s="2">
        <v>0.9</v>
      </c>
      <c r="H276" s="1" t="s">
        <v>733</v>
      </c>
      <c r="I276" s="2" t="str">
        <f t="shared" si="4"/>
        <v>no</v>
      </c>
    </row>
    <row r="277" spans="1:9" x14ac:dyDescent="0.25">
      <c r="A277" s="2">
        <v>132</v>
      </c>
      <c r="B277" s="3" t="s">
        <v>231</v>
      </c>
      <c r="C277" s="2">
        <v>0</v>
      </c>
      <c r="D277" s="2">
        <v>3</v>
      </c>
      <c r="E277" s="2">
        <v>200</v>
      </c>
      <c r="F277" s="2">
        <v>0.5</v>
      </c>
      <c r="G277" s="2">
        <v>0.9</v>
      </c>
      <c r="H277" s="1" t="s">
        <v>734</v>
      </c>
      <c r="I277" s="2" t="str">
        <f t="shared" si="4"/>
        <v>no</v>
      </c>
    </row>
    <row r="278" spans="1:9" x14ac:dyDescent="0.25">
      <c r="A278" s="2">
        <v>132</v>
      </c>
      <c r="B278" s="3" t="s">
        <v>231</v>
      </c>
      <c r="C278" s="2">
        <v>1</v>
      </c>
      <c r="D278" s="2">
        <v>3</v>
      </c>
      <c r="E278" s="2">
        <v>200</v>
      </c>
      <c r="F278" s="2">
        <v>0.5</v>
      </c>
      <c r="G278" s="2">
        <v>0.9</v>
      </c>
      <c r="H278" s="1" t="s">
        <v>735</v>
      </c>
      <c r="I278" s="2" t="str">
        <f t="shared" si="4"/>
        <v>no</v>
      </c>
    </row>
    <row r="279" spans="1:9" x14ac:dyDescent="0.25">
      <c r="A279" s="2">
        <v>133</v>
      </c>
      <c r="B279" s="3" t="s">
        <v>231</v>
      </c>
      <c r="C279" s="2">
        <v>0</v>
      </c>
      <c r="D279" s="2">
        <v>3</v>
      </c>
      <c r="E279" s="2">
        <v>500</v>
      </c>
      <c r="F279" s="2">
        <v>0.5</v>
      </c>
      <c r="G279" s="2">
        <v>0.9</v>
      </c>
      <c r="H279" s="1" t="s">
        <v>736</v>
      </c>
      <c r="I279" s="2" t="str">
        <f t="shared" si="4"/>
        <v>no</v>
      </c>
    </row>
    <row r="280" spans="1:9" x14ac:dyDescent="0.25">
      <c r="A280" s="2">
        <v>133</v>
      </c>
      <c r="B280" s="3" t="s">
        <v>231</v>
      </c>
      <c r="C280" s="2">
        <v>1</v>
      </c>
      <c r="D280" s="2">
        <v>3</v>
      </c>
      <c r="E280" s="2">
        <v>500</v>
      </c>
      <c r="F280" s="2">
        <v>0.5</v>
      </c>
      <c r="G280" s="2">
        <v>0.9</v>
      </c>
      <c r="H280" s="1" t="s">
        <v>9</v>
      </c>
      <c r="I280" s="2" t="str">
        <f t="shared" si="4"/>
        <v>no</v>
      </c>
    </row>
    <row r="281" spans="1:9" x14ac:dyDescent="0.25">
      <c r="A281" s="2">
        <v>134</v>
      </c>
      <c r="B281" s="3" t="s">
        <v>231</v>
      </c>
      <c r="C281" s="2">
        <v>0</v>
      </c>
      <c r="D281" s="2">
        <v>3</v>
      </c>
      <c r="E281" s="2">
        <v>1000</v>
      </c>
      <c r="F281" s="2">
        <v>0.5</v>
      </c>
      <c r="G281" s="2">
        <v>0.9</v>
      </c>
      <c r="H281" s="1" t="s">
        <v>733</v>
      </c>
      <c r="I281" s="2" t="str">
        <f t="shared" si="4"/>
        <v>no</v>
      </c>
    </row>
    <row r="282" spans="1:9" x14ac:dyDescent="0.25">
      <c r="A282" s="2">
        <v>134</v>
      </c>
      <c r="B282" s="3" t="s">
        <v>231</v>
      </c>
      <c r="C282" s="2">
        <v>1</v>
      </c>
      <c r="D282" s="2">
        <v>3</v>
      </c>
      <c r="E282" s="2">
        <v>1000</v>
      </c>
      <c r="F282" s="2">
        <v>0.5</v>
      </c>
      <c r="G282" s="2">
        <v>0.9</v>
      </c>
      <c r="H282" s="1" t="s">
        <v>733</v>
      </c>
      <c r="I282" s="2" t="str">
        <f t="shared" si="4"/>
        <v>no</v>
      </c>
    </row>
    <row r="283" spans="1:9" x14ac:dyDescent="0.25">
      <c r="A283" s="2">
        <v>135</v>
      </c>
      <c r="B283" s="3" t="s">
        <v>231</v>
      </c>
      <c r="C283" s="2">
        <v>0</v>
      </c>
      <c r="D283" s="2">
        <v>3</v>
      </c>
      <c r="E283" s="2">
        <v>2000</v>
      </c>
      <c r="F283" s="2">
        <v>0.5</v>
      </c>
      <c r="G283" s="2">
        <v>0.9</v>
      </c>
      <c r="H283" s="1" t="s">
        <v>733</v>
      </c>
      <c r="I283" s="2" t="str">
        <f t="shared" si="4"/>
        <v>no</v>
      </c>
    </row>
    <row r="284" spans="1:9" x14ac:dyDescent="0.25">
      <c r="A284" s="2">
        <v>135</v>
      </c>
      <c r="B284" s="3" t="s">
        <v>231</v>
      </c>
      <c r="C284" s="2">
        <v>1</v>
      </c>
      <c r="D284" s="2">
        <v>3</v>
      </c>
      <c r="E284" s="2">
        <v>2000</v>
      </c>
      <c r="F284" s="2">
        <v>0.5</v>
      </c>
      <c r="G284" s="2">
        <v>0.9</v>
      </c>
      <c r="H284" s="1" t="s">
        <v>733</v>
      </c>
      <c r="I284" s="2" t="str">
        <f t="shared" si="4"/>
        <v>no</v>
      </c>
    </row>
    <row r="285" spans="1:9" x14ac:dyDescent="0.25">
      <c r="A285" s="2">
        <v>136</v>
      </c>
      <c r="B285" s="3" t="s">
        <v>232</v>
      </c>
      <c r="C285" s="2">
        <v>0</v>
      </c>
      <c r="D285" s="2">
        <v>3</v>
      </c>
      <c r="E285" s="2">
        <v>100</v>
      </c>
      <c r="F285" s="2">
        <v>0.5</v>
      </c>
      <c r="G285" s="2">
        <v>0.9</v>
      </c>
      <c r="H285" s="1" t="s">
        <v>451</v>
      </c>
      <c r="I285" s="2" t="str">
        <f t="shared" si="4"/>
        <v>no</v>
      </c>
    </row>
    <row r="286" spans="1:9" x14ac:dyDescent="0.25">
      <c r="A286" s="2">
        <v>136</v>
      </c>
      <c r="B286" s="3" t="s">
        <v>232</v>
      </c>
      <c r="C286" s="2">
        <v>1</v>
      </c>
      <c r="D286" s="2">
        <v>3</v>
      </c>
      <c r="E286" s="2">
        <v>100</v>
      </c>
      <c r="F286" s="2">
        <v>0.5</v>
      </c>
      <c r="G286" s="2">
        <v>0.9</v>
      </c>
      <c r="H286" s="1" t="s">
        <v>737</v>
      </c>
      <c r="I286" s="2" t="str">
        <f t="shared" si="4"/>
        <v>no</v>
      </c>
    </row>
    <row r="287" spans="1:9" x14ac:dyDescent="0.25">
      <c r="A287" s="2">
        <v>136</v>
      </c>
      <c r="B287" s="3" t="s">
        <v>232</v>
      </c>
      <c r="C287" s="2">
        <v>2</v>
      </c>
      <c r="D287" s="2">
        <v>3</v>
      </c>
      <c r="E287" s="2">
        <v>100</v>
      </c>
      <c r="F287" s="2">
        <v>0.5</v>
      </c>
      <c r="G287" s="2">
        <v>0.9</v>
      </c>
      <c r="H287" s="1" t="s">
        <v>738</v>
      </c>
      <c r="I287" s="2" t="str">
        <f t="shared" si="4"/>
        <v>no</v>
      </c>
    </row>
    <row r="288" spans="1:9" x14ac:dyDescent="0.25">
      <c r="A288" s="2">
        <v>136</v>
      </c>
      <c r="B288" s="3" t="s">
        <v>232</v>
      </c>
      <c r="C288" s="2">
        <v>3</v>
      </c>
      <c r="D288" s="2">
        <v>3</v>
      </c>
      <c r="E288" s="2">
        <v>100</v>
      </c>
      <c r="F288" s="2">
        <v>0.5</v>
      </c>
      <c r="G288" s="2">
        <v>0.9</v>
      </c>
      <c r="H288" s="1" t="s">
        <v>737</v>
      </c>
      <c r="I288" s="2" t="str">
        <f t="shared" si="4"/>
        <v>no</v>
      </c>
    </row>
    <row r="289" spans="1:9" x14ac:dyDescent="0.25">
      <c r="A289" s="2">
        <v>137</v>
      </c>
      <c r="B289" s="3" t="s">
        <v>232</v>
      </c>
      <c r="C289" s="2">
        <v>0</v>
      </c>
      <c r="D289" s="2">
        <v>3</v>
      </c>
      <c r="E289" s="2">
        <v>200</v>
      </c>
      <c r="F289" s="2">
        <v>0.5</v>
      </c>
      <c r="G289" s="2">
        <v>0.9</v>
      </c>
      <c r="H289" s="1" t="s">
        <v>739</v>
      </c>
      <c r="I289" s="2" t="str">
        <f t="shared" si="4"/>
        <v>no</v>
      </c>
    </row>
    <row r="290" spans="1:9" x14ac:dyDescent="0.25">
      <c r="A290" s="2">
        <v>137</v>
      </c>
      <c r="B290" s="3" t="s">
        <v>232</v>
      </c>
      <c r="C290" s="2">
        <v>1</v>
      </c>
      <c r="D290" s="2">
        <v>3</v>
      </c>
      <c r="E290" s="2">
        <v>200</v>
      </c>
      <c r="F290" s="2">
        <v>0.5</v>
      </c>
      <c r="G290" s="2">
        <v>0.9</v>
      </c>
      <c r="H290" s="1" t="s">
        <v>739</v>
      </c>
      <c r="I290" s="2" t="str">
        <f t="shared" si="4"/>
        <v>no</v>
      </c>
    </row>
    <row r="291" spans="1:9" x14ac:dyDescent="0.25">
      <c r="A291" s="2">
        <v>137</v>
      </c>
      <c r="B291" s="3" t="s">
        <v>232</v>
      </c>
      <c r="C291" s="2">
        <v>2</v>
      </c>
      <c r="D291" s="2">
        <v>3</v>
      </c>
      <c r="E291" s="2">
        <v>200</v>
      </c>
      <c r="F291" s="2">
        <v>0.5</v>
      </c>
      <c r="G291" s="2">
        <v>0.9</v>
      </c>
      <c r="H291" s="1" t="s">
        <v>740</v>
      </c>
      <c r="I291" s="2" t="str">
        <f t="shared" si="4"/>
        <v>no</v>
      </c>
    </row>
    <row r="292" spans="1:9" x14ac:dyDescent="0.25">
      <c r="A292" s="2">
        <v>137</v>
      </c>
      <c r="B292" s="3" t="s">
        <v>232</v>
      </c>
      <c r="C292" s="2">
        <v>3</v>
      </c>
      <c r="D292" s="2">
        <v>3</v>
      </c>
      <c r="E292" s="2">
        <v>200</v>
      </c>
      <c r="F292" s="2">
        <v>0.5</v>
      </c>
      <c r="G292" s="2">
        <v>0.9</v>
      </c>
      <c r="H292" s="1" t="s">
        <v>740</v>
      </c>
      <c r="I292" s="2" t="str">
        <f t="shared" si="4"/>
        <v>no</v>
      </c>
    </row>
    <row r="293" spans="1:9" x14ac:dyDescent="0.25">
      <c r="A293" s="2">
        <v>138</v>
      </c>
      <c r="B293" s="3" t="s">
        <v>232</v>
      </c>
      <c r="C293" s="2">
        <v>0</v>
      </c>
      <c r="D293" s="2">
        <v>3</v>
      </c>
      <c r="E293" s="2">
        <v>500</v>
      </c>
      <c r="F293" s="2">
        <v>0.5</v>
      </c>
      <c r="G293" s="2">
        <v>0.9</v>
      </c>
      <c r="H293" s="1" t="s">
        <v>741</v>
      </c>
      <c r="I293" s="2" t="str">
        <f t="shared" si="4"/>
        <v>no</v>
      </c>
    </row>
    <row r="294" spans="1:9" x14ac:dyDescent="0.25">
      <c r="A294" s="2">
        <v>138</v>
      </c>
      <c r="B294" s="3" t="s">
        <v>232</v>
      </c>
      <c r="C294" s="2">
        <v>1</v>
      </c>
      <c r="D294" s="2">
        <v>3</v>
      </c>
      <c r="E294" s="2">
        <v>500</v>
      </c>
      <c r="F294" s="2">
        <v>0.5</v>
      </c>
      <c r="G294" s="2">
        <v>0.9</v>
      </c>
      <c r="H294" s="1" t="s">
        <v>739</v>
      </c>
      <c r="I294" s="2" t="str">
        <f t="shared" si="4"/>
        <v>no</v>
      </c>
    </row>
    <row r="295" spans="1:9" x14ac:dyDescent="0.25">
      <c r="A295" s="2">
        <v>138</v>
      </c>
      <c r="B295" s="3" t="s">
        <v>232</v>
      </c>
      <c r="C295" s="2">
        <v>2</v>
      </c>
      <c r="D295" s="2">
        <v>3</v>
      </c>
      <c r="E295" s="2">
        <v>500</v>
      </c>
      <c r="F295" s="2">
        <v>0.5</v>
      </c>
      <c r="G295" s="2">
        <v>0.9</v>
      </c>
      <c r="H295" s="1" t="s">
        <v>742</v>
      </c>
      <c r="I295" s="2" t="str">
        <f t="shared" si="4"/>
        <v>no</v>
      </c>
    </row>
    <row r="296" spans="1:9" x14ac:dyDescent="0.25">
      <c r="A296" s="2">
        <v>138</v>
      </c>
      <c r="B296" s="3" t="s">
        <v>232</v>
      </c>
      <c r="C296" s="2">
        <v>3</v>
      </c>
      <c r="D296" s="2">
        <v>3</v>
      </c>
      <c r="E296" s="2">
        <v>500</v>
      </c>
      <c r="F296" s="2">
        <v>0.5</v>
      </c>
      <c r="G296" s="2">
        <v>0.9</v>
      </c>
      <c r="H296" s="1" t="s">
        <v>740</v>
      </c>
      <c r="I296" s="2" t="str">
        <f t="shared" si="4"/>
        <v>no</v>
      </c>
    </row>
    <row r="297" spans="1:9" x14ac:dyDescent="0.25">
      <c r="A297" s="2">
        <v>139</v>
      </c>
      <c r="B297" s="3" t="s">
        <v>232</v>
      </c>
      <c r="C297" s="2">
        <v>0</v>
      </c>
      <c r="D297" s="2">
        <v>3</v>
      </c>
      <c r="E297" s="2">
        <v>1000</v>
      </c>
      <c r="F297" s="2">
        <v>0.5</v>
      </c>
      <c r="G297" s="2">
        <v>0.9</v>
      </c>
      <c r="H297" s="1" t="s">
        <v>743</v>
      </c>
      <c r="I297" s="2" t="str">
        <f t="shared" si="4"/>
        <v>no</v>
      </c>
    </row>
    <row r="298" spans="1:9" x14ac:dyDescent="0.25">
      <c r="A298" s="2">
        <v>139</v>
      </c>
      <c r="B298" s="3" t="s">
        <v>232</v>
      </c>
      <c r="C298" s="2">
        <v>1</v>
      </c>
      <c r="D298" s="2">
        <v>3</v>
      </c>
      <c r="E298" s="2">
        <v>1000</v>
      </c>
      <c r="F298" s="2">
        <v>0.5</v>
      </c>
      <c r="G298" s="2">
        <v>0.9</v>
      </c>
      <c r="H298" s="1" t="s">
        <v>739</v>
      </c>
      <c r="I298" s="2" t="str">
        <f t="shared" si="4"/>
        <v>no</v>
      </c>
    </row>
    <row r="299" spans="1:9" x14ac:dyDescent="0.25">
      <c r="A299" s="2">
        <v>139</v>
      </c>
      <c r="B299" s="3" t="s">
        <v>232</v>
      </c>
      <c r="C299" s="2">
        <v>2</v>
      </c>
      <c r="D299" s="2">
        <v>3</v>
      </c>
      <c r="E299" s="2">
        <v>1000</v>
      </c>
      <c r="F299" s="2">
        <v>0.5</v>
      </c>
      <c r="G299" s="2">
        <v>0.9</v>
      </c>
      <c r="H299" s="1" t="s">
        <v>742</v>
      </c>
      <c r="I299" s="2" t="str">
        <f t="shared" si="4"/>
        <v>no</v>
      </c>
    </row>
    <row r="300" spans="1:9" x14ac:dyDescent="0.25">
      <c r="A300" s="2">
        <v>139</v>
      </c>
      <c r="B300" s="3" t="s">
        <v>232</v>
      </c>
      <c r="C300" s="2">
        <v>3</v>
      </c>
      <c r="D300" s="2">
        <v>3</v>
      </c>
      <c r="E300" s="2">
        <v>1000</v>
      </c>
      <c r="F300" s="2">
        <v>0.5</v>
      </c>
      <c r="G300" s="2">
        <v>0.9</v>
      </c>
      <c r="H300" s="1" t="s">
        <v>744</v>
      </c>
      <c r="I300" s="2" t="str">
        <f t="shared" si="4"/>
        <v>no</v>
      </c>
    </row>
    <row r="301" spans="1:9" x14ac:dyDescent="0.25">
      <c r="A301" s="2">
        <v>140</v>
      </c>
      <c r="B301" s="3" t="s">
        <v>232</v>
      </c>
      <c r="C301" s="2">
        <v>0</v>
      </c>
      <c r="D301" s="2">
        <v>3</v>
      </c>
      <c r="E301" s="2">
        <v>2000</v>
      </c>
      <c r="F301" s="2">
        <v>0.5</v>
      </c>
      <c r="G301" s="2">
        <v>0.9</v>
      </c>
      <c r="H301" s="1" t="s">
        <v>741</v>
      </c>
      <c r="I301" s="2" t="str">
        <f t="shared" si="4"/>
        <v>no</v>
      </c>
    </row>
    <row r="302" spans="1:9" x14ac:dyDescent="0.25">
      <c r="A302" s="2">
        <v>140</v>
      </c>
      <c r="B302" s="3" t="s">
        <v>232</v>
      </c>
      <c r="C302" s="2">
        <v>1</v>
      </c>
      <c r="D302" s="2">
        <v>3</v>
      </c>
      <c r="E302" s="2">
        <v>2000</v>
      </c>
      <c r="F302" s="2">
        <v>0.5</v>
      </c>
      <c r="G302" s="2">
        <v>0.9</v>
      </c>
      <c r="H302" s="1" t="s">
        <v>745</v>
      </c>
      <c r="I302" s="2" t="str">
        <f t="shared" si="4"/>
        <v>no</v>
      </c>
    </row>
    <row r="303" spans="1:9" x14ac:dyDescent="0.25">
      <c r="A303" s="2">
        <v>140</v>
      </c>
      <c r="B303" s="3" t="s">
        <v>232</v>
      </c>
      <c r="C303" s="2">
        <v>2</v>
      </c>
      <c r="D303" s="2">
        <v>3</v>
      </c>
      <c r="E303" s="2">
        <v>2000</v>
      </c>
      <c r="F303" s="2">
        <v>0.5</v>
      </c>
      <c r="G303" s="2">
        <v>0.9</v>
      </c>
      <c r="H303" s="1" t="s">
        <v>742</v>
      </c>
      <c r="I303" s="2" t="str">
        <f t="shared" si="4"/>
        <v>no</v>
      </c>
    </row>
    <row r="304" spans="1:9" x14ac:dyDescent="0.25">
      <c r="A304" s="2">
        <v>140</v>
      </c>
      <c r="B304" s="3" t="s">
        <v>232</v>
      </c>
      <c r="C304" s="2">
        <v>3</v>
      </c>
      <c r="D304" s="2">
        <v>3</v>
      </c>
      <c r="E304" s="2">
        <v>2000</v>
      </c>
      <c r="F304" s="2">
        <v>0.5</v>
      </c>
      <c r="G304" s="2">
        <v>0.9</v>
      </c>
      <c r="H304" s="1" t="s">
        <v>746</v>
      </c>
      <c r="I304" s="2" t="str">
        <f t="shared" si="4"/>
        <v>no</v>
      </c>
    </row>
    <row r="305" spans="1:9" x14ac:dyDescent="0.25">
      <c r="A305" s="2">
        <v>141</v>
      </c>
      <c r="B305" s="3" t="s">
        <v>233</v>
      </c>
      <c r="C305" s="2">
        <v>0</v>
      </c>
      <c r="D305" s="2">
        <v>3</v>
      </c>
      <c r="E305" s="2">
        <v>100</v>
      </c>
      <c r="F305" s="2">
        <v>0.5</v>
      </c>
      <c r="G305" s="2">
        <v>0.9</v>
      </c>
      <c r="H305" s="1" t="s">
        <v>445</v>
      </c>
      <c r="I305" s="2" t="str">
        <f t="shared" si="4"/>
        <v>no</v>
      </c>
    </row>
    <row r="306" spans="1:9" x14ac:dyDescent="0.25">
      <c r="A306" s="2">
        <v>141</v>
      </c>
      <c r="B306" s="3" t="s">
        <v>233</v>
      </c>
      <c r="C306" s="2">
        <v>1</v>
      </c>
      <c r="D306" s="2">
        <v>3</v>
      </c>
      <c r="E306" s="2">
        <v>100</v>
      </c>
      <c r="F306" s="2">
        <v>0.5</v>
      </c>
      <c r="G306" s="2">
        <v>0.9</v>
      </c>
      <c r="H306" s="1" t="s">
        <v>747</v>
      </c>
      <c r="I306" s="2" t="str">
        <f t="shared" si="4"/>
        <v>no</v>
      </c>
    </row>
    <row r="307" spans="1:9" x14ac:dyDescent="0.25">
      <c r="A307" s="2">
        <v>142</v>
      </c>
      <c r="B307" s="3" t="s">
        <v>233</v>
      </c>
      <c r="C307" s="2">
        <v>0</v>
      </c>
      <c r="D307" s="2">
        <v>3</v>
      </c>
      <c r="E307" s="2">
        <v>200</v>
      </c>
      <c r="F307" s="2">
        <v>0.5</v>
      </c>
      <c r="G307" s="2">
        <v>0.9</v>
      </c>
      <c r="H307" s="1" t="s">
        <v>748</v>
      </c>
      <c r="I307" s="2" t="str">
        <f t="shared" si="4"/>
        <v>no</v>
      </c>
    </row>
    <row r="308" spans="1:9" x14ac:dyDescent="0.25">
      <c r="A308" s="2">
        <v>142</v>
      </c>
      <c r="B308" s="3" t="s">
        <v>233</v>
      </c>
      <c r="C308" s="2">
        <v>1</v>
      </c>
      <c r="D308" s="2">
        <v>3</v>
      </c>
      <c r="E308" s="2">
        <v>200</v>
      </c>
      <c r="F308" s="2">
        <v>0.5</v>
      </c>
      <c r="G308" s="2">
        <v>0.9</v>
      </c>
      <c r="H308" s="1" t="s">
        <v>749</v>
      </c>
      <c r="I308" s="2" t="str">
        <f t="shared" si="4"/>
        <v>no</v>
      </c>
    </row>
    <row r="309" spans="1:9" x14ac:dyDescent="0.25">
      <c r="A309" s="2">
        <v>143</v>
      </c>
      <c r="B309" s="3" t="s">
        <v>233</v>
      </c>
      <c r="C309" s="2">
        <v>0</v>
      </c>
      <c r="D309" s="2">
        <v>3</v>
      </c>
      <c r="E309" s="2">
        <v>500</v>
      </c>
      <c r="F309" s="2">
        <v>0.5</v>
      </c>
      <c r="G309" s="2">
        <v>0.9</v>
      </c>
      <c r="H309" s="1" t="s">
        <v>750</v>
      </c>
      <c r="I309" s="2" t="str">
        <f t="shared" si="4"/>
        <v>no</v>
      </c>
    </row>
    <row r="310" spans="1:9" x14ac:dyDescent="0.25">
      <c r="A310" s="2">
        <v>143</v>
      </c>
      <c r="B310" s="3" t="s">
        <v>233</v>
      </c>
      <c r="C310" s="2">
        <v>1</v>
      </c>
      <c r="D310" s="2">
        <v>3</v>
      </c>
      <c r="E310" s="2">
        <v>500</v>
      </c>
      <c r="F310" s="2">
        <v>0.5</v>
      </c>
      <c r="G310" s="2">
        <v>0.9</v>
      </c>
      <c r="H310" s="1" t="s">
        <v>751</v>
      </c>
      <c r="I310" s="2" t="str">
        <f t="shared" si="4"/>
        <v>no</v>
      </c>
    </row>
    <row r="311" spans="1:9" x14ac:dyDescent="0.25">
      <c r="A311" s="2">
        <v>144</v>
      </c>
      <c r="B311" s="3" t="s">
        <v>233</v>
      </c>
      <c r="C311" s="2">
        <v>0</v>
      </c>
      <c r="D311" s="2">
        <v>3</v>
      </c>
      <c r="E311" s="2">
        <v>1000</v>
      </c>
      <c r="F311" s="2">
        <v>0.5</v>
      </c>
      <c r="G311" s="2">
        <v>0.9</v>
      </c>
      <c r="H311" s="1" t="s">
        <v>750</v>
      </c>
      <c r="I311" s="2" t="str">
        <f t="shared" si="4"/>
        <v>no</v>
      </c>
    </row>
    <row r="312" spans="1:9" x14ac:dyDescent="0.25">
      <c r="A312" s="2">
        <v>144</v>
      </c>
      <c r="B312" s="3" t="s">
        <v>233</v>
      </c>
      <c r="C312" s="2">
        <v>1</v>
      </c>
      <c r="D312" s="2">
        <v>3</v>
      </c>
      <c r="E312" s="2">
        <v>1000</v>
      </c>
      <c r="F312" s="2">
        <v>0.5</v>
      </c>
      <c r="G312" s="2">
        <v>0.9</v>
      </c>
      <c r="H312" s="1" t="s">
        <v>751</v>
      </c>
      <c r="I312" s="2" t="str">
        <f t="shared" si="4"/>
        <v>no</v>
      </c>
    </row>
    <row r="313" spans="1:9" x14ac:dyDescent="0.25">
      <c r="A313" s="2">
        <v>145</v>
      </c>
      <c r="B313" s="3" t="s">
        <v>233</v>
      </c>
      <c r="C313" s="2">
        <v>0</v>
      </c>
      <c r="D313" s="2">
        <v>3</v>
      </c>
      <c r="E313" s="2">
        <v>2000</v>
      </c>
      <c r="F313" s="2">
        <v>0.5</v>
      </c>
      <c r="G313" s="2">
        <v>0.9</v>
      </c>
      <c r="H313" s="1" t="s">
        <v>750</v>
      </c>
      <c r="I313" s="2" t="str">
        <f t="shared" si="4"/>
        <v>no</v>
      </c>
    </row>
    <row r="314" spans="1:9" x14ac:dyDescent="0.25">
      <c r="A314" s="2">
        <v>145</v>
      </c>
      <c r="B314" s="3" t="s">
        <v>233</v>
      </c>
      <c r="C314" s="2">
        <v>1</v>
      </c>
      <c r="D314" s="2">
        <v>3</v>
      </c>
      <c r="E314" s="2">
        <v>2000</v>
      </c>
      <c r="F314" s="2">
        <v>0.5</v>
      </c>
      <c r="G314" s="2">
        <v>0.9</v>
      </c>
      <c r="H314" s="1" t="s">
        <v>751</v>
      </c>
      <c r="I314" s="2" t="str">
        <f t="shared" si="4"/>
        <v>no</v>
      </c>
    </row>
    <row r="315" spans="1:9" x14ac:dyDescent="0.25">
      <c r="A315" s="2">
        <v>146</v>
      </c>
      <c r="B315" s="3" t="s">
        <v>234</v>
      </c>
      <c r="C315" s="2">
        <v>0</v>
      </c>
      <c r="D315" s="2">
        <v>3</v>
      </c>
      <c r="E315" s="2">
        <v>100</v>
      </c>
      <c r="F315" s="2">
        <v>0.5</v>
      </c>
      <c r="G315" s="2">
        <v>0.9</v>
      </c>
      <c r="H315" s="1" t="s">
        <v>752</v>
      </c>
      <c r="I315" s="2" t="str">
        <f t="shared" si="4"/>
        <v>no</v>
      </c>
    </row>
    <row r="316" spans="1:9" x14ac:dyDescent="0.25">
      <c r="A316" s="2">
        <v>146</v>
      </c>
      <c r="B316" s="3" t="s">
        <v>234</v>
      </c>
      <c r="C316" s="2">
        <v>1</v>
      </c>
      <c r="D316" s="2">
        <v>3</v>
      </c>
      <c r="E316" s="2">
        <v>100</v>
      </c>
      <c r="F316" s="2">
        <v>0.5</v>
      </c>
      <c r="G316" s="2">
        <v>0.9</v>
      </c>
      <c r="H316" s="1" t="s">
        <v>753</v>
      </c>
      <c r="I316" s="2" t="str">
        <f t="shared" si="4"/>
        <v>no</v>
      </c>
    </row>
    <row r="317" spans="1:9" x14ac:dyDescent="0.25">
      <c r="A317" s="2">
        <v>146</v>
      </c>
      <c r="B317" s="3" t="s">
        <v>234</v>
      </c>
      <c r="C317" s="2">
        <v>2</v>
      </c>
      <c r="D317" s="2">
        <v>3</v>
      </c>
      <c r="E317" s="2">
        <v>100</v>
      </c>
      <c r="F317" s="2">
        <v>0.5</v>
      </c>
      <c r="G317" s="2">
        <v>0.9</v>
      </c>
      <c r="H317" s="1" t="s">
        <v>9</v>
      </c>
      <c r="I317" s="2" t="str">
        <f t="shared" si="4"/>
        <v>no</v>
      </c>
    </row>
    <row r="318" spans="1:9" x14ac:dyDescent="0.25">
      <c r="A318" s="2">
        <v>146</v>
      </c>
      <c r="B318" s="3" t="s">
        <v>234</v>
      </c>
      <c r="C318" s="2">
        <v>3</v>
      </c>
      <c r="D318" s="2">
        <v>3</v>
      </c>
      <c r="E318" s="2">
        <v>100</v>
      </c>
      <c r="F318" s="2">
        <v>0.5</v>
      </c>
      <c r="G318" s="2">
        <v>0.9</v>
      </c>
      <c r="H318" s="1" t="s">
        <v>484</v>
      </c>
      <c r="I318" s="2" t="str">
        <f t="shared" si="4"/>
        <v>no</v>
      </c>
    </row>
    <row r="319" spans="1:9" x14ac:dyDescent="0.25">
      <c r="A319" s="2">
        <v>147</v>
      </c>
      <c r="B319" s="3" t="s">
        <v>234</v>
      </c>
      <c r="C319" s="2">
        <v>0</v>
      </c>
      <c r="D319" s="2">
        <v>3</v>
      </c>
      <c r="E319" s="2">
        <v>200</v>
      </c>
      <c r="F319" s="2">
        <v>0.5</v>
      </c>
      <c r="G319" s="2">
        <v>0.9</v>
      </c>
      <c r="H319" s="1" t="s">
        <v>753</v>
      </c>
      <c r="I319" s="2" t="str">
        <f t="shared" si="4"/>
        <v>no</v>
      </c>
    </row>
    <row r="320" spans="1:9" x14ac:dyDescent="0.25">
      <c r="A320" s="2">
        <v>147</v>
      </c>
      <c r="B320" s="3" t="s">
        <v>234</v>
      </c>
      <c r="C320" s="2">
        <v>1</v>
      </c>
      <c r="D320" s="2">
        <v>3</v>
      </c>
      <c r="E320" s="2">
        <v>200</v>
      </c>
      <c r="F320" s="2">
        <v>0.5</v>
      </c>
      <c r="G320" s="2">
        <v>0.9</v>
      </c>
      <c r="H320" s="1" t="s">
        <v>754</v>
      </c>
      <c r="I320" s="2" t="str">
        <f t="shared" si="4"/>
        <v>no</v>
      </c>
    </row>
    <row r="321" spans="1:9" x14ac:dyDescent="0.25">
      <c r="A321" s="2">
        <v>148</v>
      </c>
      <c r="B321" s="3" t="s">
        <v>234</v>
      </c>
      <c r="C321" s="2">
        <v>0</v>
      </c>
      <c r="D321" s="2">
        <v>3</v>
      </c>
      <c r="E321" s="2">
        <v>500</v>
      </c>
      <c r="F321" s="2">
        <v>0.5</v>
      </c>
      <c r="G321" s="2">
        <v>0.9</v>
      </c>
      <c r="H321" s="1" t="s">
        <v>755</v>
      </c>
      <c r="I321" s="2" t="str">
        <f t="shared" si="4"/>
        <v>no</v>
      </c>
    </row>
    <row r="322" spans="1:9" x14ac:dyDescent="0.25">
      <c r="A322" s="2">
        <v>148</v>
      </c>
      <c r="B322" s="3" t="s">
        <v>234</v>
      </c>
      <c r="C322" s="2">
        <v>1</v>
      </c>
      <c r="D322" s="2">
        <v>3</v>
      </c>
      <c r="E322" s="2">
        <v>500</v>
      </c>
      <c r="F322" s="2">
        <v>0.5</v>
      </c>
      <c r="G322" s="2">
        <v>0.9</v>
      </c>
      <c r="H322" s="1" t="s">
        <v>756</v>
      </c>
      <c r="I322" s="2" t="str">
        <f t="shared" ref="I322:I385" si="5">IF(ISNUMBER(SEARCH(MID(B322,5,11),H322)),"yes","no")</f>
        <v>no</v>
      </c>
    </row>
    <row r="323" spans="1:9" x14ac:dyDescent="0.25">
      <c r="A323" s="2">
        <v>149</v>
      </c>
      <c r="B323" s="3" t="s">
        <v>234</v>
      </c>
      <c r="C323" s="2">
        <v>0</v>
      </c>
      <c r="D323" s="2">
        <v>3</v>
      </c>
      <c r="E323" s="2">
        <v>1000</v>
      </c>
      <c r="F323" s="2">
        <v>0.5</v>
      </c>
      <c r="G323" s="2">
        <v>0.9</v>
      </c>
      <c r="H323" s="1" t="s">
        <v>757</v>
      </c>
      <c r="I323" s="2" t="str">
        <f t="shared" si="5"/>
        <v>no</v>
      </c>
    </row>
    <row r="324" spans="1:9" x14ac:dyDescent="0.25">
      <c r="A324" s="2">
        <v>149</v>
      </c>
      <c r="B324" s="3" t="s">
        <v>234</v>
      </c>
      <c r="C324" s="2">
        <v>1</v>
      </c>
      <c r="D324" s="2">
        <v>3</v>
      </c>
      <c r="E324" s="2">
        <v>1000</v>
      </c>
      <c r="F324" s="2">
        <v>0.5</v>
      </c>
      <c r="G324" s="2">
        <v>0.9</v>
      </c>
      <c r="H324" s="1" t="s">
        <v>758</v>
      </c>
      <c r="I324" s="2" t="str">
        <f t="shared" si="5"/>
        <v>no</v>
      </c>
    </row>
    <row r="325" spans="1:9" x14ac:dyDescent="0.25">
      <c r="A325" s="2">
        <v>149</v>
      </c>
      <c r="B325" s="3" t="s">
        <v>234</v>
      </c>
      <c r="C325" s="2">
        <v>2</v>
      </c>
      <c r="D325" s="2">
        <v>3</v>
      </c>
      <c r="E325" s="2">
        <v>1000</v>
      </c>
      <c r="F325" s="2">
        <v>0.5</v>
      </c>
      <c r="G325" s="2">
        <v>0.9</v>
      </c>
      <c r="H325" s="1" t="s">
        <v>759</v>
      </c>
      <c r="I325" s="2" t="str">
        <f t="shared" si="5"/>
        <v>no</v>
      </c>
    </row>
    <row r="326" spans="1:9" x14ac:dyDescent="0.25">
      <c r="A326" s="2">
        <v>149</v>
      </c>
      <c r="B326" s="3" t="s">
        <v>234</v>
      </c>
      <c r="C326" s="2">
        <v>3</v>
      </c>
      <c r="D326" s="2">
        <v>3</v>
      </c>
      <c r="E326" s="2">
        <v>1000</v>
      </c>
      <c r="F326" s="2">
        <v>0.5</v>
      </c>
      <c r="G326" s="2">
        <v>0.9</v>
      </c>
      <c r="H326" s="1" t="s">
        <v>437</v>
      </c>
      <c r="I326" s="2" t="str">
        <f t="shared" si="5"/>
        <v>no</v>
      </c>
    </row>
    <row r="327" spans="1:9" x14ac:dyDescent="0.25">
      <c r="A327" s="2">
        <v>150</v>
      </c>
      <c r="B327" s="3" t="s">
        <v>234</v>
      </c>
      <c r="C327" s="2">
        <v>0</v>
      </c>
      <c r="D327" s="2">
        <v>3</v>
      </c>
      <c r="E327" s="2">
        <v>2000</v>
      </c>
      <c r="F327" s="2">
        <v>0.5</v>
      </c>
      <c r="G327" s="2">
        <v>0.9</v>
      </c>
      <c r="H327" s="1" t="s">
        <v>757</v>
      </c>
      <c r="I327" s="2" t="str">
        <f t="shared" si="5"/>
        <v>no</v>
      </c>
    </row>
    <row r="328" spans="1:9" x14ac:dyDescent="0.25">
      <c r="A328" s="2">
        <v>150</v>
      </c>
      <c r="B328" s="3" t="s">
        <v>234</v>
      </c>
      <c r="C328" s="2">
        <v>1</v>
      </c>
      <c r="D328" s="2">
        <v>3</v>
      </c>
      <c r="E328" s="2">
        <v>2000</v>
      </c>
      <c r="F328" s="2">
        <v>0.5</v>
      </c>
      <c r="G328" s="2">
        <v>0.9</v>
      </c>
      <c r="H328" s="1" t="s">
        <v>760</v>
      </c>
      <c r="I328" s="2" t="str">
        <f t="shared" si="5"/>
        <v>no</v>
      </c>
    </row>
    <row r="329" spans="1:9" x14ac:dyDescent="0.25">
      <c r="A329" s="2">
        <v>151</v>
      </c>
      <c r="B329" s="3" t="s">
        <v>218</v>
      </c>
      <c r="C329" s="2">
        <v>0</v>
      </c>
      <c r="D329" s="2">
        <v>4</v>
      </c>
      <c r="E329" s="2">
        <v>100</v>
      </c>
      <c r="F329" s="2">
        <v>0.5</v>
      </c>
      <c r="G329" s="2">
        <v>0.9</v>
      </c>
      <c r="H329" s="1" t="s">
        <v>761</v>
      </c>
      <c r="I329" s="2" t="str">
        <f t="shared" si="5"/>
        <v>no</v>
      </c>
    </row>
    <row r="330" spans="1:9" x14ac:dyDescent="0.25">
      <c r="A330" s="2">
        <v>151</v>
      </c>
      <c r="B330" s="3" t="s">
        <v>218</v>
      </c>
      <c r="C330" s="2">
        <v>1</v>
      </c>
      <c r="D330" s="2">
        <v>4</v>
      </c>
      <c r="E330" s="2">
        <v>100</v>
      </c>
      <c r="F330" s="2">
        <v>0.5</v>
      </c>
      <c r="G330" s="2">
        <v>0.9</v>
      </c>
      <c r="H330" s="1" t="s">
        <v>762</v>
      </c>
      <c r="I330" s="2" t="str">
        <f t="shared" si="5"/>
        <v>no</v>
      </c>
    </row>
    <row r="331" spans="1:9" x14ac:dyDescent="0.25">
      <c r="A331" s="2">
        <v>151</v>
      </c>
      <c r="B331" s="3" t="s">
        <v>218</v>
      </c>
      <c r="C331" s="2">
        <v>2</v>
      </c>
      <c r="D331" s="2">
        <v>4</v>
      </c>
      <c r="E331" s="2">
        <v>100</v>
      </c>
      <c r="F331" s="2">
        <v>0.5</v>
      </c>
      <c r="G331" s="2">
        <v>0.9</v>
      </c>
      <c r="H331" s="1" t="s">
        <v>763</v>
      </c>
      <c r="I331" s="2" t="str">
        <f t="shared" si="5"/>
        <v>no</v>
      </c>
    </row>
    <row r="332" spans="1:9" x14ac:dyDescent="0.25">
      <c r="A332" s="2">
        <v>151</v>
      </c>
      <c r="B332" s="3" t="s">
        <v>218</v>
      </c>
      <c r="C332" s="2">
        <v>3</v>
      </c>
      <c r="D332" s="2">
        <v>4</v>
      </c>
      <c r="E332" s="2">
        <v>100</v>
      </c>
      <c r="F332" s="2">
        <v>0.5</v>
      </c>
      <c r="G332" s="2">
        <v>0.9</v>
      </c>
      <c r="H332" s="1" t="s">
        <v>764</v>
      </c>
      <c r="I332" s="2" t="str">
        <f t="shared" si="5"/>
        <v>no</v>
      </c>
    </row>
    <row r="333" spans="1:9" x14ac:dyDescent="0.25">
      <c r="A333" s="2">
        <v>152</v>
      </c>
      <c r="B333" s="3" t="s">
        <v>218</v>
      </c>
      <c r="C333" s="2">
        <v>0</v>
      </c>
      <c r="D333" s="2">
        <v>4</v>
      </c>
      <c r="E333" s="2">
        <v>200</v>
      </c>
      <c r="F333" s="2">
        <v>0.5</v>
      </c>
      <c r="G333" s="2">
        <v>0.9</v>
      </c>
      <c r="H333" s="1" t="s">
        <v>765</v>
      </c>
      <c r="I333" s="2" t="str">
        <f t="shared" si="5"/>
        <v>no</v>
      </c>
    </row>
    <row r="334" spans="1:9" x14ac:dyDescent="0.25">
      <c r="A334" s="2">
        <v>152</v>
      </c>
      <c r="B334" s="3" t="s">
        <v>218</v>
      </c>
      <c r="C334" s="2">
        <v>1</v>
      </c>
      <c r="D334" s="2">
        <v>4</v>
      </c>
      <c r="E334" s="2">
        <v>200</v>
      </c>
      <c r="F334" s="2">
        <v>0.5</v>
      </c>
      <c r="G334" s="2">
        <v>0.9</v>
      </c>
      <c r="H334" s="1" t="s">
        <v>765</v>
      </c>
      <c r="I334" s="2" t="str">
        <f t="shared" si="5"/>
        <v>no</v>
      </c>
    </row>
    <row r="335" spans="1:9" x14ac:dyDescent="0.25">
      <c r="A335" s="2">
        <v>152</v>
      </c>
      <c r="B335" s="3" t="s">
        <v>218</v>
      </c>
      <c r="C335" s="2">
        <v>2</v>
      </c>
      <c r="D335" s="2">
        <v>4</v>
      </c>
      <c r="E335" s="2">
        <v>200</v>
      </c>
      <c r="F335" s="2">
        <v>0.5</v>
      </c>
      <c r="G335" s="2">
        <v>0.9</v>
      </c>
      <c r="H335" s="1" t="s">
        <v>766</v>
      </c>
      <c r="I335" s="2" t="str">
        <f t="shared" si="5"/>
        <v>no</v>
      </c>
    </row>
    <row r="336" spans="1:9" x14ac:dyDescent="0.25">
      <c r="A336" s="2">
        <v>152</v>
      </c>
      <c r="B336" s="3" t="s">
        <v>218</v>
      </c>
      <c r="C336" s="2">
        <v>3</v>
      </c>
      <c r="D336" s="2">
        <v>4</v>
      </c>
      <c r="E336" s="2">
        <v>200</v>
      </c>
      <c r="F336" s="2">
        <v>0.5</v>
      </c>
      <c r="G336" s="2">
        <v>0.9</v>
      </c>
      <c r="H336" s="1" t="s">
        <v>767</v>
      </c>
      <c r="I336" s="2" t="str">
        <f t="shared" si="5"/>
        <v>no</v>
      </c>
    </row>
    <row r="337" spans="1:9" x14ac:dyDescent="0.25">
      <c r="A337" s="2">
        <v>152</v>
      </c>
      <c r="B337" s="3" t="s">
        <v>218</v>
      </c>
      <c r="C337" s="2">
        <v>4</v>
      </c>
      <c r="D337" s="2">
        <v>4</v>
      </c>
      <c r="E337" s="2">
        <v>200</v>
      </c>
      <c r="F337" s="2">
        <v>0.5</v>
      </c>
      <c r="G337" s="2">
        <v>0.9</v>
      </c>
      <c r="H337" s="1" t="s">
        <v>437</v>
      </c>
      <c r="I337" s="2" t="str">
        <f t="shared" si="5"/>
        <v>no</v>
      </c>
    </row>
    <row r="338" spans="1:9" x14ac:dyDescent="0.25">
      <c r="A338" s="2">
        <v>152</v>
      </c>
      <c r="B338" s="3" t="s">
        <v>218</v>
      </c>
      <c r="C338" s="2">
        <v>5</v>
      </c>
      <c r="D338" s="2">
        <v>4</v>
      </c>
      <c r="E338" s="2">
        <v>200</v>
      </c>
      <c r="F338" s="2">
        <v>0.5</v>
      </c>
      <c r="G338" s="2">
        <v>0.9</v>
      </c>
      <c r="H338" s="1" t="s">
        <v>768</v>
      </c>
      <c r="I338" s="2" t="str">
        <f t="shared" si="5"/>
        <v>no</v>
      </c>
    </row>
    <row r="339" spans="1:9" x14ac:dyDescent="0.25">
      <c r="A339" s="2">
        <v>152</v>
      </c>
      <c r="B339" s="3" t="s">
        <v>218</v>
      </c>
      <c r="C339" s="2">
        <v>6</v>
      </c>
      <c r="D339" s="2">
        <v>4</v>
      </c>
      <c r="E339" s="2">
        <v>200</v>
      </c>
      <c r="F339" s="2">
        <v>0.5</v>
      </c>
      <c r="G339" s="2">
        <v>0.9</v>
      </c>
      <c r="H339" s="1" t="s">
        <v>769</v>
      </c>
      <c r="I339" s="2" t="str">
        <f t="shared" si="5"/>
        <v>no</v>
      </c>
    </row>
    <row r="340" spans="1:9" x14ac:dyDescent="0.25">
      <c r="A340" s="2">
        <v>152</v>
      </c>
      <c r="B340" s="3" t="s">
        <v>218</v>
      </c>
      <c r="C340" s="2">
        <v>7</v>
      </c>
      <c r="D340" s="2">
        <v>4</v>
      </c>
      <c r="E340" s="2">
        <v>200</v>
      </c>
      <c r="F340" s="2">
        <v>0.5</v>
      </c>
      <c r="G340" s="2">
        <v>0.9</v>
      </c>
      <c r="H340" s="1" t="s">
        <v>769</v>
      </c>
      <c r="I340" s="2" t="str">
        <f t="shared" si="5"/>
        <v>no</v>
      </c>
    </row>
    <row r="341" spans="1:9" x14ac:dyDescent="0.25">
      <c r="A341" s="2">
        <v>153</v>
      </c>
      <c r="B341" s="3" t="s">
        <v>218</v>
      </c>
      <c r="C341" s="2">
        <v>0</v>
      </c>
      <c r="D341" s="2">
        <v>4</v>
      </c>
      <c r="E341" s="2">
        <v>500</v>
      </c>
      <c r="F341" s="2">
        <v>0.5</v>
      </c>
      <c r="G341" s="2">
        <v>0.9</v>
      </c>
      <c r="H341" s="1" t="s">
        <v>659</v>
      </c>
      <c r="I341" s="2" t="str">
        <f t="shared" si="5"/>
        <v>no</v>
      </c>
    </row>
    <row r="342" spans="1:9" x14ac:dyDescent="0.25">
      <c r="A342" s="2">
        <v>153</v>
      </c>
      <c r="B342" s="3" t="s">
        <v>218</v>
      </c>
      <c r="C342" s="2">
        <v>1</v>
      </c>
      <c r="D342" s="2">
        <v>4</v>
      </c>
      <c r="E342" s="2">
        <v>500</v>
      </c>
      <c r="F342" s="2">
        <v>0.5</v>
      </c>
      <c r="G342" s="2">
        <v>0.9</v>
      </c>
      <c r="H342" s="1" t="s">
        <v>659</v>
      </c>
      <c r="I342" s="2" t="str">
        <f t="shared" si="5"/>
        <v>no</v>
      </c>
    </row>
    <row r="343" spans="1:9" x14ac:dyDescent="0.25">
      <c r="A343" s="2">
        <v>153</v>
      </c>
      <c r="B343" s="3" t="s">
        <v>218</v>
      </c>
      <c r="C343" s="2">
        <v>2</v>
      </c>
      <c r="D343" s="2">
        <v>4</v>
      </c>
      <c r="E343" s="2">
        <v>500</v>
      </c>
      <c r="F343" s="2">
        <v>0.5</v>
      </c>
      <c r="G343" s="2">
        <v>0.9</v>
      </c>
      <c r="H343" s="1" t="s">
        <v>770</v>
      </c>
      <c r="I343" s="2" t="str">
        <f t="shared" si="5"/>
        <v>no</v>
      </c>
    </row>
    <row r="344" spans="1:9" x14ac:dyDescent="0.25">
      <c r="A344" s="2">
        <v>153</v>
      </c>
      <c r="B344" s="3" t="s">
        <v>218</v>
      </c>
      <c r="C344" s="2">
        <v>3</v>
      </c>
      <c r="D344" s="2">
        <v>4</v>
      </c>
      <c r="E344" s="2">
        <v>500</v>
      </c>
      <c r="F344" s="2">
        <v>0.5</v>
      </c>
      <c r="G344" s="2">
        <v>0.9</v>
      </c>
      <c r="H344" s="1" t="s">
        <v>771</v>
      </c>
      <c r="I344" s="2" t="str">
        <f t="shared" si="5"/>
        <v>no</v>
      </c>
    </row>
    <row r="345" spans="1:9" x14ac:dyDescent="0.25">
      <c r="A345" s="2">
        <v>154</v>
      </c>
      <c r="B345" s="3" t="s">
        <v>218</v>
      </c>
      <c r="C345" s="2">
        <v>0</v>
      </c>
      <c r="D345" s="2">
        <v>4</v>
      </c>
      <c r="E345" s="2">
        <v>1000</v>
      </c>
      <c r="F345" s="2">
        <v>0.5</v>
      </c>
      <c r="G345" s="2">
        <v>0.9</v>
      </c>
      <c r="H345" s="1" t="s">
        <v>772</v>
      </c>
      <c r="I345" s="2" t="str">
        <f t="shared" si="5"/>
        <v>no</v>
      </c>
    </row>
    <row r="346" spans="1:9" x14ac:dyDescent="0.25">
      <c r="A346" s="2">
        <v>154</v>
      </c>
      <c r="B346" s="3" t="s">
        <v>218</v>
      </c>
      <c r="C346" s="2">
        <v>1</v>
      </c>
      <c r="D346" s="2">
        <v>4</v>
      </c>
      <c r="E346" s="2">
        <v>1000</v>
      </c>
      <c r="F346" s="2">
        <v>0.5</v>
      </c>
      <c r="G346" s="2">
        <v>0.9</v>
      </c>
      <c r="H346" s="1" t="s">
        <v>772</v>
      </c>
      <c r="I346" s="2" t="str">
        <f t="shared" si="5"/>
        <v>no</v>
      </c>
    </row>
    <row r="347" spans="1:9" x14ac:dyDescent="0.25">
      <c r="A347" s="2">
        <v>154</v>
      </c>
      <c r="B347" s="3" t="s">
        <v>218</v>
      </c>
      <c r="C347" s="2">
        <v>2</v>
      </c>
      <c r="D347" s="2">
        <v>4</v>
      </c>
      <c r="E347" s="2">
        <v>1000</v>
      </c>
      <c r="F347" s="2">
        <v>0.5</v>
      </c>
      <c r="G347" s="2">
        <v>0.9</v>
      </c>
      <c r="H347" s="1" t="s">
        <v>437</v>
      </c>
      <c r="I347" s="2" t="str">
        <f t="shared" si="5"/>
        <v>no</v>
      </c>
    </row>
    <row r="348" spans="1:9" x14ac:dyDescent="0.25">
      <c r="A348" s="2">
        <v>154</v>
      </c>
      <c r="B348" s="3" t="s">
        <v>218</v>
      </c>
      <c r="C348" s="2">
        <v>3</v>
      </c>
      <c r="D348" s="2">
        <v>4</v>
      </c>
      <c r="E348" s="2">
        <v>1000</v>
      </c>
      <c r="F348" s="2">
        <v>0.5</v>
      </c>
      <c r="G348" s="2">
        <v>0.9</v>
      </c>
      <c r="H348" s="1" t="s">
        <v>437</v>
      </c>
      <c r="I348" s="2" t="str">
        <f t="shared" si="5"/>
        <v>no</v>
      </c>
    </row>
    <row r="349" spans="1:9" x14ac:dyDescent="0.25">
      <c r="A349" s="2">
        <v>155</v>
      </c>
      <c r="B349" s="3" t="s">
        <v>218</v>
      </c>
      <c r="C349" s="2">
        <v>0</v>
      </c>
      <c r="D349" s="2">
        <v>4</v>
      </c>
      <c r="E349" s="2">
        <v>2000</v>
      </c>
      <c r="F349" s="2">
        <v>0.5</v>
      </c>
      <c r="G349" s="2">
        <v>0.9</v>
      </c>
      <c r="H349" s="1" t="s">
        <v>773</v>
      </c>
      <c r="I349" s="2" t="str">
        <f t="shared" si="5"/>
        <v>no</v>
      </c>
    </row>
    <row r="350" spans="1:9" x14ac:dyDescent="0.25">
      <c r="A350" s="2">
        <v>155</v>
      </c>
      <c r="B350" s="3" t="s">
        <v>218</v>
      </c>
      <c r="C350" s="2">
        <v>1</v>
      </c>
      <c r="D350" s="2">
        <v>4</v>
      </c>
      <c r="E350" s="2">
        <v>2000</v>
      </c>
      <c r="F350" s="2">
        <v>0.5</v>
      </c>
      <c r="G350" s="2">
        <v>0.9</v>
      </c>
      <c r="H350" s="1" t="s">
        <v>774</v>
      </c>
      <c r="I350" s="2" t="str">
        <f t="shared" si="5"/>
        <v>no</v>
      </c>
    </row>
    <row r="351" spans="1:9" x14ac:dyDescent="0.25">
      <c r="A351" s="2">
        <v>155</v>
      </c>
      <c r="B351" s="3" t="s">
        <v>218</v>
      </c>
      <c r="C351" s="2">
        <v>2</v>
      </c>
      <c r="D351" s="2">
        <v>4</v>
      </c>
      <c r="E351" s="2">
        <v>2000</v>
      </c>
      <c r="F351" s="2">
        <v>0.5</v>
      </c>
      <c r="G351" s="2">
        <v>0.9</v>
      </c>
      <c r="H351" s="1" t="s">
        <v>775</v>
      </c>
      <c r="I351" s="2" t="str">
        <f t="shared" si="5"/>
        <v>no</v>
      </c>
    </row>
    <row r="352" spans="1:9" x14ac:dyDescent="0.25">
      <c r="A352" s="2">
        <v>155</v>
      </c>
      <c r="B352" s="3" t="s">
        <v>218</v>
      </c>
      <c r="C352" s="2">
        <v>3</v>
      </c>
      <c r="D352" s="2">
        <v>4</v>
      </c>
      <c r="E352" s="2">
        <v>2000</v>
      </c>
      <c r="F352" s="2">
        <v>0.5</v>
      </c>
      <c r="G352" s="2">
        <v>0.9</v>
      </c>
      <c r="H352" s="1" t="s">
        <v>774</v>
      </c>
      <c r="I352" s="2" t="str">
        <f t="shared" si="5"/>
        <v>no</v>
      </c>
    </row>
    <row r="353" spans="1:9" x14ac:dyDescent="0.25">
      <c r="A353" s="2">
        <v>155</v>
      </c>
      <c r="B353" s="3" t="s">
        <v>218</v>
      </c>
      <c r="C353" s="2">
        <v>4</v>
      </c>
      <c r="D353" s="2">
        <v>4</v>
      </c>
      <c r="E353" s="2">
        <v>2000</v>
      </c>
      <c r="F353" s="2">
        <v>0.5</v>
      </c>
      <c r="G353" s="2">
        <v>0.9</v>
      </c>
      <c r="H353" s="1" t="s">
        <v>776</v>
      </c>
      <c r="I353" s="2" t="str">
        <f t="shared" si="5"/>
        <v>no</v>
      </c>
    </row>
    <row r="354" spans="1:9" x14ac:dyDescent="0.25">
      <c r="A354" s="2">
        <v>155</v>
      </c>
      <c r="B354" s="3" t="s">
        <v>218</v>
      </c>
      <c r="C354" s="2">
        <v>5</v>
      </c>
      <c r="D354" s="2">
        <v>4</v>
      </c>
      <c r="E354" s="2">
        <v>2000</v>
      </c>
      <c r="F354" s="2">
        <v>0.5</v>
      </c>
      <c r="G354" s="2">
        <v>0.9</v>
      </c>
      <c r="H354" s="1" t="s">
        <v>777</v>
      </c>
      <c r="I354" s="2" t="str">
        <f t="shared" si="5"/>
        <v>no</v>
      </c>
    </row>
    <row r="355" spans="1:9" x14ac:dyDescent="0.25">
      <c r="A355" s="2">
        <v>155</v>
      </c>
      <c r="B355" s="3" t="s">
        <v>218</v>
      </c>
      <c r="C355" s="2">
        <v>6</v>
      </c>
      <c r="D355" s="2">
        <v>4</v>
      </c>
      <c r="E355" s="2">
        <v>2000</v>
      </c>
      <c r="F355" s="2">
        <v>0.5</v>
      </c>
      <c r="G355" s="2">
        <v>0.9</v>
      </c>
      <c r="H355" s="1" t="s">
        <v>778</v>
      </c>
      <c r="I355" s="2" t="str">
        <f t="shared" si="5"/>
        <v>no</v>
      </c>
    </row>
    <row r="356" spans="1:9" x14ac:dyDescent="0.25">
      <c r="A356" s="2">
        <v>155</v>
      </c>
      <c r="B356" s="3" t="s">
        <v>218</v>
      </c>
      <c r="C356" s="2">
        <v>7</v>
      </c>
      <c r="D356" s="2">
        <v>4</v>
      </c>
      <c r="E356" s="2">
        <v>2000</v>
      </c>
      <c r="F356" s="2">
        <v>0.5</v>
      </c>
      <c r="G356" s="2">
        <v>0.9</v>
      </c>
      <c r="H356" s="1" t="s">
        <v>777</v>
      </c>
      <c r="I356" s="2" t="str">
        <f t="shared" si="5"/>
        <v>no</v>
      </c>
    </row>
    <row r="357" spans="1:9" x14ac:dyDescent="0.25">
      <c r="A357" s="2">
        <v>156</v>
      </c>
      <c r="B357" s="3" t="s">
        <v>219</v>
      </c>
      <c r="C357" s="2">
        <v>0</v>
      </c>
      <c r="D357" s="2">
        <v>4</v>
      </c>
      <c r="E357" s="2">
        <v>100</v>
      </c>
      <c r="F357" s="2">
        <v>0.5</v>
      </c>
      <c r="G357" s="2">
        <v>0.9</v>
      </c>
      <c r="H357" s="1" t="s">
        <v>779</v>
      </c>
      <c r="I357" s="2" t="str">
        <f t="shared" si="5"/>
        <v>no</v>
      </c>
    </row>
    <row r="358" spans="1:9" x14ac:dyDescent="0.25">
      <c r="A358" s="2">
        <v>156</v>
      </c>
      <c r="B358" s="3" t="s">
        <v>219</v>
      </c>
      <c r="C358" s="2">
        <v>1</v>
      </c>
      <c r="D358" s="2">
        <v>4</v>
      </c>
      <c r="E358" s="2">
        <v>100</v>
      </c>
      <c r="F358" s="2">
        <v>0.5</v>
      </c>
      <c r="G358" s="2">
        <v>0.9</v>
      </c>
      <c r="H358" s="1" t="s">
        <v>780</v>
      </c>
      <c r="I358" s="2" t="str">
        <f t="shared" si="5"/>
        <v>no</v>
      </c>
    </row>
    <row r="359" spans="1:9" x14ac:dyDescent="0.25">
      <c r="A359" s="2">
        <v>156</v>
      </c>
      <c r="B359" s="3" t="s">
        <v>219</v>
      </c>
      <c r="C359" s="2">
        <v>2</v>
      </c>
      <c r="D359" s="2">
        <v>4</v>
      </c>
      <c r="E359" s="2">
        <v>100</v>
      </c>
      <c r="F359" s="2">
        <v>0.5</v>
      </c>
      <c r="G359" s="2">
        <v>0.9</v>
      </c>
      <c r="H359" s="1" t="s">
        <v>781</v>
      </c>
      <c r="I359" s="2" t="str">
        <f t="shared" si="5"/>
        <v>no</v>
      </c>
    </row>
    <row r="360" spans="1:9" x14ac:dyDescent="0.25">
      <c r="A360" s="2">
        <v>156</v>
      </c>
      <c r="B360" s="3" t="s">
        <v>219</v>
      </c>
      <c r="C360" s="2">
        <v>3</v>
      </c>
      <c r="D360" s="2">
        <v>4</v>
      </c>
      <c r="E360" s="2">
        <v>100</v>
      </c>
      <c r="F360" s="2">
        <v>0.5</v>
      </c>
      <c r="G360" s="2">
        <v>0.9</v>
      </c>
      <c r="H360" s="1" t="s">
        <v>782</v>
      </c>
      <c r="I360" s="2" t="str">
        <f t="shared" si="5"/>
        <v>no</v>
      </c>
    </row>
    <row r="361" spans="1:9" x14ac:dyDescent="0.25">
      <c r="A361" s="2">
        <v>157</v>
      </c>
      <c r="B361" s="3" t="s">
        <v>219</v>
      </c>
      <c r="C361" s="2">
        <v>0</v>
      </c>
      <c r="D361" s="2">
        <v>4</v>
      </c>
      <c r="E361" s="2">
        <v>200</v>
      </c>
      <c r="F361" s="2">
        <v>0.5</v>
      </c>
      <c r="G361" s="2">
        <v>0.9</v>
      </c>
      <c r="H361" s="1" t="s">
        <v>780</v>
      </c>
      <c r="I361" s="2" t="str">
        <f t="shared" si="5"/>
        <v>no</v>
      </c>
    </row>
    <row r="362" spans="1:9" x14ac:dyDescent="0.25">
      <c r="A362" s="2">
        <v>157</v>
      </c>
      <c r="B362" s="3" t="s">
        <v>219</v>
      </c>
      <c r="C362" s="2">
        <v>1</v>
      </c>
      <c r="D362" s="2">
        <v>4</v>
      </c>
      <c r="E362" s="2">
        <v>200</v>
      </c>
      <c r="F362" s="2">
        <v>0.5</v>
      </c>
      <c r="G362" s="2">
        <v>0.9</v>
      </c>
      <c r="H362" s="1" t="s">
        <v>783</v>
      </c>
      <c r="I362" s="2" t="str">
        <f t="shared" si="5"/>
        <v>no</v>
      </c>
    </row>
    <row r="363" spans="1:9" x14ac:dyDescent="0.25">
      <c r="A363" s="2">
        <v>158</v>
      </c>
      <c r="B363" s="3" t="s">
        <v>219</v>
      </c>
      <c r="C363" s="2">
        <v>0</v>
      </c>
      <c r="D363" s="2">
        <v>4</v>
      </c>
      <c r="E363" s="2">
        <v>500</v>
      </c>
      <c r="F363" s="2">
        <v>0.5</v>
      </c>
      <c r="G363" s="2">
        <v>0.9</v>
      </c>
      <c r="H363" s="1" t="s">
        <v>784</v>
      </c>
      <c r="I363" s="2" t="str">
        <f t="shared" si="5"/>
        <v>no</v>
      </c>
    </row>
    <row r="364" spans="1:9" x14ac:dyDescent="0.25">
      <c r="A364" s="2">
        <v>158</v>
      </c>
      <c r="B364" s="3" t="s">
        <v>219</v>
      </c>
      <c r="C364" s="2">
        <v>1</v>
      </c>
      <c r="D364" s="2">
        <v>4</v>
      </c>
      <c r="E364" s="2">
        <v>500</v>
      </c>
      <c r="F364" s="2">
        <v>0.5</v>
      </c>
      <c r="G364" s="2">
        <v>0.9</v>
      </c>
      <c r="H364" s="1" t="s">
        <v>780</v>
      </c>
      <c r="I364" s="2" t="str">
        <f t="shared" si="5"/>
        <v>no</v>
      </c>
    </row>
    <row r="365" spans="1:9" x14ac:dyDescent="0.25">
      <c r="A365" s="2">
        <v>158</v>
      </c>
      <c r="B365" s="3" t="s">
        <v>219</v>
      </c>
      <c r="C365" s="2">
        <v>2</v>
      </c>
      <c r="D365" s="2">
        <v>4</v>
      </c>
      <c r="E365" s="2">
        <v>500</v>
      </c>
      <c r="F365" s="2">
        <v>0.5</v>
      </c>
      <c r="G365" s="2">
        <v>0.9</v>
      </c>
      <c r="H365" s="1" t="s">
        <v>785</v>
      </c>
      <c r="I365" s="2" t="str">
        <f t="shared" si="5"/>
        <v>no</v>
      </c>
    </row>
    <row r="366" spans="1:9" x14ac:dyDescent="0.25">
      <c r="A366" s="2">
        <v>158</v>
      </c>
      <c r="B366" s="3" t="s">
        <v>219</v>
      </c>
      <c r="C366" s="2">
        <v>3</v>
      </c>
      <c r="D366" s="2">
        <v>4</v>
      </c>
      <c r="E366" s="2">
        <v>500</v>
      </c>
      <c r="F366" s="2">
        <v>0.5</v>
      </c>
      <c r="G366" s="2">
        <v>0.9</v>
      </c>
      <c r="H366" s="1" t="s">
        <v>780</v>
      </c>
      <c r="I366" s="2" t="str">
        <f t="shared" si="5"/>
        <v>no</v>
      </c>
    </row>
    <row r="367" spans="1:9" x14ac:dyDescent="0.25">
      <c r="A367" s="2">
        <v>159</v>
      </c>
      <c r="B367" s="3" t="s">
        <v>219</v>
      </c>
      <c r="C367" s="2">
        <v>0</v>
      </c>
      <c r="D367" s="2">
        <v>4</v>
      </c>
      <c r="E367" s="2">
        <v>1000</v>
      </c>
      <c r="F367" s="2">
        <v>0.5</v>
      </c>
      <c r="G367" s="2">
        <v>0.9</v>
      </c>
      <c r="H367" s="1" t="s">
        <v>786</v>
      </c>
      <c r="I367" s="2" t="str">
        <f t="shared" si="5"/>
        <v>no</v>
      </c>
    </row>
    <row r="368" spans="1:9" x14ac:dyDescent="0.25">
      <c r="A368" s="2">
        <v>159</v>
      </c>
      <c r="B368" s="3" t="s">
        <v>219</v>
      </c>
      <c r="C368" s="2">
        <v>1</v>
      </c>
      <c r="D368" s="2">
        <v>4</v>
      </c>
      <c r="E368" s="2">
        <v>1000</v>
      </c>
      <c r="F368" s="2">
        <v>0.5</v>
      </c>
      <c r="G368" s="2">
        <v>0.9</v>
      </c>
      <c r="H368" s="1" t="s">
        <v>787</v>
      </c>
      <c r="I368" s="2" t="str">
        <f t="shared" si="5"/>
        <v>no</v>
      </c>
    </row>
    <row r="369" spans="1:9" x14ac:dyDescent="0.25">
      <c r="A369" s="2">
        <v>159</v>
      </c>
      <c r="B369" s="3" t="s">
        <v>219</v>
      </c>
      <c r="C369" s="2">
        <v>2</v>
      </c>
      <c r="D369" s="2">
        <v>4</v>
      </c>
      <c r="E369" s="2">
        <v>1000</v>
      </c>
      <c r="F369" s="2">
        <v>0.5</v>
      </c>
      <c r="G369" s="2">
        <v>0.9</v>
      </c>
      <c r="H369" s="1" t="s">
        <v>788</v>
      </c>
      <c r="I369" s="2" t="str">
        <f t="shared" si="5"/>
        <v>no</v>
      </c>
    </row>
    <row r="370" spans="1:9" x14ac:dyDescent="0.25">
      <c r="A370" s="2">
        <v>159</v>
      </c>
      <c r="B370" s="3" t="s">
        <v>219</v>
      </c>
      <c r="C370" s="2">
        <v>3</v>
      </c>
      <c r="D370" s="2">
        <v>4</v>
      </c>
      <c r="E370" s="2">
        <v>1000</v>
      </c>
      <c r="F370" s="2">
        <v>0.5</v>
      </c>
      <c r="G370" s="2">
        <v>0.9</v>
      </c>
      <c r="H370" s="1" t="s">
        <v>787</v>
      </c>
      <c r="I370" s="2" t="str">
        <f t="shared" si="5"/>
        <v>no</v>
      </c>
    </row>
    <row r="371" spans="1:9" x14ac:dyDescent="0.25">
      <c r="A371" s="2">
        <v>160</v>
      </c>
      <c r="B371" s="3" t="s">
        <v>219</v>
      </c>
      <c r="C371" s="2">
        <v>0</v>
      </c>
      <c r="D371" s="2">
        <v>4</v>
      </c>
      <c r="E371" s="2">
        <v>2000</v>
      </c>
      <c r="F371" s="2">
        <v>0.5</v>
      </c>
      <c r="G371" s="2">
        <v>0.9</v>
      </c>
      <c r="H371" s="1" t="s">
        <v>786</v>
      </c>
      <c r="I371" s="2" t="str">
        <f t="shared" si="5"/>
        <v>no</v>
      </c>
    </row>
    <row r="372" spans="1:9" x14ac:dyDescent="0.25">
      <c r="A372" s="2">
        <v>160</v>
      </c>
      <c r="B372" s="3" t="s">
        <v>219</v>
      </c>
      <c r="C372" s="2">
        <v>1</v>
      </c>
      <c r="D372" s="2">
        <v>4</v>
      </c>
      <c r="E372" s="2">
        <v>2000</v>
      </c>
      <c r="F372" s="2">
        <v>0.5</v>
      </c>
      <c r="G372" s="2">
        <v>0.9</v>
      </c>
      <c r="H372" s="1" t="s">
        <v>787</v>
      </c>
      <c r="I372" s="2" t="str">
        <f t="shared" si="5"/>
        <v>no</v>
      </c>
    </row>
    <row r="373" spans="1:9" x14ac:dyDescent="0.25">
      <c r="A373" s="2">
        <v>160</v>
      </c>
      <c r="B373" s="3" t="s">
        <v>219</v>
      </c>
      <c r="C373" s="2">
        <v>2</v>
      </c>
      <c r="D373" s="2">
        <v>4</v>
      </c>
      <c r="E373" s="2">
        <v>2000</v>
      </c>
      <c r="F373" s="2">
        <v>0.5</v>
      </c>
      <c r="G373" s="2">
        <v>0.9</v>
      </c>
      <c r="H373" s="1" t="s">
        <v>788</v>
      </c>
      <c r="I373" s="2" t="str">
        <f t="shared" si="5"/>
        <v>no</v>
      </c>
    </row>
    <row r="374" spans="1:9" x14ac:dyDescent="0.25">
      <c r="A374" s="2">
        <v>160</v>
      </c>
      <c r="B374" s="3" t="s">
        <v>219</v>
      </c>
      <c r="C374" s="2">
        <v>3</v>
      </c>
      <c r="D374" s="2">
        <v>4</v>
      </c>
      <c r="E374" s="2">
        <v>2000</v>
      </c>
      <c r="F374" s="2">
        <v>0.5</v>
      </c>
      <c r="G374" s="2">
        <v>0.9</v>
      </c>
      <c r="H374" s="1" t="s">
        <v>787</v>
      </c>
      <c r="I374" s="2" t="str">
        <f t="shared" si="5"/>
        <v>no</v>
      </c>
    </row>
    <row r="375" spans="1:9" x14ac:dyDescent="0.25">
      <c r="A375" s="2">
        <v>161</v>
      </c>
      <c r="B375" s="3" t="s">
        <v>220</v>
      </c>
      <c r="C375" s="2">
        <v>0</v>
      </c>
      <c r="D375" s="2">
        <v>4</v>
      </c>
      <c r="E375" s="2">
        <v>100</v>
      </c>
      <c r="F375" s="2">
        <v>0.5</v>
      </c>
      <c r="G375" s="2">
        <v>0.9</v>
      </c>
      <c r="H375" s="1" t="s">
        <v>789</v>
      </c>
      <c r="I375" s="2" t="str">
        <f t="shared" si="5"/>
        <v>no</v>
      </c>
    </row>
    <row r="376" spans="1:9" x14ac:dyDescent="0.25">
      <c r="A376" s="2">
        <v>161</v>
      </c>
      <c r="B376" s="3" t="s">
        <v>220</v>
      </c>
      <c r="C376" s="2">
        <v>1</v>
      </c>
      <c r="D376" s="2">
        <v>4</v>
      </c>
      <c r="E376" s="2">
        <v>100</v>
      </c>
      <c r="F376" s="2">
        <v>0.5</v>
      </c>
      <c r="G376" s="2">
        <v>0.9</v>
      </c>
      <c r="H376" s="1" t="s">
        <v>790</v>
      </c>
      <c r="I376" s="2" t="str">
        <f t="shared" si="5"/>
        <v>no</v>
      </c>
    </row>
    <row r="377" spans="1:9" x14ac:dyDescent="0.25">
      <c r="A377" s="2">
        <v>161</v>
      </c>
      <c r="B377" s="3" t="s">
        <v>220</v>
      </c>
      <c r="C377" s="2">
        <v>2</v>
      </c>
      <c r="D377" s="2">
        <v>4</v>
      </c>
      <c r="E377" s="2">
        <v>100</v>
      </c>
      <c r="F377" s="2">
        <v>0.5</v>
      </c>
      <c r="G377" s="2">
        <v>0.9</v>
      </c>
      <c r="H377" s="1" t="s">
        <v>791</v>
      </c>
      <c r="I377" s="2" t="str">
        <f t="shared" si="5"/>
        <v>no</v>
      </c>
    </row>
    <row r="378" spans="1:9" x14ac:dyDescent="0.25">
      <c r="A378" s="2">
        <v>161</v>
      </c>
      <c r="B378" s="3" t="s">
        <v>220</v>
      </c>
      <c r="C378" s="2">
        <v>3</v>
      </c>
      <c r="D378" s="2">
        <v>4</v>
      </c>
      <c r="E378" s="2">
        <v>100</v>
      </c>
      <c r="F378" s="2">
        <v>0.5</v>
      </c>
      <c r="G378" s="2">
        <v>0.9</v>
      </c>
      <c r="H378" s="1" t="s">
        <v>792</v>
      </c>
      <c r="I378" s="2" t="str">
        <f t="shared" si="5"/>
        <v>no</v>
      </c>
    </row>
    <row r="379" spans="1:9" x14ac:dyDescent="0.25">
      <c r="A379" s="2">
        <v>162</v>
      </c>
      <c r="B379" s="3" t="s">
        <v>220</v>
      </c>
      <c r="C379" s="2">
        <v>0</v>
      </c>
      <c r="D379" s="2">
        <v>4</v>
      </c>
      <c r="E379" s="2">
        <v>200</v>
      </c>
      <c r="F379" s="2">
        <v>0.5</v>
      </c>
      <c r="G379" s="2">
        <v>0.9</v>
      </c>
      <c r="H379" s="1" t="s">
        <v>793</v>
      </c>
      <c r="I379" s="2" t="str">
        <f t="shared" si="5"/>
        <v>no</v>
      </c>
    </row>
    <row r="380" spans="1:9" x14ac:dyDescent="0.25">
      <c r="A380" s="2">
        <v>162</v>
      </c>
      <c r="B380" s="3" t="s">
        <v>220</v>
      </c>
      <c r="C380" s="2">
        <v>1</v>
      </c>
      <c r="D380" s="2">
        <v>4</v>
      </c>
      <c r="E380" s="2">
        <v>200</v>
      </c>
      <c r="F380" s="2">
        <v>0.5</v>
      </c>
      <c r="G380" s="2">
        <v>0.9</v>
      </c>
      <c r="H380" s="1" t="s">
        <v>793</v>
      </c>
      <c r="I380" s="2" t="str">
        <f t="shared" si="5"/>
        <v>no</v>
      </c>
    </row>
    <row r="381" spans="1:9" x14ac:dyDescent="0.25">
      <c r="A381" s="2">
        <v>162</v>
      </c>
      <c r="B381" s="3" t="s">
        <v>220</v>
      </c>
      <c r="C381" s="2">
        <v>2</v>
      </c>
      <c r="D381" s="2">
        <v>4</v>
      </c>
      <c r="E381" s="2">
        <v>200</v>
      </c>
      <c r="F381" s="2">
        <v>0.5</v>
      </c>
      <c r="G381" s="2">
        <v>0.9</v>
      </c>
      <c r="H381" s="1" t="s">
        <v>794</v>
      </c>
      <c r="I381" s="2" t="str">
        <f t="shared" si="5"/>
        <v>no</v>
      </c>
    </row>
    <row r="382" spans="1:9" x14ac:dyDescent="0.25">
      <c r="A382" s="2">
        <v>162</v>
      </c>
      <c r="B382" s="3" t="s">
        <v>220</v>
      </c>
      <c r="C382" s="2">
        <v>3</v>
      </c>
      <c r="D382" s="2">
        <v>4</v>
      </c>
      <c r="E382" s="2">
        <v>200</v>
      </c>
      <c r="F382" s="2">
        <v>0.5</v>
      </c>
      <c r="G382" s="2">
        <v>0.9</v>
      </c>
      <c r="H382" s="1" t="s">
        <v>795</v>
      </c>
      <c r="I382" s="2" t="str">
        <f t="shared" si="5"/>
        <v>no</v>
      </c>
    </row>
    <row r="383" spans="1:9" x14ac:dyDescent="0.25">
      <c r="A383" s="2">
        <v>162</v>
      </c>
      <c r="B383" s="3" t="s">
        <v>220</v>
      </c>
      <c r="C383" s="2">
        <v>4</v>
      </c>
      <c r="D383" s="2">
        <v>4</v>
      </c>
      <c r="E383" s="2">
        <v>200</v>
      </c>
      <c r="F383" s="2">
        <v>0.5</v>
      </c>
      <c r="G383" s="2">
        <v>0.9</v>
      </c>
      <c r="H383" s="1" t="s">
        <v>795</v>
      </c>
      <c r="I383" s="2" t="str">
        <f t="shared" si="5"/>
        <v>no</v>
      </c>
    </row>
    <row r="384" spans="1:9" x14ac:dyDescent="0.25">
      <c r="A384" s="2">
        <v>162</v>
      </c>
      <c r="B384" s="3" t="s">
        <v>220</v>
      </c>
      <c r="C384" s="2">
        <v>5</v>
      </c>
      <c r="D384" s="2">
        <v>4</v>
      </c>
      <c r="E384" s="2">
        <v>200</v>
      </c>
      <c r="F384" s="2">
        <v>0.5</v>
      </c>
      <c r="G384" s="2">
        <v>0.9</v>
      </c>
      <c r="H384" s="1" t="s">
        <v>795</v>
      </c>
      <c r="I384" s="2" t="str">
        <f t="shared" si="5"/>
        <v>no</v>
      </c>
    </row>
    <row r="385" spans="1:9" x14ac:dyDescent="0.25">
      <c r="A385" s="2">
        <v>162</v>
      </c>
      <c r="B385" s="3" t="s">
        <v>220</v>
      </c>
      <c r="C385" s="2">
        <v>6</v>
      </c>
      <c r="D385" s="2">
        <v>4</v>
      </c>
      <c r="E385" s="2">
        <v>200</v>
      </c>
      <c r="F385" s="2">
        <v>0.5</v>
      </c>
      <c r="G385" s="2">
        <v>0.9</v>
      </c>
      <c r="H385" s="1" t="s">
        <v>795</v>
      </c>
      <c r="I385" s="2" t="str">
        <f t="shared" si="5"/>
        <v>no</v>
      </c>
    </row>
    <row r="386" spans="1:9" x14ac:dyDescent="0.25">
      <c r="A386" s="2">
        <v>162</v>
      </c>
      <c r="B386" s="3" t="s">
        <v>220</v>
      </c>
      <c r="C386" s="2">
        <v>7</v>
      </c>
      <c r="D386" s="2">
        <v>4</v>
      </c>
      <c r="E386" s="2">
        <v>200</v>
      </c>
      <c r="F386" s="2">
        <v>0.5</v>
      </c>
      <c r="G386" s="2">
        <v>0.9</v>
      </c>
      <c r="H386" s="1" t="s">
        <v>796</v>
      </c>
      <c r="I386" s="2" t="str">
        <f t="shared" ref="I386:I449" si="6">IF(ISNUMBER(SEARCH(MID(B386,5,11),H386)),"yes","no")</f>
        <v>no</v>
      </c>
    </row>
    <row r="387" spans="1:9" x14ac:dyDescent="0.25">
      <c r="A387" s="2">
        <v>163</v>
      </c>
      <c r="B387" s="3" t="s">
        <v>220</v>
      </c>
      <c r="C387" s="2">
        <v>0</v>
      </c>
      <c r="D387" s="2">
        <v>4</v>
      </c>
      <c r="E387" s="2">
        <v>500</v>
      </c>
      <c r="F387" s="2">
        <v>0.5</v>
      </c>
      <c r="G387" s="2">
        <v>0.9</v>
      </c>
      <c r="H387" s="1" t="s">
        <v>797</v>
      </c>
      <c r="I387" s="2" t="str">
        <f t="shared" si="6"/>
        <v>no</v>
      </c>
    </row>
    <row r="388" spans="1:9" x14ac:dyDescent="0.25">
      <c r="A388" s="2">
        <v>163</v>
      </c>
      <c r="B388" s="3" t="s">
        <v>220</v>
      </c>
      <c r="C388" s="2">
        <v>1</v>
      </c>
      <c r="D388" s="2">
        <v>4</v>
      </c>
      <c r="E388" s="2">
        <v>500</v>
      </c>
      <c r="F388" s="2">
        <v>0.5</v>
      </c>
      <c r="G388" s="2">
        <v>0.9</v>
      </c>
      <c r="H388" s="1" t="s">
        <v>798</v>
      </c>
      <c r="I388" s="2" t="str">
        <f t="shared" si="6"/>
        <v>no</v>
      </c>
    </row>
    <row r="389" spans="1:9" x14ac:dyDescent="0.25">
      <c r="A389" s="2">
        <v>163</v>
      </c>
      <c r="B389" s="3" t="s">
        <v>220</v>
      </c>
      <c r="C389" s="2">
        <v>2</v>
      </c>
      <c r="D389" s="2">
        <v>4</v>
      </c>
      <c r="E389" s="2">
        <v>500</v>
      </c>
      <c r="F389" s="2">
        <v>0.5</v>
      </c>
      <c r="G389" s="2">
        <v>0.9</v>
      </c>
      <c r="H389" s="1" t="s">
        <v>799</v>
      </c>
      <c r="I389" s="2" t="str">
        <f t="shared" si="6"/>
        <v>no</v>
      </c>
    </row>
    <row r="390" spans="1:9" x14ac:dyDescent="0.25">
      <c r="A390" s="2">
        <v>163</v>
      </c>
      <c r="B390" s="3" t="s">
        <v>220</v>
      </c>
      <c r="C390" s="2">
        <v>3</v>
      </c>
      <c r="D390" s="2">
        <v>4</v>
      </c>
      <c r="E390" s="2">
        <v>500</v>
      </c>
      <c r="F390" s="2">
        <v>0.5</v>
      </c>
      <c r="G390" s="2">
        <v>0.9</v>
      </c>
      <c r="H390" s="1" t="s">
        <v>798</v>
      </c>
      <c r="I390" s="2" t="str">
        <f t="shared" si="6"/>
        <v>no</v>
      </c>
    </row>
    <row r="391" spans="1:9" x14ac:dyDescent="0.25">
      <c r="A391" s="2">
        <v>163</v>
      </c>
      <c r="B391" s="3" t="s">
        <v>220</v>
      </c>
      <c r="C391" s="2">
        <v>4</v>
      </c>
      <c r="D391" s="2">
        <v>4</v>
      </c>
      <c r="E391" s="2">
        <v>500</v>
      </c>
      <c r="F391" s="2">
        <v>0.5</v>
      </c>
      <c r="G391" s="2">
        <v>0.9</v>
      </c>
      <c r="H391" s="1" t="s">
        <v>499</v>
      </c>
      <c r="I391" s="2" t="str">
        <f t="shared" si="6"/>
        <v>no</v>
      </c>
    </row>
    <row r="392" spans="1:9" x14ac:dyDescent="0.25">
      <c r="A392" s="2">
        <v>163</v>
      </c>
      <c r="B392" s="3" t="s">
        <v>220</v>
      </c>
      <c r="C392" s="2">
        <v>5</v>
      </c>
      <c r="D392" s="2">
        <v>4</v>
      </c>
      <c r="E392" s="2">
        <v>500</v>
      </c>
      <c r="F392" s="2">
        <v>0.5</v>
      </c>
      <c r="G392" s="2">
        <v>0.9</v>
      </c>
      <c r="H392" s="1" t="s">
        <v>437</v>
      </c>
      <c r="I392" s="2" t="str">
        <f t="shared" si="6"/>
        <v>no</v>
      </c>
    </row>
    <row r="393" spans="1:9" x14ac:dyDescent="0.25">
      <c r="A393" s="2">
        <v>163</v>
      </c>
      <c r="B393" s="3" t="s">
        <v>220</v>
      </c>
      <c r="C393" s="2">
        <v>6</v>
      </c>
      <c r="D393" s="2">
        <v>4</v>
      </c>
      <c r="E393" s="2">
        <v>500</v>
      </c>
      <c r="F393" s="2">
        <v>0.5</v>
      </c>
      <c r="G393" s="2">
        <v>0.9</v>
      </c>
      <c r="H393" s="1" t="s">
        <v>800</v>
      </c>
      <c r="I393" s="2" t="str">
        <f t="shared" si="6"/>
        <v>no</v>
      </c>
    </row>
    <row r="394" spans="1:9" x14ac:dyDescent="0.25">
      <c r="A394" s="2">
        <v>163</v>
      </c>
      <c r="B394" s="3" t="s">
        <v>220</v>
      </c>
      <c r="C394" s="2">
        <v>7</v>
      </c>
      <c r="D394" s="2">
        <v>4</v>
      </c>
      <c r="E394" s="2">
        <v>500</v>
      </c>
      <c r="F394" s="2">
        <v>0.5</v>
      </c>
      <c r="G394" s="2">
        <v>0.9</v>
      </c>
      <c r="H394" s="1" t="s">
        <v>437</v>
      </c>
      <c r="I394" s="2" t="str">
        <f t="shared" si="6"/>
        <v>no</v>
      </c>
    </row>
    <row r="395" spans="1:9" x14ac:dyDescent="0.25">
      <c r="A395" s="2">
        <v>164</v>
      </c>
      <c r="B395" s="3" t="s">
        <v>220</v>
      </c>
      <c r="C395" s="2">
        <v>0</v>
      </c>
      <c r="D395" s="2">
        <v>4</v>
      </c>
      <c r="E395" s="2">
        <v>1000</v>
      </c>
      <c r="F395" s="2">
        <v>0.5</v>
      </c>
      <c r="G395" s="2">
        <v>0.9</v>
      </c>
      <c r="H395" s="1" t="s">
        <v>801</v>
      </c>
      <c r="I395" s="2" t="str">
        <f t="shared" si="6"/>
        <v>no</v>
      </c>
    </row>
    <row r="396" spans="1:9" x14ac:dyDescent="0.25">
      <c r="A396" s="2">
        <v>164</v>
      </c>
      <c r="B396" s="3" t="s">
        <v>220</v>
      </c>
      <c r="C396" s="2">
        <v>1</v>
      </c>
      <c r="D396" s="2">
        <v>4</v>
      </c>
      <c r="E396" s="2">
        <v>1000</v>
      </c>
      <c r="F396" s="2">
        <v>0.5</v>
      </c>
      <c r="G396" s="2">
        <v>0.9</v>
      </c>
      <c r="H396" s="1" t="s">
        <v>802</v>
      </c>
      <c r="I396" s="2" t="str">
        <f t="shared" si="6"/>
        <v>no</v>
      </c>
    </row>
    <row r="397" spans="1:9" x14ac:dyDescent="0.25">
      <c r="A397" s="2">
        <v>164</v>
      </c>
      <c r="B397" s="3" t="s">
        <v>220</v>
      </c>
      <c r="C397" s="2">
        <v>2</v>
      </c>
      <c r="D397" s="2">
        <v>4</v>
      </c>
      <c r="E397" s="2">
        <v>1000</v>
      </c>
      <c r="F397" s="2">
        <v>0.5</v>
      </c>
      <c r="G397" s="2">
        <v>0.9</v>
      </c>
      <c r="H397" s="1" t="s">
        <v>803</v>
      </c>
      <c r="I397" s="2" t="str">
        <f t="shared" si="6"/>
        <v>no</v>
      </c>
    </row>
    <row r="398" spans="1:9" x14ac:dyDescent="0.25">
      <c r="A398" s="2">
        <v>164</v>
      </c>
      <c r="B398" s="3" t="s">
        <v>220</v>
      </c>
      <c r="C398" s="2">
        <v>3</v>
      </c>
      <c r="D398" s="2">
        <v>4</v>
      </c>
      <c r="E398" s="2">
        <v>1000</v>
      </c>
      <c r="F398" s="2">
        <v>0.5</v>
      </c>
      <c r="G398" s="2">
        <v>0.9</v>
      </c>
      <c r="H398" s="1" t="s">
        <v>804</v>
      </c>
      <c r="I398" s="2" t="str">
        <f t="shared" si="6"/>
        <v>no</v>
      </c>
    </row>
    <row r="399" spans="1:9" x14ac:dyDescent="0.25">
      <c r="A399" s="2">
        <v>164</v>
      </c>
      <c r="B399" s="3" t="s">
        <v>220</v>
      </c>
      <c r="C399" s="2">
        <v>4</v>
      </c>
      <c r="D399" s="2">
        <v>4</v>
      </c>
      <c r="E399" s="2">
        <v>1000</v>
      </c>
      <c r="F399" s="2">
        <v>0.5</v>
      </c>
      <c r="G399" s="2">
        <v>0.9</v>
      </c>
      <c r="H399" s="1" t="s">
        <v>9</v>
      </c>
      <c r="I399" s="2" t="str">
        <f t="shared" si="6"/>
        <v>no</v>
      </c>
    </row>
    <row r="400" spans="1:9" x14ac:dyDescent="0.25">
      <c r="A400" s="2">
        <v>164</v>
      </c>
      <c r="B400" s="3" t="s">
        <v>220</v>
      </c>
      <c r="C400" s="2">
        <v>5</v>
      </c>
      <c r="D400" s="2">
        <v>4</v>
      </c>
      <c r="E400" s="2">
        <v>1000</v>
      </c>
      <c r="F400" s="2">
        <v>0.5</v>
      </c>
      <c r="G400" s="2">
        <v>0.9</v>
      </c>
      <c r="H400" s="1" t="s">
        <v>805</v>
      </c>
      <c r="I400" s="2" t="str">
        <f t="shared" si="6"/>
        <v>no</v>
      </c>
    </row>
    <row r="401" spans="1:9" x14ac:dyDescent="0.25">
      <c r="A401" s="2">
        <v>164</v>
      </c>
      <c r="B401" s="3" t="s">
        <v>220</v>
      </c>
      <c r="C401" s="2">
        <v>6</v>
      </c>
      <c r="D401" s="2">
        <v>4</v>
      </c>
      <c r="E401" s="2">
        <v>1000</v>
      </c>
      <c r="F401" s="2">
        <v>0.5</v>
      </c>
      <c r="G401" s="2">
        <v>0.9</v>
      </c>
      <c r="H401" s="1" t="s">
        <v>9</v>
      </c>
      <c r="I401" s="2" t="str">
        <f t="shared" si="6"/>
        <v>no</v>
      </c>
    </row>
    <row r="402" spans="1:9" x14ac:dyDescent="0.25">
      <c r="A402" s="2">
        <v>164</v>
      </c>
      <c r="B402" s="3" t="s">
        <v>220</v>
      </c>
      <c r="C402" s="2">
        <v>7</v>
      </c>
      <c r="D402" s="2">
        <v>4</v>
      </c>
      <c r="E402" s="2">
        <v>1000</v>
      </c>
      <c r="F402" s="2">
        <v>0.5</v>
      </c>
      <c r="G402" s="2">
        <v>0.9</v>
      </c>
      <c r="H402" s="1" t="s">
        <v>806</v>
      </c>
      <c r="I402" s="2" t="str">
        <f t="shared" si="6"/>
        <v>no</v>
      </c>
    </row>
    <row r="403" spans="1:9" x14ac:dyDescent="0.25">
      <c r="A403" s="2">
        <v>165</v>
      </c>
      <c r="B403" s="3" t="s">
        <v>220</v>
      </c>
      <c r="C403" s="2">
        <v>0</v>
      </c>
      <c r="D403" s="2">
        <v>4</v>
      </c>
      <c r="E403" s="2">
        <v>2000</v>
      </c>
      <c r="F403" s="2">
        <v>0.5</v>
      </c>
      <c r="G403" s="2">
        <v>0.9</v>
      </c>
      <c r="H403" s="1" t="s">
        <v>807</v>
      </c>
      <c r="I403" s="2" t="str">
        <f t="shared" si="6"/>
        <v>no</v>
      </c>
    </row>
    <row r="404" spans="1:9" x14ac:dyDescent="0.25">
      <c r="A404" s="2">
        <v>165</v>
      </c>
      <c r="B404" s="3" t="s">
        <v>220</v>
      </c>
      <c r="C404" s="2">
        <v>1</v>
      </c>
      <c r="D404" s="2">
        <v>4</v>
      </c>
      <c r="E404" s="2">
        <v>2000</v>
      </c>
      <c r="F404" s="2">
        <v>0.5</v>
      </c>
      <c r="G404" s="2">
        <v>0.9</v>
      </c>
      <c r="H404" s="1" t="s">
        <v>9</v>
      </c>
      <c r="I404" s="2" t="str">
        <f t="shared" si="6"/>
        <v>no</v>
      </c>
    </row>
    <row r="405" spans="1:9" x14ac:dyDescent="0.25">
      <c r="A405" s="2">
        <v>165</v>
      </c>
      <c r="B405" s="3" t="s">
        <v>220</v>
      </c>
      <c r="C405" s="2">
        <v>2</v>
      </c>
      <c r="D405" s="2">
        <v>4</v>
      </c>
      <c r="E405" s="2">
        <v>2000</v>
      </c>
      <c r="F405" s="2">
        <v>0.5</v>
      </c>
      <c r="G405" s="2">
        <v>0.9</v>
      </c>
      <c r="H405" s="1" t="s">
        <v>807</v>
      </c>
      <c r="I405" s="2" t="str">
        <f t="shared" si="6"/>
        <v>no</v>
      </c>
    </row>
    <row r="406" spans="1:9" x14ac:dyDescent="0.25">
      <c r="A406" s="2">
        <v>165</v>
      </c>
      <c r="B406" s="3" t="s">
        <v>220</v>
      </c>
      <c r="C406" s="2">
        <v>3</v>
      </c>
      <c r="D406" s="2">
        <v>4</v>
      </c>
      <c r="E406" s="2">
        <v>2000</v>
      </c>
      <c r="F406" s="2">
        <v>0.5</v>
      </c>
      <c r="G406" s="2">
        <v>0.9</v>
      </c>
      <c r="H406" s="1" t="s">
        <v>9</v>
      </c>
      <c r="I406" s="2" t="str">
        <f t="shared" si="6"/>
        <v>no</v>
      </c>
    </row>
    <row r="407" spans="1:9" x14ac:dyDescent="0.25">
      <c r="A407" s="2">
        <v>165</v>
      </c>
      <c r="B407" s="3" t="s">
        <v>220</v>
      </c>
      <c r="C407" s="2">
        <v>4</v>
      </c>
      <c r="D407" s="2">
        <v>4</v>
      </c>
      <c r="E407" s="2">
        <v>2000</v>
      </c>
      <c r="F407" s="2">
        <v>0.5</v>
      </c>
      <c r="G407" s="2">
        <v>0.9</v>
      </c>
      <c r="H407" s="1" t="s">
        <v>807</v>
      </c>
      <c r="I407" s="2" t="str">
        <f t="shared" si="6"/>
        <v>no</v>
      </c>
    </row>
    <row r="408" spans="1:9" x14ac:dyDescent="0.25">
      <c r="A408" s="2">
        <v>165</v>
      </c>
      <c r="B408" s="3" t="s">
        <v>220</v>
      </c>
      <c r="C408" s="2">
        <v>5</v>
      </c>
      <c r="D408" s="2">
        <v>4</v>
      </c>
      <c r="E408" s="2">
        <v>2000</v>
      </c>
      <c r="F408" s="2">
        <v>0.5</v>
      </c>
      <c r="G408" s="2">
        <v>0.9</v>
      </c>
      <c r="H408" s="1" t="s">
        <v>9</v>
      </c>
      <c r="I408" s="2" t="str">
        <f t="shared" si="6"/>
        <v>no</v>
      </c>
    </row>
    <row r="409" spans="1:9" x14ac:dyDescent="0.25">
      <c r="A409" s="2">
        <v>165</v>
      </c>
      <c r="B409" s="3" t="s">
        <v>220</v>
      </c>
      <c r="C409" s="2">
        <v>6</v>
      </c>
      <c r="D409" s="2">
        <v>4</v>
      </c>
      <c r="E409" s="2">
        <v>2000</v>
      </c>
      <c r="F409" s="2">
        <v>0.5</v>
      </c>
      <c r="G409" s="2">
        <v>0.9</v>
      </c>
      <c r="H409" s="1" t="s">
        <v>807</v>
      </c>
      <c r="I409" s="2" t="str">
        <f t="shared" si="6"/>
        <v>no</v>
      </c>
    </row>
    <row r="410" spans="1:9" x14ac:dyDescent="0.25">
      <c r="A410" s="2">
        <v>165</v>
      </c>
      <c r="B410" s="3" t="s">
        <v>220</v>
      </c>
      <c r="C410" s="2">
        <v>7</v>
      </c>
      <c r="D410" s="2">
        <v>4</v>
      </c>
      <c r="E410" s="2">
        <v>2000</v>
      </c>
      <c r="F410" s="2">
        <v>0.5</v>
      </c>
      <c r="G410" s="2">
        <v>0.9</v>
      </c>
      <c r="H410" s="1" t="s">
        <v>9</v>
      </c>
      <c r="I410" s="2" t="str">
        <f t="shared" si="6"/>
        <v>no</v>
      </c>
    </row>
    <row r="411" spans="1:9" x14ac:dyDescent="0.25">
      <c r="A411" s="2">
        <v>166</v>
      </c>
      <c r="B411" s="3" t="s">
        <v>221</v>
      </c>
      <c r="C411" s="2">
        <v>0</v>
      </c>
      <c r="D411" s="2">
        <v>4</v>
      </c>
      <c r="E411" s="2">
        <v>100</v>
      </c>
      <c r="F411" s="2">
        <v>0.5</v>
      </c>
      <c r="G411" s="2">
        <v>0.9</v>
      </c>
      <c r="H411" s="1" t="s">
        <v>9</v>
      </c>
      <c r="I411" s="2" t="str">
        <f t="shared" si="6"/>
        <v>no</v>
      </c>
    </row>
    <row r="412" spans="1:9" x14ac:dyDescent="0.25">
      <c r="A412" s="2">
        <v>166</v>
      </c>
      <c r="B412" s="3" t="s">
        <v>221</v>
      </c>
      <c r="C412" s="2">
        <v>1</v>
      </c>
      <c r="D412" s="2">
        <v>4</v>
      </c>
      <c r="E412" s="2">
        <v>100</v>
      </c>
      <c r="F412" s="2">
        <v>0.5</v>
      </c>
      <c r="G412" s="2">
        <v>0.9</v>
      </c>
      <c r="H412" s="1" t="s">
        <v>808</v>
      </c>
      <c r="I412" s="2" t="str">
        <f t="shared" si="6"/>
        <v>no</v>
      </c>
    </row>
    <row r="413" spans="1:9" x14ac:dyDescent="0.25">
      <c r="A413" s="2">
        <v>166</v>
      </c>
      <c r="B413" s="3" t="s">
        <v>221</v>
      </c>
      <c r="C413" s="2">
        <v>2</v>
      </c>
      <c r="D413" s="2">
        <v>4</v>
      </c>
      <c r="E413" s="2">
        <v>100</v>
      </c>
      <c r="F413" s="2">
        <v>0.5</v>
      </c>
      <c r="G413" s="2">
        <v>0.9</v>
      </c>
      <c r="H413" s="1" t="s">
        <v>809</v>
      </c>
      <c r="I413" s="2" t="str">
        <f t="shared" si="6"/>
        <v>no</v>
      </c>
    </row>
    <row r="414" spans="1:9" x14ac:dyDescent="0.25">
      <c r="A414" s="2">
        <v>166</v>
      </c>
      <c r="B414" s="3" t="s">
        <v>221</v>
      </c>
      <c r="C414" s="2">
        <v>3</v>
      </c>
      <c r="D414" s="2">
        <v>4</v>
      </c>
      <c r="E414" s="2">
        <v>100</v>
      </c>
      <c r="F414" s="2">
        <v>0.5</v>
      </c>
      <c r="G414" s="2">
        <v>0.9</v>
      </c>
      <c r="H414" s="1" t="s">
        <v>810</v>
      </c>
      <c r="I414" s="2" t="str">
        <f t="shared" si="6"/>
        <v>no</v>
      </c>
    </row>
    <row r="415" spans="1:9" x14ac:dyDescent="0.25">
      <c r="A415" s="2">
        <v>167</v>
      </c>
      <c r="B415" s="3" t="s">
        <v>221</v>
      </c>
      <c r="C415" s="2">
        <v>0</v>
      </c>
      <c r="D415" s="2">
        <v>4</v>
      </c>
      <c r="E415" s="2">
        <v>200</v>
      </c>
      <c r="F415" s="2">
        <v>0.5</v>
      </c>
      <c r="G415" s="2">
        <v>0.9</v>
      </c>
      <c r="H415" s="1" t="s">
        <v>486</v>
      </c>
      <c r="I415" s="2" t="str">
        <f t="shared" si="6"/>
        <v>no</v>
      </c>
    </row>
    <row r="416" spans="1:9" x14ac:dyDescent="0.25">
      <c r="A416" s="2">
        <v>167</v>
      </c>
      <c r="B416" s="3" t="s">
        <v>221</v>
      </c>
      <c r="C416" s="2">
        <v>1</v>
      </c>
      <c r="D416" s="2">
        <v>4</v>
      </c>
      <c r="E416" s="2">
        <v>200</v>
      </c>
      <c r="F416" s="2">
        <v>0.5</v>
      </c>
      <c r="G416" s="2">
        <v>0.9</v>
      </c>
      <c r="H416" s="1" t="s">
        <v>811</v>
      </c>
      <c r="I416" s="2" t="str">
        <f t="shared" si="6"/>
        <v>no</v>
      </c>
    </row>
    <row r="417" spans="1:9" x14ac:dyDescent="0.25">
      <c r="A417" s="2">
        <v>168</v>
      </c>
      <c r="B417" s="3" t="s">
        <v>221</v>
      </c>
      <c r="C417" s="2">
        <v>0</v>
      </c>
      <c r="D417" s="2">
        <v>4</v>
      </c>
      <c r="E417" s="2">
        <v>500</v>
      </c>
      <c r="F417" s="2">
        <v>0.5</v>
      </c>
      <c r="G417" s="2">
        <v>0.9</v>
      </c>
      <c r="H417" s="1" t="s">
        <v>413</v>
      </c>
      <c r="I417" s="2" t="str">
        <f t="shared" si="6"/>
        <v>no</v>
      </c>
    </row>
    <row r="418" spans="1:9" x14ac:dyDescent="0.25">
      <c r="A418" s="2">
        <v>169</v>
      </c>
      <c r="B418" s="3" t="s">
        <v>221</v>
      </c>
      <c r="C418" s="2">
        <v>0</v>
      </c>
      <c r="D418" s="2">
        <v>4</v>
      </c>
      <c r="E418" s="2">
        <v>1000</v>
      </c>
      <c r="F418" s="2">
        <v>0.5</v>
      </c>
      <c r="G418" s="2">
        <v>0.9</v>
      </c>
      <c r="H418" s="1" t="s">
        <v>413</v>
      </c>
      <c r="I418" s="2" t="str">
        <f t="shared" si="6"/>
        <v>no</v>
      </c>
    </row>
    <row r="419" spans="1:9" x14ac:dyDescent="0.25">
      <c r="A419" s="2">
        <v>170</v>
      </c>
      <c r="B419" s="3" t="s">
        <v>221</v>
      </c>
      <c r="C419" s="2">
        <v>0</v>
      </c>
      <c r="D419" s="2">
        <v>4</v>
      </c>
      <c r="E419" s="2">
        <v>2000</v>
      </c>
      <c r="F419" s="2">
        <v>0.5</v>
      </c>
      <c r="G419" s="2">
        <v>0.9</v>
      </c>
      <c r="H419" s="1" t="s">
        <v>413</v>
      </c>
      <c r="I419" s="2" t="str">
        <f t="shared" si="6"/>
        <v>no</v>
      </c>
    </row>
    <row r="420" spans="1:9" x14ac:dyDescent="0.25">
      <c r="A420" s="2">
        <v>171</v>
      </c>
      <c r="B420" s="3" t="s">
        <v>222</v>
      </c>
      <c r="C420" s="2">
        <v>0</v>
      </c>
      <c r="D420" s="2">
        <v>4</v>
      </c>
      <c r="E420" s="2">
        <v>100</v>
      </c>
      <c r="F420" s="2">
        <v>0.5</v>
      </c>
      <c r="G420" s="2">
        <v>0.9</v>
      </c>
      <c r="H420" s="1" t="s">
        <v>812</v>
      </c>
      <c r="I420" s="2" t="str">
        <f t="shared" si="6"/>
        <v>no</v>
      </c>
    </row>
    <row r="421" spans="1:9" x14ac:dyDescent="0.25">
      <c r="A421" s="2">
        <v>171</v>
      </c>
      <c r="B421" s="3" t="s">
        <v>222</v>
      </c>
      <c r="C421" s="2">
        <v>1</v>
      </c>
      <c r="D421" s="2">
        <v>4</v>
      </c>
      <c r="E421" s="2">
        <v>100</v>
      </c>
      <c r="F421" s="2">
        <v>0.5</v>
      </c>
      <c r="G421" s="2">
        <v>0.9</v>
      </c>
      <c r="H421" s="1" t="s">
        <v>813</v>
      </c>
      <c r="I421" s="2" t="str">
        <f t="shared" si="6"/>
        <v>no</v>
      </c>
    </row>
    <row r="422" spans="1:9" x14ac:dyDescent="0.25">
      <c r="A422" s="2">
        <v>171</v>
      </c>
      <c r="B422" s="3" t="s">
        <v>222</v>
      </c>
      <c r="C422" s="2">
        <v>2</v>
      </c>
      <c r="D422" s="2">
        <v>4</v>
      </c>
      <c r="E422" s="2">
        <v>100</v>
      </c>
      <c r="F422" s="2">
        <v>0.5</v>
      </c>
      <c r="G422" s="2">
        <v>0.9</v>
      </c>
      <c r="H422" s="1" t="s">
        <v>814</v>
      </c>
      <c r="I422" s="2" t="str">
        <f t="shared" si="6"/>
        <v>no</v>
      </c>
    </row>
    <row r="423" spans="1:9" x14ac:dyDescent="0.25">
      <c r="A423" s="2">
        <v>171</v>
      </c>
      <c r="B423" s="3" t="s">
        <v>222</v>
      </c>
      <c r="C423" s="2">
        <v>3</v>
      </c>
      <c r="D423" s="2">
        <v>4</v>
      </c>
      <c r="E423" s="2">
        <v>100</v>
      </c>
      <c r="F423" s="2">
        <v>0.5</v>
      </c>
      <c r="G423" s="2">
        <v>0.9</v>
      </c>
      <c r="H423" s="1" t="s">
        <v>815</v>
      </c>
      <c r="I423" s="2" t="str">
        <f t="shared" si="6"/>
        <v>no</v>
      </c>
    </row>
    <row r="424" spans="1:9" x14ac:dyDescent="0.25">
      <c r="A424" s="2">
        <v>172</v>
      </c>
      <c r="B424" s="3" t="s">
        <v>222</v>
      </c>
      <c r="C424" s="2">
        <v>0</v>
      </c>
      <c r="D424" s="2">
        <v>4</v>
      </c>
      <c r="E424" s="2">
        <v>200</v>
      </c>
      <c r="F424" s="2">
        <v>0.5</v>
      </c>
      <c r="G424" s="2">
        <v>0.9</v>
      </c>
      <c r="H424" s="1" t="s">
        <v>816</v>
      </c>
      <c r="I424" s="2" t="str">
        <f t="shared" si="6"/>
        <v>no</v>
      </c>
    </row>
    <row r="425" spans="1:9" x14ac:dyDescent="0.25">
      <c r="A425" s="2">
        <v>172</v>
      </c>
      <c r="B425" s="3" t="s">
        <v>222</v>
      </c>
      <c r="C425" s="2">
        <v>1</v>
      </c>
      <c r="D425" s="2">
        <v>4</v>
      </c>
      <c r="E425" s="2">
        <v>200</v>
      </c>
      <c r="F425" s="2">
        <v>0.5</v>
      </c>
      <c r="G425" s="2">
        <v>0.9</v>
      </c>
      <c r="H425" s="1" t="s">
        <v>817</v>
      </c>
      <c r="I425" s="2" t="str">
        <f t="shared" si="6"/>
        <v>no</v>
      </c>
    </row>
    <row r="426" spans="1:9" x14ac:dyDescent="0.25">
      <c r="A426" s="2">
        <v>172</v>
      </c>
      <c r="B426" s="3" t="s">
        <v>222</v>
      </c>
      <c r="C426" s="2">
        <v>2</v>
      </c>
      <c r="D426" s="2">
        <v>4</v>
      </c>
      <c r="E426" s="2">
        <v>200</v>
      </c>
      <c r="F426" s="2">
        <v>0.5</v>
      </c>
      <c r="G426" s="2">
        <v>0.9</v>
      </c>
      <c r="H426" s="1" t="s">
        <v>818</v>
      </c>
      <c r="I426" s="2" t="str">
        <f t="shared" si="6"/>
        <v>no</v>
      </c>
    </row>
    <row r="427" spans="1:9" x14ac:dyDescent="0.25">
      <c r="A427" s="2">
        <v>172</v>
      </c>
      <c r="B427" s="3" t="s">
        <v>222</v>
      </c>
      <c r="C427" s="2">
        <v>3</v>
      </c>
      <c r="D427" s="2">
        <v>4</v>
      </c>
      <c r="E427" s="2">
        <v>200</v>
      </c>
      <c r="F427" s="2">
        <v>0.5</v>
      </c>
      <c r="G427" s="2">
        <v>0.9</v>
      </c>
      <c r="H427" s="1" t="s">
        <v>818</v>
      </c>
      <c r="I427" s="2" t="str">
        <f t="shared" si="6"/>
        <v>no</v>
      </c>
    </row>
    <row r="428" spans="1:9" x14ac:dyDescent="0.25">
      <c r="A428" s="2">
        <v>172</v>
      </c>
      <c r="B428" s="3" t="s">
        <v>222</v>
      </c>
      <c r="C428" s="2">
        <v>4</v>
      </c>
      <c r="D428" s="2">
        <v>4</v>
      </c>
      <c r="E428" s="2">
        <v>200</v>
      </c>
      <c r="F428" s="2">
        <v>0.5</v>
      </c>
      <c r="G428" s="2">
        <v>0.9</v>
      </c>
      <c r="H428" s="1" t="s">
        <v>819</v>
      </c>
      <c r="I428" s="2" t="str">
        <f t="shared" si="6"/>
        <v>no</v>
      </c>
    </row>
    <row r="429" spans="1:9" x14ac:dyDescent="0.25">
      <c r="A429" s="2">
        <v>172</v>
      </c>
      <c r="B429" s="3" t="s">
        <v>222</v>
      </c>
      <c r="C429" s="2">
        <v>5</v>
      </c>
      <c r="D429" s="2">
        <v>4</v>
      </c>
      <c r="E429" s="2">
        <v>200</v>
      </c>
      <c r="F429" s="2">
        <v>0.5</v>
      </c>
      <c r="G429" s="2">
        <v>0.9</v>
      </c>
      <c r="H429" s="1" t="s">
        <v>682</v>
      </c>
      <c r="I429" s="2" t="str">
        <f t="shared" si="6"/>
        <v>no</v>
      </c>
    </row>
    <row r="430" spans="1:9" x14ac:dyDescent="0.25">
      <c r="A430" s="2">
        <v>172</v>
      </c>
      <c r="B430" s="3" t="s">
        <v>222</v>
      </c>
      <c r="C430" s="2">
        <v>6</v>
      </c>
      <c r="D430" s="2">
        <v>4</v>
      </c>
      <c r="E430" s="2">
        <v>200</v>
      </c>
      <c r="F430" s="2">
        <v>0.5</v>
      </c>
      <c r="G430" s="2">
        <v>0.9</v>
      </c>
      <c r="H430" s="1" t="s">
        <v>820</v>
      </c>
      <c r="I430" s="2" t="str">
        <f t="shared" si="6"/>
        <v>no</v>
      </c>
    </row>
    <row r="431" spans="1:9" x14ac:dyDescent="0.25">
      <c r="A431" s="2">
        <v>172</v>
      </c>
      <c r="B431" s="3" t="s">
        <v>222</v>
      </c>
      <c r="C431" s="2">
        <v>7</v>
      </c>
      <c r="D431" s="2">
        <v>4</v>
      </c>
      <c r="E431" s="2">
        <v>200</v>
      </c>
      <c r="F431" s="2">
        <v>0.5</v>
      </c>
      <c r="G431" s="2">
        <v>0.9</v>
      </c>
      <c r="H431" s="1" t="s">
        <v>820</v>
      </c>
      <c r="I431" s="2" t="str">
        <f t="shared" si="6"/>
        <v>no</v>
      </c>
    </row>
    <row r="432" spans="1:9" x14ac:dyDescent="0.25">
      <c r="A432" s="2">
        <v>173</v>
      </c>
      <c r="B432" s="3" t="s">
        <v>222</v>
      </c>
      <c r="C432" s="2">
        <v>0</v>
      </c>
      <c r="D432" s="2">
        <v>4</v>
      </c>
      <c r="E432" s="2">
        <v>500</v>
      </c>
      <c r="F432" s="2">
        <v>0.5</v>
      </c>
      <c r="G432" s="2">
        <v>0.9</v>
      </c>
      <c r="H432" s="1" t="s">
        <v>821</v>
      </c>
      <c r="I432" s="2" t="str">
        <f t="shared" si="6"/>
        <v>no</v>
      </c>
    </row>
    <row r="433" spans="1:9" x14ac:dyDescent="0.25">
      <c r="A433" s="2">
        <v>173</v>
      </c>
      <c r="B433" s="3" t="s">
        <v>222</v>
      </c>
      <c r="C433" s="2">
        <v>1</v>
      </c>
      <c r="D433" s="2">
        <v>4</v>
      </c>
      <c r="E433" s="2">
        <v>500</v>
      </c>
      <c r="F433" s="2">
        <v>0.5</v>
      </c>
      <c r="G433" s="2">
        <v>0.9</v>
      </c>
      <c r="H433" s="1" t="s">
        <v>822</v>
      </c>
      <c r="I433" s="2" t="str">
        <f t="shared" si="6"/>
        <v>no</v>
      </c>
    </row>
    <row r="434" spans="1:9" x14ac:dyDescent="0.25">
      <c r="A434" s="2">
        <v>173</v>
      </c>
      <c r="B434" s="3" t="s">
        <v>222</v>
      </c>
      <c r="C434" s="2">
        <v>2</v>
      </c>
      <c r="D434" s="2">
        <v>4</v>
      </c>
      <c r="E434" s="2">
        <v>500</v>
      </c>
      <c r="F434" s="2">
        <v>0.5</v>
      </c>
      <c r="G434" s="2">
        <v>0.9</v>
      </c>
      <c r="H434" s="1" t="s">
        <v>821</v>
      </c>
      <c r="I434" s="2" t="str">
        <f t="shared" si="6"/>
        <v>no</v>
      </c>
    </row>
    <row r="435" spans="1:9" x14ac:dyDescent="0.25">
      <c r="A435" s="2">
        <v>173</v>
      </c>
      <c r="B435" s="3" t="s">
        <v>222</v>
      </c>
      <c r="C435" s="2">
        <v>3</v>
      </c>
      <c r="D435" s="2">
        <v>4</v>
      </c>
      <c r="E435" s="2">
        <v>500</v>
      </c>
      <c r="F435" s="2">
        <v>0.5</v>
      </c>
      <c r="G435" s="2">
        <v>0.9</v>
      </c>
      <c r="H435" s="1" t="s">
        <v>823</v>
      </c>
      <c r="I435" s="2" t="str">
        <f t="shared" si="6"/>
        <v>no</v>
      </c>
    </row>
    <row r="436" spans="1:9" x14ac:dyDescent="0.25">
      <c r="A436" s="2">
        <v>173</v>
      </c>
      <c r="B436" s="3" t="s">
        <v>222</v>
      </c>
      <c r="C436" s="2">
        <v>4</v>
      </c>
      <c r="D436" s="2">
        <v>4</v>
      </c>
      <c r="E436" s="2">
        <v>500</v>
      </c>
      <c r="F436" s="2">
        <v>0.5</v>
      </c>
      <c r="G436" s="2">
        <v>0.9</v>
      </c>
      <c r="H436" s="1" t="s">
        <v>821</v>
      </c>
      <c r="I436" s="2" t="str">
        <f t="shared" si="6"/>
        <v>no</v>
      </c>
    </row>
    <row r="437" spans="1:9" x14ac:dyDescent="0.25">
      <c r="A437" s="2">
        <v>173</v>
      </c>
      <c r="B437" s="3" t="s">
        <v>222</v>
      </c>
      <c r="C437" s="2">
        <v>5</v>
      </c>
      <c r="D437" s="2">
        <v>4</v>
      </c>
      <c r="E437" s="2">
        <v>500</v>
      </c>
      <c r="F437" s="2">
        <v>0.5</v>
      </c>
      <c r="G437" s="2">
        <v>0.9</v>
      </c>
      <c r="H437" s="1" t="s">
        <v>822</v>
      </c>
      <c r="I437" s="2" t="str">
        <f t="shared" si="6"/>
        <v>no</v>
      </c>
    </row>
    <row r="438" spans="1:9" x14ac:dyDescent="0.25">
      <c r="A438" s="2">
        <v>173</v>
      </c>
      <c r="B438" s="3" t="s">
        <v>222</v>
      </c>
      <c r="C438" s="2">
        <v>6</v>
      </c>
      <c r="D438" s="2">
        <v>4</v>
      </c>
      <c r="E438" s="2">
        <v>500</v>
      </c>
      <c r="F438" s="2">
        <v>0.5</v>
      </c>
      <c r="G438" s="2">
        <v>0.9</v>
      </c>
      <c r="H438" s="1" t="s">
        <v>821</v>
      </c>
      <c r="I438" s="2" t="str">
        <f t="shared" si="6"/>
        <v>no</v>
      </c>
    </row>
    <row r="439" spans="1:9" x14ac:dyDescent="0.25">
      <c r="A439" s="2">
        <v>173</v>
      </c>
      <c r="B439" s="3" t="s">
        <v>222</v>
      </c>
      <c r="C439" s="2">
        <v>7</v>
      </c>
      <c r="D439" s="2">
        <v>4</v>
      </c>
      <c r="E439" s="2">
        <v>500</v>
      </c>
      <c r="F439" s="2">
        <v>0.5</v>
      </c>
      <c r="G439" s="2">
        <v>0.9</v>
      </c>
      <c r="H439" s="1" t="s">
        <v>823</v>
      </c>
      <c r="I439" s="2" t="str">
        <f t="shared" si="6"/>
        <v>no</v>
      </c>
    </row>
    <row r="440" spans="1:9" x14ac:dyDescent="0.25">
      <c r="A440" s="2">
        <v>174</v>
      </c>
      <c r="B440" s="3" t="s">
        <v>222</v>
      </c>
      <c r="C440" s="2">
        <v>0</v>
      </c>
      <c r="D440" s="2">
        <v>4</v>
      </c>
      <c r="E440" s="2">
        <v>1000</v>
      </c>
      <c r="F440" s="2">
        <v>0.5</v>
      </c>
      <c r="G440" s="2">
        <v>0.9</v>
      </c>
      <c r="H440" s="1" t="s">
        <v>824</v>
      </c>
      <c r="I440" s="2" t="str">
        <f t="shared" si="6"/>
        <v>no</v>
      </c>
    </row>
    <row r="441" spans="1:9" x14ac:dyDescent="0.25">
      <c r="A441" s="2">
        <v>174</v>
      </c>
      <c r="B441" s="3" t="s">
        <v>222</v>
      </c>
      <c r="C441" s="2">
        <v>1</v>
      </c>
      <c r="D441" s="2">
        <v>4</v>
      </c>
      <c r="E441" s="2">
        <v>1000</v>
      </c>
      <c r="F441" s="2">
        <v>0.5</v>
      </c>
      <c r="G441" s="2">
        <v>0.9</v>
      </c>
      <c r="H441" s="1" t="s">
        <v>824</v>
      </c>
      <c r="I441" s="2" t="str">
        <f t="shared" si="6"/>
        <v>no</v>
      </c>
    </row>
    <row r="442" spans="1:9" x14ac:dyDescent="0.25">
      <c r="A442" s="2">
        <v>175</v>
      </c>
      <c r="B442" s="3" t="s">
        <v>222</v>
      </c>
      <c r="C442" s="2">
        <v>0</v>
      </c>
      <c r="D442" s="2">
        <v>4</v>
      </c>
      <c r="E442" s="2">
        <v>2000</v>
      </c>
      <c r="F442" s="2">
        <v>0.5</v>
      </c>
      <c r="G442" s="2">
        <v>0.9</v>
      </c>
      <c r="H442" s="1" t="s">
        <v>825</v>
      </c>
      <c r="I442" s="2" t="str">
        <f t="shared" si="6"/>
        <v>no</v>
      </c>
    </row>
    <row r="443" spans="1:9" x14ac:dyDescent="0.25">
      <c r="A443" s="2">
        <v>175</v>
      </c>
      <c r="B443" s="3" t="s">
        <v>222</v>
      </c>
      <c r="C443" s="2">
        <v>1</v>
      </c>
      <c r="D443" s="2">
        <v>4</v>
      </c>
      <c r="E443" s="2">
        <v>2000</v>
      </c>
      <c r="F443" s="2">
        <v>0.5</v>
      </c>
      <c r="G443" s="2">
        <v>0.9</v>
      </c>
      <c r="H443" s="1" t="s">
        <v>826</v>
      </c>
      <c r="I443" s="2" t="str">
        <f t="shared" si="6"/>
        <v>no</v>
      </c>
    </row>
    <row r="444" spans="1:9" x14ac:dyDescent="0.25">
      <c r="A444" s="2">
        <v>176</v>
      </c>
      <c r="B444" s="3" t="s">
        <v>223</v>
      </c>
      <c r="C444" s="2">
        <v>0</v>
      </c>
      <c r="D444" s="2">
        <v>4</v>
      </c>
      <c r="E444" s="2">
        <v>100</v>
      </c>
      <c r="F444" s="2">
        <v>0.5</v>
      </c>
      <c r="G444" s="2">
        <v>0.9</v>
      </c>
      <c r="H444" s="1" t="s">
        <v>827</v>
      </c>
      <c r="I444" s="2" t="str">
        <f t="shared" si="6"/>
        <v>no</v>
      </c>
    </row>
    <row r="445" spans="1:9" x14ac:dyDescent="0.25">
      <c r="A445" s="2">
        <v>177</v>
      </c>
      <c r="B445" s="3" t="s">
        <v>223</v>
      </c>
      <c r="C445" s="2">
        <v>0</v>
      </c>
      <c r="D445" s="2">
        <v>4</v>
      </c>
      <c r="E445" s="2">
        <v>200</v>
      </c>
      <c r="F445" s="2">
        <v>0.5</v>
      </c>
      <c r="G445" s="2">
        <v>0.9</v>
      </c>
      <c r="H445" s="1" t="s">
        <v>828</v>
      </c>
      <c r="I445" s="2" t="str">
        <f t="shared" si="6"/>
        <v>no</v>
      </c>
    </row>
    <row r="446" spans="1:9" x14ac:dyDescent="0.25">
      <c r="A446" s="2">
        <v>177</v>
      </c>
      <c r="B446" s="3" t="s">
        <v>223</v>
      </c>
      <c r="C446" s="2">
        <v>1</v>
      </c>
      <c r="D446" s="2">
        <v>4</v>
      </c>
      <c r="E446" s="2">
        <v>200</v>
      </c>
      <c r="F446" s="2">
        <v>0.5</v>
      </c>
      <c r="G446" s="2">
        <v>0.9</v>
      </c>
      <c r="H446" s="1" t="s">
        <v>829</v>
      </c>
      <c r="I446" s="2" t="str">
        <f t="shared" si="6"/>
        <v>no</v>
      </c>
    </row>
    <row r="447" spans="1:9" x14ac:dyDescent="0.25">
      <c r="A447" s="2">
        <v>177</v>
      </c>
      <c r="B447" s="3" t="s">
        <v>223</v>
      </c>
      <c r="C447" s="2">
        <v>2</v>
      </c>
      <c r="D447" s="2">
        <v>4</v>
      </c>
      <c r="E447" s="2">
        <v>200</v>
      </c>
      <c r="F447" s="2">
        <v>0.5</v>
      </c>
      <c r="G447" s="2">
        <v>0.9</v>
      </c>
      <c r="H447" s="1" t="s">
        <v>830</v>
      </c>
      <c r="I447" s="2" t="str">
        <f t="shared" si="6"/>
        <v>no</v>
      </c>
    </row>
    <row r="448" spans="1:9" x14ac:dyDescent="0.25">
      <c r="A448" s="2">
        <v>177</v>
      </c>
      <c r="B448" s="3" t="s">
        <v>223</v>
      </c>
      <c r="C448" s="2">
        <v>3</v>
      </c>
      <c r="D448" s="2">
        <v>4</v>
      </c>
      <c r="E448" s="2">
        <v>200</v>
      </c>
      <c r="F448" s="2">
        <v>0.5</v>
      </c>
      <c r="G448" s="2">
        <v>0.9</v>
      </c>
      <c r="H448" s="1" t="s">
        <v>827</v>
      </c>
      <c r="I448" s="2" t="str">
        <f t="shared" si="6"/>
        <v>no</v>
      </c>
    </row>
    <row r="449" spans="1:9" x14ac:dyDescent="0.25">
      <c r="A449" s="2">
        <v>178</v>
      </c>
      <c r="B449" s="3" t="s">
        <v>223</v>
      </c>
      <c r="C449" s="2">
        <v>0</v>
      </c>
      <c r="D449" s="2">
        <v>4</v>
      </c>
      <c r="E449" s="2">
        <v>500</v>
      </c>
      <c r="F449" s="2">
        <v>0.5</v>
      </c>
      <c r="G449" s="2">
        <v>0.9</v>
      </c>
      <c r="H449" s="1" t="s">
        <v>831</v>
      </c>
      <c r="I449" s="2" t="str">
        <f t="shared" si="6"/>
        <v>no</v>
      </c>
    </row>
    <row r="450" spans="1:9" x14ac:dyDescent="0.25">
      <c r="A450" s="2">
        <v>178</v>
      </c>
      <c r="B450" s="3" t="s">
        <v>223</v>
      </c>
      <c r="C450" s="2">
        <v>1</v>
      </c>
      <c r="D450" s="2">
        <v>4</v>
      </c>
      <c r="E450" s="2">
        <v>500</v>
      </c>
      <c r="F450" s="2">
        <v>0.5</v>
      </c>
      <c r="G450" s="2">
        <v>0.9</v>
      </c>
      <c r="H450" s="1" t="s">
        <v>832</v>
      </c>
      <c r="I450" s="2" t="str">
        <f t="shared" ref="I450:I513" si="7">IF(ISNUMBER(SEARCH(MID(B450,5,11),H450)),"yes","no")</f>
        <v>no</v>
      </c>
    </row>
    <row r="451" spans="1:9" x14ac:dyDescent="0.25">
      <c r="A451" s="2">
        <v>178</v>
      </c>
      <c r="B451" s="3" t="s">
        <v>223</v>
      </c>
      <c r="C451" s="2">
        <v>2</v>
      </c>
      <c r="D451" s="2">
        <v>4</v>
      </c>
      <c r="E451" s="2">
        <v>500</v>
      </c>
      <c r="F451" s="2">
        <v>0.5</v>
      </c>
      <c r="G451" s="2">
        <v>0.9</v>
      </c>
      <c r="H451" s="1" t="s">
        <v>831</v>
      </c>
      <c r="I451" s="2" t="str">
        <f t="shared" si="7"/>
        <v>no</v>
      </c>
    </row>
    <row r="452" spans="1:9" x14ac:dyDescent="0.25">
      <c r="A452" s="2">
        <v>178</v>
      </c>
      <c r="B452" s="3" t="s">
        <v>223</v>
      </c>
      <c r="C452" s="2">
        <v>3</v>
      </c>
      <c r="D452" s="2">
        <v>4</v>
      </c>
      <c r="E452" s="2">
        <v>500</v>
      </c>
      <c r="F452" s="2">
        <v>0.5</v>
      </c>
      <c r="G452" s="2">
        <v>0.9</v>
      </c>
      <c r="H452" s="1" t="s">
        <v>833</v>
      </c>
      <c r="I452" s="2" t="str">
        <f t="shared" si="7"/>
        <v>no</v>
      </c>
    </row>
    <row r="453" spans="1:9" x14ac:dyDescent="0.25">
      <c r="A453" s="2">
        <v>178</v>
      </c>
      <c r="B453" s="3" t="s">
        <v>223</v>
      </c>
      <c r="C453" s="2">
        <v>4</v>
      </c>
      <c r="D453" s="2">
        <v>4</v>
      </c>
      <c r="E453" s="2">
        <v>500</v>
      </c>
      <c r="F453" s="2">
        <v>0.5</v>
      </c>
      <c r="G453" s="2">
        <v>0.9</v>
      </c>
      <c r="H453" s="1" t="s">
        <v>834</v>
      </c>
      <c r="I453" s="2" t="str">
        <f t="shared" si="7"/>
        <v>no</v>
      </c>
    </row>
    <row r="454" spans="1:9" x14ac:dyDescent="0.25">
      <c r="A454" s="2">
        <v>178</v>
      </c>
      <c r="B454" s="3" t="s">
        <v>223</v>
      </c>
      <c r="C454" s="2">
        <v>5</v>
      </c>
      <c r="D454" s="2">
        <v>4</v>
      </c>
      <c r="E454" s="2">
        <v>500</v>
      </c>
      <c r="F454" s="2">
        <v>0.5</v>
      </c>
      <c r="G454" s="2">
        <v>0.9</v>
      </c>
      <c r="H454" s="1" t="s">
        <v>835</v>
      </c>
      <c r="I454" s="2" t="str">
        <f t="shared" si="7"/>
        <v>no</v>
      </c>
    </row>
    <row r="455" spans="1:9" x14ac:dyDescent="0.25">
      <c r="A455" s="2">
        <v>178</v>
      </c>
      <c r="B455" s="3" t="s">
        <v>223</v>
      </c>
      <c r="C455" s="2">
        <v>6</v>
      </c>
      <c r="D455" s="2">
        <v>4</v>
      </c>
      <c r="E455" s="2">
        <v>500</v>
      </c>
      <c r="F455" s="2">
        <v>0.5</v>
      </c>
      <c r="G455" s="2">
        <v>0.9</v>
      </c>
      <c r="H455" s="1" t="s">
        <v>836</v>
      </c>
      <c r="I455" s="2" t="str">
        <f t="shared" si="7"/>
        <v>no</v>
      </c>
    </row>
    <row r="456" spans="1:9" x14ac:dyDescent="0.25">
      <c r="A456" s="2">
        <v>178</v>
      </c>
      <c r="B456" s="3" t="s">
        <v>223</v>
      </c>
      <c r="C456" s="2">
        <v>7</v>
      </c>
      <c r="D456" s="2">
        <v>4</v>
      </c>
      <c r="E456" s="2">
        <v>500</v>
      </c>
      <c r="F456" s="2">
        <v>0.5</v>
      </c>
      <c r="G456" s="2">
        <v>0.9</v>
      </c>
      <c r="H456" s="1" t="s">
        <v>837</v>
      </c>
      <c r="I456" s="2" t="str">
        <f t="shared" si="7"/>
        <v>no</v>
      </c>
    </row>
    <row r="457" spans="1:9" x14ac:dyDescent="0.25">
      <c r="A457" s="2">
        <v>179</v>
      </c>
      <c r="B457" s="3" t="s">
        <v>223</v>
      </c>
      <c r="C457" s="2">
        <v>0</v>
      </c>
      <c r="D457" s="2">
        <v>4</v>
      </c>
      <c r="E457" s="2">
        <v>1000</v>
      </c>
      <c r="F457" s="2">
        <v>0.5</v>
      </c>
      <c r="G457" s="2">
        <v>0.9</v>
      </c>
      <c r="H457" s="1" t="s">
        <v>838</v>
      </c>
      <c r="I457" s="2" t="str">
        <f t="shared" si="7"/>
        <v>no</v>
      </c>
    </row>
    <row r="458" spans="1:9" x14ac:dyDescent="0.25">
      <c r="A458" s="2">
        <v>179</v>
      </c>
      <c r="B458" s="3" t="s">
        <v>223</v>
      </c>
      <c r="C458" s="2">
        <v>1</v>
      </c>
      <c r="D458" s="2">
        <v>4</v>
      </c>
      <c r="E458" s="2">
        <v>1000</v>
      </c>
      <c r="F458" s="2">
        <v>0.5</v>
      </c>
      <c r="G458" s="2">
        <v>0.9</v>
      </c>
      <c r="H458" s="1" t="s">
        <v>839</v>
      </c>
      <c r="I458" s="2" t="str">
        <f t="shared" si="7"/>
        <v>no</v>
      </c>
    </row>
    <row r="459" spans="1:9" x14ac:dyDescent="0.25">
      <c r="A459" s="2">
        <v>179</v>
      </c>
      <c r="B459" s="3" t="s">
        <v>223</v>
      </c>
      <c r="C459" s="2">
        <v>2</v>
      </c>
      <c r="D459" s="2">
        <v>4</v>
      </c>
      <c r="E459" s="2">
        <v>1000</v>
      </c>
      <c r="F459" s="2">
        <v>0.5</v>
      </c>
      <c r="G459" s="2">
        <v>0.9</v>
      </c>
      <c r="H459" s="1" t="s">
        <v>840</v>
      </c>
      <c r="I459" s="2" t="str">
        <f t="shared" si="7"/>
        <v>no</v>
      </c>
    </row>
    <row r="460" spans="1:9" x14ac:dyDescent="0.25">
      <c r="A460" s="2">
        <v>179</v>
      </c>
      <c r="B460" s="3" t="s">
        <v>223</v>
      </c>
      <c r="C460" s="2">
        <v>3</v>
      </c>
      <c r="D460" s="2">
        <v>4</v>
      </c>
      <c r="E460" s="2">
        <v>1000</v>
      </c>
      <c r="F460" s="2">
        <v>0.5</v>
      </c>
      <c r="G460" s="2">
        <v>0.9</v>
      </c>
      <c r="H460" s="1" t="s">
        <v>841</v>
      </c>
      <c r="I460" s="2" t="str">
        <f t="shared" si="7"/>
        <v>no</v>
      </c>
    </row>
    <row r="461" spans="1:9" x14ac:dyDescent="0.25">
      <c r="A461" s="2">
        <v>179</v>
      </c>
      <c r="B461" s="3" t="s">
        <v>223</v>
      </c>
      <c r="C461" s="2">
        <v>4</v>
      </c>
      <c r="D461" s="2">
        <v>4</v>
      </c>
      <c r="E461" s="2">
        <v>1000</v>
      </c>
      <c r="F461" s="2">
        <v>0.5</v>
      </c>
      <c r="G461" s="2">
        <v>0.9</v>
      </c>
      <c r="H461" s="1" t="s">
        <v>842</v>
      </c>
      <c r="I461" s="2" t="str">
        <f t="shared" si="7"/>
        <v>no</v>
      </c>
    </row>
    <row r="462" spans="1:9" x14ac:dyDescent="0.25">
      <c r="A462" s="2">
        <v>179</v>
      </c>
      <c r="B462" s="3" t="s">
        <v>223</v>
      </c>
      <c r="C462" s="2">
        <v>5</v>
      </c>
      <c r="D462" s="2">
        <v>4</v>
      </c>
      <c r="E462" s="2">
        <v>1000</v>
      </c>
      <c r="F462" s="2">
        <v>0.5</v>
      </c>
      <c r="G462" s="2">
        <v>0.9</v>
      </c>
      <c r="H462" s="1" t="s">
        <v>843</v>
      </c>
      <c r="I462" s="2" t="str">
        <f t="shared" si="7"/>
        <v>no</v>
      </c>
    </row>
    <row r="463" spans="1:9" x14ac:dyDescent="0.25">
      <c r="A463" s="2">
        <v>179</v>
      </c>
      <c r="B463" s="3" t="s">
        <v>223</v>
      </c>
      <c r="C463" s="2">
        <v>6</v>
      </c>
      <c r="D463" s="2">
        <v>4</v>
      </c>
      <c r="E463" s="2">
        <v>1000</v>
      </c>
      <c r="F463" s="2">
        <v>0.5</v>
      </c>
      <c r="G463" s="2">
        <v>0.9</v>
      </c>
      <c r="H463" s="1" t="s">
        <v>844</v>
      </c>
      <c r="I463" s="2" t="str">
        <f t="shared" si="7"/>
        <v>no</v>
      </c>
    </row>
    <row r="464" spans="1:9" x14ac:dyDescent="0.25">
      <c r="A464" s="2">
        <v>179</v>
      </c>
      <c r="B464" s="3" t="s">
        <v>223</v>
      </c>
      <c r="C464" s="2">
        <v>7</v>
      </c>
      <c r="D464" s="2">
        <v>4</v>
      </c>
      <c r="E464" s="2">
        <v>1000</v>
      </c>
      <c r="F464" s="2">
        <v>0.5</v>
      </c>
      <c r="G464" s="2">
        <v>0.9</v>
      </c>
      <c r="H464" s="1" t="s">
        <v>845</v>
      </c>
      <c r="I464" s="2" t="str">
        <f t="shared" si="7"/>
        <v>no</v>
      </c>
    </row>
    <row r="465" spans="1:9" x14ac:dyDescent="0.25">
      <c r="A465" s="2">
        <v>180</v>
      </c>
      <c r="B465" s="3" t="s">
        <v>223</v>
      </c>
      <c r="C465" s="2">
        <v>0</v>
      </c>
      <c r="D465" s="2">
        <v>4</v>
      </c>
      <c r="E465" s="2">
        <v>2000</v>
      </c>
      <c r="F465" s="2">
        <v>0.5</v>
      </c>
      <c r="G465" s="2">
        <v>0.9</v>
      </c>
      <c r="H465" s="1" t="s">
        <v>846</v>
      </c>
      <c r="I465" s="2" t="str">
        <f t="shared" si="7"/>
        <v>no</v>
      </c>
    </row>
    <row r="466" spans="1:9" x14ac:dyDescent="0.25">
      <c r="A466" s="2">
        <v>180</v>
      </c>
      <c r="B466" s="3" t="s">
        <v>223</v>
      </c>
      <c r="C466" s="2">
        <v>1</v>
      </c>
      <c r="D466" s="2">
        <v>4</v>
      </c>
      <c r="E466" s="2">
        <v>2000</v>
      </c>
      <c r="F466" s="2">
        <v>0.5</v>
      </c>
      <c r="G466" s="2">
        <v>0.9</v>
      </c>
      <c r="H466" s="1" t="s">
        <v>847</v>
      </c>
      <c r="I466" s="2" t="str">
        <f t="shared" si="7"/>
        <v>no</v>
      </c>
    </row>
    <row r="467" spans="1:9" x14ac:dyDescent="0.25">
      <c r="A467" s="2">
        <v>180</v>
      </c>
      <c r="B467" s="3" t="s">
        <v>223</v>
      </c>
      <c r="C467" s="2">
        <v>2</v>
      </c>
      <c r="D467" s="2">
        <v>4</v>
      </c>
      <c r="E467" s="2">
        <v>2000</v>
      </c>
      <c r="F467" s="2">
        <v>0.5</v>
      </c>
      <c r="G467" s="2">
        <v>0.9</v>
      </c>
      <c r="H467" s="1" t="s">
        <v>848</v>
      </c>
      <c r="I467" s="2" t="str">
        <f t="shared" si="7"/>
        <v>no</v>
      </c>
    </row>
    <row r="468" spans="1:9" x14ac:dyDescent="0.25">
      <c r="A468" s="2">
        <v>180</v>
      </c>
      <c r="B468" s="3" t="s">
        <v>223</v>
      </c>
      <c r="C468" s="2">
        <v>3</v>
      </c>
      <c r="D468" s="2">
        <v>4</v>
      </c>
      <c r="E468" s="2">
        <v>2000</v>
      </c>
      <c r="F468" s="2">
        <v>0.5</v>
      </c>
      <c r="G468" s="2">
        <v>0.9</v>
      </c>
      <c r="H468" s="1" t="s">
        <v>781</v>
      </c>
      <c r="I468" s="2" t="str">
        <f t="shared" si="7"/>
        <v>no</v>
      </c>
    </row>
    <row r="469" spans="1:9" x14ac:dyDescent="0.25">
      <c r="A469" s="2">
        <v>180</v>
      </c>
      <c r="B469" s="3" t="s">
        <v>223</v>
      </c>
      <c r="C469" s="2">
        <v>4</v>
      </c>
      <c r="D469" s="2">
        <v>4</v>
      </c>
      <c r="E469" s="2">
        <v>2000</v>
      </c>
      <c r="F469" s="2">
        <v>0.5</v>
      </c>
      <c r="G469" s="2">
        <v>0.9</v>
      </c>
      <c r="H469" s="1" t="s">
        <v>849</v>
      </c>
      <c r="I469" s="2" t="str">
        <f t="shared" si="7"/>
        <v>no</v>
      </c>
    </row>
    <row r="470" spans="1:9" x14ac:dyDescent="0.25">
      <c r="A470" s="2">
        <v>180</v>
      </c>
      <c r="B470" s="3" t="s">
        <v>223</v>
      </c>
      <c r="C470" s="2">
        <v>5</v>
      </c>
      <c r="D470" s="2">
        <v>4</v>
      </c>
      <c r="E470" s="2">
        <v>2000</v>
      </c>
      <c r="F470" s="2">
        <v>0.5</v>
      </c>
      <c r="G470" s="2">
        <v>0.9</v>
      </c>
      <c r="H470" s="1" t="s">
        <v>850</v>
      </c>
      <c r="I470" s="2" t="str">
        <f t="shared" si="7"/>
        <v>no</v>
      </c>
    </row>
    <row r="471" spans="1:9" x14ac:dyDescent="0.25">
      <c r="A471" s="2">
        <v>180</v>
      </c>
      <c r="B471" s="3" t="s">
        <v>223</v>
      </c>
      <c r="C471" s="2">
        <v>6</v>
      </c>
      <c r="D471" s="2">
        <v>4</v>
      </c>
      <c r="E471" s="2">
        <v>2000</v>
      </c>
      <c r="F471" s="2">
        <v>0.5</v>
      </c>
      <c r="G471" s="2">
        <v>0.9</v>
      </c>
      <c r="H471" s="1" t="s">
        <v>849</v>
      </c>
      <c r="I471" s="2" t="str">
        <f t="shared" si="7"/>
        <v>no</v>
      </c>
    </row>
    <row r="472" spans="1:9" x14ac:dyDescent="0.25">
      <c r="A472" s="2">
        <v>180</v>
      </c>
      <c r="B472" s="3" t="s">
        <v>223</v>
      </c>
      <c r="C472" s="2">
        <v>7</v>
      </c>
      <c r="D472" s="2">
        <v>4</v>
      </c>
      <c r="E472" s="2">
        <v>2000</v>
      </c>
      <c r="F472" s="2">
        <v>0.5</v>
      </c>
      <c r="G472" s="2">
        <v>0.9</v>
      </c>
      <c r="H472" s="1" t="s">
        <v>850</v>
      </c>
      <c r="I472" s="2" t="str">
        <f t="shared" si="7"/>
        <v>no</v>
      </c>
    </row>
    <row r="473" spans="1:9" x14ac:dyDescent="0.25">
      <c r="A473" s="2">
        <v>181</v>
      </c>
      <c r="B473" s="3" t="s">
        <v>224</v>
      </c>
      <c r="C473" s="2">
        <v>0</v>
      </c>
      <c r="D473" s="2">
        <v>4</v>
      </c>
      <c r="E473" s="2">
        <v>100</v>
      </c>
      <c r="F473" s="2">
        <v>0.5</v>
      </c>
      <c r="G473" s="2">
        <v>0.9</v>
      </c>
      <c r="H473" s="1" t="s">
        <v>851</v>
      </c>
      <c r="I473" s="2" t="str">
        <f t="shared" si="7"/>
        <v>no</v>
      </c>
    </row>
    <row r="474" spans="1:9" x14ac:dyDescent="0.25">
      <c r="A474" s="2">
        <v>181</v>
      </c>
      <c r="B474" s="3" t="s">
        <v>224</v>
      </c>
      <c r="C474" s="2">
        <v>1</v>
      </c>
      <c r="D474" s="2">
        <v>4</v>
      </c>
      <c r="E474" s="2">
        <v>100</v>
      </c>
      <c r="F474" s="2">
        <v>0.5</v>
      </c>
      <c r="G474" s="2">
        <v>0.9</v>
      </c>
      <c r="H474" s="1" t="s">
        <v>852</v>
      </c>
      <c r="I474" s="2" t="str">
        <f t="shared" si="7"/>
        <v>no</v>
      </c>
    </row>
    <row r="475" spans="1:9" x14ac:dyDescent="0.25">
      <c r="A475" s="2">
        <v>182</v>
      </c>
      <c r="B475" s="3" t="s">
        <v>224</v>
      </c>
      <c r="C475" s="2">
        <v>0</v>
      </c>
      <c r="D475" s="2">
        <v>4</v>
      </c>
      <c r="E475" s="2">
        <v>200</v>
      </c>
      <c r="F475" s="2">
        <v>0.5</v>
      </c>
      <c r="G475" s="2">
        <v>0.9</v>
      </c>
      <c r="H475" s="1" t="s">
        <v>853</v>
      </c>
      <c r="I475" s="2" t="str">
        <f t="shared" si="7"/>
        <v>no</v>
      </c>
    </row>
    <row r="476" spans="1:9" x14ac:dyDescent="0.25">
      <c r="A476" s="2">
        <v>183</v>
      </c>
      <c r="B476" s="3" t="s">
        <v>224</v>
      </c>
      <c r="C476" s="2">
        <v>0</v>
      </c>
      <c r="D476" s="2">
        <v>4</v>
      </c>
      <c r="E476" s="2">
        <v>500</v>
      </c>
      <c r="F476" s="2">
        <v>0.5</v>
      </c>
      <c r="G476" s="2">
        <v>0.9</v>
      </c>
      <c r="H476" s="1" t="s">
        <v>854</v>
      </c>
      <c r="I476" s="2" t="str">
        <f t="shared" si="7"/>
        <v>no</v>
      </c>
    </row>
    <row r="477" spans="1:9" x14ac:dyDescent="0.25">
      <c r="A477" s="2">
        <v>184</v>
      </c>
      <c r="B477" s="3" t="s">
        <v>224</v>
      </c>
      <c r="C477" s="2">
        <v>0</v>
      </c>
      <c r="D477" s="2">
        <v>4</v>
      </c>
      <c r="E477" s="2">
        <v>1000</v>
      </c>
      <c r="F477" s="2">
        <v>0.5</v>
      </c>
      <c r="G477" s="2">
        <v>0.9</v>
      </c>
      <c r="H477" s="1" t="s">
        <v>855</v>
      </c>
      <c r="I477" s="2" t="str">
        <f t="shared" si="7"/>
        <v>no</v>
      </c>
    </row>
    <row r="478" spans="1:9" x14ac:dyDescent="0.25">
      <c r="A478" s="2">
        <v>184</v>
      </c>
      <c r="B478" s="3" t="s">
        <v>224</v>
      </c>
      <c r="C478" s="2">
        <v>1</v>
      </c>
      <c r="D478" s="2">
        <v>4</v>
      </c>
      <c r="E478" s="2">
        <v>1000</v>
      </c>
      <c r="F478" s="2">
        <v>0.5</v>
      </c>
      <c r="G478" s="2">
        <v>0.9</v>
      </c>
      <c r="H478" s="1" t="s">
        <v>856</v>
      </c>
      <c r="I478" s="2" t="str">
        <f t="shared" si="7"/>
        <v>no</v>
      </c>
    </row>
    <row r="479" spans="1:9" x14ac:dyDescent="0.25">
      <c r="A479" s="2">
        <v>185</v>
      </c>
      <c r="B479" s="3" t="s">
        <v>224</v>
      </c>
      <c r="C479" s="2">
        <v>0</v>
      </c>
      <c r="D479" s="2">
        <v>4</v>
      </c>
      <c r="E479" s="2">
        <v>2000</v>
      </c>
      <c r="F479" s="2">
        <v>0.5</v>
      </c>
      <c r="G479" s="2">
        <v>0.9</v>
      </c>
      <c r="H479" s="1" t="s">
        <v>855</v>
      </c>
      <c r="I479" s="2" t="str">
        <f t="shared" si="7"/>
        <v>no</v>
      </c>
    </row>
    <row r="480" spans="1:9" x14ac:dyDescent="0.25">
      <c r="A480" s="2">
        <v>185</v>
      </c>
      <c r="B480" s="3" t="s">
        <v>224</v>
      </c>
      <c r="C480" s="2">
        <v>1</v>
      </c>
      <c r="D480" s="2">
        <v>4</v>
      </c>
      <c r="E480" s="2">
        <v>2000</v>
      </c>
      <c r="F480" s="2">
        <v>0.5</v>
      </c>
      <c r="G480" s="2">
        <v>0.9</v>
      </c>
      <c r="H480" s="1" t="s">
        <v>856</v>
      </c>
      <c r="I480" s="2" t="str">
        <f t="shared" si="7"/>
        <v>no</v>
      </c>
    </row>
    <row r="481" spans="1:9" x14ac:dyDescent="0.25">
      <c r="A481" s="2">
        <v>186</v>
      </c>
      <c r="B481" s="3" t="s">
        <v>225</v>
      </c>
      <c r="C481" s="2">
        <v>0</v>
      </c>
      <c r="D481" s="2">
        <v>4</v>
      </c>
      <c r="E481" s="2">
        <v>100</v>
      </c>
      <c r="F481" s="2">
        <v>0.5</v>
      </c>
      <c r="G481" s="2">
        <v>0.9</v>
      </c>
      <c r="H481" s="1" t="s">
        <v>857</v>
      </c>
      <c r="I481" s="2" t="str">
        <f t="shared" si="7"/>
        <v>no</v>
      </c>
    </row>
    <row r="482" spans="1:9" x14ac:dyDescent="0.25">
      <c r="A482" s="2">
        <v>186</v>
      </c>
      <c r="B482" s="3" t="s">
        <v>225</v>
      </c>
      <c r="C482" s="2">
        <v>1</v>
      </c>
      <c r="D482" s="2">
        <v>4</v>
      </c>
      <c r="E482" s="2">
        <v>100</v>
      </c>
      <c r="F482" s="2">
        <v>0.5</v>
      </c>
      <c r="G482" s="2">
        <v>0.9</v>
      </c>
      <c r="H482" s="1" t="s">
        <v>858</v>
      </c>
      <c r="I482" s="2" t="str">
        <f t="shared" si="7"/>
        <v>no</v>
      </c>
    </row>
    <row r="483" spans="1:9" x14ac:dyDescent="0.25">
      <c r="A483" s="2">
        <v>186</v>
      </c>
      <c r="B483" s="3" t="s">
        <v>225</v>
      </c>
      <c r="C483" s="2">
        <v>2</v>
      </c>
      <c r="D483" s="2">
        <v>4</v>
      </c>
      <c r="E483" s="2">
        <v>100</v>
      </c>
      <c r="F483" s="2">
        <v>0.5</v>
      </c>
      <c r="G483" s="2">
        <v>0.9</v>
      </c>
      <c r="H483" s="1" t="s">
        <v>9</v>
      </c>
      <c r="I483" s="2" t="str">
        <f t="shared" si="7"/>
        <v>no</v>
      </c>
    </row>
    <row r="484" spans="1:9" x14ac:dyDescent="0.25">
      <c r="A484" s="2">
        <v>186</v>
      </c>
      <c r="B484" s="3" t="s">
        <v>225</v>
      </c>
      <c r="C484" s="2">
        <v>3</v>
      </c>
      <c r="D484" s="2">
        <v>4</v>
      </c>
      <c r="E484" s="2">
        <v>100</v>
      </c>
      <c r="F484" s="2">
        <v>0.5</v>
      </c>
      <c r="G484" s="2">
        <v>0.9</v>
      </c>
      <c r="H484" s="1" t="s">
        <v>859</v>
      </c>
      <c r="I484" s="2" t="str">
        <f t="shared" si="7"/>
        <v>no</v>
      </c>
    </row>
    <row r="485" spans="1:9" x14ac:dyDescent="0.25">
      <c r="A485" s="2">
        <v>186</v>
      </c>
      <c r="B485" s="3" t="s">
        <v>225</v>
      </c>
      <c r="C485" s="2">
        <v>4</v>
      </c>
      <c r="D485" s="2">
        <v>4</v>
      </c>
      <c r="E485" s="2">
        <v>100</v>
      </c>
      <c r="F485" s="2">
        <v>0.5</v>
      </c>
      <c r="G485" s="2">
        <v>0.9</v>
      </c>
      <c r="H485" s="1" t="s">
        <v>860</v>
      </c>
      <c r="I485" s="2" t="str">
        <f t="shared" si="7"/>
        <v>no</v>
      </c>
    </row>
    <row r="486" spans="1:9" x14ac:dyDescent="0.25">
      <c r="A486" s="2">
        <v>186</v>
      </c>
      <c r="B486" s="3" t="s">
        <v>225</v>
      </c>
      <c r="C486" s="2">
        <v>5</v>
      </c>
      <c r="D486" s="2">
        <v>4</v>
      </c>
      <c r="E486" s="2">
        <v>100</v>
      </c>
      <c r="F486" s="2">
        <v>0.5</v>
      </c>
      <c r="G486" s="2">
        <v>0.9</v>
      </c>
      <c r="H486" s="1" t="s">
        <v>861</v>
      </c>
      <c r="I486" s="2" t="str">
        <f t="shared" si="7"/>
        <v>no</v>
      </c>
    </row>
    <row r="487" spans="1:9" x14ac:dyDescent="0.25">
      <c r="A487" s="2">
        <v>186</v>
      </c>
      <c r="B487" s="3" t="s">
        <v>225</v>
      </c>
      <c r="C487" s="2">
        <v>6</v>
      </c>
      <c r="D487" s="2">
        <v>4</v>
      </c>
      <c r="E487" s="2">
        <v>100</v>
      </c>
      <c r="F487" s="2">
        <v>0.5</v>
      </c>
      <c r="G487" s="2">
        <v>0.9</v>
      </c>
      <c r="H487" s="1" t="s">
        <v>9</v>
      </c>
      <c r="I487" s="2" t="str">
        <f t="shared" si="7"/>
        <v>no</v>
      </c>
    </row>
    <row r="488" spans="1:9" x14ac:dyDescent="0.25">
      <c r="A488" s="2">
        <v>186</v>
      </c>
      <c r="B488" s="3" t="s">
        <v>225</v>
      </c>
      <c r="C488" s="2">
        <v>7</v>
      </c>
      <c r="D488" s="2">
        <v>4</v>
      </c>
      <c r="E488" s="2">
        <v>100</v>
      </c>
      <c r="F488" s="2">
        <v>0.5</v>
      </c>
      <c r="G488" s="2">
        <v>0.9</v>
      </c>
      <c r="H488" s="1" t="s">
        <v>859</v>
      </c>
      <c r="I488" s="2" t="str">
        <f t="shared" si="7"/>
        <v>no</v>
      </c>
    </row>
    <row r="489" spans="1:9" x14ac:dyDescent="0.25">
      <c r="A489" s="2">
        <v>187</v>
      </c>
      <c r="B489" s="3" t="s">
        <v>225</v>
      </c>
      <c r="C489" s="2">
        <v>0</v>
      </c>
      <c r="D489" s="2">
        <v>4</v>
      </c>
      <c r="E489" s="2">
        <v>200</v>
      </c>
      <c r="F489" s="2">
        <v>0.5</v>
      </c>
      <c r="G489" s="2">
        <v>0.9</v>
      </c>
      <c r="H489" s="1" t="s">
        <v>862</v>
      </c>
      <c r="I489" s="2" t="str">
        <f t="shared" si="7"/>
        <v>no</v>
      </c>
    </row>
    <row r="490" spans="1:9" x14ac:dyDescent="0.25">
      <c r="A490" s="2">
        <v>187</v>
      </c>
      <c r="B490" s="3" t="s">
        <v>225</v>
      </c>
      <c r="C490" s="2">
        <v>1</v>
      </c>
      <c r="D490" s="2">
        <v>4</v>
      </c>
      <c r="E490" s="2">
        <v>200</v>
      </c>
      <c r="F490" s="2">
        <v>0.5</v>
      </c>
      <c r="G490" s="2">
        <v>0.9</v>
      </c>
      <c r="H490" s="1" t="s">
        <v>863</v>
      </c>
      <c r="I490" s="2" t="str">
        <f t="shared" si="7"/>
        <v>no</v>
      </c>
    </row>
    <row r="491" spans="1:9" x14ac:dyDescent="0.25">
      <c r="A491" s="2">
        <v>187</v>
      </c>
      <c r="B491" s="3" t="s">
        <v>225</v>
      </c>
      <c r="C491" s="2">
        <v>2</v>
      </c>
      <c r="D491" s="2">
        <v>4</v>
      </c>
      <c r="E491" s="2">
        <v>200</v>
      </c>
      <c r="F491" s="2">
        <v>0.5</v>
      </c>
      <c r="G491" s="2">
        <v>0.9</v>
      </c>
      <c r="H491" s="1" t="s">
        <v>9</v>
      </c>
      <c r="I491" s="2" t="str">
        <f t="shared" si="7"/>
        <v>no</v>
      </c>
    </row>
    <row r="492" spans="1:9" x14ac:dyDescent="0.25">
      <c r="A492" s="2">
        <v>187</v>
      </c>
      <c r="B492" s="3" t="s">
        <v>225</v>
      </c>
      <c r="C492" s="2">
        <v>3</v>
      </c>
      <c r="D492" s="2">
        <v>4</v>
      </c>
      <c r="E492" s="2">
        <v>200</v>
      </c>
      <c r="F492" s="2">
        <v>0.5</v>
      </c>
      <c r="G492" s="2">
        <v>0.9</v>
      </c>
      <c r="H492" s="1" t="s">
        <v>864</v>
      </c>
      <c r="I492" s="2" t="str">
        <f t="shared" si="7"/>
        <v>no</v>
      </c>
    </row>
    <row r="493" spans="1:9" x14ac:dyDescent="0.25">
      <c r="A493" s="2">
        <v>187</v>
      </c>
      <c r="B493" s="3" t="s">
        <v>225</v>
      </c>
      <c r="C493" s="2">
        <v>4</v>
      </c>
      <c r="D493" s="2">
        <v>4</v>
      </c>
      <c r="E493" s="2">
        <v>200</v>
      </c>
      <c r="F493" s="2">
        <v>0.5</v>
      </c>
      <c r="G493" s="2">
        <v>0.9</v>
      </c>
      <c r="H493" s="1" t="s">
        <v>865</v>
      </c>
      <c r="I493" s="2" t="str">
        <f t="shared" si="7"/>
        <v>no</v>
      </c>
    </row>
    <row r="494" spans="1:9" x14ac:dyDescent="0.25">
      <c r="A494" s="2">
        <v>187</v>
      </c>
      <c r="B494" s="3" t="s">
        <v>225</v>
      </c>
      <c r="C494" s="2">
        <v>5</v>
      </c>
      <c r="D494" s="2">
        <v>4</v>
      </c>
      <c r="E494" s="2">
        <v>200</v>
      </c>
      <c r="F494" s="2">
        <v>0.5</v>
      </c>
      <c r="G494" s="2">
        <v>0.9</v>
      </c>
      <c r="H494" s="1" t="s">
        <v>866</v>
      </c>
      <c r="I494" s="2" t="str">
        <f t="shared" si="7"/>
        <v>no</v>
      </c>
    </row>
    <row r="495" spans="1:9" x14ac:dyDescent="0.25">
      <c r="A495" s="2">
        <v>187</v>
      </c>
      <c r="B495" s="3" t="s">
        <v>225</v>
      </c>
      <c r="C495" s="2">
        <v>6</v>
      </c>
      <c r="D495" s="2">
        <v>4</v>
      </c>
      <c r="E495" s="2">
        <v>200</v>
      </c>
      <c r="F495" s="2">
        <v>0.5</v>
      </c>
      <c r="G495" s="2">
        <v>0.9</v>
      </c>
      <c r="H495" s="1" t="s">
        <v>9</v>
      </c>
      <c r="I495" s="2" t="str">
        <f t="shared" si="7"/>
        <v>no</v>
      </c>
    </row>
    <row r="496" spans="1:9" x14ac:dyDescent="0.25">
      <c r="A496" s="2">
        <v>187</v>
      </c>
      <c r="B496" s="3" t="s">
        <v>225</v>
      </c>
      <c r="C496" s="2">
        <v>7</v>
      </c>
      <c r="D496" s="2">
        <v>4</v>
      </c>
      <c r="E496" s="2">
        <v>200</v>
      </c>
      <c r="F496" s="2">
        <v>0.5</v>
      </c>
      <c r="G496" s="2">
        <v>0.9</v>
      </c>
      <c r="H496" s="1" t="s">
        <v>864</v>
      </c>
      <c r="I496" s="2" t="str">
        <f t="shared" si="7"/>
        <v>no</v>
      </c>
    </row>
    <row r="497" spans="1:9" x14ac:dyDescent="0.25">
      <c r="A497" s="2">
        <v>188</v>
      </c>
      <c r="B497" s="3" t="s">
        <v>225</v>
      </c>
      <c r="C497" s="2">
        <v>0</v>
      </c>
      <c r="D497" s="2">
        <v>4</v>
      </c>
      <c r="E497" s="2">
        <v>500</v>
      </c>
      <c r="F497" s="2">
        <v>0.5</v>
      </c>
      <c r="G497" s="2">
        <v>0.9</v>
      </c>
      <c r="H497" s="1" t="s">
        <v>867</v>
      </c>
      <c r="I497" s="2" t="str">
        <f t="shared" si="7"/>
        <v>no</v>
      </c>
    </row>
    <row r="498" spans="1:9" x14ac:dyDescent="0.25">
      <c r="A498" s="2">
        <v>188</v>
      </c>
      <c r="B498" s="3" t="s">
        <v>225</v>
      </c>
      <c r="C498" s="2">
        <v>1</v>
      </c>
      <c r="D498" s="2">
        <v>4</v>
      </c>
      <c r="E498" s="2">
        <v>500</v>
      </c>
      <c r="F498" s="2">
        <v>0.5</v>
      </c>
      <c r="G498" s="2">
        <v>0.9</v>
      </c>
      <c r="H498" s="1" t="s">
        <v>868</v>
      </c>
      <c r="I498" s="2" t="str">
        <f t="shared" si="7"/>
        <v>no</v>
      </c>
    </row>
    <row r="499" spans="1:9" x14ac:dyDescent="0.25">
      <c r="A499" s="2">
        <v>188</v>
      </c>
      <c r="B499" s="3" t="s">
        <v>225</v>
      </c>
      <c r="C499" s="2">
        <v>2</v>
      </c>
      <c r="D499" s="2">
        <v>4</v>
      </c>
      <c r="E499" s="2">
        <v>500</v>
      </c>
      <c r="F499" s="2">
        <v>0.5</v>
      </c>
      <c r="G499" s="2">
        <v>0.9</v>
      </c>
      <c r="H499" s="1" t="s">
        <v>869</v>
      </c>
      <c r="I499" s="2" t="str">
        <f t="shared" si="7"/>
        <v>no</v>
      </c>
    </row>
    <row r="500" spans="1:9" x14ac:dyDescent="0.25">
      <c r="A500" s="2">
        <v>188</v>
      </c>
      <c r="B500" s="3" t="s">
        <v>225</v>
      </c>
      <c r="C500" s="2">
        <v>3</v>
      </c>
      <c r="D500" s="2">
        <v>4</v>
      </c>
      <c r="E500" s="2">
        <v>500</v>
      </c>
      <c r="F500" s="2">
        <v>0.5</v>
      </c>
      <c r="G500" s="2">
        <v>0.9</v>
      </c>
      <c r="H500" s="1" t="s">
        <v>868</v>
      </c>
      <c r="I500" s="2" t="str">
        <f t="shared" si="7"/>
        <v>no</v>
      </c>
    </row>
    <row r="501" spans="1:9" x14ac:dyDescent="0.25">
      <c r="A501" s="2">
        <v>189</v>
      </c>
      <c r="B501" s="3" t="s">
        <v>225</v>
      </c>
      <c r="C501" s="2">
        <v>0</v>
      </c>
      <c r="D501" s="2">
        <v>4</v>
      </c>
      <c r="E501" s="2">
        <v>1000</v>
      </c>
      <c r="F501" s="2">
        <v>0.5</v>
      </c>
      <c r="G501" s="2">
        <v>0.9</v>
      </c>
      <c r="H501" s="1" t="s">
        <v>870</v>
      </c>
      <c r="I501" s="2" t="str">
        <f t="shared" si="7"/>
        <v>no</v>
      </c>
    </row>
    <row r="502" spans="1:9" x14ac:dyDescent="0.25">
      <c r="A502" s="2">
        <v>189</v>
      </c>
      <c r="B502" s="3" t="s">
        <v>225</v>
      </c>
      <c r="C502" s="2">
        <v>1</v>
      </c>
      <c r="D502" s="2">
        <v>4</v>
      </c>
      <c r="E502" s="2">
        <v>1000</v>
      </c>
      <c r="F502" s="2">
        <v>0.5</v>
      </c>
      <c r="G502" s="2">
        <v>0.9</v>
      </c>
      <c r="H502" s="1" t="s">
        <v>9</v>
      </c>
      <c r="I502" s="2" t="str">
        <f t="shared" si="7"/>
        <v>no</v>
      </c>
    </row>
    <row r="503" spans="1:9" x14ac:dyDescent="0.25">
      <c r="A503" s="2">
        <v>189</v>
      </c>
      <c r="B503" s="3" t="s">
        <v>225</v>
      </c>
      <c r="C503" s="2">
        <v>2</v>
      </c>
      <c r="D503" s="2">
        <v>4</v>
      </c>
      <c r="E503" s="2">
        <v>1000</v>
      </c>
      <c r="F503" s="2">
        <v>0.5</v>
      </c>
      <c r="G503" s="2">
        <v>0.9</v>
      </c>
      <c r="H503" s="1" t="s">
        <v>871</v>
      </c>
      <c r="I503" s="2" t="str">
        <f t="shared" si="7"/>
        <v>no</v>
      </c>
    </row>
    <row r="504" spans="1:9" x14ac:dyDescent="0.25">
      <c r="A504" s="2">
        <v>189</v>
      </c>
      <c r="B504" s="3" t="s">
        <v>225</v>
      </c>
      <c r="C504" s="2">
        <v>3</v>
      </c>
      <c r="D504" s="2">
        <v>4</v>
      </c>
      <c r="E504" s="2">
        <v>1000</v>
      </c>
      <c r="F504" s="2">
        <v>0.5</v>
      </c>
      <c r="G504" s="2">
        <v>0.9</v>
      </c>
      <c r="H504" s="1" t="s">
        <v>9</v>
      </c>
      <c r="I504" s="2" t="str">
        <f t="shared" si="7"/>
        <v>no</v>
      </c>
    </row>
    <row r="505" spans="1:9" x14ac:dyDescent="0.25">
      <c r="A505" s="2">
        <v>189</v>
      </c>
      <c r="B505" s="3" t="s">
        <v>225</v>
      </c>
      <c r="C505" s="2">
        <v>4</v>
      </c>
      <c r="D505" s="2">
        <v>4</v>
      </c>
      <c r="E505" s="2">
        <v>1000</v>
      </c>
      <c r="F505" s="2">
        <v>0.5</v>
      </c>
      <c r="G505" s="2">
        <v>0.9</v>
      </c>
      <c r="H505" s="1" t="s">
        <v>872</v>
      </c>
      <c r="I505" s="2" t="str">
        <f t="shared" si="7"/>
        <v>no</v>
      </c>
    </row>
    <row r="506" spans="1:9" x14ac:dyDescent="0.25">
      <c r="A506" s="2">
        <v>189</v>
      </c>
      <c r="B506" s="3" t="s">
        <v>225</v>
      </c>
      <c r="C506" s="2">
        <v>5</v>
      </c>
      <c r="D506" s="2">
        <v>4</v>
      </c>
      <c r="E506" s="2">
        <v>1000</v>
      </c>
      <c r="F506" s="2">
        <v>0.5</v>
      </c>
      <c r="G506" s="2">
        <v>0.9</v>
      </c>
      <c r="H506" s="1" t="s">
        <v>9</v>
      </c>
      <c r="I506" s="2" t="str">
        <f t="shared" si="7"/>
        <v>no</v>
      </c>
    </row>
    <row r="507" spans="1:9" x14ac:dyDescent="0.25">
      <c r="A507" s="2">
        <v>189</v>
      </c>
      <c r="B507" s="3" t="s">
        <v>225</v>
      </c>
      <c r="C507" s="2">
        <v>6</v>
      </c>
      <c r="D507" s="2">
        <v>4</v>
      </c>
      <c r="E507" s="2">
        <v>1000</v>
      </c>
      <c r="F507" s="2">
        <v>0.5</v>
      </c>
      <c r="G507" s="2">
        <v>0.9</v>
      </c>
      <c r="H507" s="1" t="s">
        <v>871</v>
      </c>
      <c r="I507" s="2" t="str">
        <f t="shared" si="7"/>
        <v>no</v>
      </c>
    </row>
    <row r="508" spans="1:9" x14ac:dyDescent="0.25">
      <c r="A508" s="2">
        <v>189</v>
      </c>
      <c r="B508" s="3" t="s">
        <v>225</v>
      </c>
      <c r="C508" s="2">
        <v>7</v>
      </c>
      <c r="D508" s="2">
        <v>4</v>
      </c>
      <c r="E508" s="2">
        <v>1000</v>
      </c>
      <c r="F508" s="2">
        <v>0.5</v>
      </c>
      <c r="G508" s="2">
        <v>0.9</v>
      </c>
      <c r="H508" s="1" t="s">
        <v>9</v>
      </c>
      <c r="I508" s="2" t="str">
        <f t="shared" si="7"/>
        <v>no</v>
      </c>
    </row>
    <row r="509" spans="1:9" x14ac:dyDescent="0.25">
      <c r="A509" s="2">
        <v>190</v>
      </c>
      <c r="B509" s="3" t="s">
        <v>225</v>
      </c>
      <c r="C509" s="2">
        <v>0</v>
      </c>
      <c r="D509" s="2">
        <v>4</v>
      </c>
      <c r="E509" s="2">
        <v>2000</v>
      </c>
      <c r="F509" s="2">
        <v>0.5</v>
      </c>
      <c r="G509" s="2">
        <v>0.9</v>
      </c>
      <c r="H509" s="1" t="s">
        <v>873</v>
      </c>
      <c r="I509" s="2" t="str">
        <f t="shared" si="7"/>
        <v>no</v>
      </c>
    </row>
    <row r="510" spans="1:9" x14ac:dyDescent="0.25">
      <c r="A510" s="2">
        <v>190</v>
      </c>
      <c r="B510" s="3" t="s">
        <v>225</v>
      </c>
      <c r="C510" s="2">
        <v>1</v>
      </c>
      <c r="D510" s="2">
        <v>4</v>
      </c>
      <c r="E510" s="2">
        <v>2000</v>
      </c>
      <c r="F510" s="2">
        <v>0.5</v>
      </c>
      <c r="G510" s="2">
        <v>0.9</v>
      </c>
      <c r="H510" s="1" t="s">
        <v>874</v>
      </c>
      <c r="I510" s="2" t="str">
        <f t="shared" si="7"/>
        <v>no</v>
      </c>
    </row>
    <row r="511" spans="1:9" x14ac:dyDescent="0.25">
      <c r="A511" s="2">
        <v>190</v>
      </c>
      <c r="B511" s="3" t="s">
        <v>225</v>
      </c>
      <c r="C511" s="2">
        <v>2</v>
      </c>
      <c r="D511" s="2">
        <v>4</v>
      </c>
      <c r="E511" s="2">
        <v>2000</v>
      </c>
      <c r="F511" s="2">
        <v>0.5</v>
      </c>
      <c r="G511" s="2">
        <v>0.9</v>
      </c>
      <c r="H511" s="1" t="s">
        <v>875</v>
      </c>
      <c r="I511" s="2" t="str">
        <f t="shared" si="7"/>
        <v>no</v>
      </c>
    </row>
    <row r="512" spans="1:9" x14ac:dyDescent="0.25">
      <c r="A512" s="2">
        <v>190</v>
      </c>
      <c r="B512" s="3" t="s">
        <v>225</v>
      </c>
      <c r="C512" s="2">
        <v>3</v>
      </c>
      <c r="D512" s="2">
        <v>4</v>
      </c>
      <c r="E512" s="2">
        <v>2000</v>
      </c>
      <c r="F512" s="2">
        <v>0.5</v>
      </c>
      <c r="G512" s="2">
        <v>0.9</v>
      </c>
      <c r="H512" s="1" t="s">
        <v>874</v>
      </c>
      <c r="I512" s="2" t="str">
        <f t="shared" si="7"/>
        <v>no</v>
      </c>
    </row>
    <row r="513" spans="1:9" x14ac:dyDescent="0.25">
      <c r="A513" s="2">
        <v>191</v>
      </c>
      <c r="B513" s="3" t="s">
        <v>226</v>
      </c>
      <c r="C513" s="2">
        <v>0</v>
      </c>
      <c r="D513" s="2">
        <v>4</v>
      </c>
      <c r="E513" s="2">
        <v>100</v>
      </c>
      <c r="F513" s="2">
        <v>0.5</v>
      </c>
      <c r="G513" s="2">
        <v>0.9</v>
      </c>
      <c r="H513" s="1" t="s">
        <v>876</v>
      </c>
      <c r="I513" s="2" t="str">
        <f t="shared" si="7"/>
        <v>no</v>
      </c>
    </row>
    <row r="514" spans="1:9" x14ac:dyDescent="0.25">
      <c r="A514" s="2">
        <v>191</v>
      </c>
      <c r="B514" s="3" t="s">
        <v>226</v>
      </c>
      <c r="C514" s="2">
        <v>1</v>
      </c>
      <c r="D514" s="2">
        <v>4</v>
      </c>
      <c r="E514" s="2">
        <v>100</v>
      </c>
      <c r="F514" s="2">
        <v>0.5</v>
      </c>
      <c r="G514" s="2">
        <v>0.9</v>
      </c>
      <c r="H514" s="1" t="s">
        <v>877</v>
      </c>
      <c r="I514" s="2" t="str">
        <f t="shared" ref="I514:I577" si="8">IF(ISNUMBER(SEARCH(MID(B514,5,11),H514)),"yes","no")</f>
        <v>no</v>
      </c>
    </row>
    <row r="515" spans="1:9" x14ac:dyDescent="0.25">
      <c r="A515" s="2">
        <v>191</v>
      </c>
      <c r="B515" s="3" t="s">
        <v>226</v>
      </c>
      <c r="C515" s="2">
        <v>2</v>
      </c>
      <c r="D515" s="2">
        <v>4</v>
      </c>
      <c r="E515" s="2">
        <v>100</v>
      </c>
      <c r="F515" s="2">
        <v>0.5</v>
      </c>
      <c r="G515" s="2">
        <v>0.9</v>
      </c>
      <c r="H515" s="1" t="s">
        <v>878</v>
      </c>
      <c r="I515" s="2" t="str">
        <f t="shared" si="8"/>
        <v>no</v>
      </c>
    </row>
    <row r="516" spans="1:9" x14ac:dyDescent="0.25">
      <c r="A516" s="2">
        <v>191</v>
      </c>
      <c r="B516" s="3" t="s">
        <v>226</v>
      </c>
      <c r="C516" s="2">
        <v>3</v>
      </c>
      <c r="D516" s="2">
        <v>4</v>
      </c>
      <c r="E516" s="2">
        <v>100</v>
      </c>
      <c r="F516" s="2">
        <v>0.5</v>
      </c>
      <c r="G516" s="2">
        <v>0.9</v>
      </c>
      <c r="H516" s="1" t="s">
        <v>879</v>
      </c>
      <c r="I516" s="2" t="str">
        <f t="shared" si="8"/>
        <v>no</v>
      </c>
    </row>
    <row r="517" spans="1:9" x14ac:dyDescent="0.25">
      <c r="A517" s="2">
        <v>192</v>
      </c>
      <c r="B517" s="3" t="s">
        <v>226</v>
      </c>
      <c r="C517" s="2">
        <v>0</v>
      </c>
      <c r="D517" s="2">
        <v>4</v>
      </c>
      <c r="E517" s="2">
        <v>200</v>
      </c>
      <c r="F517" s="2">
        <v>0.5</v>
      </c>
      <c r="G517" s="2">
        <v>0.9</v>
      </c>
      <c r="H517" s="1" t="s">
        <v>499</v>
      </c>
      <c r="I517" s="2" t="str">
        <f t="shared" si="8"/>
        <v>no</v>
      </c>
    </row>
    <row r="518" spans="1:9" x14ac:dyDescent="0.25">
      <c r="A518" s="2">
        <v>192</v>
      </c>
      <c r="B518" s="3" t="s">
        <v>226</v>
      </c>
      <c r="C518" s="2">
        <v>1</v>
      </c>
      <c r="D518" s="2">
        <v>4</v>
      </c>
      <c r="E518" s="2">
        <v>200</v>
      </c>
      <c r="F518" s="2">
        <v>0.5</v>
      </c>
      <c r="G518" s="2">
        <v>0.9</v>
      </c>
      <c r="H518" s="1" t="s">
        <v>229</v>
      </c>
      <c r="I518" s="2" t="str">
        <f t="shared" si="8"/>
        <v>no</v>
      </c>
    </row>
    <row r="519" spans="1:9" x14ac:dyDescent="0.25">
      <c r="A519" s="2">
        <v>192</v>
      </c>
      <c r="B519" s="3" t="s">
        <v>226</v>
      </c>
      <c r="C519" s="2">
        <v>2</v>
      </c>
      <c r="D519" s="2">
        <v>4</v>
      </c>
      <c r="E519" s="2">
        <v>200</v>
      </c>
      <c r="F519" s="2">
        <v>0.5</v>
      </c>
      <c r="G519" s="2">
        <v>0.9</v>
      </c>
      <c r="H519" s="1" t="s">
        <v>228</v>
      </c>
      <c r="I519" s="2" t="str">
        <f t="shared" si="8"/>
        <v>no</v>
      </c>
    </row>
    <row r="520" spans="1:9" x14ac:dyDescent="0.25">
      <c r="A520" s="2">
        <v>192</v>
      </c>
      <c r="B520" s="3" t="s">
        <v>226</v>
      </c>
      <c r="C520" s="2">
        <v>3</v>
      </c>
      <c r="D520" s="2">
        <v>4</v>
      </c>
      <c r="E520" s="2">
        <v>200</v>
      </c>
      <c r="F520" s="2">
        <v>0.5</v>
      </c>
      <c r="G520" s="2">
        <v>0.9</v>
      </c>
      <c r="H520" s="1" t="s">
        <v>228</v>
      </c>
      <c r="I520" s="2" t="str">
        <f t="shared" si="8"/>
        <v>no</v>
      </c>
    </row>
    <row r="521" spans="1:9" x14ac:dyDescent="0.25">
      <c r="A521" s="2">
        <v>192</v>
      </c>
      <c r="B521" s="3" t="s">
        <v>226</v>
      </c>
      <c r="C521" s="2">
        <v>4</v>
      </c>
      <c r="D521" s="2">
        <v>4</v>
      </c>
      <c r="E521" s="2">
        <v>200</v>
      </c>
      <c r="F521" s="2">
        <v>0.5</v>
      </c>
      <c r="G521" s="2">
        <v>0.9</v>
      </c>
      <c r="H521" s="1" t="s">
        <v>499</v>
      </c>
      <c r="I521" s="2" t="str">
        <f t="shared" si="8"/>
        <v>no</v>
      </c>
    </row>
    <row r="522" spans="1:9" x14ac:dyDescent="0.25">
      <c r="A522" s="2">
        <v>192</v>
      </c>
      <c r="B522" s="3" t="s">
        <v>226</v>
      </c>
      <c r="C522" s="2">
        <v>5</v>
      </c>
      <c r="D522" s="2">
        <v>4</v>
      </c>
      <c r="E522" s="2">
        <v>200</v>
      </c>
      <c r="F522" s="2">
        <v>0.5</v>
      </c>
      <c r="G522" s="2">
        <v>0.9</v>
      </c>
      <c r="H522" s="1" t="s">
        <v>499</v>
      </c>
      <c r="I522" s="2" t="str">
        <f t="shared" si="8"/>
        <v>no</v>
      </c>
    </row>
    <row r="523" spans="1:9" x14ac:dyDescent="0.25">
      <c r="A523" s="2">
        <v>192</v>
      </c>
      <c r="B523" s="3" t="s">
        <v>226</v>
      </c>
      <c r="C523" s="2">
        <v>6</v>
      </c>
      <c r="D523" s="2">
        <v>4</v>
      </c>
      <c r="E523" s="2">
        <v>200</v>
      </c>
      <c r="F523" s="2">
        <v>0.5</v>
      </c>
      <c r="G523" s="2">
        <v>0.9</v>
      </c>
      <c r="H523" s="1" t="s">
        <v>228</v>
      </c>
      <c r="I523" s="2" t="str">
        <f t="shared" si="8"/>
        <v>no</v>
      </c>
    </row>
    <row r="524" spans="1:9" x14ac:dyDescent="0.25">
      <c r="A524" s="2">
        <v>192</v>
      </c>
      <c r="B524" s="3" t="s">
        <v>226</v>
      </c>
      <c r="C524" s="2">
        <v>7</v>
      </c>
      <c r="D524" s="2">
        <v>4</v>
      </c>
      <c r="E524" s="2">
        <v>200</v>
      </c>
      <c r="F524" s="2">
        <v>0.5</v>
      </c>
      <c r="G524" s="2">
        <v>0.9</v>
      </c>
      <c r="H524" s="1" t="s">
        <v>228</v>
      </c>
      <c r="I524" s="2" t="str">
        <f t="shared" si="8"/>
        <v>no</v>
      </c>
    </row>
    <row r="525" spans="1:9" x14ac:dyDescent="0.25">
      <c r="A525" s="2">
        <v>193</v>
      </c>
      <c r="B525" s="3" t="s">
        <v>226</v>
      </c>
      <c r="C525" s="2">
        <v>0</v>
      </c>
      <c r="D525" s="2">
        <v>4</v>
      </c>
      <c r="E525" s="2">
        <v>500</v>
      </c>
      <c r="F525" s="2">
        <v>0.5</v>
      </c>
      <c r="G525" s="2">
        <v>0.9</v>
      </c>
      <c r="H525" s="1" t="s">
        <v>880</v>
      </c>
      <c r="I525" s="2" t="str">
        <f t="shared" si="8"/>
        <v>no</v>
      </c>
    </row>
    <row r="526" spans="1:9" x14ac:dyDescent="0.25">
      <c r="A526" s="2">
        <v>193</v>
      </c>
      <c r="B526" s="3" t="s">
        <v>226</v>
      </c>
      <c r="C526" s="2">
        <v>1</v>
      </c>
      <c r="D526" s="2">
        <v>4</v>
      </c>
      <c r="E526" s="2">
        <v>500</v>
      </c>
      <c r="F526" s="2">
        <v>0.5</v>
      </c>
      <c r="G526" s="2">
        <v>0.9</v>
      </c>
      <c r="H526" s="1" t="s">
        <v>880</v>
      </c>
      <c r="I526" s="2" t="str">
        <f t="shared" si="8"/>
        <v>no</v>
      </c>
    </row>
    <row r="527" spans="1:9" x14ac:dyDescent="0.25">
      <c r="A527" s="2">
        <v>193</v>
      </c>
      <c r="B527" s="3" t="s">
        <v>226</v>
      </c>
      <c r="C527" s="2">
        <v>2</v>
      </c>
      <c r="D527" s="2">
        <v>4</v>
      </c>
      <c r="E527" s="2">
        <v>500</v>
      </c>
      <c r="F527" s="2">
        <v>0.5</v>
      </c>
      <c r="G527" s="2">
        <v>0.9</v>
      </c>
      <c r="H527" s="1" t="s">
        <v>239</v>
      </c>
      <c r="I527" s="2" t="str">
        <f t="shared" si="8"/>
        <v>no</v>
      </c>
    </row>
    <row r="528" spans="1:9" x14ac:dyDescent="0.25">
      <c r="A528" s="2">
        <v>193</v>
      </c>
      <c r="B528" s="3" t="s">
        <v>226</v>
      </c>
      <c r="C528" s="2">
        <v>3</v>
      </c>
      <c r="D528" s="2">
        <v>4</v>
      </c>
      <c r="E528" s="2">
        <v>500</v>
      </c>
      <c r="F528" s="2">
        <v>0.5</v>
      </c>
      <c r="G528" s="2">
        <v>0.9</v>
      </c>
      <c r="H528" s="1" t="s">
        <v>880</v>
      </c>
      <c r="I528" s="2" t="str">
        <f t="shared" si="8"/>
        <v>no</v>
      </c>
    </row>
    <row r="529" spans="1:9" x14ac:dyDescent="0.25">
      <c r="A529" s="2">
        <v>194</v>
      </c>
      <c r="B529" s="3" t="s">
        <v>226</v>
      </c>
      <c r="C529" s="2">
        <v>0</v>
      </c>
      <c r="D529" s="2">
        <v>4</v>
      </c>
      <c r="E529" s="2">
        <v>1000</v>
      </c>
      <c r="F529" s="2">
        <v>0.5</v>
      </c>
      <c r="G529" s="2">
        <v>0.9</v>
      </c>
      <c r="H529" s="1" t="s">
        <v>437</v>
      </c>
      <c r="I529" s="2" t="str">
        <f t="shared" si="8"/>
        <v>no</v>
      </c>
    </row>
    <row r="530" spans="1:9" x14ac:dyDescent="0.25">
      <c r="A530" s="2">
        <v>194</v>
      </c>
      <c r="B530" s="3" t="s">
        <v>226</v>
      </c>
      <c r="C530" s="2">
        <v>1</v>
      </c>
      <c r="D530" s="2">
        <v>4</v>
      </c>
      <c r="E530" s="2">
        <v>1000</v>
      </c>
      <c r="F530" s="2">
        <v>0.5</v>
      </c>
      <c r="G530" s="2">
        <v>0.9</v>
      </c>
      <c r="H530" s="1" t="s">
        <v>881</v>
      </c>
      <c r="I530" s="2" t="str">
        <f t="shared" si="8"/>
        <v>no</v>
      </c>
    </row>
    <row r="531" spans="1:9" x14ac:dyDescent="0.25">
      <c r="A531" s="2">
        <v>194</v>
      </c>
      <c r="B531" s="3" t="s">
        <v>226</v>
      </c>
      <c r="C531" s="2">
        <v>2</v>
      </c>
      <c r="D531" s="2">
        <v>4</v>
      </c>
      <c r="E531" s="2">
        <v>1000</v>
      </c>
      <c r="F531" s="2">
        <v>0.5</v>
      </c>
      <c r="G531" s="2">
        <v>0.9</v>
      </c>
      <c r="H531" s="1" t="s">
        <v>437</v>
      </c>
      <c r="I531" s="2" t="str">
        <f t="shared" si="8"/>
        <v>no</v>
      </c>
    </row>
    <row r="532" spans="1:9" x14ac:dyDescent="0.25">
      <c r="A532" s="2">
        <v>194</v>
      </c>
      <c r="B532" s="3" t="s">
        <v>226</v>
      </c>
      <c r="C532" s="2">
        <v>3</v>
      </c>
      <c r="D532" s="2">
        <v>4</v>
      </c>
      <c r="E532" s="2">
        <v>1000</v>
      </c>
      <c r="F532" s="2">
        <v>0.5</v>
      </c>
      <c r="G532" s="2">
        <v>0.9</v>
      </c>
      <c r="H532" s="1" t="s">
        <v>881</v>
      </c>
      <c r="I532" s="2" t="str">
        <f t="shared" si="8"/>
        <v>no</v>
      </c>
    </row>
    <row r="533" spans="1:9" x14ac:dyDescent="0.25">
      <c r="A533" s="2">
        <v>194</v>
      </c>
      <c r="B533" s="3" t="s">
        <v>226</v>
      </c>
      <c r="C533" s="2">
        <v>4</v>
      </c>
      <c r="D533" s="2">
        <v>4</v>
      </c>
      <c r="E533" s="2">
        <v>1000</v>
      </c>
      <c r="F533" s="2">
        <v>0.5</v>
      </c>
      <c r="G533" s="2">
        <v>0.9</v>
      </c>
      <c r="H533" s="1" t="s">
        <v>882</v>
      </c>
      <c r="I533" s="2" t="str">
        <f t="shared" si="8"/>
        <v>no</v>
      </c>
    </row>
    <row r="534" spans="1:9" x14ac:dyDescent="0.25">
      <c r="A534" s="2">
        <v>194</v>
      </c>
      <c r="B534" s="3" t="s">
        <v>226</v>
      </c>
      <c r="C534" s="2">
        <v>5</v>
      </c>
      <c r="D534" s="2">
        <v>4</v>
      </c>
      <c r="E534" s="2">
        <v>1000</v>
      </c>
      <c r="F534" s="2">
        <v>0.5</v>
      </c>
      <c r="G534" s="2">
        <v>0.9</v>
      </c>
      <c r="H534" s="1" t="s">
        <v>229</v>
      </c>
      <c r="I534" s="2" t="str">
        <f t="shared" si="8"/>
        <v>no</v>
      </c>
    </row>
    <row r="535" spans="1:9" x14ac:dyDescent="0.25">
      <c r="A535" s="2">
        <v>194</v>
      </c>
      <c r="B535" s="3" t="s">
        <v>226</v>
      </c>
      <c r="C535" s="2">
        <v>6</v>
      </c>
      <c r="D535" s="2">
        <v>4</v>
      </c>
      <c r="E535" s="2">
        <v>1000</v>
      </c>
      <c r="F535" s="2">
        <v>0.5</v>
      </c>
      <c r="G535" s="2">
        <v>0.9</v>
      </c>
      <c r="H535" s="1" t="s">
        <v>883</v>
      </c>
      <c r="I535" s="2" t="str">
        <f t="shared" si="8"/>
        <v>no</v>
      </c>
    </row>
    <row r="536" spans="1:9" x14ac:dyDescent="0.25">
      <c r="A536" s="2">
        <v>194</v>
      </c>
      <c r="B536" s="3" t="s">
        <v>226</v>
      </c>
      <c r="C536" s="2">
        <v>7</v>
      </c>
      <c r="D536" s="2">
        <v>4</v>
      </c>
      <c r="E536" s="2">
        <v>1000</v>
      </c>
      <c r="F536" s="2">
        <v>0.5</v>
      </c>
      <c r="G536" s="2">
        <v>0.9</v>
      </c>
      <c r="H536" s="1" t="s">
        <v>229</v>
      </c>
      <c r="I536" s="2" t="str">
        <f t="shared" si="8"/>
        <v>no</v>
      </c>
    </row>
    <row r="537" spans="1:9" x14ac:dyDescent="0.25">
      <c r="A537" s="2">
        <v>195</v>
      </c>
      <c r="B537" s="3" t="s">
        <v>226</v>
      </c>
      <c r="C537" s="2">
        <v>0</v>
      </c>
      <c r="D537" s="2">
        <v>4</v>
      </c>
      <c r="E537" s="2">
        <v>2000</v>
      </c>
      <c r="F537" s="2">
        <v>0.5</v>
      </c>
      <c r="G537" s="2">
        <v>0.9</v>
      </c>
      <c r="H537" s="1" t="s">
        <v>884</v>
      </c>
      <c r="I537" s="2" t="str">
        <f t="shared" si="8"/>
        <v>no</v>
      </c>
    </row>
    <row r="538" spans="1:9" x14ac:dyDescent="0.25">
      <c r="A538" s="2">
        <v>195</v>
      </c>
      <c r="B538" s="3" t="s">
        <v>226</v>
      </c>
      <c r="C538" s="2">
        <v>1</v>
      </c>
      <c r="D538" s="2">
        <v>4</v>
      </c>
      <c r="E538" s="2">
        <v>2000</v>
      </c>
      <c r="F538" s="2">
        <v>0.5</v>
      </c>
      <c r="G538" s="2">
        <v>0.9</v>
      </c>
      <c r="H538" s="1" t="s">
        <v>885</v>
      </c>
      <c r="I538" s="2" t="str">
        <f t="shared" si="8"/>
        <v>no</v>
      </c>
    </row>
    <row r="539" spans="1:9" x14ac:dyDescent="0.25">
      <c r="A539" s="2">
        <v>195</v>
      </c>
      <c r="B539" s="3" t="s">
        <v>226</v>
      </c>
      <c r="C539" s="2">
        <v>2</v>
      </c>
      <c r="D539" s="2">
        <v>4</v>
      </c>
      <c r="E539" s="2">
        <v>2000</v>
      </c>
      <c r="F539" s="2">
        <v>0.5</v>
      </c>
      <c r="G539" s="2">
        <v>0.9</v>
      </c>
      <c r="H539" s="1" t="s">
        <v>884</v>
      </c>
      <c r="I539" s="2" t="str">
        <f t="shared" si="8"/>
        <v>no</v>
      </c>
    </row>
    <row r="540" spans="1:9" x14ac:dyDescent="0.25">
      <c r="A540" s="2">
        <v>195</v>
      </c>
      <c r="B540" s="3" t="s">
        <v>226</v>
      </c>
      <c r="C540" s="2">
        <v>3</v>
      </c>
      <c r="D540" s="2">
        <v>4</v>
      </c>
      <c r="E540" s="2">
        <v>2000</v>
      </c>
      <c r="F540" s="2">
        <v>0.5</v>
      </c>
      <c r="G540" s="2">
        <v>0.9</v>
      </c>
      <c r="H540" s="1" t="s">
        <v>885</v>
      </c>
      <c r="I540" s="2" t="str">
        <f t="shared" si="8"/>
        <v>no</v>
      </c>
    </row>
    <row r="541" spans="1:9" x14ac:dyDescent="0.25">
      <c r="A541" s="2">
        <v>195</v>
      </c>
      <c r="B541" s="3" t="s">
        <v>226</v>
      </c>
      <c r="C541" s="2">
        <v>4</v>
      </c>
      <c r="D541" s="2">
        <v>4</v>
      </c>
      <c r="E541" s="2">
        <v>2000</v>
      </c>
      <c r="F541" s="2">
        <v>0.5</v>
      </c>
      <c r="G541" s="2">
        <v>0.9</v>
      </c>
      <c r="H541" s="1" t="s">
        <v>790</v>
      </c>
      <c r="I541" s="2" t="str">
        <f t="shared" si="8"/>
        <v>no</v>
      </c>
    </row>
    <row r="542" spans="1:9" x14ac:dyDescent="0.25">
      <c r="A542" s="2">
        <v>195</v>
      </c>
      <c r="B542" s="3" t="s">
        <v>226</v>
      </c>
      <c r="C542" s="2">
        <v>5</v>
      </c>
      <c r="D542" s="2">
        <v>4</v>
      </c>
      <c r="E542" s="2">
        <v>2000</v>
      </c>
      <c r="F542" s="2">
        <v>0.5</v>
      </c>
      <c r="G542" s="2">
        <v>0.9</v>
      </c>
      <c r="H542" s="1" t="s">
        <v>281</v>
      </c>
      <c r="I542" s="2" t="str">
        <f t="shared" si="8"/>
        <v>no</v>
      </c>
    </row>
    <row r="543" spans="1:9" x14ac:dyDescent="0.25">
      <c r="A543" s="2">
        <v>195</v>
      </c>
      <c r="B543" s="3" t="s">
        <v>226</v>
      </c>
      <c r="C543" s="2">
        <v>6</v>
      </c>
      <c r="D543" s="2">
        <v>4</v>
      </c>
      <c r="E543" s="2">
        <v>2000</v>
      </c>
      <c r="F543" s="2">
        <v>0.5</v>
      </c>
      <c r="G543" s="2">
        <v>0.9</v>
      </c>
      <c r="H543" s="1" t="s">
        <v>886</v>
      </c>
      <c r="I543" s="2" t="str">
        <f t="shared" si="8"/>
        <v>no</v>
      </c>
    </row>
    <row r="544" spans="1:9" x14ac:dyDescent="0.25">
      <c r="A544" s="2">
        <v>195</v>
      </c>
      <c r="B544" s="3" t="s">
        <v>226</v>
      </c>
      <c r="C544" s="2">
        <v>7</v>
      </c>
      <c r="D544" s="2">
        <v>4</v>
      </c>
      <c r="E544" s="2">
        <v>2000</v>
      </c>
      <c r="F544" s="2">
        <v>0.5</v>
      </c>
      <c r="G544" s="2">
        <v>0.9</v>
      </c>
      <c r="H544" s="1" t="s">
        <v>281</v>
      </c>
      <c r="I544" s="2" t="str">
        <f t="shared" si="8"/>
        <v>no</v>
      </c>
    </row>
    <row r="545" spans="1:9" x14ac:dyDescent="0.25">
      <c r="A545" s="2">
        <v>196</v>
      </c>
      <c r="B545" s="3" t="s">
        <v>227</v>
      </c>
      <c r="C545" s="2">
        <v>0</v>
      </c>
      <c r="D545" s="2">
        <v>4</v>
      </c>
      <c r="E545" s="2">
        <v>100</v>
      </c>
      <c r="F545" s="2">
        <v>0.5</v>
      </c>
      <c r="G545" s="2">
        <v>0.9</v>
      </c>
      <c r="H545" s="1" t="s">
        <v>887</v>
      </c>
      <c r="I545" s="2" t="str">
        <f t="shared" si="8"/>
        <v>no</v>
      </c>
    </row>
    <row r="546" spans="1:9" x14ac:dyDescent="0.25">
      <c r="A546" s="2">
        <v>196</v>
      </c>
      <c r="B546" s="3" t="s">
        <v>227</v>
      </c>
      <c r="C546" s="2">
        <v>1</v>
      </c>
      <c r="D546" s="2">
        <v>4</v>
      </c>
      <c r="E546" s="2">
        <v>100</v>
      </c>
      <c r="F546" s="2">
        <v>0.5</v>
      </c>
      <c r="G546" s="2">
        <v>0.9</v>
      </c>
      <c r="H546" s="1" t="s">
        <v>888</v>
      </c>
      <c r="I546" s="2" t="str">
        <f t="shared" si="8"/>
        <v>no</v>
      </c>
    </row>
    <row r="547" spans="1:9" x14ac:dyDescent="0.25">
      <c r="A547" s="2">
        <v>196</v>
      </c>
      <c r="B547" s="3" t="s">
        <v>227</v>
      </c>
      <c r="C547" s="2">
        <v>2</v>
      </c>
      <c r="D547" s="2">
        <v>4</v>
      </c>
      <c r="E547" s="2">
        <v>100</v>
      </c>
      <c r="F547" s="2">
        <v>0.5</v>
      </c>
      <c r="G547" s="2">
        <v>0.9</v>
      </c>
      <c r="H547" s="1" t="s">
        <v>889</v>
      </c>
      <c r="I547" s="2" t="str">
        <f t="shared" si="8"/>
        <v>no</v>
      </c>
    </row>
    <row r="548" spans="1:9" x14ac:dyDescent="0.25">
      <c r="A548" s="2">
        <v>196</v>
      </c>
      <c r="B548" s="3" t="s">
        <v>227</v>
      </c>
      <c r="C548" s="2">
        <v>3</v>
      </c>
      <c r="D548" s="2">
        <v>4</v>
      </c>
      <c r="E548" s="2">
        <v>100</v>
      </c>
      <c r="F548" s="2">
        <v>0.5</v>
      </c>
      <c r="G548" s="2">
        <v>0.9</v>
      </c>
      <c r="H548" s="1" t="s">
        <v>888</v>
      </c>
      <c r="I548" s="2" t="str">
        <f t="shared" si="8"/>
        <v>no</v>
      </c>
    </row>
    <row r="549" spans="1:9" x14ac:dyDescent="0.25">
      <c r="A549" s="2">
        <v>197</v>
      </c>
      <c r="B549" s="3" t="s">
        <v>227</v>
      </c>
      <c r="C549" s="2">
        <v>0</v>
      </c>
      <c r="D549" s="2">
        <v>4</v>
      </c>
      <c r="E549" s="2">
        <v>200</v>
      </c>
      <c r="F549" s="2">
        <v>0.5</v>
      </c>
      <c r="G549" s="2">
        <v>0.9</v>
      </c>
      <c r="H549" s="1" t="s">
        <v>890</v>
      </c>
      <c r="I549" s="2" t="str">
        <f t="shared" si="8"/>
        <v>no</v>
      </c>
    </row>
    <row r="550" spans="1:9" x14ac:dyDescent="0.25">
      <c r="A550" s="2">
        <v>197</v>
      </c>
      <c r="B550" s="3" t="s">
        <v>227</v>
      </c>
      <c r="C550" s="2">
        <v>1</v>
      </c>
      <c r="D550" s="2">
        <v>4</v>
      </c>
      <c r="E550" s="2">
        <v>200</v>
      </c>
      <c r="F550" s="2">
        <v>0.5</v>
      </c>
      <c r="G550" s="2">
        <v>0.9</v>
      </c>
      <c r="H550" s="1" t="s">
        <v>890</v>
      </c>
      <c r="I550" s="2" t="str">
        <f t="shared" si="8"/>
        <v>no</v>
      </c>
    </row>
    <row r="551" spans="1:9" x14ac:dyDescent="0.25">
      <c r="A551" s="2">
        <v>197</v>
      </c>
      <c r="B551" s="3" t="s">
        <v>227</v>
      </c>
      <c r="C551" s="2">
        <v>2</v>
      </c>
      <c r="D551" s="2">
        <v>4</v>
      </c>
      <c r="E551" s="2">
        <v>200</v>
      </c>
      <c r="F551" s="2">
        <v>0.5</v>
      </c>
      <c r="G551" s="2">
        <v>0.9</v>
      </c>
      <c r="H551" s="1" t="s">
        <v>891</v>
      </c>
      <c r="I551" s="2" t="str">
        <f t="shared" si="8"/>
        <v>no</v>
      </c>
    </row>
    <row r="552" spans="1:9" x14ac:dyDescent="0.25">
      <c r="A552" s="2">
        <v>197</v>
      </c>
      <c r="B552" s="3" t="s">
        <v>227</v>
      </c>
      <c r="C552" s="2">
        <v>3</v>
      </c>
      <c r="D552" s="2">
        <v>4</v>
      </c>
      <c r="E552" s="2">
        <v>200</v>
      </c>
      <c r="F552" s="2">
        <v>0.5</v>
      </c>
      <c r="G552" s="2">
        <v>0.9</v>
      </c>
      <c r="H552" s="1" t="s">
        <v>891</v>
      </c>
      <c r="I552" s="2" t="str">
        <f t="shared" si="8"/>
        <v>no</v>
      </c>
    </row>
    <row r="553" spans="1:9" x14ac:dyDescent="0.25">
      <c r="A553" s="2">
        <v>197</v>
      </c>
      <c r="B553" s="3" t="s">
        <v>227</v>
      </c>
      <c r="C553" s="2">
        <v>4</v>
      </c>
      <c r="D553" s="2">
        <v>4</v>
      </c>
      <c r="E553" s="2">
        <v>200</v>
      </c>
      <c r="F553" s="2">
        <v>0.5</v>
      </c>
      <c r="G553" s="2">
        <v>0.9</v>
      </c>
      <c r="H553" s="1" t="s">
        <v>892</v>
      </c>
      <c r="I553" s="2" t="str">
        <f t="shared" si="8"/>
        <v>no</v>
      </c>
    </row>
    <row r="554" spans="1:9" x14ac:dyDescent="0.25">
      <c r="A554" s="2">
        <v>197</v>
      </c>
      <c r="B554" s="3" t="s">
        <v>227</v>
      </c>
      <c r="C554" s="2">
        <v>5</v>
      </c>
      <c r="D554" s="2">
        <v>4</v>
      </c>
      <c r="E554" s="2">
        <v>200</v>
      </c>
      <c r="F554" s="2">
        <v>0.5</v>
      </c>
      <c r="G554" s="2">
        <v>0.9</v>
      </c>
      <c r="H554" s="1" t="s">
        <v>893</v>
      </c>
      <c r="I554" s="2" t="str">
        <f t="shared" si="8"/>
        <v>no</v>
      </c>
    </row>
    <row r="555" spans="1:9" x14ac:dyDescent="0.25">
      <c r="A555" s="2">
        <v>197</v>
      </c>
      <c r="B555" s="3" t="s">
        <v>227</v>
      </c>
      <c r="C555" s="2">
        <v>6</v>
      </c>
      <c r="D555" s="2">
        <v>4</v>
      </c>
      <c r="E555" s="2">
        <v>200</v>
      </c>
      <c r="F555" s="2">
        <v>0.5</v>
      </c>
      <c r="G555" s="2">
        <v>0.9</v>
      </c>
      <c r="H555" s="1" t="s">
        <v>891</v>
      </c>
      <c r="I555" s="2" t="str">
        <f t="shared" si="8"/>
        <v>no</v>
      </c>
    </row>
    <row r="556" spans="1:9" x14ac:dyDescent="0.25">
      <c r="A556" s="2">
        <v>197</v>
      </c>
      <c r="B556" s="3" t="s">
        <v>227</v>
      </c>
      <c r="C556" s="2">
        <v>7</v>
      </c>
      <c r="D556" s="2">
        <v>4</v>
      </c>
      <c r="E556" s="2">
        <v>200</v>
      </c>
      <c r="F556" s="2">
        <v>0.5</v>
      </c>
      <c r="G556" s="2">
        <v>0.9</v>
      </c>
      <c r="H556" s="1" t="s">
        <v>891</v>
      </c>
      <c r="I556" s="2" t="str">
        <f t="shared" si="8"/>
        <v>no</v>
      </c>
    </row>
    <row r="557" spans="1:9" x14ac:dyDescent="0.25">
      <c r="A557" s="2">
        <v>198</v>
      </c>
      <c r="B557" s="3" t="s">
        <v>227</v>
      </c>
      <c r="C557" s="2">
        <v>0</v>
      </c>
      <c r="D557" s="2">
        <v>4</v>
      </c>
      <c r="E557" s="2">
        <v>500</v>
      </c>
      <c r="F557" s="2">
        <v>0.5</v>
      </c>
      <c r="G557" s="2">
        <v>0.9</v>
      </c>
      <c r="H557" s="1" t="s">
        <v>894</v>
      </c>
      <c r="I557" s="2" t="str">
        <f t="shared" si="8"/>
        <v>no</v>
      </c>
    </row>
    <row r="558" spans="1:9" x14ac:dyDescent="0.25">
      <c r="A558" s="2">
        <v>198</v>
      </c>
      <c r="B558" s="3" t="s">
        <v>227</v>
      </c>
      <c r="C558" s="2">
        <v>1</v>
      </c>
      <c r="D558" s="2">
        <v>4</v>
      </c>
      <c r="E558" s="2">
        <v>500</v>
      </c>
      <c r="F558" s="2">
        <v>0.5</v>
      </c>
      <c r="G558" s="2">
        <v>0.9</v>
      </c>
      <c r="H558" s="1" t="s">
        <v>437</v>
      </c>
      <c r="I558" s="2" t="str">
        <f t="shared" si="8"/>
        <v>no</v>
      </c>
    </row>
    <row r="559" spans="1:9" x14ac:dyDescent="0.25">
      <c r="A559" s="2">
        <v>198</v>
      </c>
      <c r="B559" s="3" t="s">
        <v>227</v>
      </c>
      <c r="C559" s="2">
        <v>2</v>
      </c>
      <c r="D559" s="2">
        <v>4</v>
      </c>
      <c r="E559" s="2">
        <v>500</v>
      </c>
      <c r="F559" s="2">
        <v>0.5</v>
      </c>
      <c r="G559" s="2">
        <v>0.9</v>
      </c>
      <c r="H559" s="1" t="s">
        <v>894</v>
      </c>
      <c r="I559" s="2" t="str">
        <f t="shared" si="8"/>
        <v>no</v>
      </c>
    </row>
    <row r="560" spans="1:9" x14ac:dyDescent="0.25">
      <c r="A560" s="2">
        <v>198</v>
      </c>
      <c r="B560" s="3" t="s">
        <v>227</v>
      </c>
      <c r="C560" s="2">
        <v>3</v>
      </c>
      <c r="D560" s="2">
        <v>4</v>
      </c>
      <c r="E560" s="2">
        <v>500</v>
      </c>
      <c r="F560" s="2">
        <v>0.5</v>
      </c>
      <c r="G560" s="2">
        <v>0.9</v>
      </c>
      <c r="H560" s="1" t="s">
        <v>557</v>
      </c>
      <c r="I560" s="2" t="str">
        <f t="shared" si="8"/>
        <v>no</v>
      </c>
    </row>
    <row r="561" spans="1:9" x14ac:dyDescent="0.25">
      <c r="A561" s="2">
        <v>198</v>
      </c>
      <c r="B561" s="3" t="s">
        <v>227</v>
      </c>
      <c r="C561" s="2">
        <v>4</v>
      </c>
      <c r="D561" s="2">
        <v>4</v>
      </c>
      <c r="E561" s="2">
        <v>500</v>
      </c>
      <c r="F561" s="2">
        <v>0.5</v>
      </c>
      <c r="G561" s="2">
        <v>0.9</v>
      </c>
      <c r="H561" s="1" t="s">
        <v>894</v>
      </c>
      <c r="I561" s="2" t="str">
        <f t="shared" si="8"/>
        <v>no</v>
      </c>
    </row>
    <row r="562" spans="1:9" x14ac:dyDescent="0.25">
      <c r="A562" s="2">
        <v>198</v>
      </c>
      <c r="B562" s="3" t="s">
        <v>227</v>
      </c>
      <c r="C562" s="2">
        <v>5</v>
      </c>
      <c r="D562" s="2">
        <v>4</v>
      </c>
      <c r="E562" s="2">
        <v>500</v>
      </c>
      <c r="F562" s="2">
        <v>0.5</v>
      </c>
      <c r="G562" s="2">
        <v>0.9</v>
      </c>
      <c r="H562" s="1" t="s">
        <v>557</v>
      </c>
      <c r="I562" s="2" t="str">
        <f t="shared" si="8"/>
        <v>no</v>
      </c>
    </row>
    <row r="563" spans="1:9" x14ac:dyDescent="0.25">
      <c r="A563" s="2">
        <v>198</v>
      </c>
      <c r="B563" s="3" t="s">
        <v>227</v>
      </c>
      <c r="C563" s="2">
        <v>6</v>
      </c>
      <c r="D563" s="2">
        <v>4</v>
      </c>
      <c r="E563" s="2">
        <v>500</v>
      </c>
      <c r="F563" s="2">
        <v>0.5</v>
      </c>
      <c r="G563" s="2">
        <v>0.9</v>
      </c>
      <c r="H563" s="1" t="s">
        <v>894</v>
      </c>
      <c r="I563" s="2" t="str">
        <f t="shared" si="8"/>
        <v>no</v>
      </c>
    </row>
    <row r="564" spans="1:9" x14ac:dyDescent="0.25">
      <c r="A564" s="2">
        <v>198</v>
      </c>
      <c r="B564" s="3" t="s">
        <v>227</v>
      </c>
      <c r="C564" s="2">
        <v>7</v>
      </c>
      <c r="D564" s="2">
        <v>4</v>
      </c>
      <c r="E564" s="2">
        <v>500</v>
      </c>
      <c r="F564" s="2">
        <v>0.5</v>
      </c>
      <c r="G564" s="2">
        <v>0.9</v>
      </c>
      <c r="H564" s="1" t="s">
        <v>557</v>
      </c>
      <c r="I564" s="2" t="str">
        <f t="shared" si="8"/>
        <v>no</v>
      </c>
    </row>
    <row r="565" spans="1:9" x14ac:dyDescent="0.25">
      <c r="A565" s="2">
        <v>199</v>
      </c>
      <c r="B565" s="3" t="s">
        <v>227</v>
      </c>
      <c r="C565" s="2">
        <v>0</v>
      </c>
      <c r="D565" s="2">
        <v>4</v>
      </c>
      <c r="E565" s="2">
        <v>1000</v>
      </c>
      <c r="F565" s="2">
        <v>0.5</v>
      </c>
      <c r="G565" s="2">
        <v>0.9</v>
      </c>
      <c r="H565" s="1" t="s">
        <v>557</v>
      </c>
      <c r="I565" s="2" t="str">
        <f t="shared" si="8"/>
        <v>no</v>
      </c>
    </row>
    <row r="566" spans="1:9" x14ac:dyDescent="0.25">
      <c r="A566" s="2">
        <v>199</v>
      </c>
      <c r="B566" s="3" t="s">
        <v>227</v>
      </c>
      <c r="C566" s="2">
        <v>1</v>
      </c>
      <c r="D566" s="2">
        <v>4</v>
      </c>
      <c r="E566" s="2">
        <v>1000</v>
      </c>
      <c r="F566" s="2">
        <v>0.5</v>
      </c>
      <c r="G566" s="2">
        <v>0.9</v>
      </c>
      <c r="H566" s="1" t="s">
        <v>557</v>
      </c>
      <c r="I566" s="2" t="str">
        <f t="shared" si="8"/>
        <v>no</v>
      </c>
    </row>
    <row r="567" spans="1:9" x14ac:dyDescent="0.25">
      <c r="A567" s="2">
        <v>199</v>
      </c>
      <c r="B567" s="3" t="s">
        <v>227</v>
      </c>
      <c r="C567" s="2">
        <v>2</v>
      </c>
      <c r="D567" s="2">
        <v>4</v>
      </c>
      <c r="E567" s="2">
        <v>1000</v>
      </c>
      <c r="F567" s="2">
        <v>0.5</v>
      </c>
      <c r="G567" s="2">
        <v>0.9</v>
      </c>
      <c r="H567" s="1" t="s">
        <v>895</v>
      </c>
      <c r="I567" s="2" t="str">
        <f t="shared" si="8"/>
        <v>no</v>
      </c>
    </row>
    <row r="568" spans="1:9" x14ac:dyDescent="0.25">
      <c r="A568" s="2">
        <v>199</v>
      </c>
      <c r="B568" s="3" t="s">
        <v>227</v>
      </c>
      <c r="C568" s="2">
        <v>3</v>
      </c>
      <c r="D568" s="2">
        <v>4</v>
      </c>
      <c r="E568" s="2">
        <v>1000</v>
      </c>
      <c r="F568" s="2">
        <v>0.5</v>
      </c>
      <c r="G568" s="2">
        <v>0.9</v>
      </c>
      <c r="H568" s="1" t="s">
        <v>557</v>
      </c>
      <c r="I568" s="2" t="str">
        <f t="shared" si="8"/>
        <v>no</v>
      </c>
    </row>
    <row r="569" spans="1:9" x14ac:dyDescent="0.25">
      <c r="A569" s="2">
        <v>199</v>
      </c>
      <c r="B569" s="3" t="s">
        <v>227</v>
      </c>
      <c r="C569" s="2">
        <v>4</v>
      </c>
      <c r="D569" s="2">
        <v>4</v>
      </c>
      <c r="E569" s="2">
        <v>1000</v>
      </c>
      <c r="F569" s="2">
        <v>0.5</v>
      </c>
      <c r="G569" s="2">
        <v>0.9</v>
      </c>
      <c r="H569" s="1" t="s">
        <v>557</v>
      </c>
      <c r="I569" s="2" t="str">
        <f t="shared" si="8"/>
        <v>no</v>
      </c>
    </row>
    <row r="570" spans="1:9" x14ac:dyDescent="0.25">
      <c r="A570" s="2">
        <v>199</v>
      </c>
      <c r="B570" s="3" t="s">
        <v>227</v>
      </c>
      <c r="C570" s="2">
        <v>5</v>
      </c>
      <c r="D570" s="2">
        <v>4</v>
      </c>
      <c r="E570" s="2">
        <v>1000</v>
      </c>
      <c r="F570" s="2">
        <v>0.5</v>
      </c>
      <c r="G570" s="2">
        <v>0.9</v>
      </c>
      <c r="H570" s="1" t="s">
        <v>557</v>
      </c>
      <c r="I570" s="2" t="str">
        <f t="shared" si="8"/>
        <v>no</v>
      </c>
    </row>
    <row r="571" spans="1:9" x14ac:dyDescent="0.25">
      <c r="A571" s="2">
        <v>199</v>
      </c>
      <c r="B571" s="3" t="s">
        <v>227</v>
      </c>
      <c r="C571" s="2">
        <v>6</v>
      </c>
      <c r="D571" s="2">
        <v>4</v>
      </c>
      <c r="E571" s="2">
        <v>1000</v>
      </c>
      <c r="F571" s="2">
        <v>0.5</v>
      </c>
      <c r="G571" s="2">
        <v>0.9</v>
      </c>
      <c r="H571" s="1" t="s">
        <v>896</v>
      </c>
      <c r="I571" s="2" t="str">
        <f t="shared" si="8"/>
        <v>no</v>
      </c>
    </row>
    <row r="572" spans="1:9" x14ac:dyDescent="0.25">
      <c r="A572" s="2">
        <v>199</v>
      </c>
      <c r="B572" s="3" t="s">
        <v>227</v>
      </c>
      <c r="C572" s="2">
        <v>7</v>
      </c>
      <c r="D572" s="2">
        <v>4</v>
      </c>
      <c r="E572" s="2">
        <v>1000</v>
      </c>
      <c r="F572" s="2">
        <v>0.5</v>
      </c>
      <c r="G572" s="2">
        <v>0.9</v>
      </c>
      <c r="H572" s="1" t="s">
        <v>557</v>
      </c>
      <c r="I572" s="2" t="str">
        <f t="shared" si="8"/>
        <v>no</v>
      </c>
    </row>
    <row r="573" spans="1:9" x14ac:dyDescent="0.25">
      <c r="A573" s="2">
        <v>200</v>
      </c>
      <c r="B573" s="3" t="s">
        <v>227</v>
      </c>
      <c r="C573" s="2">
        <v>0</v>
      </c>
      <c r="D573" s="2">
        <v>4</v>
      </c>
      <c r="E573" s="2">
        <v>2000</v>
      </c>
      <c r="F573" s="2">
        <v>0.5</v>
      </c>
      <c r="G573" s="2">
        <v>0.9</v>
      </c>
      <c r="H573" s="1" t="s">
        <v>895</v>
      </c>
      <c r="I573" s="2" t="str">
        <f t="shared" si="8"/>
        <v>no</v>
      </c>
    </row>
    <row r="574" spans="1:9" x14ac:dyDescent="0.25">
      <c r="A574" s="2">
        <v>200</v>
      </c>
      <c r="B574" s="3" t="s">
        <v>227</v>
      </c>
      <c r="C574" s="2">
        <v>1</v>
      </c>
      <c r="D574" s="2">
        <v>4</v>
      </c>
      <c r="E574" s="2">
        <v>2000</v>
      </c>
      <c r="F574" s="2">
        <v>0.5</v>
      </c>
      <c r="G574" s="2">
        <v>0.9</v>
      </c>
      <c r="H574" s="1" t="s">
        <v>897</v>
      </c>
      <c r="I574" s="2" t="str">
        <f t="shared" si="8"/>
        <v>no</v>
      </c>
    </row>
    <row r="575" spans="1:9" x14ac:dyDescent="0.25">
      <c r="A575" s="2">
        <v>200</v>
      </c>
      <c r="B575" s="3" t="s">
        <v>227</v>
      </c>
      <c r="C575" s="2">
        <v>2</v>
      </c>
      <c r="D575" s="2">
        <v>4</v>
      </c>
      <c r="E575" s="2">
        <v>2000</v>
      </c>
      <c r="F575" s="2">
        <v>0.5</v>
      </c>
      <c r="G575" s="2">
        <v>0.9</v>
      </c>
      <c r="H575" s="1" t="s">
        <v>898</v>
      </c>
      <c r="I575" s="2" t="str">
        <f t="shared" si="8"/>
        <v>no</v>
      </c>
    </row>
    <row r="576" spans="1:9" x14ac:dyDescent="0.25">
      <c r="A576" s="2">
        <v>200</v>
      </c>
      <c r="B576" s="3" t="s">
        <v>227</v>
      </c>
      <c r="C576" s="2">
        <v>3</v>
      </c>
      <c r="D576" s="2">
        <v>4</v>
      </c>
      <c r="E576" s="2">
        <v>2000</v>
      </c>
      <c r="F576" s="2">
        <v>0.5</v>
      </c>
      <c r="G576" s="2">
        <v>0.9</v>
      </c>
      <c r="H576" s="1" t="s">
        <v>895</v>
      </c>
      <c r="I576" s="2" t="str">
        <f t="shared" si="8"/>
        <v>no</v>
      </c>
    </row>
    <row r="577" spans="1:9" x14ac:dyDescent="0.25">
      <c r="A577" s="2">
        <v>200</v>
      </c>
      <c r="B577" s="3" t="s">
        <v>227</v>
      </c>
      <c r="C577" s="2">
        <v>4</v>
      </c>
      <c r="D577" s="2">
        <v>4</v>
      </c>
      <c r="E577" s="2">
        <v>2000</v>
      </c>
      <c r="F577" s="2">
        <v>0.5</v>
      </c>
      <c r="G577" s="2">
        <v>0.9</v>
      </c>
      <c r="H577" s="1" t="s">
        <v>899</v>
      </c>
      <c r="I577" s="2" t="str">
        <f t="shared" si="8"/>
        <v>no</v>
      </c>
    </row>
    <row r="578" spans="1:9" x14ac:dyDescent="0.25">
      <c r="A578" s="2">
        <v>200</v>
      </c>
      <c r="B578" s="3" t="s">
        <v>227</v>
      </c>
      <c r="C578" s="2">
        <v>5</v>
      </c>
      <c r="D578" s="2">
        <v>4</v>
      </c>
      <c r="E578" s="2">
        <v>2000</v>
      </c>
      <c r="F578" s="2">
        <v>0.5</v>
      </c>
      <c r="G578" s="2">
        <v>0.9</v>
      </c>
      <c r="H578" s="1" t="s">
        <v>900</v>
      </c>
      <c r="I578" s="2" t="str">
        <f t="shared" ref="I578:I641" si="9">IF(ISNUMBER(SEARCH(MID(B578,5,11),H578)),"yes","no")</f>
        <v>no</v>
      </c>
    </row>
    <row r="579" spans="1:9" x14ac:dyDescent="0.25">
      <c r="A579" s="2">
        <v>200</v>
      </c>
      <c r="B579" s="3" t="s">
        <v>227</v>
      </c>
      <c r="C579" s="2">
        <v>6</v>
      </c>
      <c r="D579" s="2">
        <v>4</v>
      </c>
      <c r="E579" s="2">
        <v>2000</v>
      </c>
      <c r="F579" s="2">
        <v>0.5</v>
      </c>
      <c r="G579" s="2">
        <v>0.9</v>
      </c>
      <c r="H579" s="1" t="s">
        <v>901</v>
      </c>
      <c r="I579" s="2" t="str">
        <f t="shared" si="9"/>
        <v>no</v>
      </c>
    </row>
    <row r="580" spans="1:9" x14ac:dyDescent="0.25">
      <c r="A580" s="2">
        <v>200</v>
      </c>
      <c r="B580" s="3" t="s">
        <v>227</v>
      </c>
      <c r="C580" s="2">
        <v>7</v>
      </c>
      <c r="D580" s="2">
        <v>4</v>
      </c>
      <c r="E580" s="2">
        <v>2000</v>
      </c>
      <c r="F580" s="2">
        <v>0.5</v>
      </c>
      <c r="G580" s="2">
        <v>0.9</v>
      </c>
      <c r="H580" s="1" t="s">
        <v>902</v>
      </c>
      <c r="I580" s="2" t="str">
        <f t="shared" si="9"/>
        <v>no</v>
      </c>
    </row>
    <row r="581" spans="1:9" x14ac:dyDescent="0.25">
      <c r="A581" s="2">
        <v>201</v>
      </c>
      <c r="B581" s="3" t="s">
        <v>230</v>
      </c>
      <c r="C581" s="2">
        <v>0</v>
      </c>
      <c r="D581" s="2">
        <v>4</v>
      </c>
      <c r="E581" s="2">
        <v>100</v>
      </c>
      <c r="F581" s="2">
        <v>0.5</v>
      </c>
      <c r="G581" s="2">
        <v>0.9</v>
      </c>
      <c r="H581" s="1" t="s">
        <v>9</v>
      </c>
      <c r="I581" s="2" t="str">
        <f t="shared" si="9"/>
        <v>no</v>
      </c>
    </row>
    <row r="582" spans="1:9" x14ac:dyDescent="0.25">
      <c r="A582" s="2">
        <v>201</v>
      </c>
      <c r="B582" s="3" t="s">
        <v>230</v>
      </c>
      <c r="C582" s="2">
        <v>1</v>
      </c>
      <c r="D582" s="2">
        <v>4</v>
      </c>
      <c r="E582" s="2">
        <v>100</v>
      </c>
      <c r="F582" s="2">
        <v>0.5</v>
      </c>
      <c r="G582" s="2">
        <v>0.9</v>
      </c>
      <c r="H582" s="1" t="s">
        <v>903</v>
      </c>
      <c r="I582" s="2" t="str">
        <f t="shared" si="9"/>
        <v>no</v>
      </c>
    </row>
    <row r="583" spans="1:9" x14ac:dyDescent="0.25">
      <c r="A583" s="2">
        <v>202</v>
      </c>
      <c r="B583" s="3" t="s">
        <v>230</v>
      </c>
      <c r="C583" s="2">
        <v>0</v>
      </c>
      <c r="D583" s="2">
        <v>4</v>
      </c>
      <c r="E583" s="2">
        <v>200</v>
      </c>
      <c r="F583" s="2">
        <v>0.5</v>
      </c>
      <c r="G583" s="2">
        <v>0.9</v>
      </c>
      <c r="H583" s="1" t="s">
        <v>904</v>
      </c>
      <c r="I583" s="2" t="str">
        <f t="shared" si="9"/>
        <v>no</v>
      </c>
    </row>
    <row r="584" spans="1:9" x14ac:dyDescent="0.25">
      <c r="A584" s="2">
        <v>202</v>
      </c>
      <c r="B584" s="3" t="s">
        <v>230</v>
      </c>
      <c r="C584" s="2">
        <v>1</v>
      </c>
      <c r="D584" s="2">
        <v>4</v>
      </c>
      <c r="E584" s="2">
        <v>200</v>
      </c>
      <c r="F584" s="2">
        <v>0.5</v>
      </c>
      <c r="G584" s="2">
        <v>0.9</v>
      </c>
      <c r="H584" s="1" t="s">
        <v>732</v>
      </c>
      <c r="I584" s="2" t="str">
        <f t="shared" si="9"/>
        <v>no</v>
      </c>
    </row>
    <row r="585" spans="1:9" x14ac:dyDescent="0.25">
      <c r="A585" s="2">
        <v>203</v>
      </c>
      <c r="B585" s="3" t="s">
        <v>230</v>
      </c>
      <c r="C585" s="2">
        <v>0</v>
      </c>
      <c r="D585" s="2">
        <v>4</v>
      </c>
      <c r="E585" s="2">
        <v>500</v>
      </c>
      <c r="F585" s="2">
        <v>0.5</v>
      </c>
      <c r="G585" s="2">
        <v>0.9</v>
      </c>
      <c r="H585" s="1" t="s">
        <v>905</v>
      </c>
      <c r="I585" s="2" t="str">
        <f t="shared" si="9"/>
        <v>no</v>
      </c>
    </row>
    <row r="586" spans="1:9" x14ac:dyDescent="0.25">
      <c r="A586" s="2">
        <v>203</v>
      </c>
      <c r="B586" s="3" t="s">
        <v>230</v>
      </c>
      <c r="C586" s="2">
        <v>1</v>
      </c>
      <c r="D586" s="2">
        <v>4</v>
      </c>
      <c r="E586" s="2">
        <v>500</v>
      </c>
      <c r="F586" s="2">
        <v>0.5</v>
      </c>
      <c r="G586" s="2">
        <v>0.9</v>
      </c>
      <c r="H586" s="1" t="s">
        <v>905</v>
      </c>
      <c r="I586" s="2" t="str">
        <f t="shared" si="9"/>
        <v>no</v>
      </c>
    </row>
    <row r="587" spans="1:9" x14ac:dyDescent="0.25">
      <c r="A587" s="2">
        <v>203</v>
      </c>
      <c r="B587" s="3" t="s">
        <v>230</v>
      </c>
      <c r="C587" s="2">
        <v>2</v>
      </c>
      <c r="D587" s="2">
        <v>4</v>
      </c>
      <c r="E587" s="2">
        <v>500</v>
      </c>
      <c r="F587" s="2">
        <v>0.5</v>
      </c>
      <c r="G587" s="2">
        <v>0.9</v>
      </c>
      <c r="H587" s="1" t="s">
        <v>906</v>
      </c>
      <c r="I587" s="2" t="str">
        <f t="shared" si="9"/>
        <v>no</v>
      </c>
    </row>
    <row r="588" spans="1:9" x14ac:dyDescent="0.25">
      <c r="A588" s="2">
        <v>203</v>
      </c>
      <c r="B588" s="3" t="s">
        <v>230</v>
      </c>
      <c r="C588" s="2">
        <v>3</v>
      </c>
      <c r="D588" s="2">
        <v>4</v>
      </c>
      <c r="E588" s="2">
        <v>500</v>
      </c>
      <c r="F588" s="2">
        <v>0.5</v>
      </c>
      <c r="G588" s="2">
        <v>0.9</v>
      </c>
      <c r="H588" s="1" t="s">
        <v>906</v>
      </c>
      <c r="I588" s="2" t="str">
        <f t="shared" si="9"/>
        <v>no</v>
      </c>
    </row>
    <row r="589" spans="1:9" x14ac:dyDescent="0.25">
      <c r="A589" s="2">
        <v>204</v>
      </c>
      <c r="B589" s="3" t="s">
        <v>230</v>
      </c>
      <c r="C589" s="2">
        <v>0</v>
      </c>
      <c r="D589" s="2">
        <v>4</v>
      </c>
      <c r="E589" s="2">
        <v>1000</v>
      </c>
      <c r="F589" s="2">
        <v>0.5</v>
      </c>
      <c r="G589" s="2">
        <v>0.9</v>
      </c>
      <c r="H589" s="1" t="s">
        <v>907</v>
      </c>
      <c r="I589" s="2" t="str">
        <f t="shared" si="9"/>
        <v>no</v>
      </c>
    </row>
    <row r="590" spans="1:9" x14ac:dyDescent="0.25">
      <c r="A590" s="2">
        <v>204</v>
      </c>
      <c r="B590" s="3" t="s">
        <v>230</v>
      </c>
      <c r="C590" s="2">
        <v>1</v>
      </c>
      <c r="D590" s="2">
        <v>4</v>
      </c>
      <c r="E590" s="2">
        <v>1000</v>
      </c>
      <c r="F590" s="2">
        <v>0.5</v>
      </c>
      <c r="G590" s="2">
        <v>0.9</v>
      </c>
      <c r="H590" s="1" t="s">
        <v>907</v>
      </c>
      <c r="I590" s="2" t="str">
        <f t="shared" si="9"/>
        <v>no</v>
      </c>
    </row>
    <row r="591" spans="1:9" x14ac:dyDescent="0.25">
      <c r="A591" s="2">
        <v>204</v>
      </c>
      <c r="B591" s="3" t="s">
        <v>230</v>
      </c>
      <c r="C591" s="2">
        <v>2</v>
      </c>
      <c r="D591" s="2">
        <v>4</v>
      </c>
      <c r="E591" s="2">
        <v>1000</v>
      </c>
      <c r="F591" s="2">
        <v>0.5</v>
      </c>
      <c r="G591" s="2">
        <v>0.9</v>
      </c>
      <c r="H591" s="1" t="s">
        <v>9</v>
      </c>
      <c r="I591" s="2" t="str">
        <f t="shared" si="9"/>
        <v>no</v>
      </c>
    </row>
    <row r="592" spans="1:9" x14ac:dyDescent="0.25">
      <c r="A592" s="2">
        <v>204</v>
      </c>
      <c r="B592" s="3" t="s">
        <v>230</v>
      </c>
      <c r="C592" s="2">
        <v>3</v>
      </c>
      <c r="D592" s="2">
        <v>4</v>
      </c>
      <c r="E592" s="2">
        <v>1000</v>
      </c>
      <c r="F592" s="2">
        <v>0.5</v>
      </c>
      <c r="G592" s="2">
        <v>0.9</v>
      </c>
      <c r="H592" s="1" t="s">
        <v>9</v>
      </c>
      <c r="I592" s="2" t="str">
        <f t="shared" si="9"/>
        <v>no</v>
      </c>
    </row>
    <row r="593" spans="1:9" x14ac:dyDescent="0.25">
      <c r="A593" s="2">
        <v>205</v>
      </c>
      <c r="B593" s="3" t="s">
        <v>230</v>
      </c>
      <c r="C593" s="2">
        <v>0</v>
      </c>
      <c r="D593" s="2">
        <v>4</v>
      </c>
      <c r="E593" s="2">
        <v>2000</v>
      </c>
      <c r="F593" s="2">
        <v>0.5</v>
      </c>
      <c r="G593" s="2">
        <v>0.9</v>
      </c>
      <c r="H593" s="1" t="s">
        <v>907</v>
      </c>
      <c r="I593" s="2" t="str">
        <f t="shared" si="9"/>
        <v>no</v>
      </c>
    </row>
    <row r="594" spans="1:9" x14ac:dyDescent="0.25">
      <c r="A594" s="2">
        <v>205</v>
      </c>
      <c r="B594" s="3" t="s">
        <v>230</v>
      </c>
      <c r="C594" s="2">
        <v>1</v>
      </c>
      <c r="D594" s="2">
        <v>4</v>
      </c>
      <c r="E594" s="2">
        <v>2000</v>
      </c>
      <c r="F594" s="2">
        <v>0.5</v>
      </c>
      <c r="G594" s="2">
        <v>0.9</v>
      </c>
      <c r="H594" s="1" t="s">
        <v>907</v>
      </c>
      <c r="I594" s="2" t="str">
        <f t="shared" si="9"/>
        <v>no</v>
      </c>
    </row>
    <row r="595" spans="1:9" x14ac:dyDescent="0.25">
      <c r="A595" s="2">
        <v>205</v>
      </c>
      <c r="B595" s="3" t="s">
        <v>230</v>
      </c>
      <c r="C595" s="2">
        <v>2</v>
      </c>
      <c r="D595" s="2">
        <v>4</v>
      </c>
      <c r="E595" s="2">
        <v>2000</v>
      </c>
      <c r="F595" s="2">
        <v>0.5</v>
      </c>
      <c r="G595" s="2">
        <v>0.9</v>
      </c>
      <c r="H595" s="1" t="s">
        <v>9</v>
      </c>
      <c r="I595" s="2" t="str">
        <f t="shared" si="9"/>
        <v>no</v>
      </c>
    </row>
    <row r="596" spans="1:9" x14ac:dyDescent="0.25">
      <c r="A596" s="2">
        <v>205</v>
      </c>
      <c r="B596" s="3" t="s">
        <v>230</v>
      </c>
      <c r="C596" s="2">
        <v>3</v>
      </c>
      <c r="D596" s="2">
        <v>4</v>
      </c>
      <c r="E596" s="2">
        <v>2000</v>
      </c>
      <c r="F596" s="2">
        <v>0.5</v>
      </c>
      <c r="G596" s="2">
        <v>0.9</v>
      </c>
      <c r="H596" s="1" t="s">
        <v>9</v>
      </c>
      <c r="I596" s="2" t="str">
        <f t="shared" si="9"/>
        <v>no</v>
      </c>
    </row>
    <row r="597" spans="1:9" x14ac:dyDescent="0.25">
      <c r="A597" s="2">
        <v>206</v>
      </c>
      <c r="B597" s="3" t="s">
        <v>231</v>
      </c>
      <c r="C597" s="2">
        <v>0</v>
      </c>
      <c r="D597" s="2">
        <v>4</v>
      </c>
      <c r="E597" s="2">
        <v>100</v>
      </c>
      <c r="F597" s="2">
        <v>0.5</v>
      </c>
      <c r="G597" s="2">
        <v>0.9</v>
      </c>
      <c r="H597" s="1" t="s">
        <v>908</v>
      </c>
      <c r="I597" s="2" t="str">
        <f t="shared" si="9"/>
        <v>no</v>
      </c>
    </row>
    <row r="598" spans="1:9" x14ac:dyDescent="0.25">
      <c r="A598" s="2">
        <v>206</v>
      </c>
      <c r="B598" s="3" t="s">
        <v>231</v>
      </c>
      <c r="C598" s="2">
        <v>1</v>
      </c>
      <c r="D598" s="2">
        <v>4</v>
      </c>
      <c r="E598" s="2">
        <v>100</v>
      </c>
      <c r="F598" s="2">
        <v>0.5</v>
      </c>
      <c r="G598" s="2">
        <v>0.9</v>
      </c>
      <c r="H598" s="1" t="s">
        <v>9</v>
      </c>
      <c r="I598" s="2" t="str">
        <f t="shared" si="9"/>
        <v>no</v>
      </c>
    </row>
    <row r="599" spans="1:9" x14ac:dyDescent="0.25">
      <c r="A599" s="2">
        <v>206</v>
      </c>
      <c r="B599" s="3" t="s">
        <v>231</v>
      </c>
      <c r="C599" s="2">
        <v>2</v>
      </c>
      <c r="D599" s="2">
        <v>4</v>
      </c>
      <c r="E599" s="2">
        <v>100</v>
      </c>
      <c r="F599" s="2">
        <v>0.5</v>
      </c>
      <c r="G599" s="2">
        <v>0.9</v>
      </c>
      <c r="H599" s="1" t="s">
        <v>909</v>
      </c>
      <c r="I599" s="2" t="str">
        <f t="shared" si="9"/>
        <v>no</v>
      </c>
    </row>
    <row r="600" spans="1:9" x14ac:dyDescent="0.25">
      <c r="A600" s="2">
        <v>206</v>
      </c>
      <c r="B600" s="3" t="s">
        <v>231</v>
      </c>
      <c r="C600" s="2">
        <v>3</v>
      </c>
      <c r="D600" s="2">
        <v>4</v>
      </c>
      <c r="E600" s="2">
        <v>100</v>
      </c>
      <c r="F600" s="2">
        <v>0.5</v>
      </c>
      <c r="G600" s="2">
        <v>0.9</v>
      </c>
      <c r="H600" s="1" t="s">
        <v>9</v>
      </c>
      <c r="I600" s="2" t="str">
        <f t="shared" si="9"/>
        <v>no</v>
      </c>
    </row>
    <row r="601" spans="1:9" x14ac:dyDescent="0.25">
      <c r="A601" s="2">
        <v>207</v>
      </c>
      <c r="B601" s="3" t="s">
        <v>231</v>
      </c>
      <c r="C601" s="2">
        <v>0</v>
      </c>
      <c r="D601" s="2">
        <v>4</v>
      </c>
      <c r="E601" s="2">
        <v>200</v>
      </c>
      <c r="F601" s="2">
        <v>0.5</v>
      </c>
      <c r="G601" s="2">
        <v>0.9</v>
      </c>
      <c r="H601" s="1" t="s">
        <v>910</v>
      </c>
      <c r="I601" s="2" t="str">
        <f t="shared" si="9"/>
        <v>no</v>
      </c>
    </row>
    <row r="602" spans="1:9" x14ac:dyDescent="0.25">
      <c r="A602" s="2">
        <v>207</v>
      </c>
      <c r="B602" s="3" t="s">
        <v>231</v>
      </c>
      <c r="C602" s="2">
        <v>1</v>
      </c>
      <c r="D602" s="2">
        <v>4</v>
      </c>
      <c r="E602" s="2">
        <v>200</v>
      </c>
      <c r="F602" s="2">
        <v>0.5</v>
      </c>
      <c r="G602" s="2">
        <v>0.9</v>
      </c>
      <c r="H602" s="1" t="s">
        <v>910</v>
      </c>
      <c r="I602" s="2" t="str">
        <f t="shared" si="9"/>
        <v>no</v>
      </c>
    </row>
    <row r="603" spans="1:9" x14ac:dyDescent="0.25">
      <c r="A603" s="2">
        <v>207</v>
      </c>
      <c r="B603" s="3" t="s">
        <v>231</v>
      </c>
      <c r="C603" s="2">
        <v>2</v>
      </c>
      <c r="D603" s="2">
        <v>4</v>
      </c>
      <c r="E603" s="2">
        <v>200</v>
      </c>
      <c r="F603" s="2">
        <v>0.5</v>
      </c>
      <c r="G603" s="2">
        <v>0.9</v>
      </c>
      <c r="H603" s="1" t="s">
        <v>911</v>
      </c>
      <c r="I603" s="2" t="str">
        <f t="shared" si="9"/>
        <v>no</v>
      </c>
    </row>
    <row r="604" spans="1:9" x14ac:dyDescent="0.25">
      <c r="A604" s="2">
        <v>207</v>
      </c>
      <c r="B604" s="3" t="s">
        <v>231</v>
      </c>
      <c r="C604" s="2">
        <v>3</v>
      </c>
      <c r="D604" s="2">
        <v>4</v>
      </c>
      <c r="E604" s="2">
        <v>200</v>
      </c>
      <c r="F604" s="2">
        <v>0.5</v>
      </c>
      <c r="G604" s="2">
        <v>0.9</v>
      </c>
      <c r="H604" s="1" t="s">
        <v>911</v>
      </c>
      <c r="I604" s="2" t="str">
        <f t="shared" si="9"/>
        <v>no</v>
      </c>
    </row>
    <row r="605" spans="1:9" x14ac:dyDescent="0.25">
      <c r="A605" s="2">
        <v>208</v>
      </c>
      <c r="B605" s="3" t="s">
        <v>231</v>
      </c>
      <c r="C605" s="2">
        <v>0</v>
      </c>
      <c r="D605" s="2">
        <v>4</v>
      </c>
      <c r="E605" s="2">
        <v>500</v>
      </c>
      <c r="F605" s="2">
        <v>0.5</v>
      </c>
      <c r="G605" s="2">
        <v>0.9</v>
      </c>
      <c r="H605" s="1" t="s">
        <v>912</v>
      </c>
      <c r="I605" s="2" t="str">
        <f t="shared" si="9"/>
        <v>no</v>
      </c>
    </row>
    <row r="606" spans="1:9" x14ac:dyDescent="0.25">
      <c r="A606" s="2">
        <v>208</v>
      </c>
      <c r="B606" s="3" t="s">
        <v>231</v>
      </c>
      <c r="C606" s="2">
        <v>1</v>
      </c>
      <c r="D606" s="2">
        <v>4</v>
      </c>
      <c r="E606" s="2">
        <v>500</v>
      </c>
      <c r="F606" s="2">
        <v>0.5</v>
      </c>
      <c r="G606" s="2">
        <v>0.9</v>
      </c>
      <c r="H606" s="1" t="s">
        <v>913</v>
      </c>
      <c r="I606" s="2" t="str">
        <f t="shared" si="9"/>
        <v>no</v>
      </c>
    </row>
    <row r="607" spans="1:9" x14ac:dyDescent="0.25">
      <c r="A607" s="2">
        <v>208</v>
      </c>
      <c r="B607" s="3" t="s">
        <v>231</v>
      </c>
      <c r="C607" s="2">
        <v>2</v>
      </c>
      <c r="D607" s="2">
        <v>4</v>
      </c>
      <c r="E607" s="2">
        <v>500</v>
      </c>
      <c r="F607" s="2">
        <v>0.5</v>
      </c>
      <c r="G607" s="2">
        <v>0.9</v>
      </c>
      <c r="H607" s="1" t="s">
        <v>914</v>
      </c>
      <c r="I607" s="2" t="str">
        <f t="shared" si="9"/>
        <v>no</v>
      </c>
    </row>
    <row r="608" spans="1:9" x14ac:dyDescent="0.25">
      <c r="A608" s="2">
        <v>208</v>
      </c>
      <c r="B608" s="3" t="s">
        <v>231</v>
      </c>
      <c r="C608" s="2">
        <v>3</v>
      </c>
      <c r="D608" s="2">
        <v>4</v>
      </c>
      <c r="E608" s="2">
        <v>500</v>
      </c>
      <c r="F608" s="2">
        <v>0.5</v>
      </c>
      <c r="G608" s="2">
        <v>0.9</v>
      </c>
      <c r="H608" s="1" t="s">
        <v>914</v>
      </c>
      <c r="I608" s="2" t="str">
        <f t="shared" si="9"/>
        <v>no</v>
      </c>
    </row>
    <row r="609" spans="1:9" x14ac:dyDescent="0.25">
      <c r="A609" s="2">
        <v>208</v>
      </c>
      <c r="B609" s="3" t="s">
        <v>231</v>
      </c>
      <c r="C609" s="2">
        <v>4</v>
      </c>
      <c r="D609" s="2">
        <v>4</v>
      </c>
      <c r="E609" s="2">
        <v>500</v>
      </c>
      <c r="F609" s="2">
        <v>0.5</v>
      </c>
      <c r="G609" s="2">
        <v>0.9</v>
      </c>
      <c r="H609" s="1" t="s">
        <v>9</v>
      </c>
      <c r="I609" s="2" t="str">
        <f t="shared" si="9"/>
        <v>no</v>
      </c>
    </row>
    <row r="610" spans="1:9" x14ac:dyDescent="0.25">
      <c r="A610" s="2">
        <v>208</v>
      </c>
      <c r="B610" s="3" t="s">
        <v>231</v>
      </c>
      <c r="C610" s="2">
        <v>5</v>
      </c>
      <c r="D610" s="2">
        <v>4</v>
      </c>
      <c r="E610" s="2">
        <v>500</v>
      </c>
      <c r="F610" s="2">
        <v>0.5</v>
      </c>
      <c r="G610" s="2">
        <v>0.9</v>
      </c>
      <c r="H610" s="1" t="s">
        <v>9</v>
      </c>
      <c r="I610" s="2" t="str">
        <f t="shared" si="9"/>
        <v>no</v>
      </c>
    </row>
    <row r="611" spans="1:9" x14ac:dyDescent="0.25">
      <c r="A611" s="2">
        <v>208</v>
      </c>
      <c r="B611" s="3" t="s">
        <v>231</v>
      </c>
      <c r="C611" s="2">
        <v>6</v>
      </c>
      <c r="D611" s="2">
        <v>4</v>
      </c>
      <c r="E611" s="2">
        <v>500</v>
      </c>
      <c r="F611" s="2">
        <v>0.5</v>
      </c>
      <c r="G611" s="2">
        <v>0.9</v>
      </c>
      <c r="H611" s="1" t="s">
        <v>9</v>
      </c>
      <c r="I611" s="2" t="str">
        <f t="shared" si="9"/>
        <v>no</v>
      </c>
    </row>
    <row r="612" spans="1:9" x14ac:dyDescent="0.25">
      <c r="A612" s="2">
        <v>208</v>
      </c>
      <c r="B612" s="3" t="s">
        <v>231</v>
      </c>
      <c r="C612" s="2">
        <v>7</v>
      </c>
      <c r="D612" s="2">
        <v>4</v>
      </c>
      <c r="E612" s="2">
        <v>500</v>
      </c>
      <c r="F612" s="2">
        <v>0.5</v>
      </c>
      <c r="G612" s="2">
        <v>0.9</v>
      </c>
      <c r="H612" s="1" t="s">
        <v>9</v>
      </c>
      <c r="I612" s="2" t="str">
        <f t="shared" si="9"/>
        <v>no</v>
      </c>
    </row>
    <row r="613" spans="1:9" x14ac:dyDescent="0.25">
      <c r="A613" s="2">
        <v>209</v>
      </c>
      <c r="B613" s="3" t="s">
        <v>231</v>
      </c>
      <c r="C613" s="2">
        <v>0</v>
      </c>
      <c r="D613" s="2">
        <v>4</v>
      </c>
      <c r="E613" s="2">
        <v>1000</v>
      </c>
      <c r="F613" s="2">
        <v>0.5</v>
      </c>
      <c r="G613" s="2">
        <v>0.9</v>
      </c>
      <c r="H613" s="1" t="s">
        <v>915</v>
      </c>
      <c r="I613" s="2" t="str">
        <f t="shared" si="9"/>
        <v>no</v>
      </c>
    </row>
    <row r="614" spans="1:9" x14ac:dyDescent="0.25">
      <c r="A614" s="2">
        <v>209</v>
      </c>
      <c r="B614" s="3" t="s">
        <v>231</v>
      </c>
      <c r="C614" s="2">
        <v>1</v>
      </c>
      <c r="D614" s="2">
        <v>4</v>
      </c>
      <c r="E614" s="2">
        <v>1000</v>
      </c>
      <c r="F614" s="2">
        <v>0.5</v>
      </c>
      <c r="G614" s="2">
        <v>0.9</v>
      </c>
      <c r="H614" s="1" t="s">
        <v>916</v>
      </c>
      <c r="I614" s="2" t="str">
        <f t="shared" si="9"/>
        <v>no</v>
      </c>
    </row>
    <row r="615" spans="1:9" x14ac:dyDescent="0.25">
      <c r="A615" s="2">
        <v>209</v>
      </c>
      <c r="B615" s="3" t="s">
        <v>231</v>
      </c>
      <c r="C615" s="2">
        <v>2</v>
      </c>
      <c r="D615" s="2">
        <v>4</v>
      </c>
      <c r="E615" s="2">
        <v>1000</v>
      </c>
      <c r="F615" s="2">
        <v>0.5</v>
      </c>
      <c r="G615" s="2">
        <v>0.9</v>
      </c>
      <c r="H615" s="1" t="s">
        <v>917</v>
      </c>
      <c r="I615" s="2" t="str">
        <f t="shared" si="9"/>
        <v>no</v>
      </c>
    </row>
    <row r="616" spans="1:9" x14ac:dyDescent="0.25">
      <c r="A616" s="2">
        <v>209</v>
      </c>
      <c r="B616" s="3" t="s">
        <v>231</v>
      </c>
      <c r="C616" s="2">
        <v>3</v>
      </c>
      <c r="D616" s="2">
        <v>4</v>
      </c>
      <c r="E616" s="2">
        <v>1000</v>
      </c>
      <c r="F616" s="2">
        <v>0.5</v>
      </c>
      <c r="G616" s="2">
        <v>0.9</v>
      </c>
      <c r="H616" s="1" t="s">
        <v>918</v>
      </c>
      <c r="I616" s="2" t="str">
        <f t="shared" si="9"/>
        <v>no</v>
      </c>
    </row>
    <row r="617" spans="1:9" x14ac:dyDescent="0.25">
      <c r="A617" s="2">
        <v>209</v>
      </c>
      <c r="B617" s="3" t="s">
        <v>231</v>
      </c>
      <c r="C617" s="2">
        <v>4</v>
      </c>
      <c r="D617" s="2">
        <v>4</v>
      </c>
      <c r="E617" s="2">
        <v>1000</v>
      </c>
      <c r="F617" s="2">
        <v>0.5</v>
      </c>
      <c r="G617" s="2">
        <v>0.9</v>
      </c>
      <c r="H617" s="1" t="s">
        <v>9</v>
      </c>
      <c r="I617" s="2" t="str">
        <f t="shared" si="9"/>
        <v>no</v>
      </c>
    </row>
    <row r="618" spans="1:9" x14ac:dyDescent="0.25">
      <c r="A618" s="2">
        <v>209</v>
      </c>
      <c r="B618" s="3" t="s">
        <v>231</v>
      </c>
      <c r="C618" s="2">
        <v>5</v>
      </c>
      <c r="D618" s="2">
        <v>4</v>
      </c>
      <c r="E618" s="2">
        <v>1000</v>
      </c>
      <c r="F618" s="2">
        <v>0.5</v>
      </c>
      <c r="G618" s="2">
        <v>0.9</v>
      </c>
      <c r="H618" s="1" t="s">
        <v>9</v>
      </c>
      <c r="I618" s="2" t="str">
        <f t="shared" si="9"/>
        <v>no</v>
      </c>
    </row>
    <row r="619" spans="1:9" x14ac:dyDescent="0.25">
      <c r="A619" s="2">
        <v>209</v>
      </c>
      <c r="B619" s="3" t="s">
        <v>231</v>
      </c>
      <c r="C619" s="2">
        <v>6</v>
      </c>
      <c r="D619" s="2">
        <v>4</v>
      </c>
      <c r="E619" s="2">
        <v>1000</v>
      </c>
      <c r="F619" s="2">
        <v>0.5</v>
      </c>
      <c r="G619" s="2">
        <v>0.9</v>
      </c>
      <c r="H619" s="1" t="s">
        <v>9</v>
      </c>
      <c r="I619" s="2" t="str">
        <f t="shared" si="9"/>
        <v>no</v>
      </c>
    </row>
    <row r="620" spans="1:9" x14ac:dyDescent="0.25">
      <c r="A620" s="2">
        <v>209</v>
      </c>
      <c r="B620" s="3" t="s">
        <v>231</v>
      </c>
      <c r="C620" s="2">
        <v>7</v>
      </c>
      <c r="D620" s="2">
        <v>4</v>
      </c>
      <c r="E620" s="2">
        <v>1000</v>
      </c>
      <c r="F620" s="2">
        <v>0.5</v>
      </c>
      <c r="G620" s="2">
        <v>0.9</v>
      </c>
      <c r="H620" s="1" t="s">
        <v>9</v>
      </c>
      <c r="I620" s="2" t="str">
        <f t="shared" si="9"/>
        <v>no</v>
      </c>
    </row>
    <row r="621" spans="1:9" x14ac:dyDescent="0.25">
      <c r="A621" s="2">
        <v>210</v>
      </c>
      <c r="B621" s="3" t="s">
        <v>231</v>
      </c>
      <c r="C621" s="2">
        <v>0</v>
      </c>
      <c r="D621" s="2">
        <v>4</v>
      </c>
      <c r="E621" s="2">
        <v>2000</v>
      </c>
      <c r="F621" s="2">
        <v>0.5</v>
      </c>
      <c r="G621" s="2">
        <v>0.9</v>
      </c>
      <c r="H621" s="1" t="s">
        <v>919</v>
      </c>
      <c r="I621" s="2" t="str">
        <f t="shared" si="9"/>
        <v>no</v>
      </c>
    </row>
    <row r="622" spans="1:9" x14ac:dyDescent="0.25">
      <c r="A622" s="2">
        <v>210</v>
      </c>
      <c r="B622" s="3" t="s">
        <v>231</v>
      </c>
      <c r="C622" s="2">
        <v>1</v>
      </c>
      <c r="D622" s="2">
        <v>4</v>
      </c>
      <c r="E622" s="2">
        <v>2000</v>
      </c>
      <c r="F622" s="2">
        <v>0.5</v>
      </c>
      <c r="G622" s="2">
        <v>0.9</v>
      </c>
      <c r="H622" s="1" t="s">
        <v>920</v>
      </c>
      <c r="I622" s="2" t="str">
        <f t="shared" si="9"/>
        <v>no</v>
      </c>
    </row>
    <row r="623" spans="1:9" x14ac:dyDescent="0.25">
      <c r="A623" s="2">
        <v>210</v>
      </c>
      <c r="B623" s="3" t="s">
        <v>231</v>
      </c>
      <c r="C623" s="2">
        <v>2</v>
      </c>
      <c r="D623" s="2">
        <v>4</v>
      </c>
      <c r="E623" s="2">
        <v>2000</v>
      </c>
      <c r="F623" s="2">
        <v>0.5</v>
      </c>
      <c r="G623" s="2">
        <v>0.9</v>
      </c>
      <c r="H623" s="1" t="s">
        <v>919</v>
      </c>
      <c r="I623" s="2" t="str">
        <f t="shared" si="9"/>
        <v>no</v>
      </c>
    </row>
    <row r="624" spans="1:9" x14ac:dyDescent="0.25">
      <c r="A624" s="2">
        <v>210</v>
      </c>
      <c r="B624" s="3" t="s">
        <v>231</v>
      </c>
      <c r="C624" s="2">
        <v>3</v>
      </c>
      <c r="D624" s="2">
        <v>4</v>
      </c>
      <c r="E624" s="2">
        <v>2000</v>
      </c>
      <c r="F624" s="2">
        <v>0.5</v>
      </c>
      <c r="G624" s="2">
        <v>0.9</v>
      </c>
      <c r="H624" s="1" t="s">
        <v>920</v>
      </c>
      <c r="I624" s="2" t="str">
        <f t="shared" si="9"/>
        <v>no</v>
      </c>
    </row>
    <row r="625" spans="1:9" x14ac:dyDescent="0.25">
      <c r="A625" s="2">
        <v>210</v>
      </c>
      <c r="B625" s="3" t="s">
        <v>231</v>
      </c>
      <c r="C625" s="2">
        <v>4</v>
      </c>
      <c r="D625" s="2">
        <v>4</v>
      </c>
      <c r="E625" s="2">
        <v>2000</v>
      </c>
      <c r="F625" s="2">
        <v>0.5</v>
      </c>
      <c r="G625" s="2">
        <v>0.9</v>
      </c>
      <c r="H625" s="1" t="s">
        <v>919</v>
      </c>
      <c r="I625" s="2" t="str">
        <f t="shared" si="9"/>
        <v>no</v>
      </c>
    </row>
    <row r="626" spans="1:9" x14ac:dyDescent="0.25">
      <c r="A626" s="2">
        <v>210</v>
      </c>
      <c r="B626" s="3" t="s">
        <v>231</v>
      </c>
      <c r="C626" s="2">
        <v>5</v>
      </c>
      <c r="D626" s="2">
        <v>4</v>
      </c>
      <c r="E626" s="2">
        <v>2000</v>
      </c>
      <c r="F626" s="2">
        <v>0.5</v>
      </c>
      <c r="G626" s="2">
        <v>0.9</v>
      </c>
      <c r="H626" s="1" t="s">
        <v>920</v>
      </c>
      <c r="I626" s="2" t="str">
        <f t="shared" si="9"/>
        <v>no</v>
      </c>
    </row>
    <row r="627" spans="1:9" x14ac:dyDescent="0.25">
      <c r="A627" s="2">
        <v>210</v>
      </c>
      <c r="B627" s="3" t="s">
        <v>231</v>
      </c>
      <c r="C627" s="2">
        <v>6</v>
      </c>
      <c r="D627" s="2">
        <v>4</v>
      </c>
      <c r="E627" s="2">
        <v>2000</v>
      </c>
      <c r="F627" s="2">
        <v>0.5</v>
      </c>
      <c r="G627" s="2">
        <v>0.9</v>
      </c>
      <c r="H627" s="1" t="s">
        <v>919</v>
      </c>
      <c r="I627" s="2" t="str">
        <f t="shared" si="9"/>
        <v>no</v>
      </c>
    </row>
    <row r="628" spans="1:9" x14ac:dyDescent="0.25">
      <c r="A628" s="2">
        <v>210</v>
      </c>
      <c r="B628" s="3" t="s">
        <v>231</v>
      </c>
      <c r="C628" s="2">
        <v>7</v>
      </c>
      <c r="D628" s="2">
        <v>4</v>
      </c>
      <c r="E628" s="2">
        <v>2000</v>
      </c>
      <c r="F628" s="2">
        <v>0.5</v>
      </c>
      <c r="G628" s="2">
        <v>0.9</v>
      </c>
      <c r="H628" s="1" t="s">
        <v>920</v>
      </c>
      <c r="I628" s="2" t="str">
        <f t="shared" si="9"/>
        <v>no</v>
      </c>
    </row>
    <row r="629" spans="1:9" x14ac:dyDescent="0.25">
      <c r="A629" s="2">
        <v>211</v>
      </c>
      <c r="B629" s="3" t="s">
        <v>232</v>
      </c>
      <c r="C629" s="2">
        <v>0</v>
      </c>
      <c r="D629" s="2">
        <v>4</v>
      </c>
      <c r="E629" s="2">
        <v>100</v>
      </c>
      <c r="F629" s="2">
        <v>0.5</v>
      </c>
      <c r="G629" s="2">
        <v>0.9</v>
      </c>
      <c r="H629" s="1" t="s">
        <v>921</v>
      </c>
      <c r="I629" s="2" t="str">
        <f t="shared" si="9"/>
        <v>no</v>
      </c>
    </row>
    <row r="630" spans="1:9" x14ac:dyDescent="0.25">
      <c r="A630" s="2">
        <v>211</v>
      </c>
      <c r="B630" s="3" t="s">
        <v>232</v>
      </c>
      <c r="C630" s="2">
        <v>1</v>
      </c>
      <c r="D630" s="2">
        <v>4</v>
      </c>
      <c r="E630" s="2">
        <v>100</v>
      </c>
      <c r="F630" s="2">
        <v>0.5</v>
      </c>
      <c r="G630" s="2">
        <v>0.9</v>
      </c>
      <c r="H630" s="1" t="s">
        <v>922</v>
      </c>
      <c r="I630" s="2" t="str">
        <f t="shared" si="9"/>
        <v>no</v>
      </c>
    </row>
    <row r="631" spans="1:9" x14ac:dyDescent="0.25">
      <c r="A631" s="2">
        <v>212</v>
      </c>
      <c r="B631" s="3" t="s">
        <v>232</v>
      </c>
      <c r="C631" s="2">
        <v>0</v>
      </c>
      <c r="D631" s="2">
        <v>4</v>
      </c>
      <c r="E631" s="2">
        <v>200</v>
      </c>
      <c r="F631" s="2">
        <v>0.5</v>
      </c>
      <c r="G631" s="2">
        <v>0.9</v>
      </c>
      <c r="H631" s="1" t="s">
        <v>923</v>
      </c>
      <c r="I631" s="2" t="str">
        <f t="shared" si="9"/>
        <v>no</v>
      </c>
    </row>
    <row r="632" spans="1:9" x14ac:dyDescent="0.25">
      <c r="A632" s="2">
        <v>212</v>
      </c>
      <c r="B632" s="3" t="s">
        <v>232</v>
      </c>
      <c r="C632" s="2">
        <v>1</v>
      </c>
      <c r="D632" s="2">
        <v>4</v>
      </c>
      <c r="E632" s="2">
        <v>200</v>
      </c>
      <c r="F632" s="2">
        <v>0.5</v>
      </c>
      <c r="G632" s="2">
        <v>0.9</v>
      </c>
      <c r="H632" s="1" t="s">
        <v>924</v>
      </c>
      <c r="I632" s="2" t="str">
        <f t="shared" si="9"/>
        <v>no</v>
      </c>
    </row>
    <row r="633" spans="1:9" x14ac:dyDescent="0.25">
      <c r="A633" s="2">
        <v>212</v>
      </c>
      <c r="B633" s="3" t="s">
        <v>232</v>
      </c>
      <c r="C633" s="2">
        <v>2</v>
      </c>
      <c r="D633" s="2">
        <v>4</v>
      </c>
      <c r="E633" s="2">
        <v>200</v>
      </c>
      <c r="F633" s="2">
        <v>0.5</v>
      </c>
      <c r="G633" s="2">
        <v>0.9</v>
      </c>
      <c r="H633" s="1" t="s">
        <v>925</v>
      </c>
      <c r="I633" s="2" t="str">
        <f t="shared" si="9"/>
        <v>no</v>
      </c>
    </row>
    <row r="634" spans="1:9" x14ac:dyDescent="0.25">
      <c r="A634" s="2">
        <v>212</v>
      </c>
      <c r="B634" s="3" t="s">
        <v>232</v>
      </c>
      <c r="C634" s="2">
        <v>3</v>
      </c>
      <c r="D634" s="2">
        <v>4</v>
      </c>
      <c r="E634" s="2">
        <v>200</v>
      </c>
      <c r="F634" s="2">
        <v>0.5</v>
      </c>
      <c r="G634" s="2">
        <v>0.9</v>
      </c>
      <c r="H634" s="1" t="s">
        <v>924</v>
      </c>
      <c r="I634" s="2" t="str">
        <f t="shared" si="9"/>
        <v>no</v>
      </c>
    </row>
    <row r="635" spans="1:9" x14ac:dyDescent="0.25">
      <c r="A635" s="2">
        <v>213</v>
      </c>
      <c r="B635" s="3" t="s">
        <v>232</v>
      </c>
      <c r="C635" s="2">
        <v>0</v>
      </c>
      <c r="D635" s="2">
        <v>4</v>
      </c>
      <c r="E635" s="2">
        <v>500</v>
      </c>
      <c r="F635" s="2">
        <v>0.5</v>
      </c>
      <c r="G635" s="2">
        <v>0.9</v>
      </c>
      <c r="H635" s="1" t="s">
        <v>926</v>
      </c>
      <c r="I635" s="2" t="str">
        <f t="shared" si="9"/>
        <v>no</v>
      </c>
    </row>
    <row r="636" spans="1:9" x14ac:dyDescent="0.25">
      <c r="A636" s="2">
        <v>213</v>
      </c>
      <c r="B636" s="3" t="s">
        <v>232</v>
      </c>
      <c r="C636" s="2">
        <v>1</v>
      </c>
      <c r="D636" s="2">
        <v>4</v>
      </c>
      <c r="E636" s="2">
        <v>500</v>
      </c>
      <c r="F636" s="2">
        <v>0.5</v>
      </c>
      <c r="G636" s="2">
        <v>0.9</v>
      </c>
      <c r="H636" s="1" t="s">
        <v>927</v>
      </c>
      <c r="I636" s="2" t="str">
        <f t="shared" si="9"/>
        <v>no</v>
      </c>
    </row>
    <row r="637" spans="1:9" x14ac:dyDescent="0.25">
      <c r="A637" s="2">
        <v>213</v>
      </c>
      <c r="B637" s="3" t="s">
        <v>232</v>
      </c>
      <c r="C637" s="2">
        <v>2</v>
      </c>
      <c r="D637" s="2">
        <v>4</v>
      </c>
      <c r="E637" s="2">
        <v>500</v>
      </c>
      <c r="F637" s="2">
        <v>0.5</v>
      </c>
      <c r="G637" s="2">
        <v>0.9</v>
      </c>
      <c r="H637" s="1" t="s">
        <v>928</v>
      </c>
      <c r="I637" s="2" t="str">
        <f t="shared" si="9"/>
        <v>no</v>
      </c>
    </row>
    <row r="638" spans="1:9" x14ac:dyDescent="0.25">
      <c r="A638" s="2">
        <v>213</v>
      </c>
      <c r="B638" s="3" t="s">
        <v>232</v>
      </c>
      <c r="C638" s="2">
        <v>3</v>
      </c>
      <c r="D638" s="2">
        <v>4</v>
      </c>
      <c r="E638" s="2">
        <v>500</v>
      </c>
      <c r="F638" s="2">
        <v>0.5</v>
      </c>
      <c r="G638" s="2">
        <v>0.9</v>
      </c>
      <c r="H638" s="1" t="s">
        <v>929</v>
      </c>
      <c r="I638" s="2" t="str">
        <f t="shared" si="9"/>
        <v>no</v>
      </c>
    </row>
    <row r="639" spans="1:9" x14ac:dyDescent="0.25">
      <c r="A639" s="2">
        <v>213</v>
      </c>
      <c r="B639" s="3" t="s">
        <v>232</v>
      </c>
      <c r="C639" s="2">
        <v>4</v>
      </c>
      <c r="D639" s="2">
        <v>4</v>
      </c>
      <c r="E639" s="2">
        <v>500</v>
      </c>
      <c r="F639" s="2">
        <v>0.5</v>
      </c>
      <c r="G639" s="2">
        <v>0.9</v>
      </c>
      <c r="H639" s="1" t="s">
        <v>930</v>
      </c>
      <c r="I639" s="2" t="str">
        <f t="shared" si="9"/>
        <v>no</v>
      </c>
    </row>
    <row r="640" spans="1:9" x14ac:dyDescent="0.25">
      <c r="A640" s="2">
        <v>213</v>
      </c>
      <c r="B640" s="3" t="s">
        <v>232</v>
      </c>
      <c r="C640" s="2">
        <v>5</v>
      </c>
      <c r="D640" s="2">
        <v>4</v>
      </c>
      <c r="E640" s="2">
        <v>500</v>
      </c>
      <c r="F640" s="2">
        <v>0.5</v>
      </c>
      <c r="G640" s="2">
        <v>0.9</v>
      </c>
      <c r="H640" s="1" t="s">
        <v>931</v>
      </c>
      <c r="I640" s="2" t="str">
        <f t="shared" si="9"/>
        <v>no</v>
      </c>
    </row>
    <row r="641" spans="1:9" x14ac:dyDescent="0.25">
      <c r="A641" s="2">
        <v>213</v>
      </c>
      <c r="B641" s="3" t="s">
        <v>232</v>
      </c>
      <c r="C641" s="2">
        <v>6</v>
      </c>
      <c r="D641" s="2">
        <v>4</v>
      </c>
      <c r="E641" s="2">
        <v>500</v>
      </c>
      <c r="F641" s="2">
        <v>0.5</v>
      </c>
      <c r="G641" s="2">
        <v>0.9</v>
      </c>
      <c r="H641" s="1" t="s">
        <v>932</v>
      </c>
      <c r="I641" s="2" t="str">
        <f t="shared" si="9"/>
        <v>no</v>
      </c>
    </row>
    <row r="642" spans="1:9" x14ac:dyDescent="0.25">
      <c r="A642" s="2">
        <v>213</v>
      </c>
      <c r="B642" s="3" t="s">
        <v>232</v>
      </c>
      <c r="C642" s="2">
        <v>7</v>
      </c>
      <c r="D642" s="2">
        <v>4</v>
      </c>
      <c r="E642" s="2">
        <v>500</v>
      </c>
      <c r="F642" s="2">
        <v>0.5</v>
      </c>
      <c r="G642" s="2">
        <v>0.9</v>
      </c>
      <c r="H642" s="1" t="s">
        <v>933</v>
      </c>
      <c r="I642" s="2" t="str">
        <f t="shared" ref="I642:I705" si="10">IF(ISNUMBER(SEARCH(MID(B642,5,11),H642)),"yes","no")</f>
        <v>no</v>
      </c>
    </row>
    <row r="643" spans="1:9" x14ac:dyDescent="0.25">
      <c r="A643" s="2">
        <v>214</v>
      </c>
      <c r="B643" s="3" t="s">
        <v>232</v>
      </c>
      <c r="C643" s="2">
        <v>0</v>
      </c>
      <c r="D643" s="2">
        <v>4</v>
      </c>
      <c r="E643" s="2">
        <v>1000</v>
      </c>
      <c r="F643" s="2">
        <v>0.5</v>
      </c>
      <c r="G643" s="2">
        <v>0.9</v>
      </c>
      <c r="H643" s="1" t="s">
        <v>934</v>
      </c>
      <c r="I643" s="2" t="str">
        <f t="shared" si="10"/>
        <v>no</v>
      </c>
    </row>
    <row r="644" spans="1:9" x14ac:dyDescent="0.25">
      <c r="A644" s="2">
        <v>214</v>
      </c>
      <c r="B644" s="3" t="s">
        <v>232</v>
      </c>
      <c r="C644" s="2">
        <v>1</v>
      </c>
      <c r="D644" s="2">
        <v>4</v>
      </c>
      <c r="E644" s="2">
        <v>1000</v>
      </c>
      <c r="F644" s="2">
        <v>0.5</v>
      </c>
      <c r="G644" s="2">
        <v>0.9</v>
      </c>
      <c r="H644" s="1" t="s">
        <v>934</v>
      </c>
      <c r="I644" s="2" t="str">
        <f t="shared" si="10"/>
        <v>no</v>
      </c>
    </row>
    <row r="645" spans="1:9" x14ac:dyDescent="0.25">
      <c r="A645" s="2">
        <v>214</v>
      </c>
      <c r="B645" s="3" t="s">
        <v>232</v>
      </c>
      <c r="C645" s="2">
        <v>2</v>
      </c>
      <c r="D645" s="2">
        <v>4</v>
      </c>
      <c r="E645" s="2">
        <v>1000</v>
      </c>
      <c r="F645" s="2">
        <v>0.5</v>
      </c>
      <c r="G645" s="2">
        <v>0.9</v>
      </c>
      <c r="H645" s="1" t="s">
        <v>934</v>
      </c>
      <c r="I645" s="2" t="str">
        <f t="shared" si="10"/>
        <v>no</v>
      </c>
    </row>
    <row r="646" spans="1:9" x14ac:dyDescent="0.25">
      <c r="A646" s="2">
        <v>214</v>
      </c>
      <c r="B646" s="3" t="s">
        <v>232</v>
      </c>
      <c r="C646" s="2">
        <v>3</v>
      </c>
      <c r="D646" s="2">
        <v>4</v>
      </c>
      <c r="E646" s="2">
        <v>1000</v>
      </c>
      <c r="F646" s="2">
        <v>0.5</v>
      </c>
      <c r="G646" s="2">
        <v>0.9</v>
      </c>
      <c r="H646" s="1" t="s">
        <v>934</v>
      </c>
      <c r="I646" s="2" t="str">
        <f t="shared" si="10"/>
        <v>no</v>
      </c>
    </row>
    <row r="647" spans="1:9" x14ac:dyDescent="0.25">
      <c r="A647" s="2">
        <v>214</v>
      </c>
      <c r="B647" s="3" t="s">
        <v>232</v>
      </c>
      <c r="C647" s="2">
        <v>4</v>
      </c>
      <c r="D647" s="2">
        <v>4</v>
      </c>
      <c r="E647" s="2">
        <v>1000</v>
      </c>
      <c r="F647" s="2">
        <v>0.5</v>
      </c>
      <c r="G647" s="2">
        <v>0.9</v>
      </c>
      <c r="H647" s="1" t="s">
        <v>935</v>
      </c>
      <c r="I647" s="2" t="str">
        <f t="shared" si="10"/>
        <v>no</v>
      </c>
    </row>
    <row r="648" spans="1:9" x14ac:dyDescent="0.25">
      <c r="A648" s="2">
        <v>214</v>
      </c>
      <c r="B648" s="3" t="s">
        <v>232</v>
      </c>
      <c r="C648" s="2">
        <v>5</v>
      </c>
      <c r="D648" s="2">
        <v>4</v>
      </c>
      <c r="E648" s="2">
        <v>1000</v>
      </c>
      <c r="F648" s="2">
        <v>0.5</v>
      </c>
      <c r="G648" s="2">
        <v>0.9</v>
      </c>
      <c r="H648" s="1" t="s">
        <v>935</v>
      </c>
      <c r="I648" s="2" t="str">
        <f t="shared" si="10"/>
        <v>no</v>
      </c>
    </row>
    <row r="649" spans="1:9" x14ac:dyDescent="0.25">
      <c r="A649" s="2">
        <v>214</v>
      </c>
      <c r="B649" s="3" t="s">
        <v>232</v>
      </c>
      <c r="C649" s="2">
        <v>6</v>
      </c>
      <c r="D649" s="2">
        <v>4</v>
      </c>
      <c r="E649" s="2">
        <v>1000</v>
      </c>
      <c r="F649" s="2">
        <v>0.5</v>
      </c>
      <c r="G649" s="2">
        <v>0.9</v>
      </c>
      <c r="H649" s="1" t="s">
        <v>935</v>
      </c>
      <c r="I649" s="2" t="str">
        <f t="shared" si="10"/>
        <v>no</v>
      </c>
    </row>
    <row r="650" spans="1:9" x14ac:dyDescent="0.25">
      <c r="A650" s="2">
        <v>214</v>
      </c>
      <c r="B650" s="3" t="s">
        <v>232</v>
      </c>
      <c r="C650" s="2">
        <v>7</v>
      </c>
      <c r="D650" s="2">
        <v>4</v>
      </c>
      <c r="E650" s="2">
        <v>1000</v>
      </c>
      <c r="F650" s="2">
        <v>0.5</v>
      </c>
      <c r="G650" s="2">
        <v>0.9</v>
      </c>
      <c r="H650" s="1" t="s">
        <v>935</v>
      </c>
      <c r="I650" s="2" t="str">
        <f t="shared" si="10"/>
        <v>no</v>
      </c>
    </row>
    <row r="651" spans="1:9" x14ac:dyDescent="0.25">
      <c r="A651" s="2">
        <v>215</v>
      </c>
      <c r="B651" s="3" t="s">
        <v>232</v>
      </c>
      <c r="C651" s="2">
        <v>0</v>
      </c>
      <c r="D651" s="2">
        <v>4</v>
      </c>
      <c r="E651" s="2">
        <v>2000</v>
      </c>
      <c r="F651" s="2">
        <v>0.5</v>
      </c>
      <c r="G651" s="2">
        <v>0.9</v>
      </c>
      <c r="H651" s="1" t="s">
        <v>936</v>
      </c>
      <c r="I651" s="2" t="str">
        <f t="shared" si="10"/>
        <v>no</v>
      </c>
    </row>
    <row r="652" spans="1:9" x14ac:dyDescent="0.25">
      <c r="A652" s="2">
        <v>215</v>
      </c>
      <c r="B652" s="3" t="s">
        <v>232</v>
      </c>
      <c r="C652" s="2">
        <v>1</v>
      </c>
      <c r="D652" s="2">
        <v>4</v>
      </c>
      <c r="E652" s="2">
        <v>2000</v>
      </c>
      <c r="F652" s="2">
        <v>0.5</v>
      </c>
      <c r="G652" s="2">
        <v>0.9</v>
      </c>
      <c r="H652" s="1" t="s">
        <v>936</v>
      </c>
      <c r="I652" s="2" t="str">
        <f t="shared" si="10"/>
        <v>no</v>
      </c>
    </row>
    <row r="653" spans="1:9" x14ac:dyDescent="0.25">
      <c r="A653" s="2">
        <v>215</v>
      </c>
      <c r="B653" s="3" t="s">
        <v>232</v>
      </c>
      <c r="C653" s="2">
        <v>2</v>
      </c>
      <c r="D653" s="2">
        <v>4</v>
      </c>
      <c r="E653" s="2">
        <v>2000</v>
      </c>
      <c r="F653" s="2">
        <v>0.5</v>
      </c>
      <c r="G653" s="2">
        <v>0.9</v>
      </c>
      <c r="H653" s="1" t="s">
        <v>936</v>
      </c>
      <c r="I653" s="2" t="str">
        <f t="shared" si="10"/>
        <v>no</v>
      </c>
    </row>
    <row r="654" spans="1:9" x14ac:dyDescent="0.25">
      <c r="A654" s="2">
        <v>215</v>
      </c>
      <c r="B654" s="3" t="s">
        <v>232</v>
      </c>
      <c r="C654" s="2">
        <v>3</v>
      </c>
      <c r="D654" s="2">
        <v>4</v>
      </c>
      <c r="E654" s="2">
        <v>2000</v>
      </c>
      <c r="F654" s="2">
        <v>0.5</v>
      </c>
      <c r="G654" s="2">
        <v>0.9</v>
      </c>
      <c r="H654" s="1" t="s">
        <v>936</v>
      </c>
      <c r="I654" s="2" t="str">
        <f t="shared" si="10"/>
        <v>no</v>
      </c>
    </row>
    <row r="655" spans="1:9" x14ac:dyDescent="0.25">
      <c r="A655" s="2">
        <v>216</v>
      </c>
      <c r="B655" s="3" t="s">
        <v>233</v>
      </c>
      <c r="C655" s="2">
        <v>0</v>
      </c>
      <c r="D655" s="2">
        <v>4</v>
      </c>
      <c r="E655" s="2">
        <v>100</v>
      </c>
      <c r="F655" s="2">
        <v>0.5</v>
      </c>
      <c r="G655" s="2">
        <v>0.9</v>
      </c>
      <c r="H655" s="1" t="s">
        <v>937</v>
      </c>
      <c r="I655" s="2" t="str">
        <f t="shared" si="10"/>
        <v>no</v>
      </c>
    </row>
    <row r="656" spans="1:9" x14ac:dyDescent="0.25">
      <c r="A656" s="2">
        <v>216</v>
      </c>
      <c r="B656" s="3" t="s">
        <v>233</v>
      </c>
      <c r="C656" s="2">
        <v>1</v>
      </c>
      <c r="D656" s="2">
        <v>4</v>
      </c>
      <c r="E656" s="2">
        <v>100</v>
      </c>
      <c r="F656" s="2">
        <v>0.5</v>
      </c>
      <c r="G656" s="2">
        <v>0.9</v>
      </c>
      <c r="H656" s="1" t="s">
        <v>938</v>
      </c>
      <c r="I656" s="2" t="str">
        <f t="shared" si="10"/>
        <v>no</v>
      </c>
    </row>
    <row r="657" spans="1:9" x14ac:dyDescent="0.25">
      <c r="A657" s="2">
        <v>216</v>
      </c>
      <c r="B657" s="3" t="s">
        <v>233</v>
      </c>
      <c r="C657" s="2">
        <v>2</v>
      </c>
      <c r="D657" s="2">
        <v>4</v>
      </c>
      <c r="E657" s="2">
        <v>100</v>
      </c>
      <c r="F657" s="2">
        <v>0.5</v>
      </c>
      <c r="G657" s="2">
        <v>0.9</v>
      </c>
      <c r="H657" s="1" t="s">
        <v>939</v>
      </c>
      <c r="I657" s="2" t="str">
        <f t="shared" si="10"/>
        <v>no</v>
      </c>
    </row>
    <row r="658" spans="1:9" x14ac:dyDescent="0.25">
      <c r="A658" s="2">
        <v>216</v>
      </c>
      <c r="B658" s="3" t="s">
        <v>233</v>
      </c>
      <c r="C658" s="2">
        <v>3</v>
      </c>
      <c r="D658" s="2">
        <v>4</v>
      </c>
      <c r="E658" s="2">
        <v>100</v>
      </c>
      <c r="F658" s="2">
        <v>0.5</v>
      </c>
      <c r="G658" s="2">
        <v>0.9</v>
      </c>
      <c r="H658" s="1" t="s">
        <v>940</v>
      </c>
      <c r="I658" s="2" t="str">
        <f t="shared" si="10"/>
        <v>no</v>
      </c>
    </row>
    <row r="659" spans="1:9" x14ac:dyDescent="0.25">
      <c r="A659" s="2">
        <v>217</v>
      </c>
      <c r="B659" s="3" t="s">
        <v>233</v>
      </c>
      <c r="C659" s="2">
        <v>0</v>
      </c>
      <c r="D659" s="2">
        <v>4</v>
      </c>
      <c r="E659" s="2">
        <v>200</v>
      </c>
      <c r="F659" s="2">
        <v>0.5</v>
      </c>
      <c r="G659" s="2">
        <v>0.9</v>
      </c>
      <c r="H659" s="1" t="s">
        <v>790</v>
      </c>
      <c r="I659" s="2" t="str">
        <f t="shared" si="10"/>
        <v>no</v>
      </c>
    </row>
    <row r="660" spans="1:9" x14ac:dyDescent="0.25">
      <c r="A660" s="2">
        <v>217</v>
      </c>
      <c r="B660" s="3" t="s">
        <v>233</v>
      </c>
      <c r="C660" s="2">
        <v>1</v>
      </c>
      <c r="D660" s="2">
        <v>4</v>
      </c>
      <c r="E660" s="2">
        <v>200</v>
      </c>
      <c r="F660" s="2">
        <v>0.5</v>
      </c>
      <c r="G660" s="2">
        <v>0.9</v>
      </c>
      <c r="H660" s="1" t="s">
        <v>790</v>
      </c>
      <c r="I660" s="2" t="str">
        <f t="shared" si="10"/>
        <v>no</v>
      </c>
    </row>
    <row r="661" spans="1:9" x14ac:dyDescent="0.25">
      <c r="A661" s="2">
        <v>217</v>
      </c>
      <c r="B661" s="3" t="s">
        <v>233</v>
      </c>
      <c r="C661" s="2">
        <v>2</v>
      </c>
      <c r="D661" s="2">
        <v>4</v>
      </c>
      <c r="E661" s="2">
        <v>200</v>
      </c>
      <c r="F661" s="2">
        <v>0.5</v>
      </c>
      <c r="G661" s="2">
        <v>0.9</v>
      </c>
      <c r="H661" s="1" t="s">
        <v>939</v>
      </c>
      <c r="I661" s="2" t="str">
        <f t="shared" si="10"/>
        <v>no</v>
      </c>
    </row>
    <row r="662" spans="1:9" x14ac:dyDescent="0.25">
      <c r="A662" s="2">
        <v>217</v>
      </c>
      <c r="B662" s="3" t="s">
        <v>233</v>
      </c>
      <c r="C662" s="2">
        <v>3</v>
      </c>
      <c r="D662" s="2">
        <v>4</v>
      </c>
      <c r="E662" s="2">
        <v>200</v>
      </c>
      <c r="F662" s="2">
        <v>0.5</v>
      </c>
      <c r="G662" s="2">
        <v>0.9</v>
      </c>
      <c r="H662" s="1" t="s">
        <v>939</v>
      </c>
      <c r="I662" s="2" t="str">
        <f t="shared" si="10"/>
        <v>no</v>
      </c>
    </row>
    <row r="663" spans="1:9" x14ac:dyDescent="0.25">
      <c r="A663" s="2">
        <v>217</v>
      </c>
      <c r="B663" s="3" t="s">
        <v>233</v>
      </c>
      <c r="C663" s="2">
        <v>4</v>
      </c>
      <c r="D663" s="2">
        <v>4</v>
      </c>
      <c r="E663" s="2">
        <v>200</v>
      </c>
      <c r="F663" s="2">
        <v>0.5</v>
      </c>
      <c r="G663" s="2">
        <v>0.9</v>
      </c>
      <c r="H663" s="1" t="s">
        <v>941</v>
      </c>
      <c r="I663" s="2" t="str">
        <f t="shared" si="10"/>
        <v>no</v>
      </c>
    </row>
    <row r="664" spans="1:9" x14ac:dyDescent="0.25">
      <c r="A664" s="2">
        <v>217</v>
      </c>
      <c r="B664" s="3" t="s">
        <v>233</v>
      </c>
      <c r="C664" s="2">
        <v>5</v>
      </c>
      <c r="D664" s="2">
        <v>4</v>
      </c>
      <c r="E664" s="2">
        <v>200</v>
      </c>
      <c r="F664" s="2">
        <v>0.5</v>
      </c>
      <c r="G664" s="2">
        <v>0.9</v>
      </c>
      <c r="H664" s="1" t="s">
        <v>790</v>
      </c>
      <c r="I664" s="2" t="str">
        <f t="shared" si="10"/>
        <v>no</v>
      </c>
    </row>
    <row r="665" spans="1:9" x14ac:dyDescent="0.25">
      <c r="A665" s="2">
        <v>217</v>
      </c>
      <c r="B665" s="3" t="s">
        <v>233</v>
      </c>
      <c r="C665" s="2">
        <v>6</v>
      </c>
      <c r="D665" s="2">
        <v>4</v>
      </c>
      <c r="E665" s="2">
        <v>200</v>
      </c>
      <c r="F665" s="2">
        <v>0.5</v>
      </c>
      <c r="G665" s="2">
        <v>0.9</v>
      </c>
      <c r="H665" s="1" t="s">
        <v>939</v>
      </c>
      <c r="I665" s="2" t="str">
        <f t="shared" si="10"/>
        <v>no</v>
      </c>
    </row>
    <row r="666" spans="1:9" x14ac:dyDescent="0.25">
      <c r="A666" s="2">
        <v>217</v>
      </c>
      <c r="B666" s="3" t="s">
        <v>233</v>
      </c>
      <c r="C666" s="2">
        <v>7</v>
      </c>
      <c r="D666" s="2">
        <v>4</v>
      </c>
      <c r="E666" s="2">
        <v>200</v>
      </c>
      <c r="F666" s="2">
        <v>0.5</v>
      </c>
      <c r="G666" s="2">
        <v>0.9</v>
      </c>
      <c r="H666" s="1" t="s">
        <v>939</v>
      </c>
      <c r="I666" s="2" t="str">
        <f t="shared" si="10"/>
        <v>no</v>
      </c>
    </row>
    <row r="667" spans="1:9" x14ac:dyDescent="0.25">
      <c r="A667" s="2">
        <v>218</v>
      </c>
      <c r="B667" s="3" t="s">
        <v>233</v>
      </c>
      <c r="C667" s="2">
        <v>0</v>
      </c>
      <c r="D667" s="2">
        <v>4</v>
      </c>
      <c r="E667" s="2">
        <v>500</v>
      </c>
      <c r="F667" s="2">
        <v>0.5</v>
      </c>
      <c r="G667" s="2">
        <v>0.9</v>
      </c>
      <c r="H667" s="1" t="s">
        <v>942</v>
      </c>
      <c r="I667" s="2" t="str">
        <f t="shared" si="10"/>
        <v>no</v>
      </c>
    </row>
    <row r="668" spans="1:9" x14ac:dyDescent="0.25">
      <c r="A668" s="2">
        <v>218</v>
      </c>
      <c r="B668" s="3" t="s">
        <v>233</v>
      </c>
      <c r="C668" s="2">
        <v>1</v>
      </c>
      <c r="D668" s="2">
        <v>4</v>
      </c>
      <c r="E668" s="2">
        <v>500</v>
      </c>
      <c r="F668" s="2">
        <v>0.5</v>
      </c>
      <c r="G668" s="2">
        <v>0.9</v>
      </c>
      <c r="H668" s="1" t="s">
        <v>943</v>
      </c>
      <c r="I668" s="2" t="str">
        <f t="shared" si="10"/>
        <v>no</v>
      </c>
    </row>
    <row r="669" spans="1:9" x14ac:dyDescent="0.25">
      <c r="A669" s="2">
        <v>218</v>
      </c>
      <c r="B669" s="3" t="s">
        <v>233</v>
      </c>
      <c r="C669" s="2">
        <v>2</v>
      </c>
      <c r="D669" s="2">
        <v>4</v>
      </c>
      <c r="E669" s="2">
        <v>500</v>
      </c>
      <c r="F669" s="2">
        <v>0.5</v>
      </c>
      <c r="G669" s="2">
        <v>0.9</v>
      </c>
      <c r="H669" s="1" t="s">
        <v>944</v>
      </c>
      <c r="I669" s="2" t="str">
        <f t="shared" si="10"/>
        <v>no</v>
      </c>
    </row>
    <row r="670" spans="1:9" x14ac:dyDescent="0.25">
      <c r="A670" s="2">
        <v>218</v>
      </c>
      <c r="B670" s="3" t="s">
        <v>233</v>
      </c>
      <c r="C670" s="2">
        <v>3</v>
      </c>
      <c r="D670" s="2">
        <v>4</v>
      </c>
      <c r="E670" s="2">
        <v>500</v>
      </c>
      <c r="F670" s="2">
        <v>0.5</v>
      </c>
      <c r="G670" s="2">
        <v>0.9</v>
      </c>
      <c r="H670" s="1" t="s">
        <v>943</v>
      </c>
      <c r="I670" s="2" t="str">
        <f t="shared" si="10"/>
        <v>no</v>
      </c>
    </row>
    <row r="671" spans="1:9" x14ac:dyDescent="0.25">
      <c r="A671" s="2">
        <v>219</v>
      </c>
      <c r="B671" s="3" t="s">
        <v>233</v>
      </c>
      <c r="C671" s="2">
        <v>0</v>
      </c>
      <c r="D671" s="2">
        <v>4</v>
      </c>
      <c r="E671" s="2">
        <v>1000</v>
      </c>
      <c r="F671" s="2">
        <v>0.5</v>
      </c>
      <c r="G671" s="2">
        <v>0.9</v>
      </c>
      <c r="H671" s="1" t="s">
        <v>945</v>
      </c>
      <c r="I671" s="2" t="str">
        <f t="shared" si="10"/>
        <v>no</v>
      </c>
    </row>
    <row r="672" spans="1:9" x14ac:dyDescent="0.25">
      <c r="A672" s="2">
        <v>219</v>
      </c>
      <c r="B672" s="3" t="s">
        <v>233</v>
      </c>
      <c r="C672" s="2">
        <v>1</v>
      </c>
      <c r="D672" s="2">
        <v>4</v>
      </c>
      <c r="E672" s="2">
        <v>1000</v>
      </c>
      <c r="F672" s="2">
        <v>0.5</v>
      </c>
      <c r="G672" s="2">
        <v>0.9</v>
      </c>
      <c r="H672" s="1" t="s">
        <v>946</v>
      </c>
      <c r="I672" s="2" t="str">
        <f t="shared" si="10"/>
        <v>no</v>
      </c>
    </row>
    <row r="673" spans="1:9" x14ac:dyDescent="0.25">
      <c r="A673" s="2">
        <v>219</v>
      </c>
      <c r="B673" s="3" t="s">
        <v>233</v>
      </c>
      <c r="C673" s="2">
        <v>2</v>
      </c>
      <c r="D673" s="2">
        <v>4</v>
      </c>
      <c r="E673" s="2">
        <v>1000</v>
      </c>
      <c r="F673" s="2">
        <v>0.5</v>
      </c>
      <c r="G673" s="2">
        <v>0.9</v>
      </c>
      <c r="H673" s="1" t="s">
        <v>947</v>
      </c>
      <c r="I673" s="2" t="str">
        <f t="shared" si="10"/>
        <v>no</v>
      </c>
    </row>
    <row r="674" spans="1:9" x14ac:dyDescent="0.25">
      <c r="A674" s="2">
        <v>219</v>
      </c>
      <c r="B674" s="3" t="s">
        <v>233</v>
      </c>
      <c r="C674" s="2">
        <v>3</v>
      </c>
      <c r="D674" s="2">
        <v>4</v>
      </c>
      <c r="E674" s="2">
        <v>1000</v>
      </c>
      <c r="F674" s="2">
        <v>0.5</v>
      </c>
      <c r="G674" s="2">
        <v>0.9</v>
      </c>
      <c r="H674" s="1" t="s">
        <v>946</v>
      </c>
      <c r="I674" s="2" t="str">
        <f t="shared" si="10"/>
        <v>no</v>
      </c>
    </row>
    <row r="675" spans="1:9" x14ac:dyDescent="0.25">
      <c r="A675" s="2">
        <v>220</v>
      </c>
      <c r="B675" s="3" t="s">
        <v>233</v>
      </c>
      <c r="C675" s="2">
        <v>0</v>
      </c>
      <c r="D675" s="2">
        <v>4</v>
      </c>
      <c r="E675" s="2">
        <v>2000</v>
      </c>
      <c r="F675" s="2">
        <v>0.5</v>
      </c>
      <c r="G675" s="2">
        <v>0.9</v>
      </c>
      <c r="H675" s="1" t="s">
        <v>9</v>
      </c>
      <c r="I675" s="2" t="str">
        <f t="shared" si="10"/>
        <v>no</v>
      </c>
    </row>
    <row r="676" spans="1:9" x14ac:dyDescent="0.25">
      <c r="A676" s="2">
        <v>220</v>
      </c>
      <c r="B676" s="3" t="s">
        <v>233</v>
      </c>
      <c r="C676" s="2">
        <v>1</v>
      </c>
      <c r="D676" s="2">
        <v>4</v>
      </c>
      <c r="E676" s="2">
        <v>2000</v>
      </c>
      <c r="F676" s="2">
        <v>0.5</v>
      </c>
      <c r="G676" s="2">
        <v>0.9</v>
      </c>
      <c r="H676" s="1" t="s">
        <v>9</v>
      </c>
      <c r="I676" s="2" t="str">
        <f t="shared" si="10"/>
        <v>no</v>
      </c>
    </row>
    <row r="677" spans="1:9" x14ac:dyDescent="0.25">
      <c r="A677" s="2">
        <v>220</v>
      </c>
      <c r="B677" s="3" t="s">
        <v>233</v>
      </c>
      <c r="C677" s="2">
        <v>2</v>
      </c>
      <c r="D677" s="2">
        <v>4</v>
      </c>
      <c r="E677" s="2">
        <v>2000</v>
      </c>
      <c r="F677" s="2">
        <v>0.5</v>
      </c>
      <c r="G677" s="2">
        <v>0.9</v>
      </c>
      <c r="H677" s="1" t="s">
        <v>948</v>
      </c>
      <c r="I677" s="2" t="str">
        <f t="shared" si="10"/>
        <v>no</v>
      </c>
    </row>
    <row r="678" spans="1:9" x14ac:dyDescent="0.25">
      <c r="A678" s="2">
        <v>220</v>
      </c>
      <c r="B678" s="3" t="s">
        <v>233</v>
      </c>
      <c r="C678" s="2">
        <v>3</v>
      </c>
      <c r="D678" s="2">
        <v>4</v>
      </c>
      <c r="E678" s="2">
        <v>2000</v>
      </c>
      <c r="F678" s="2">
        <v>0.5</v>
      </c>
      <c r="G678" s="2">
        <v>0.9</v>
      </c>
      <c r="H678" s="1" t="s">
        <v>949</v>
      </c>
      <c r="I678" s="2" t="str">
        <f t="shared" si="10"/>
        <v>no</v>
      </c>
    </row>
    <row r="679" spans="1:9" x14ac:dyDescent="0.25">
      <c r="A679" s="2">
        <v>220</v>
      </c>
      <c r="B679" s="3" t="s">
        <v>233</v>
      </c>
      <c r="C679" s="2">
        <v>4</v>
      </c>
      <c r="D679" s="2">
        <v>4</v>
      </c>
      <c r="E679" s="2">
        <v>2000</v>
      </c>
      <c r="F679" s="2">
        <v>0.5</v>
      </c>
      <c r="G679" s="2">
        <v>0.9</v>
      </c>
      <c r="H679" s="1" t="s">
        <v>9</v>
      </c>
      <c r="I679" s="2" t="str">
        <f t="shared" si="10"/>
        <v>no</v>
      </c>
    </row>
    <row r="680" spans="1:9" x14ac:dyDescent="0.25">
      <c r="A680" s="2">
        <v>220</v>
      </c>
      <c r="B680" s="3" t="s">
        <v>233</v>
      </c>
      <c r="C680" s="2">
        <v>5</v>
      </c>
      <c r="D680" s="2">
        <v>4</v>
      </c>
      <c r="E680" s="2">
        <v>2000</v>
      </c>
      <c r="F680" s="2">
        <v>0.5</v>
      </c>
      <c r="G680" s="2">
        <v>0.9</v>
      </c>
      <c r="H680" s="1" t="s">
        <v>9</v>
      </c>
      <c r="I680" s="2" t="str">
        <f t="shared" si="10"/>
        <v>no</v>
      </c>
    </row>
    <row r="681" spans="1:9" x14ac:dyDescent="0.25">
      <c r="A681" s="2">
        <v>220</v>
      </c>
      <c r="B681" s="3" t="s">
        <v>233</v>
      </c>
      <c r="C681" s="2">
        <v>6</v>
      </c>
      <c r="D681" s="2">
        <v>4</v>
      </c>
      <c r="E681" s="2">
        <v>2000</v>
      </c>
      <c r="F681" s="2">
        <v>0.5</v>
      </c>
      <c r="G681" s="2">
        <v>0.9</v>
      </c>
      <c r="H681" s="1" t="s">
        <v>948</v>
      </c>
      <c r="I681" s="2" t="str">
        <f t="shared" si="10"/>
        <v>no</v>
      </c>
    </row>
    <row r="682" spans="1:9" x14ac:dyDescent="0.25">
      <c r="A682" s="2">
        <v>220</v>
      </c>
      <c r="B682" s="3" t="s">
        <v>233</v>
      </c>
      <c r="C682" s="2">
        <v>7</v>
      </c>
      <c r="D682" s="2">
        <v>4</v>
      </c>
      <c r="E682" s="2">
        <v>2000</v>
      </c>
      <c r="F682" s="2">
        <v>0.5</v>
      </c>
      <c r="G682" s="2">
        <v>0.9</v>
      </c>
      <c r="H682" s="1" t="s">
        <v>949</v>
      </c>
      <c r="I682" s="2" t="str">
        <f t="shared" si="10"/>
        <v>no</v>
      </c>
    </row>
    <row r="683" spans="1:9" x14ac:dyDescent="0.25">
      <c r="A683" s="2">
        <v>221</v>
      </c>
      <c r="B683" s="3" t="s">
        <v>234</v>
      </c>
      <c r="C683" s="2">
        <v>0</v>
      </c>
      <c r="D683" s="2">
        <v>4</v>
      </c>
      <c r="E683" s="2">
        <v>100</v>
      </c>
      <c r="F683" s="2">
        <v>0.5</v>
      </c>
      <c r="G683" s="2">
        <v>0.9</v>
      </c>
      <c r="H683" s="1" t="s">
        <v>950</v>
      </c>
      <c r="I683" s="2" t="str">
        <f t="shared" si="10"/>
        <v>no</v>
      </c>
    </row>
    <row r="684" spans="1:9" x14ac:dyDescent="0.25">
      <c r="A684" s="2">
        <v>221</v>
      </c>
      <c r="B684" s="3" t="s">
        <v>234</v>
      </c>
      <c r="C684" s="2">
        <v>1</v>
      </c>
      <c r="D684" s="2">
        <v>4</v>
      </c>
      <c r="E684" s="2">
        <v>100</v>
      </c>
      <c r="F684" s="2">
        <v>0.5</v>
      </c>
      <c r="G684" s="2">
        <v>0.9</v>
      </c>
      <c r="H684" s="1" t="s">
        <v>951</v>
      </c>
      <c r="I684" s="2" t="str">
        <f t="shared" si="10"/>
        <v>no</v>
      </c>
    </row>
    <row r="685" spans="1:9" x14ac:dyDescent="0.25">
      <c r="A685" s="2">
        <v>222</v>
      </c>
      <c r="B685" s="3" t="s">
        <v>234</v>
      </c>
      <c r="C685" s="2">
        <v>0</v>
      </c>
      <c r="D685" s="2">
        <v>4</v>
      </c>
      <c r="E685" s="2">
        <v>200</v>
      </c>
      <c r="F685" s="2">
        <v>0.5</v>
      </c>
      <c r="G685" s="2">
        <v>0.9</v>
      </c>
      <c r="H685" s="1" t="s">
        <v>952</v>
      </c>
      <c r="I685" s="2" t="str">
        <f t="shared" si="10"/>
        <v>no</v>
      </c>
    </row>
    <row r="686" spans="1:9" x14ac:dyDescent="0.25">
      <c r="A686" s="2">
        <v>223</v>
      </c>
      <c r="B686" s="3" t="s">
        <v>234</v>
      </c>
      <c r="C686" s="2">
        <v>0</v>
      </c>
      <c r="D686" s="2">
        <v>4</v>
      </c>
      <c r="E686" s="2">
        <v>500</v>
      </c>
      <c r="F686" s="2">
        <v>0.5</v>
      </c>
      <c r="G686" s="2">
        <v>0.9</v>
      </c>
      <c r="H686" s="1" t="s">
        <v>953</v>
      </c>
      <c r="I686" s="2" t="str">
        <f t="shared" si="10"/>
        <v>no</v>
      </c>
    </row>
    <row r="687" spans="1:9" x14ac:dyDescent="0.25">
      <c r="A687" s="2">
        <v>224</v>
      </c>
      <c r="B687" s="3" t="s">
        <v>234</v>
      </c>
      <c r="C687" s="2">
        <v>0</v>
      </c>
      <c r="D687" s="2">
        <v>4</v>
      </c>
      <c r="E687" s="2">
        <v>1000</v>
      </c>
      <c r="F687" s="2">
        <v>0.5</v>
      </c>
      <c r="G687" s="2">
        <v>0.9</v>
      </c>
      <c r="H687" s="1" t="s">
        <v>954</v>
      </c>
      <c r="I687" s="2" t="str">
        <f t="shared" si="10"/>
        <v>no</v>
      </c>
    </row>
    <row r="688" spans="1:9" x14ac:dyDescent="0.25">
      <c r="A688" s="2">
        <v>224</v>
      </c>
      <c r="B688" s="3" t="s">
        <v>234</v>
      </c>
      <c r="C688" s="2">
        <v>1</v>
      </c>
      <c r="D688" s="2">
        <v>4</v>
      </c>
      <c r="E688" s="2">
        <v>1000</v>
      </c>
      <c r="F688" s="2">
        <v>0.5</v>
      </c>
      <c r="G688" s="2">
        <v>0.9</v>
      </c>
      <c r="H688" s="1" t="s">
        <v>9</v>
      </c>
      <c r="I688" s="2" t="str">
        <f t="shared" si="10"/>
        <v>no</v>
      </c>
    </row>
    <row r="689" spans="1:9" x14ac:dyDescent="0.25">
      <c r="A689" s="2">
        <v>224</v>
      </c>
      <c r="B689" s="3" t="s">
        <v>234</v>
      </c>
      <c r="C689" s="2">
        <v>2</v>
      </c>
      <c r="D689" s="2">
        <v>4</v>
      </c>
      <c r="E689" s="2">
        <v>1000</v>
      </c>
      <c r="F689" s="2">
        <v>0.5</v>
      </c>
      <c r="G689" s="2">
        <v>0.9</v>
      </c>
      <c r="H689" s="1" t="s">
        <v>955</v>
      </c>
      <c r="I689" s="2" t="str">
        <f t="shared" si="10"/>
        <v>no</v>
      </c>
    </row>
    <row r="690" spans="1:9" x14ac:dyDescent="0.25">
      <c r="A690" s="2">
        <v>224</v>
      </c>
      <c r="B690" s="3" t="s">
        <v>234</v>
      </c>
      <c r="C690" s="2">
        <v>3</v>
      </c>
      <c r="D690" s="2">
        <v>4</v>
      </c>
      <c r="E690" s="2">
        <v>1000</v>
      </c>
      <c r="F690" s="2">
        <v>0.5</v>
      </c>
      <c r="G690" s="2">
        <v>0.9</v>
      </c>
      <c r="H690" s="1" t="s">
        <v>9</v>
      </c>
      <c r="I690" s="2" t="str">
        <f t="shared" si="10"/>
        <v>no</v>
      </c>
    </row>
    <row r="691" spans="1:9" x14ac:dyDescent="0.25">
      <c r="A691" s="2">
        <v>225</v>
      </c>
      <c r="B691" s="3" t="s">
        <v>234</v>
      </c>
      <c r="C691" s="2">
        <v>0</v>
      </c>
      <c r="D691" s="2">
        <v>4</v>
      </c>
      <c r="E691" s="2">
        <v>2000</v>
      </c>
      <c r="F691" s="2">
        <v>0.5</v>
      </c>
      <c r="G691" s="2">
        <v>0.9</v>
      </c>
      <c r="H691" s="1" t="s">
        <v>956</v>
      </c>
      <c r="I691" s="2" t="str">
        <f t="shared" si="10"/>
        <v>no</v>
      </c>
    </row>
    <row r="692" spans="1:9" x14ac:dyDescent="0.25">
      <c r="A692" s="2">
        <v>225</v>
      </c>
      <c r="B692" s="3" t="s">
        <v>234</v>
      </c>
      <c r="C692" s="2">
        <v>1</v>
      </c>
      <c r="D692" s="2">
        <v>4</v>
      </c>
      <c r="E692" s="2">
        <v>2000</v>
      </c>
      <c r="F692" s="2">
        <v>0.5</v>
      </c>
      <c r="G692" s="2">
        <v>0.9</v>
      </c>
      <c r="H692" s="1" t="s">
        <v>9</v>
      </c>
      <c r="I692" s="2" t="str">
        <f t="shared" si="10"/>
        <v>no</v>
      </c>
    </row>
    <row r="693" spans="1:9" x14ac:dyDescent="0.25">
      <c r="A693" s="2">
        <v>225</v>
      </c>
      <c r="B693" s="3" t="s">
        <v>234</v>
      </c>
      <c r="C693" s="2">
        <v>2</v>
      </c>
      <c r="D693" s="2">
        <v>4</v>
      </c>
      <c r="E693" s="2">
        <v>2000</v>
      </c>
      <c r="F693" s="2">
        <v>0.5</v>
      </c>
      <c r="G693" s="2">
        <v>0.9</v>
      </c>
      <c r="H693" s="1" t="s">
        <v>957</v>
      </c>
      <c r="I693" s="2" t="str">
        <f t="shared" si="10"/>
        <v>no</v>
      </c>
    </row>
    <row r="694" spans="1:9" x14ac:dyDescent="0.25">
      <c r="A694" s="2">
        <v>225</v>
      </c>
      <c r="B694" s="3" t="s">
        <v>234</v>
      </c>
      <c r="C694" s="2">
        <v>3</v>
      </c>
      <c r="D694" s="2">
        <v>4</v>
      </c>
      <c r="E694" s="2">
        <v>2000</v>
      </c>
      <c r="F694" s="2">
        <v>0.5</v>
      </c>
      <c r="G694" s="2">
        <v>0.9</v>
      </c>
      <c r="H694" s="1" t="s">
        <v>9</v>
      </c>
      <c r="I694" s="2" t="str">
        <f t="shared" si="10"/>
        <v>no</v>
      </c>
    </row>
    <row r="695" spans="1:9" x14ac:dyDescent="0.25">
      <c r="A695" s="2">
        <v>226</v>
      </c>
      <c r="B695" s="3" t="s">
        <v>218</v>
      </c>
      <c r="C695" s="2">
        <v>0</v>
      </c>
      <c r="D695" s="2">
        <v>5</v>
      </c>
      <c r="E695" s="2">
        <v>100</v>
      </c>
      <c r="F695" s="2">
        <v>0.5</v>
      </c>
      <c r="G695" s="2">
        <v>0.9</v>
      </c>
      <c r="H695" s="1" t="s">
        <v>958</v>
      </c>
      <c r="I695" s="2" t="str">
        <f t="shared" si="10"/>
        <v>no</v>
      </c>
    </row>
    <row r="696" spans="1:9" x14ac:dyDescent="0.25">
      <c r="A696" s="2">
        <v>226</v>
      </c>
      <c r="B696" s="3" t="s">
        <v>218</v>
      </c>
      <c r="C696" s="2">
        <v>1</v>
      </c>
      <c r="D696" s="2">
        <v>5</v>
      </c>
      <c r="E696" s="2">
        <v>100</v>
      </c>
      <c r="F696" s="2">
        <v>0.5</v>
      </c>
      <c r="G696" s="2">
        <v>0.9</v>
      </c>
      <c r="H696" s="1" t="s">
        <v>959</v>
      </c>
      <c r="I696" s="2" t="str">
        <f t="shared" si="10"/>
        <v>no</v>
      </c>
    </row>
    <row r="697" spans="1:9" x14ac:dyDescent="0.25">
      <c r="A697" s="2">
        <v>226</v>
      </c>
      <c r="B697" s="3" t="s">
        <v>218</v>
      </c>
      <c r="C697" s="2">
        <v>2</v>
      </c>
      <c r="D697" s="2">
        <v>5</v>
      </c>
      <c r="E697" s="2">
        <v>100</v>
      </c>
      <c r="F697" s="2">
        <v>0.5</v>
      </c>
      <c r="G697" s="2">
        <v>0.9</v>
      </c>
      <c r="H697" s="1" t="s">
        <v>960</v>
      </c>
      <c r="I697" s="2" t="str">
        <f t="shared" si="10"/>
        <v>no</v>
      </c>
    </row>
    <row r="698" spans="1:9" x14ac:dyDescent="0.25">
      <c r="A698" s="2">
        <v>226</v>
      </c>
      <c r="B698" s="3" t="s">
        <v>218</v>
      </c>
      <c r="C698" s="2">
        <v>3</v>
      </c>
      <c r="D698" s="2">
        <v>5</v>
      </c>
      <c r="E698" s="2">
        <v>100</v>
      </c>
      <c r="F698" s="2">
        <v>0.5</v>
      </c>
      <c r="G698" s="2">
        <v>0.9</v>
      </c>
      <c r="H698" s="1" t="s">
        <v>959</v>
      </c>
      <c r="I698" s="2" t="str">
        <f t="shared" si="10"/>
        <v>no</v>
      </c>
    </row>
    <row r="699" spans="1:9" x14ac:dyDescent="0.25">
      <c r="A699" s="2">
        <v>227</v>
      </c>
      <c r="B699" s="3" t="s">
        <v>218</v>
      </c>
      <c r="C699" s="2">
        <v>0</v>
      </c>
      <c r="D699" s="2">
        <v>5</v>
      </c>
      <c r="E699" s="2">
        <v>200</v>
      </c>
      <c r="F699" s="2">
        <v>0.5</v>
      </c>
      <c r="G699" s="2">
        <v>0.9</v>
      </c>
      <c r="H699" s="1" t="s">
        <v>961</v>
      </c>
      <c r="I699" s="2" t="str">
        <f t="shared" si="10"/>
        <v>no</v>
      </c>
    </row>
    <row r="700" spans="1:9" x14ac:dyDescent="0.25">
      <c r="A700" s="2">
        <v>227</v>
      </c>
      <c r="B700" s="3" t="s">
        <v>218</v>
      </c>
      <c r="C700" s="2">
        <v>1</v>
      </c>
      <c r="D700" s="2">
        <v>5</v>
      </c>
      <c r="E700" s="2">
        <v>200</v>
      </c>
      <c r="F700" s="2">
        <v>0.5</v>
      </c>
      <c r="G700" s="2">
        <v>0.9</v>
      </c>
      <c r="H700" s="1" t="s">
        <v>962</v>
      </c>
      <c r="I700" s="2" t="str">
        <f t="shared" si="10"/>
        <v>no</v>
      </c>
    </row>
    <row r="701" spans="1:9" x14ac:dyDescent="0.25">
      <c r="A701" s="2">
        <v>228</v>
      </c>
      <c r="B701" s="3" t="s">
        <v>218</v>
      </c>
      <c r="C701" s="2">
        <v>0</v>
      </c>
      <c r="D701" s="2">
        <v>5</v>
      </c>
      <c r="E701" s="2">
        <v>500</v>
      </c>
      <c r="F701" s="2">
        <v>0.5</v>
      </c>
      <c r="G701" s="2">
        <v>0.9</v>
      </c>
      <c r="H701" s="1" t="s">
        <v>963</v>
      </c>
      <c r="I701" s="2" t="str">
        <f t="shared" si="10"/>
        <v>no</v>
      </c>
    </row>
    <row r="702" spans="1:9" x14ac:dyDescent="0.25">
      <c r="A702" s="2">
        <v>228</v>
      </c>
      <c r="B702" s="3" t="s">
        <v>218</v>
      </c>
      <c r="C702" s="2">
        <v>1</v>
      </c>
      <c r="D702" s="2">
        <v>5</v>
      </c>
      <c r="E702" s="2">
        <v>500</v>
      </c>
      <c r="F702" s="2">
        <v>0.5</v>
      </c>
      <c r="G702" s="2">
        <v>0.9</v>
      </c>
      <c r="H702" s="1" t="s">
        <v>963</v>
      </c>
      <c r="I702" s="2" t="str">
        <f t="shared" si="10"/>
        <v>no</v>
      </c>
    </row>
    <row r="703" spans="1:9" x14ac:dyDescent="0.25">
      <c r="A703" s="2">
        <v>228</v>
      </c>
      <c r="B703" s="3" t="s">
        <v>218</v>
      </c>
      <c r="C703" s="2">
        <v>2</v>
      </c>
      <c r="D703" s="2">
        <v>5</v>
      </c>
      <c r="E703" s="2">
        <v>500</v>
      </c>
      <c r="F703" s="2">
        <v>0.5</v>
      </c>
      <c r="G703" s="2">
        <v>0.9</v>
      </c>
      <c r="H703" s="1" t="s">
        <v>964</v>
      </c>
      <c r="I703" s="2" t="str">
        <f t="shared" si="10"/>
        <v>no</v>
      </c>
    </row>
    <row r="704" spans="1:9" x14ac:dyDescent="0.25">
      <c r="A704" s="2">
        <v>228</v>
      </c>
      <c r="B704" s="3" t="s">
        <v>218</v>
      </c>
      <c r="C704" s="2">
        <v>3</v>
      </c>
      <c r="D704" s="2">
        <v>5</v>
      </c>
      <c r="E704" s="2">
        <v>500</v>
      </c>
      <c r="F704" s="2">
        <v>0.5</v>
      </c>
      <c r="G704" s="2">
        <v>0.9</v>
      </c>
      <c r="H704" s="1" t="s">
        <v>964</v>
      </c>
      <c r="I704" s="2" t="str">
        <f t="shared" si="10"/>
        <v>no</v>
      </c>
    </row>
    <row r="705" spans="1:9" x14ac:dyDescent="0.25">
      <c r="A705" s="2">
        <v>228</v>
      </c>
      <c r="B705" s="3" t="s">
        <v>218</v>
      </c>
      <c r="C705" s="2">
        <v>4</v>
      </c>
      <c r="D705" s="2">
        <v>5</v>
      </c>
      <c r="E705" s="2">
        <v>500</v>
      </c>
      <c r="F705" s="2">
        <v>0.5</v>
      </c>
      <c r="G705" s="2">
        <v>0.9</v>
      </c>
      <c r="H705" s="1" t="s">
        <v>963</v>
      </c>
      <c r="I705" s="2" t="str">
        <f t="shared" si="10"/>
        <v>no</v>
      </c>
    </row>
    <row r="706" spans="1:9" x14ac:dyDescent="0.25">
      <c r="A706" s="2">
        <v>228</v>
      </c>
      <c r="B706" s="3" t="s">
        <v>218</v>
      </c>
      <c r="C706" s="2">
        <v>5</v>
      </c>
      <c r="D706" s="2">
        <v>5</v>
      </c>
      <c r="E706" s="2">
        <v>500</v>
      </c>
      <c r="F706" s="2">
        <v>0.5</v>
      </c>
      <c r="G706" s="2">
        <v>0.9</v>
      </c>
      <c r="H706" s="1" t="s">
        <v>963</v>
      </c>
      <c r="I706" s="2" t="str">
        <f t="shared" ref="I706:I769" si="11">IF(ISNUMBER(SEARCH(MID(B706,5,11),H706)),"yes","no")</f>
        <v>no</v>
      </c>
    </row>
    <row r="707" spans="1:9" x14ac:dyDescent="0.25">
      <c r="A707" s="2">
        <v>228</v>
      </c>
      <c r="B707" s="3" t="s">
        <v>218</v>
      </c>
      <c r="C707" s="2">
        <v>6</v>
      </c>
      <c r="D707" s="2">
        <v>5</v>
      </c>
      <c r="E707" s="2">
        <v>500</v>
      </c>
      <c r="F707" s="2">
        <v>0.5</v>
      </c>
      <c r="G707" s="2">
        <v>0.9</v>
      </c>
      <c r="H707" s="1" t="s">
        <v>964</v>
      </c>
      <c r="I707" s="2" t="str">
        <f t="shared" si="11"/>
        <v>no</v>
      </c>
    </row>
    <row r="708" spans="1:9" x14ac:dyDescent="0.25">
      <c r="A708" s="2">
        <v>228</v>
      </c>
      <c r="B708" s="3" t="s">
        <v>218</v>
      </c>
      <c r="C708" s="2">
        <v>7</v>
      </c>
      <c r="D708" s="2">
        <v>5</v>
      </c>
      <c r="E708" s="2">
        <v>500</v>
      </c>
      <c r="F708" s="2">
        <v>0.5</v>
      </c>
      <c r="G708" s="2">
        <v>0.9</v>
      </c>
      <c r="H708" s="1" t="s">
        <v>964</v>
      </c>
      <c r="I708" s="2" t="str">
        <f t="shared" si="11"/>
        <v>no</v>
      </c>
    </row>
    <row r="709" spans="1:9" x14ac:dyDescent="0.25">
      <c r="A709" s="2">
        <v>229</v>
      </c>
      <c r="B709" s="3" t="s">
        <v>218</v>
      </c>
      <c r="C709" s="2">
        <v>0</v>
      </c>
      <c r="D709" s="2">
        <v>5</v>
      </c>
      <c r="E709" s="2">
        <v>1000</v>
      </c>
      <c r="F709" s="2">
        <v>0.5</v>
      </c>
      <c r="G709" s="2">
        <v>0.9</v>
      </c>
      <c r="H709" s="1" t="s">
        <v>965</v>
      </c>
      <c r="I709" s="2" t="str">
        <f t="shared" si="11"/>
        <v>no</v>
      </c>
    </row>
    <row r="710" spans="1:9" x14ac:dyDescent="0.25">
      <c r="A710" s="2">
        <v>229</v>
      </c>
      <c r="B710" s="3" t="s">
        <v>218</v>
      </c>
      <c r="C710" s="2">
        <v>1</v>
      </c>
      <c r="D710" s="2">
        <v>5</v>
      </c>
      <c r="E710" s="2">
        <v>1000</v>
      </c>
      <c r="F710" s="2">
        <v>0.5</v>
      </c>
      <c r="G710" s="2">
        <v>0.9</v>
      </c>
      <c r="H710" s="1" t="s">
        <v>965</v>
      </c>
      <c r="I710" s="2" t="str">
        <f t="shared" si="11"/>
        <v>no</v>
      </c>
    </row>
    <row r="711" spans="1:9" x14ac:dyDescent="0.25">
      <c r="A711" s="2">
        <v>229</v>
      </c>
      <c r="B711" s="3" t="s">
        <v>218</v>
      </c>
      <c r="C711" s="2">
        <v>2</v>
      </c>
      <c r="D711" s="2">
        <v>5</v>
      </c>
      <c r="E711" s="2">
        <v>1000</v>
      </c>
      <c r="F711" s="2">
        <v>0.5</v>
      </c>
      <c r="G711" s="2">
        <v>0.9</v>
      </c>
      <c r="H711" s="1" t="s">
        <v>966</v>
      </c>
      <c r="I711" s="2" t="str">
        <f t="shared" si="11"/>
        <v>no</v>
      </c>
    </row>
    <row r="712" spans="1:9" x14ac:dyDescent="0.25">
      <c r="A712" s="2">
        <v>229</v>
      </c>
      <c r="B712" s="3" t="s">
        <v>218</v>
      </c>
      <c r="C712" s="2">
        <v>3</v>
      </c>
      <c r="D712" s="2">
        <v>5</v>
      </c>
      <c r="E712" s="2">
        <v>1000</v>
      </c>
      <c r="F712" s="2">
        <v>0.5</v>
      </c>
      <c r="G712" s="2">
        <v>0.9</v>
      </c>
      <c r="H712" s="1" t="s">
        <v>966</v>
      </c>
      <c r="I712" s="2" t="str">
        <f t="shared" si="11"/>
        <v>no</v>
      </c>
    </row>
    <row r="713" spans="1:9" x14ac:dyDescent="0.25">
      <c r="A713" s="2">
        <v>230</v>
      </c>
      <c r="B713" s="3" t="s">
        <v>218</v>
      </c>
      <c r="C713" s="2">
        <v>0</v>
      </c>
      <c r="D713" s="2">
        <v>5</v>
      </c>
      <c r="E713" s="2">
        <v>2000</v>
      </c>
      <c r="F713" s="2">
        <v>0.5</v>
      </c>
      <c r="G713" s="2">
        <v>0.9</v>
      </c>
      <c r="H713" s="1" t="s">
        <v>965</v>
      </c>
      <c r="I713" s="2" t="str">
        <f t="shared" si="11"/>
        <v>no</v>
      </c>
    </row>
    <row r="714" spans="1:9" x14ac:dyDescent="0.25">
      <c r="A714" s="2">
        <v>230</v>
      </c>
      <c r="B714" s="3" t="s">
        <v>218</v>
      </c>
      <c r="C714" s="2">
        <v>1</v>
      </c>
      <c r="D714" s="2">
        <v>5</v>
      </c>
      <c r="E714" s="2">
        <v>2000</v>
      </c>
      <c r="F714" s="2">
        <v>0.5</v>
      </c>
      <c r="G714" s="2">
        <v>0.9</v>
      </c>
      <c r="H714" s="1" t="s">
        <v>965</v>
      </c>
      <c r="I714" s="2" t="str">
        <f t="shared" si="11"/>
        <v>no</v>
      </c>
    </row>
    <row r="715" spans="1:9" x14ac:dyDescent="0.25">
      <c r="A715" s="2">
        <v>230</v>
      </c>
      <c r="B715" s="3" t="s">
        <v>218</v>
      </c>
      <c r="C715" s="2">
        <v>2</v>
      </c>
      <c r="D715" s="2">
        <v>5</v>
      </c>
      <c r="E715" s="2">
        <v>2000</v>
      </c>
      <c r="F715" s="2">
        <v>0.5</v>
      </c>
      <c r="G715" s="2">
        <v>0.9</v>
      </c>
      <c r="H715" s="1" t="s">
        <v>965</v>
      </c>
      <c r="I715" s="2" t="str">
        <f t="shared" si="11"/>
        <v>no</v>
      </c>
    </row>
    <row r="716" spans="1:9" x14ac:dyDescent="0.25">
      <c r="A716" s="2">
        <v>230</v>
      </c>
      <c r="B716" s="3" t="s">
        <v>218</v>
      </c>
      <c r="C716" s="2">
        <v>3</v>
      </c>
      <c r="D716" s="2">
        <v>5</v>
      </c>
      <c r="E716" s="2">
        <v>2000</v>
      </c>
      <c r="F716" s="2">
        <v>0.5</v>
      </c>
      <c r="G716" s="2">
        <v>0.9</v>
      </c>
      <c r="H716" s="1" t="s">
        <v>965</v>
      </c>
      <c r="I716" s="2" t="str">
        <f t="shared" si="11"/>
        <v>no</v>
      </c>
    </row>
    <row r="717" spans="1:9" x14ac:dyDescent="0.25">
      <c r="A717" s="2">
        <v>231</v>
      </c>
      <c r="B717" s="3" t="s">
        <v>219</v>
      </c>
      <c r="C717" s="2">
        <v>0</v>
      </c>
      <c r="D717" s="2">
        <v>5</v>
      </c>
      <c r="E717" s="2">
        <v>100</v>
      </c>
      <c r="F717" s="2">
        <v>0.5</v>
      </c>
      <c r="G717" s="2">
        <v>0.9</v>
      </c>
      <c r="H717" s="1" t="s">
        <v>967</v>
      </c>
      <c r="I717" s="2" t="str">
        <f t="shared" si="11"/>
        <v>no</v>
      </c>
    </row>
    <row r="718" spans="1:9" x14ac:dyDescent="0.25">
      <c r="A718" s="2">
        <v>231</v>
      </c>
      <c r="B718" s="3" t="s">
        <v>219</v>
      </c>
      <c r="C718" s="2">
        <v>1</v>
      </c>
      <c r="D718" s="2">
        <v>5</v>
      </c>
      <c r="E718" s="2">
        <v>100</v>
      </c>
      <c r="F718" s="2">
        <v>0.5</v>
      </c>
      <c r="G718" s="2">
        <v>0.9</v>
      </c>
      <c r="H718" s="1" t="s">
        <v>968</v>
      </c>
      <c r="I718" s="2" t="str">
        <f t="shared" si="11"/>
        <v>no</v>
      </c>
    </row>
    <row r="719" spans="1:9" x14ac:dyDescent="0.25">
      <c r="A719" s="2">
        <v>231</v>
      </c>
      <c r="B719" s="3" t="s">
        <v>219</v>
      </c>
      <c r="C719" s="2">
        <v>2</v>
      </c>
      <c r="D719" s="2">
        <v>5</v>
      </c>
      <c r="E719" s="2">
        <v>100</v>
      </c>
      <c r="F719" s="2">
        <v>0.5</v>
      </c>
      <c r="G719" s="2">
        <v>0.9</v>
      </c>
      <c r="H719" s="1" t="s">
        <v>967</v>
      </c>
      <c r="I719" s="2" t="str">
        <f t="shared" si="11"/>
        <v>no</v>
      </c>
    </row>
    <row r="720" spans="1:9" x14ac:dyDescent="0.25">
      <c r="A720" s="2">
        <v>231</v>
      </c>
      <c r="B720" s="3" t="s">
        <v>219</v>
      </c>
      <c r="C720" s="2">
        <v>3</v>
      </c>
      <c r="D720" s="2">
        <v>5</v>
      </c>
      <c r="E720" s="2">
        <v>100</v>
      </c>
      <c r="F720" s="2">
        <v>0.5</v>
      </c>
      <c r="G720" s="2">
        <v>0.9</v>
      </c>
      <c r="H720" s="1" t="s">
        <v>968</v>
      </c>
      <c r="I720" s="2" t="str">
        <f t="shared" si="11"/>
        <v>no</v>
      </c>
    </row>
    <row r="721" spans="1:9" x14ac:dyDescent="0.25">
      <c r="A721" s="2">
        <v>232</v>
      </c>
      <c r="B721" s="3" t="s">
        <v>219</v>
      </c>
      <c r="C721" s="2">
        <v>0</v>
      </c>
      <c r="D721" s="2">
        <v>5</v>
      </c>
      <c r="E721" s="2">
        <v>200</v>
      </c>
      <c r="F721" s="2">
        <v>0.5</v>
      </c>
      <c r="G721" s="2">
        <v>0.9</v>
      </c>
      <c r="H721" s="1" t="s">
        <v>969</v>
      </c>
      <c r="I721" s="2" t="str">
        <f t="shared" si="11"/>
        <v>no</v>
      </c>
    </row>
    <row r="722" spans="1:9" x14ac:dyDescent="0.25">
      <c r="A722" s="2">
        <v>232</v>
      </c>
      <c r="B722" s="3" t="s">
        <v>219</v>
      </c>
      <c r="C722" s="2">
        <v>1</v>
      </c>
      <c r="D722" s="2">
        <v>5</v>
      </c>
      <c r="E722" s="2">
        <v>200</v>
      </c>
      <c r="F722" s="2">
        <v>0.5</v>
      </c>
      <c r="G722" s="2">
        <v>0.9</v>
      </c>
      <c r="H722" s="1" t="s">
        <v>969</v>
      </c>
      <c r="I722" s="2" t="str">
        <f t="shared" si="11"/>
        <v>no</v>
      </c>
    </row>
    <row r="723" spans="1:9" x14ac:dyDescent="0.25">
      <c r="A723" s="2">
        <v>233</v>
      </c>
      <c r="B723" s="3" t="s">
        <v>219</v>
      </c>
      <c r="C723" s="2">
        <v>0</v>
      </c>
      <c r="D723" s="2">
        <v>5</v>
      </c>
      <c r="E723" s="2">
        <v>500</v>
      </c>
      <c r="F723" s="2">
        <v>0.5</v>
      </c>
      <c r="G723" s="2">
        <v>0.9</v>
      </c>
      <c r="H723" s="1" t="s">
        <v>9</v>
      </c>
      <c r="I723" s="2" t="str">
        <f t="shared" si="11"/>
        <v>no</v>
      </c>
    </row>
    <row r="724" spans="1:9" x14ac:dyDescent="0.25">
      <c r="A724" s="2">
        <v>233</v>
      </c>
      <c r="B724" s="3" t="s">
        <v>219</v>
      </c>
      <c r="C724" s="2">
        <v>1</v>
      </c>
      <c r="D724" s="2">
        <v>5</v>
      </c>
      <c r="E724" s="2">
        <v>500</v>
      </c>
      <c r="F724" s="2">
        <v>0.5</v>
      </c>
      <c r="G724" s="2">
        <v>0.9</v>
      </c>
      <c r="H724" s="1" t="s">
        <v>9</v>
      </c>
      <c r="I724" s="2" t="str">
        <f t="shared" si="11"/>
        <v>no</v>
      </c>
    </row>
    <row r="725" spans="1:9" x14ac:dyDescent="0.25">
      <c r="A725" s="2">
        <v>233</v>
      </c>
      <c r="B725" s="3" t="s">
        <v>219</v>
      </c>
      <c r="C725" s="2">
        <v>2</v>
      </c>
      <c r="D725" s="2">
        <v>5</v>
      </c>
      <c r="E725" s="2">
        <v>500</v>
      </c>
      <c r="F725" s="2">
        <v>0.5</v>
      </c>
      <c r="G725" s="2">
        <v>0.9</v>
      </c>
      <c r="H725" s="1" t="s">
        <v>9</v>
      </c>
      <c r="I725" s="2" t="str">
        <f t="shared" si="11"/>
        <v>no</v>
      </c>
    </row>
    <row r="726" spans="1:9" x14ac:dyDescent="0.25">
      <c r="A726" s="2">
        <v>233</v>
      </c>
      <c r="B726" s="3" t="s">
        <v>219</v>
      </c>
      <c r="C726" s="2">
        <v>3</v>
      </c>
      <c r="D726" s="2">
        <v>5</v>
      </c>
      <c r="E726" s="2">
        <v>500</v>
      </c>
      <c r="F726" s="2">
        <v>0.5</v>
      </c>
      <c r="G726" s="2">
        <v>0.9</v>
      </c>
      <c r="H726" s="1" t="s">
        <v>9</v>
      </c>
      <c r="I726" s="2" t="str">
        <f t="shared" si="11"/>
        <v>no</v>
      </c>
    </row>
    <row r="727" spans="1:9" x14ac:dyDescent="0.25">
      <c r="A727" s="2">
        <v>233</v>
      </c>
      <c r="B727" s="3" t="s">
        <v>219</v>
      </c>
      <c r="C727" s="2">
        <v>4</v>
      </c>
      <c r="D727" s="2">
        <v>5</v>
      </c>
      <c r="E727" s="2">
        <v>500</v>
      </c>
      <c r="F727" s="2">
        <v>0.5</v>
      </c>
      <c r="G727" s="2">
        <v>0.9</v>
      </c>
      <c r="H727" s="1" t="s">
        <v>9</v>
      </c>
      <c r="I727" s="2" t="str">
        <f t="shared" si="11"/>
        <v>no</v>
      </c>
    </row>
    <row r="728" spans="1:9" x14ac:dyDescent="0.25">
      <c r="A728" s="2">
        <v>233</v>
      </c>
      <c r="B728" s="3" t="s">
        <v>219</v>
      </c>
      <c r="C728" s="2">
        <v>5</v>
      </c>
      <c r="D728" s="2">
        <v>5</v>
      </c>
      <c r="E728" s="2">
        <v>500</v>
      </c>
      <c r="F728" s="2">
        <v>0.5</v>
      </c>
      <c r="G728" s="2">
        <v>0.9</v>
      </c>
      <c r="H728" s="1" t="s">
        <v>9</v>
      </c>
      <c r="I728" s="2" t="str">
        <f t="shared" si="11"/>
        <v>no</v>
      </c>
    </row>
    <row r="729" spans="1:9" x14ac:dyDescent="0.25">
      <c r="A729" s="2">
        <v>233</v>
      </c>
      <c r="B729" s="3" t="s">
        <v>219</v>
      </c>
      <c r="C729" s="2">
        <v>6</v>
      </c>
      <c r="D729" s="2">
        <v>5</v>
      </c>
      <c r="E729" s="2">
        <v>500</v>
      </c>
      <c r="F729" s="2">
        <v>0.5</v>
      </c>
      <c r="G729" s="2">
        <v>0.9</v>
      </c>
      <c r="H729" s="1" t="s">
        <v>9</v>
      </c>
      <c r="I729" s="2" t="str">
        <f t="shared" si="11"/>
        <v>no</v>
      </c>
    </row>
    <row r="730" spans="1:9" x14ac:dyDescent="0.25">
      <c r="A730" s="2">
        <v>233</v>
      </c>
      <c r="B730" s="3" t="s">
        <v>219</v>
      </c>
      <c r="C730" s="2">
        <v>7</v>
      </c>
      <c r="D730" s="2">
        <v>5</v>
      </c>
      <c r="E730" s="2">
        <v>500</v>
      </c>
      <c r="F730" s="2">
        <v>0.5</v>
      </c>
      <c r="G730" s="2">
        <v>0.9</v>
      </c>
      <c r="H730" s="1" t="s">
        <v>9</v>
      </c>
      <c r="I730" s="2" t="str">
        <f t="shared" si="11"/>
        <v>no</v>
      </c>
    </row>
    <row r="731" spans="1:9" x14ac:dyDescent="0.25">
      <c r="A731" s="2">
        <v>234</v>
      </c>
      <c r="B731" s="3" t="s">
        <v>219</v>
      </c>
      <c r="C731" s="2">
        <v>0</v>
      </c>
      <c r="D731" s="2">
        <v>5</v>
      </c>
      <c r="E731" s="2">
        <v>1000</v>
      </c>
      <c r="F731" s="2">
        <v>0.5</v>
      </c>
      <c r="G731" s="2">
        <v>0.9</v>
      </c>
      <c r="H731" s="1" t="s">
        <v>9</v>
      </c>
      <c r="I731" s="2" t="str">
        <f t="shared" si="11"/>
        <v>no</v>
      </c>
    </row>
    <row r="732" spans="1:9" x14ac:dyDescent="0.25">
      <c r="A732" s="2">
        <v>234</v>
      </c>
      <c r="B732" s="3" t="s">
        <v>219</v>
      </c>
      <c r="C732" s="2">
        <v>1</v>
      </c>
      <c r="D732" s="2">
        <v>5</v>
      </c>
      <c r="E732" s="2">
        <v>1000</v>
      </c>
      <c r="F732" s="2">
        <v>0.5</v>
      </c>
      <c r="G732" s="2">
        <v>0.9</v>
      </c>
      <c r="H732" s="1" t="s">
        <v>9</v>
      </c>
      <c r="I732" s="2" t="str">
        <f t="shared" si="11"/>
        <v>no</v>
      </c>
    </row>
    <row r="733" spans="1:9" x14ac:dyDescent="0.25">
      <c r="A733" s="2">
        <v>234</v>
      </c>
      <c r="B733" s="3" t="s">
        <v>219</v>
      </c>
      <c r="C733" s="2">
        <v>2</v>
      </c>
      <c r="D733" s="2">
        <v>5</v>
      </c>
      <c r="E733" s="2">
        <v>1000</v>
      </c>
      <c r="F733" s="2">
        <v>0.5</v>
      </c>
      <c r="G733" s="2">
        <v>0.9</v>
      </c>
      <c r="H733" s="1" t="s">
        <v>9</v>
      </c>
      <c r="I733" s="2" t="str">
        <f t="shared" si="11"/>
        <v>no</v>
      </c>
    </row>
    <row r="734" spans="1:9" x14ac:dyDescent="0.25">
      <c r="A734" s="2">
        <v>234</v>
      </c>
      <c r="B734" s="3" t="s">
        <v>219</v>
      </c>
      <c r="C734" s="2">
        <v>3</v>
      </c>
      <c r="D734" s="2">
        <v>5</v>
      </c>
      <c r="E734" s="2">
        <v>1000</v>
      </c>
      <c r="F734" s="2">
        <v>0.5</v>
      </c>
      <c r="G734" s="2">
        <v>0.9</v>
      </c>
      <c r="H734" s="1" t="s">
        <v>9</v>
      </c>
      <c r="I734" s="2" t="str">
        <f t="shared" si="11"/>
        <v>no</v>
      </c>
    </row>
    <row r="735" spans="1:9" x14ac:dyDescent="0.25">
      <c r="A735" s="2">
        <v>234</v>
      </c>
      <c r="B735" s="3" t="s">
        <v>219</v>
      </c>
      <c r="C735" s="2">
        <v>4</v>
      </c>
      <c r="D735" s="2">
        <v>5</v>
      </c>
      <c r="E735" s="2">
        <v>1000</v>
      </c>
      <c r="F735" s="2">
        <v>0.5</v>
      </c>
      <c r="G735" s="2">
        <v>0.9</v>
      </c>
      <c r="H735" s="1" t="s">
        <v>9</v>
      </c>
      <c r="I735" s="2" t="str">
        <f t="shared" si="11"/>
        <v>no</v>
      </c>
    </row>
    <row r="736" spans="1:9" x14ac:dyDescent="0.25">
      <c r="A736" s="2">
        <v>234</v>
      </c>
      <c r="B736" s="3" t="s">
        <v>219</v>
      </c>
      <c r="C736" s="2">
        <v>5</v>
      </c>
      <c r="D736" s="2">
        <v>5</v>
      </c>
      <c r="E736" s="2">
        <v>1000</v>
      </c>
      <c r="F736" s="2">
        <v>0.5</v>
      </c>
      <c r="G736" s="2">
        <v>0.9</v>
      </c>
      <c r="H736" s="1" t="s">
        <v>9</v>
      </c>
      <c r="I736" s="2" t="str">
        <f t="shared" si="11"/>
        <v>no</v>
      </c>
    </row>
    <row r="737" spans="1:9" x14ac:dyDescent="0.25">
      <c r="A737" s="2">
        <v>234</v>
      </c>
      <c r="B737" s="3" t="s">
        <v>219</v>
      </c>
      <c r="C737" s="2">
        <v>6</v>
      </c>
      <c r="D737" s="2">
        <v>5</v>
      </c>
      <c r="E737" s="2">
        <v>1000</v>
      </c>
      <c r="F737" s="2">
        <v>0.5</v>
      </c>
      <c r="G737" s="2">
        <v>0.9</v>
      </c>
      <c r="H737" s="1" t="s">
        <v>9</v>
      </c>
      <c r="I737" s="2" t="str">
        <f t="shared" si="11"/>
        <v>no</v>
      </c>
    </row>
    <row r="738" spans="1:9" x14ac:dyDescent="0.25">
      <c r="A738" s="2">
        <v>234</v>
      </c>
      <c r="B738" s="3" t="s">
        <v>219</v>
      </c>
      <c r="C738" s="2">
        <v>7</v>
      </c>
      <c r="D738" s="2">
        <v>5</v>
      </c>
      <c r="E738" s="2">
        <v>1000</v>
      </c>
      <c r="F738" s="2">
        <v>0.5</v>
      </c>
      <c r="G738" s="2">
        <v>0.9</v>
      </c>
      <c r="H738" s="1" t="s">
        <v>9</v>
      </c>
      <c r="I738" s="2" t="str">
        <f t="shared" si="11"/>
        <v>no</v>
      </c>
    </row>
    <row r="739" spans="1:9" x14ac:dyDescent="0.25">
      <c r="A739" s="2">
        <v>234</v>
      </c>
      <c r="B739" s="3" t="s">
        <v>219</v>
      </c>
      <c r="C739" s="2">
        <v>8</v>
      </c>
      <c r="D739" s="2">
        <v>5</v>
      </c>
      <c r="E739" s="2">
        <v>1000</v>
      </c>
      <c r="F739" s="2">
        <v>0.5</v>
      </c>
      <c r="G739" s="2">
        <v>0.9</v>
      </c>
      <c r="H739" s="1" t="s">
        <v>9</v>
      </c>
      <c r="I739" s="2" t="str">
        <f t="shared" si="11"/>
        <v>no</v>
      </c>
    </row>
    <row r="740" spans="1:9" x14ac:dyDescent="0.25">
      <c r="A740" s="2">
        <v>234</v>
      </c>
      <c r="B740" s="3" t="s">
        <v>219</v>
      </c>
      <c r="C740" s="2">
        <v>9</v>
      </c>
      <c r="D740" s="2">
        <v>5</v>
      </c>
      <c r="E740" s="2">
        <v>1000</v>
      </c>
      <c r="F740" s="2">
        <v>0.5</v>
      </c>
      <c r="G740" s="2">
        <v>0.9</v>
      </c>
      <c r="H740" s="1" t="s">
        <v>9</v>
      </c>
      <c r="I740" s="2" t="str">
        <f t="shared" si="11"/>
        <v>no</v>
      </c>
    </row>
    <row r="741" spans="1:9" x14ac:dyDescent="0.25">
      <c r="A741" s="2">
        <v>234</v>
      </c>
      <c r="B741" s="3" t="s">
        <v>219</v>
      </c>
      <c r="C741" s="2">
        <v>10</v>
      </c>
      <c r="D741" s="2">
        <v>5</v>
      </c>
      <c r="E741" s="2">
        <v>1000</v>
      </c>
      <c r="F741" s="2">
        <v>0.5</v>
      </c>
      <c r="G741" s="2">
        <v>0.9</v>
      </c>
      <c r="H741" s="1" t="s">
        <v>9</v>
      </c>
      <c r="I741" s="2" t="str">
        <f t="shared" si="11"/>
        <v>no</v>
      </c>
    </row>
    <row r="742" spans="1:9" x14ac:dyDescent="0.25">
      <c r="A742" s="2">
        <v>234</v>
      </c>
      <c r="B742" s="3" t="s">
        <v>219</v>
      </c>
      <c r="C742" s="2">
        <v>11</v>
      </c>
      <c r="D742" s="2">
        <v>5</v>
      </c>
      <c r="E742" s="2">
        <v>1000</v>
      </c>
      <c r="F742" s="2">
        <v>0.5</v>
      </c>
      <c r="G742" s="2">
        <v>0.9</v>
      </c>
      <c r="H742" s="1" t="s">
        <v>9</v>
      </c>
      <c r="I742" s="2" t="str">
        <f t="shared" si="11"/>
        <v>no</v>
      </c>
    </row>
    <row r="743" spans="1:9" x14ac:dyDescent="0.25">
      <c r="A743" s="2">
        <v>234</v>
      </c>
      <c r="B743" s="3" t="s">
        <v>219</v>
      </c>
      <c r="C743" s="2">
        <v>12</v>
      </c>
      <c r="D743" s="2">
        <v>5</v>
      </c>
      <c r="E743" s="2">
        <v>1000</v>
      </c>
      <c r="F743" s="2">
        <v>0.5</v>
      </c>
      <c r="G743" s="2">
        <v>0.9</v>
      </c>
      <c r="H743" s="1" t="s">
        <v>9</v>
      </c>
      <c r="I743" s="2" t="str">
        <f t="shared" si="11"/>
        <v>no</v>
      </c>
    </row>
    <row r="744" spans="1:9" x14ac:dyDescent="0.25">
      <c r="A744" s="2">
        <v>234</v>
      </c>
      <c r="B744" s="3" t="s">
        <v>219</v>
      </c>
      <c r="C744" s="2">
        <v>13</v>
      </c>
      <c r="D744" s="2">
        <v>5</v>
      </c>
      <c r="E744" s="2">
        <v>1000</v>
      </c>
      <c r="F744" s="2">
        <v>0.5</v>
      </c>
      <c r="G744" s="2">
        <v>0.9</v>
      </c>
      <c r="H744" s="1" t="s">
        <v>9</v>
      </c>
      <c r="I744" s="2" t="str">
        <f t="shared" si="11"/>
        <v>no</v>
      </c>
    </row>
    <row r="745" spans="1:9" x14ac:dyDescent="0.25">
      <c r="A745" s="2">
        <v>234</v>
      </c>
      <c r="B745" s="3" t="s">
        <v>219</v>
      </c>
      <c r="C745" s="2">
        <v>14</v>
      </c>
      <c r="D745" s="2">
        <v>5</v>
      </c>
      <c r="E745" s="2">
        <v>1000</v>
      </c>
      <c r="F745" s="2">
        <v>0.5</v>
      </c>
      <c r="G745" s="2">
        <v>0.9</v>
      </c>
      <c r="H745" s="1" t="s">
        <v>9</v>
      </c>
      <c r="I745" s="2" t="str">
        <f t="shared" si="11"/>
        <v>no</v>
      </c>
    </row>
    <row r="746" spans="1:9" x14ac:dyDescent="0.25">
      <c r="A746" s="2">
        <v>234</v>
      </c>
      <c r="B746" s="3" t="s">
        <v>219</v>
      </c>
      <c r="C746" s="2">
        <v>15</v>
      </c>
      <c r="D746" s="2">
        <v>5</v>
      </c>
      <c r="E746" s="2">
        <v>1000</v>
      </c>
      <c r="F746" s="2">
        <v>0.5</v>
      </c>
      <c r="G746" s="2">
        <v>0.9</v>
      </c>
      <c r="H746" s="1" t="s">
        <v>9</v>
      </c>
      <c r="I746" s="2" t="str">
        <f t="shared" si="11"/>
        <v>no</v>
      </c>
    </row>
    <row r="747" spans="1:9" x14ac:dyDescent="0.25">
      <c r="A747" s="2">
        <v>235</v>
      </c>
      <c r="B747" s="3" t="s">
        <v>219</v>
      </c>
      <c r="C747" s="2">
        <v>0</v>
      </c>
      <c r="D747" s="2">
        <v>5</v>
      </c>
      <c r="E747" s="2">
        <v>2000</v>
      </c>
      <c r="F747" s="2">
        <v>0.5</v>
      </c>
      <c r="G747" s="2">
        <v>0.9</v>
      </c>
      <c r="H747" s="1" t="s">
        <v>9</v>
      </c>
      <c r="I747" s="2" t="str">
        <f t="shared" si="11"/>
        <v>no</v>
      </c>
    </row>
    <row r="748" spans="1:9" x14ac:dyDescent="0.25">
      <c r="A748" s="2">
        <v>235</v>
      </c>
      <c r="B748" s="3" t="s">
        <v>219</v>
      </c>
      <c r="C748" s="2">
        <v>1</v>
      </c>
      <c r="D748" s="2">
        <v>5</v>
      </c>
      <c r="E748" s="2">
        <v>2000</v>
      </c>
      <c r="F748" s="2">
        <v>0.5</v>
      </c>
      <c r="G748" s="2">
        <v>0.9</v>
      </c>
      <c r="H748" s="1" t="s">
        <v>9</v>
      </c>
      <c r="I748" s="2" t="str">
        <f t="shared" si="11"/>
        <v>no</v>
      </c>
    </row>
    <row r="749" spans="1:9" x14ac:dyDescent="0.25">
      <c r="A749" s="2">
        <v>235</v>
      </c>
      <c r="B749" s="3" t="s">
        <v>219</v>
      </c>
      <c r="C749" s="2">
        <v>2</v>
      </c>
      <c r="D749" s="2">
        <v>5</v>
      </c>
      <c r="E749" s="2">
        <v>2000</v>
      </c>
      <c r="F749" s="2">
        <v>0.5</v>
      </c>
      <c r="G749" s="2">
        <v>0.9</v>
      </c>
      <c r="H749" s="1" t="s">
        <v>9</v>
      </c>
      <c r="I749" s="2" t="str">
        <f t="shared" si="11"/>
        <v>no</v>
      </c>
    </row>
    <row r="750" spans="1:9" x14ac:dyDescent="0.25">
      <c r="A750" s="2">
        <v>235</v>
      </c>
      <c r="B750" s="3" t="s">
        <v>219</v>
      </c>
      <c r="C750" s="2">
        <v>3</v>
      </c>
      <c r="D750" s="2">
        <v>5</v>
      </c>
      <c r="E750" s="2">
        <v>2000</v>
      </c>
      <c r="F750" s="2">
        <v>0.5</v>
      </c>
      <c r="G750" s="2">
        <v>0.9</v>
      </c>
      <c r="H750" s="1" t="s">
        <v>9</v>
      </c>
      <c r="I750" s="2" t="str">
        <f t="shared" si="11"/>
        <v>no</v>
      </c>
    </row>
    <row r="751" spans="1:9" x14ac:dyDescent="0.25">
      <c r="A751" s="2">
        <v>235</v>
      </c>
      <c r="B751" s="3" t="s">
        <v>219</v>
      </c>
      <c r="C751" s="2">
        <v>4</v>
      </c>
      <c r="D751" s="2">
        <v>5</v>
      </c>
      <c r="E751" s="2">
        <v>2000</v>
      </c>
      <c r="F751" s="2">
        <v>0.5</v>
      </c>
      <c r="G751" s="2">
        <v>0.9</v>
      </c>
      <c r="H751" s="1" t="s">
        <v>9</v>
      </c>
      <c r="I751" s="2" t="str">
        <f t="shared" si="11"/>
        <v>no</v>
      </c>
    </row>
    <row r="752" spans="1:9" x14ac:dyDescent="0.25">
      <c r="A752" s="2">
        <v>235</v>
      </c>
      <c r="B752" s="3" t="s">
        <v>219</v>
      </c>
      <c r="C752" s="2">
        <v>5</v>
      </c>
      <c r="D752" s="2">
        <v>5</v>
      </c>
      <c r="E752" s="2">
        <v>2000</v>
      </c>
      <c r="F752" s="2">
        <v>0.5</v>
      </c>
      <c r="G752" s="2">
        <v>0.9</v>
      </c>
      <c r="H752" s="1" t="s">
        <v>9</v>
      </c>
      <c r="I752" s="2" t="str">
        <f t="shared" si="11"/>
        <v>no</v>
      </c>
    </row>
    <row r="753" spans="1:9" x14ac:dyDescent="0.25">
      <c r="A753" s="2">
        <v>235</v>
      </c>
      <c r="B753" s="3" t="s">
        <v>219</v>
      </c>
      <c r="C753" s="2">
        <v>6</v>
      </c>
      <c r="D753" s="2">
        <v>5</v>
      </c>
      <c r="E753" s="2">
        <v>2000</v>
      </c>
      <c r="F753" s="2">
        <v>0.5</v>
      </c>
      <c r="G753" s="2">
        <v>0.9</v>
      </c>
      <c r="H753" s="1" t="s">
        <v>9</v>
      </c>
      <c r="I753" s="2" t="str">
        <f t="shared" si="11"/>
        <v>no</v>
      </c>
    </row>
    <row r="754" spans="1:9" x14ac:dyDescent="0.25">
      <c r="A754" s="2">
        <v>235</v>
      </c>
      <c r="B754" s="3" t="s">
        <v>219</v>
      </c>
      <c r="C754" s="2">
        <v>7</v>
      </c>
      <c r="D754" s="2">
        <v>5</v>
      </c>
      <c r="E754" s="2">
        <v>2000</v>
      </c>
      <c r="F754" s="2">
        <v>0.5</v>
      </c>
      <c r="G754" s="2">
        <v>0.9</v>
      </c>
      <c r="H754" s="1" t="s">
        <v>9</v>
      </c>
      <c r="I754" s="2" t="str">
        <f t="shared" si="11"/>
        <v>no</v>
      </c>
    </row>
    <row r="755" spans="1:9" x14ac:dyDescent="0.25">
      <c r="A755" s="2">
        <v>235</v>
      </c>
      <c r="B755" s="3" t="s">
        <v>219</v>
      </c>
      <c r="C755" s="2">
        <v>8</v>
      </c>
      <c r="D755" s="2">
        <v>5</v>
      </c>
      <c r="E755" s="2">
        <v>2000</v>
      </c>
      <c r="F755" s="2">
        <v>0.5</v>
      </c>
      <c r="G755" s="2">
        <v>0.9</v>
      </c>
      <c r="H755" s="1" t="s">
        <v>9</v>
      </c>
      <c r="I755" s="2" t="str">
        <f t="shared" si="11"/>
        <v>no</v>
      </c>
    </row>
    <row r="756" spans="1:9" x14ac:dyDescent="0.25">
      <c r="A756" s="2">
        <v>235</v>
      </c>
      <c r="B756" s="3" t="s">
        <v>219</v>
      </c>
      <c r="C756" s="2">
        <v>9</v>
      </c>
      <c r="D756" s="2">
        <v>5</v>
      </c>
      <c r="E756" s="2">
        <v>2000</v>
      </c>
      <c r="F756" s="2">
        <v>0.5</v>
      </c>
      <c r="G756" s="2">
        <v>0.9</v>
      </c>
      <c r="H756" s="1" t="s">
        <v>9</v>
      </c>
      <c r="I756" s="2" t="str">
        <f t="shared" si="11"/>
        <v>no</v>
      </c>
    </row>
    <row r="757" spans="1:9" x14ac:dyDescent="0.25">
      <c r="A757" s="2">
        <v>235</v>
      </c>
      <c r="B757" s="3" t="s">
        <v>219</v>
      </c>
      <c r="C757" s="2">
        <v>10</v>
      </c>
      <c r="D757" s="2">
        <v>5</v>
      </c>
      <c r="E757" s="2">
        <v>2000</v>
      </c>
      <c r="F757" s="2">
        <v>0.5</v>
      </c>
      <c r="G757" s="2">
        <v>0.9</v>
      </c>
      <c r="H757" s="1" t="s">
        <v>9</v>
      </c>
      <c r="I757" s="2" t="str">
        <f t="shared" si="11"/>
        <v>no</v>
      </c>
    </row>
    <row r="758" spans="1:9" x14ac:dyDescent="0.25">
      <c r="A758" s="2">
        <v>235</v>
      </c>
      <c r="B758" s="3" t="s">
        <v>219</v>
      </c>
      <c r="C758" s="2">
        <v>11</v>
      </c>
      <c r="D758" s="2">
        <v>5</v>
      </c>
      <c r="E758" s="2">
        <v>2000</v>
      </c>
      <c r="F758" s="2">
        <v>0.5</v>
      </c>
      <c r="G758" s="2">
        <v>0.9</v>
      </c>
      <c r="H758" s="1" t="s">
        <v>9</v>
      </c>
      <c r="I758" s="2" t="str">
        <f t="shared" si="11"/>
        <v>no</v>
      </c>
    </row>
    <row r="759" spans="1:9" x14ac:dyDescent="0.25">
      <c r="A759" s="2">
        <v>235</v>
      </c>
      <c r="B759" s="3" t="s">
        <v>219</v>
      </c>
      <c r="C759" s="2">
        <v>12</v>
      </c>
      <c r="D759" s="2">
        <v>5</v>
      </c>
      <c r="E759" s="2">
        <v>2000</v>
      </c>
      <c r="F759" s="2">
        <v>0.5</v>
      </c>
      <c r="G759" s="2">
        <v>0.9</v>
      </c>
      <c r="H759" s="1" t="s">
        <v>9</v>
      </c>
      <c r="I759" s="2" t="str">
        <f t="shared" si="11"/>
        <v>no</v>
      </c>
    </row>
    <row r="760" spans="1:9" x14ac:dyDescent="0.25">
      <c r="A760" s="2">
        <v>235</v>
      </c>
      <c r="B760" s="3" t="s">
        <v>219</v>
      </c>
      <c r="C760" s="2">
        <v>13</v>
      </c>
      <c r="D760" s="2">
        <v>5</v>
      </c>
      <c r="E760" s="2">
        <v>2000</v>
      </c>
      <c r="F760" s="2">
        <v>0.5</v>
      </c>
      <c r="G760" s="2">
        <v>0.9</v>
      </c>
      <c r="H760" s="1" t="s">
        <v>9</v>
      </c>
      <c r="I760" s="2" t="str">
        <f t="shared" si="11"/>
        <v>no</v>
      </c>
    </row>
    <row r="761" spans="1:9" x14ac:dyDescent="0.25">
      <c r="A761" s="2">
        <v>235</v>
      </c>
      <c r="B761" s="3" t="s">
        <v>219</v>
      </c>
      <c r="C761" s="2">
        <v>14</v>
      </c>
      <c r="D761" s="2">
        <v>5</v>
      </c>
      <c r="E761" s="2">
        <v>2000</v>
      </c>
      <c r="F761" s="2">
        <v>0.5</v>
      </c>
      <c r="G761" s="2">
        <v>0.9</v>
      </c>
      <c r="H761" s="1" t="s">
        <v>9</v>
      </c>
      <c r="I761" s="2" t="str">
        <f t="shared" si="11"/>
        <v>no</v>
      </c>
    </row>
    <row r="762" spans="1:9" x14ac:dyDescent="0.25">
      <c r="A762" s="2">
        <v>235</v>
      </c>
      <c r="B762" s="3" t="s">
        <v>219</v>
      </c>
      <c r="C762" s="2">
        <v>15</v>
      </c>
      <c r="D762" s="2">
        <v>5</v>
      </c>
      <c r="E762" s="2">
        <v>2000</v>
      </c>
      <c r="F762" s="2">
        <v>0.5</v>
      </c>
      <c r="G762" s="2">
        <v>0.9</v>
      </c>
      <c r="H762" s="1" t="s">
        <v>9</v>
      </c>
      <c r="I762" s="2" t="str">
        <f t="shared" si="11"/>
        <v>no</v>
      </c>
    </row>
    <row r="763" spans="1:9" x14ac:dyDescent="0.25">
      <c r="A763" s="2">
        <v>236</v>
      </c>
      <c r="B763" s="3" t="s">
        <v>220</v>
      </c>
      <c r="C763" s="2">
        <v>0</v>
      </c>
      <c r="D763" s="2">
        <v>5</v>
      </c>
      <c r="E763" s="2">
        <v>100</v>
      </c>
      <c r="F763" s="2">
        <v>0.5</v>
      </c>
      <c r="G763" s="2">
        <v>0.9</v>
      </c>
      <c r="H763" s="1" t="s">
        <v>9</v>
      </c>
      <c r="I763" s="2" t="str">
        <f t="shared" si="11"/>
        <v>no</v>
      </c>
    </row>
    <row r="764" spans="1:9" x14ac:dyDescent="0.25">
      <c r="A764" s="2">
        <v>236</v>
      </c>
      <c r="B764" s="3" t="s">
        <v>220</v>
      </c>
      <c r="C764" s="2">
        <v>1</v>
      </c>
      <c r="D764" s="2">
        <v>5</v>
      </c>
      <c r="E764" s="2">
        <v>100</v>
      </c>
      <c r="F764" s="2">
        <v>0.5</v>
      </c>
      <c r="G764" s="2">
        <v>0.9</v>
      </c>
      <c r="H764" s="1" t="s">
        <v>499</v>
      </c>
      <c r="I764" s="2" t="str">
        <f t="shared" si="11"/>
        <v>no</v>
      </c>
    </row>
    <row r="765" spans="1:9" x14ac:dyDescent="0.25">
      <c r="A765" s="2">
        <v>236</v>
      </c>
      <c r="B765" s="3" t="s">
        <v>220</v>
      </c>
      <c r="C765" s="2">
        <v>2</v>
      </c>
      <c r="D765" s="2">
        <v>5</v>
      </c>
      <c r="E765" s="2">
        <v>100</v>
      </c>
      <c r="F765" s="2">
        <v>0.5</v>
      </c>
      <c r="G765" s="2">
        <v>0.9</v>
      </c>
      <c r="H765" s="1" t="s">
        <v>9</v>
      </c>
      <c r="I765" s="2" t="str">
        <f t="shared" si="11"/>
        <v>no</v>
      </c>
    </row>
    <row r="766" spans="1:9" x14ac:dyDescent="0.25">
      <c r="A766" s="2">
        <v>236</v>
      </c>
      <c r="B766" s="3" t="s">
        <v>220</v>
      </c>
      <c r="C766" s="2">
        <v>3</v>
      </c>
      <c r="D766" s="2">
        <v>5</v>
      </c>
      <c r="E766" s="2">
        <v>100</v>
      </c>
      <c r="F766" s="2">
        <v>0.5</v>
      </c>
      <c r="G766" s="2">
        <v>0.9</v>
      </c>
      <c r="H766" s="1" t="s">
        <v>9</v>
      </c>
      <c r="I766" s="2" t="str">
        <f t="shared" si="11"/>
        <v>no</v>
      </c>
    </row>
    <row r="767" spans="1:9" x14ac:dyDescent="0.25">
      <c r="A767" s="2">
        <v>236</v>
      </c>
      <c r="B767" s="3" t="s">
        <v>220</v>
      </c>
      <c r="C767" s="2">
        <v>4</v>
      </c>
      <c r="D767" s="2">
        <v>5</v>
      </c>
      <c r="E767" s="2">
        <v>100</v>
      </c>
      <c r="F767" s="2">
        <v>0.5</v>
      </c>
      <c r="G767" s="2">
        <v>0.9</v>
      </c>
      <c r="H767" s="1" t="s">
        <v>970</v>
      </c>
      <c r="I767" s="2" t="str">
        <f t="shared" si="11"/>
        <v>no</v>
      </c>
    </row>
    <row r="768" spans="1:9" x14ac:dyDescent="0.25">
      <c r="A768" s="2">
        <v>236</v>
      </c>
      <c r="B768" s="3" t="s">
        <v>220</v>
      </c>
      <c r="C768" s="2">
        <v>5</v>
      </c>
      <c r="D768" s="2">
        <v>5</v>
      </c>
      <c r="E768" s="2">
        <v>100</v>
      </c>
      <c r="F768" s="2">
        <v>0.5</v>
      </c>
      <c r="G768" s="2">
        <v>0.9</v>
      </c>
      <c r="H768" s="1" t="s">
        <v>971</v>
      </c>
      <c r="I768" s="2" t="str">
        <f t="shared" si="11"/>
        <v>no</v>
      </c>
    </row>
    <row r="769" spans="1:9" x14ac:dyDescent="0.25">
      <c r="A769" s="2">
        <v>236</v>
      </c>
      <c r="B769" s="3" t="s">
        <v>220</v>
      </c>
      <c r="C769" s="2">
        <v>6</v>
      </c>
      <c r="D769" s="2">
        <v>5</v>
      </c>
      <c r="E769" s="2">
        <v>100</v>
      </c>
      <c r="F769" s="2">
        <v>0.5</v>
      </c>
      <c r="G769" s="2">
        <v>0.9</v>
      </c>
      <c r="H769" s="1" t="s">
        <v>972</v>
      </c>
      <c r="I769" s="2" t="str">
        <f t="shared" si="11"/>
        <v>no</v>
      </c>
    </row>
    <row r="770" spans="1:9" x14ac:dyDescent="0.25">
      <c r="A770" s="2">
        <v>236</v>
      </c>
      <c r="B770" s="3" t="s">
        <v>220</v>
      </c>
      <c r="C770" s="2">
        <v>7</v>
      </c>
      <c r="D770" s="2">
        <v>5</v>
      </c>
      <c r="E770" s="2">
        <v>100</v>
      </c>
      <c r="F770" s="2">
        <v>0.5</v>
      </c>
      <c r="G770" s="2">
        <v>0.9</v>
      </c>
      <c r="H770" s="1" t="s">
        <v>973</v>
      </c>
      <c r="I770" s="2" t="str">
        <f t="shared" ref="I770:I833" si="12">IF(ISNUMBER(SEARCH(MID(B770,5,11),H770)),"yes","no")</f>
        <v>no</v>
      </c>
    </row>
    <row r="771" spans="1:9" x14ac:dyDescent="0.25">
      <c r="A771" s="2">
        <v>237</v>
      </c>
      <c r="B771" s="3" t="s">
        <v>220</v>
      </c>
      <c r="C771" s="2">
        <v>0</v>
      </c>
      <c r="D771" s="2">
        <v>5</v>
      </c>
      <c r="E771" s="2">
        <v>200</v>
      </c>
      <c r="F771" s="2">
        <v>0.5</v>
      </c>
      <c r="G771" s="2">
        <v>0.9</v>
      </c>
      <c r="H771" s="1" t="s">
        <v>974</v>
      </c>
      <c r="I771" s="2" t="str">
        <f t="shared" si="12"/>
        <v>no</v>
      </c>
    </row>
    <row r="772" spans="1:9" x14ac:dyDescent="0.25">
      <c r="A772" s="2">
        <v>237</v>
      </c>
      <c r="B772" s="3" t="s">
        <v>220</v>
      </c>
      <c r="C772" s="2">
        <v>1</v>
      </c>
      <c r="D772" s="2">
        <v>5</v>
      </c>
      <c r="E772" s="2">
        <v>200</v>
      </c>
      <c r="F772" s="2">
        <v>0.5</v>
      </c>
      <c r="G772" s="2">
        <v>0.9</v>
      </c>
      <c r="H772" s="1" t="s">
        <v>975</v>
      </c>
      <c r="I772" s="2" t="str">
        <f t="shared" si="12"/>
        <v>no</v>
      </c>
    </row>
    <row r="773" spans="1:9" x14ac:dyDescent="0.25">
      <c r="A773" s="2">
        <v>237</v>
      </c>
      <c r="B773" s="3" t="s">
        <v>220</v>
      </c>
      <c r="C773" s="2">
        <v>2</v>
      </c>
      <c r="D773" s="2">
        <v>5</v>
      </c>
      <c r="E773" s="2">
        <v>200</v>
      </c>
      <c r="F773" s="2">
        <v>0.5</v>
      </c>
      <c r="G773" s="2">
        <v>0.9</v>
      </c>
      <c r="H773" s="1" t="s">
        <v>9</v>
      </c>
      <c r="I773" s="2" t="str">
        <f t="shared" si="12"/>
        <v>no</v>
      </c>
    </row>
    <row r="774" spans="1:9" x14ac:dyDescent="0.25">
      <c r="A774" s="2">
        <v>237</v>
      </c>
      <c r="B774" s="3" t="s">
        <v>220</v>
      </c>
      <c r="C774" s="2">
        <v>3</v>
      </c>
      <c r="D774" s="2">
        <v>5</v>
      </c>
      <c r="E774" s="2">
        <v>200</v>
      </c>
      <c r="F774" s="2">
        <v>0.5</v>
      </c>
      <c r="G774" s="2">
        <v>0.9</v>
      </c>
      <c r="H774" s="1" t="s">
        <v>9</v>
      </c>
      <c r="I774" s="2" t="str">
        <f t="shared" si="12"/>
        <v>no</v>
      </c>
    </row>
    <row r="775" spans="1:9" x14ac:dyDescent="0.25">
      <c r="A775" s="2">
        <v>237</v>
      </c>
      <c r="B775" s="3" t="s">
        <v>220</v>
      </c>
      <c r="C775" s="2">
        <v>4</v>
      </c>
      <c r="D775" s="2">
        <v>5</v>
      </c>
      <c r="E775" s="2">
        <v>200</v>
      </c>
      <c r="F775" s="2">
        <v>0.5</v>
      </c>
      <c r="G775" s="2">
        <v>0.9</v>
      </c>
      <c r="H775" s="1" t="s">
        <v>9</v>
      </c>
      <c r="I775" s="2" t="str">
        <f t="shared" si="12"/>
        <v>no</v>
      </c>
    </row>
    <row r="776" spans="1:9" x14ac:dyDescent="0.25">
      <c r="A776" s="2">
        <v>237</v>
      </c>
      <c r="B776" s="3" t="s">
        <v>220</v>
      </c>
      <c r="C776" s="2">
        <v>5</v>
      </c>
      <c r="D776" s="2">
        <v>5</v>
      </c>
      <c r="E776" s="2">
        <v>200</v>
      </c>
      <c r="F776" s="2">
        <v>0.5</v>
      </c>
      <c r="G776" s="2">
        <v>0.9</v>
      </c>
      <c r="H776" s="1" t="s">
        <v>9</v>
      </c>
      <c r="I776" s="2" t="str">
        <f t="shared" si="12"/>
        <v>no</v>
      </c>
    </row>
    <row r="777" spans="1:9" x14ac:dyDescent="0.25">
      <c r="A777" s="2">
        <v>237</v>
      </c>
      <c r="B777" s="3" t="s">
        <v>220</v>
      </c>
      <c r="C777" s="2">
        <v>6</v>
      </c>
      <c r="D777" s="2">
        <v>5</v>
      </c>
      <c r="E777" s="2">
        <v>200</v>
      </c>
      <c r="F777" s="2">
        <v>0.5</v>
      </c>
      <c r="G777" s="2">
        <v>0.9</v>
      </c>
      <c r="H777" s="1" t="s">
        <v>9</v>
      </c>
      <c r="I777" s="2" t="str">
        <f t="shared" si="12"/>
        <v>no</v>
      </c>
    </row>
    <row r="778" spans="1:9" x14ac:dyDescent="0.25">
      <c r="A778" s="2">
        <v>237</v>
      </c>
      <c r="B778" s="3" t="s">
        <v>220</v>
      </c>
      <c r="C778" s="2">
        <v>7</v>
      </c>
      <c r="D778" s="2">
        <v>5</v>
      </c>
      <c r="E778" s="2">
        <v>200</v>
      </c>
      <c r="F778" s="2">
        <v>0.5</v>
      </c>
      <c r="G778" s="2">
        <v>0.9</v>
      </c>
      <c r="H778" s="1" t="s">
        <v>9</v>
      </c>
      <c r="I778" s="2" t="str">
        <f t="shared" si="12"/>
        <v>no</v>
      </c>
    </row>
    <row r="779" spans="1:9" x14ac:dyDescent="0.25">
      <c r="A779" s="2">
        <v>237</v>
      </c>
      <c r="B779" s="3" t="s">
        <v>220</v>
      </c>
      <c r="C779" s="2">
        <v>8</v>
      </c>
      <c r="D779" s="2">
        <v>5</v>
      </c>
      <c r="E779" s="2">
        <v>200</v>
      </c>
      <c r="F779" s="2">
        <v>0.5</v>
      </c>
      <c r="G779" s="2">
        <v>0.9</v>
      </c>
      <c r="H779" s="1" t="s">
        <v>976</v>
      </c>
      <c r="I779" s="2" t="str">
        <f t="shared" si="12"/>
        <v>no</v>
      </c>
    </row>
    <row r="780" spans="1:9" x14ac:dyDescent="0.25">
      <c r="A780" s="2">
        <v>237</v>
      </c>
      <c r="B780" s="3" t="s">
        <v>220</v>
      </c>
      <c r="C780" s="2">
        <v>9</v>
      </c>
      <c r="D780" s="2">
        <v>5</v>
      </c>
      <c r="E780" s="2">
        <v>200</v>
      </c>
      <c r="F780" s="2">
        <v>0.5</v>
      </c>
      <c r="G780" s="2">
        <v>0.9</v>
      </c>
      <c r="H780" s="1" t="s">
        <v>976</v>
      </c>
      <c r="I780" s="2" t="str">
        <f t="shared" si="12"/>
        <v>no</v>
      </c>
    </row>
    <row r="781" spans="1:9" x14ac:dyDescent="0.25">
      <c r="A781" s="2">
        <v>237</v>
      </c>
      <c r="B781" s="3" t="s">
        <v>220</v>
      </c>
      <c r="C781" s="2">
        <v>10</v>
      </c>
      <c r="D781" s="2">
        <v>5</v>
      </c>
      <c r="E781" s="2">
        <v>200</v>
      </c>
      <c r="F781" s="2">
        <v>0.5</v>
      </c>
      <c r="G781" s="2">
        <v>0.9</v>
      </c>
      <c r="H781" s="1" t="s">
        <v>9</v>
      </c>
      <c r="I781" s="2" t="str">
        <f t="shared" si="12"/>
        <v>no</v>
      </c>
    </row>
    <row r="782" spans="1:9" x14ac:dyDescent="0.25">
      <c r="A782" s="2">
        <v>237</v>
      </c>
      <c r="B782" s="3" t="s">
        <v>220</v>
      </c>
      <c r="C782" s="2">
        <v>11</v>
      </c>
      <c r="D782" s="2">
        <v>5</v>
      </c>
      <c r="E782" s="2">
        <v>200</v>
      </c>
      <c r="F782" s="2">
        <v>0.5</v>
      </c>
      <c r="G782" s="2">
        <v>0.9</v>
      </c>
      <c r="H782" s="1" t="s">
        <v>9</v>
      </c>
      <c r="I782" s="2" t="str">
        <f t="shared" si="12"/>
        <v>no</v>
      </c>
    </row>
    <row r="783" spans="1:9" x14ac:dyDescent="0.25">
      <c r="A783" s="2">
        <v>237</v>
      </c>
      <c r="B783" s="3" t="s">
        <v>220</v>
      </c>
      <c r="C783" s="2">
        <v>12</v>
      </c>
      <c r="D783" s="2">
        <v>5</v>
      </c>
      <c r="E783" s="2">
        <v>200</v>
      </c>
      <c r="F783" s="2">
        <v>0.5</v>
      </c>
      <c r="G783" s="2">
        <v>0.9</v>
      </c>
      <c r="H783" s="1" t="s">
        <v>9</v>
      </c>
      <c r="I783" s="2" t="str">
        <f t="shared" si="12"/>
        <v>no</v>
      </c>
    </row>
    <row r="784" spans="1:9" x14ac:dyDescent="0.25">
      <c r="A784" s="2">
        <v>237</v>
      </c>
      <c r="B784" s="3" t="s">
        <v>220</v>
      </c>
      <c r="C784" s="2">
        <v>13</v>
      </c>
      <c r="D784" s="2">
        <v>5</v>
      </c>
      <c r="E784" s="2">
        <v>200</v>
      </c>
      <c r="F784" s="2">
        <v>0.5</v>
      </c>
      <c r="G784" s="2">
        <v>0.9</v>
      </c>
      <c r="H784" s="1" t="s">
        <v>9</v>
      </c>
      <c r="I784" s="2" t="str">
        <f t="shared" si="12"/>
        <v>no</v>
      </c>
    </row>
    <row r="785" spans="1:9" x14ac:dyDescent="0.25">
      <c r="A785" s="2">
        <v>237</v>
      </c>
      <c r="B785" s="3" t="s">
        <v>220</v>
      </c>
      <c r="C785" s="2">
        <v>14</v>
      </c>
      <c r="D785" s="2">
        <v>5</v>
      </c>
      <c r="E785" s="2">
        <v>200</v>
      </c>
      <c r="F785" s="2">
        <v>0.5</v>
      </c>
      <c r="G785" s="2">
        <v>0.9</v>
      </c>
      <c r="H785" s="1" t="s">
        <v>9</v>
      </c>
      <c r="I785" s="2" t="str">
        <f t="shared" si="12"/>
        <v>no</v>
      </c>
    </row>
    <row r="786" spans="1:9" x14ac:dyDescent="0.25">
      <c r="A786" s="2">
        <v>237</v>
      </c>
      <c r="B786" s="3" t="s">
        <v>220</v>
      </c>
      <c r="C786" s="2">
        <v>15</v>
      </c>
      <c r="D786" s="2">
        <v>5</v>
      </c>
      <c r="E786" s="2">
        <v>200</v>
      </c>
      <c r="F786" s="2">
        <v>0.5</v>
      </c>
      <c r="G786" s="2">
        <v>0.9</v>
      </c>
      <c r="H786" s="1" t="s">
        <v>9</v>
      </c>
      <c r="I786" s="2" t="str">
        <f t="shared" si="12"/>
        <v>no</v>
      </c>
    </row>
    <row r="787" spans="1:9" x14ac:dyDescent="0.25">
      <c r="A787" s="2">
        <v>238</v>
      </c>
      <c r="B787" s="3" t="s">
        <v>220</v>
      </c>
      <c r="C787" s="2">
        <v>0</v>
      </c>
      <c r="D787" s="2">
        <v>5</v>
      </c>
      <c r="E787" s="2">
        <v>500</v>
      </c>
      <c r="F787" s="2">
        <v>0.5</v>
      </c>
      <c r="G787" s="2">
        <v>0.9</v>
      </c>
      <c r="H787" s="1" t="s">
        <v>977</v>
      </c>
      <c r="I787" s="2" t="str">
        <f t="shared" si="12"/>
        <v>no</v>
      </c>
    </row>
    <row r="788" spans="1:9" x14ac:dyDescent="0.25">
      <c r="A788" s="2">
        <v>238</v>
      </c>
      <c r="B788" s="3" t="s">
        <v>220</v>
      </c>
      <c r="C788" s="2">
        <v>1</v>
      </c>
      <c r="D788" s="2">
        <v>5</v>
      </c>
      <c r="E788" s="2">
        <v>500</v>
      </c>
      <c r="F788" s="2">
        <v>0.5</v>
      </c>
      <c r="G788" s="2">
        <v>0.9</v>
      </c>
      <c r="H788" s="1" t="s">
        <v>978</v>
      </c>
      <c r="I788" s="2" t="str">
        <f t="shared" si="12"/>
        <v>no</v>
      </c>
    </row>
    <row r="789" spans="1:9" x14ac:dyDescent="0.25">
      <c r="A789" s="2">
        <v>238</v>
      </c>
      <c r="B789" s="3" t="s">
        <v>220</v>
      </c>
      <c r="C789" s="2">
        <v>2</v>
      </c>
      <c r="D789" s="2">
        <v>5</v>
      </c>
      <c r="E789" s="2">
        <v>500</v>
      </c>
      <c r="F789" s="2">
        <v>0.5</v>
      </c>
      <c r="G789" s="2">
        <v>0.9</v>
      </c>
      <c r="H789" s="1" t="s">
        <v>979</v>
      </c>
      <c r="I789" s="2" t="str">
        <f t="shared" si="12"/>
        <v>no</v>
      </c>
    </row>
    <row r="790" spans="1:9" x14ac:dyDescent="0.25">
      <c r="A790" s="2">
        <v>238</v>
      </c>
      <c r="B790" s="3" t="s">
        <v>220</v>
      </c>
      <c r="C790" s="2">
        <v>3</v>
      </c>
      <c r="D790" s="2">
        <v>5</v>
      </c>
      <c r="E790" s="2">
        <v>500</v>
      </c>
      <c r="F790" s="2">
        <v>0.5</v>
      </c>
      <c r="G790" s="2">
        <v>0.9</v>
      </c>
      <c r="H790" s="1" t="s">
        <v>979</v>
      </c>
      <c r="I790" s="2" t="str">
        <f t="shared" si="12"/>
        <v>no</v>
      </c>
    </row>
    <row r="791" spans="1:9" x14ac:dyDescent="0.25">
      <c r="A791" s="2">
        <v>238</v>
      </c>
      <c r="B791" s="3" t="s">
        <v>220</v>
      </c>
      <c r="C791" s="2">
        <v>4</v>
      </c>
      <c r="D791" s="2">
        <v>5</v>
      </c>
      <c r="E791" s="2">
        <v>500</v>
      </c>
      <c r="F791" s="2">
        <v>0.5</v>
      </c>
      <c r="G791" s="2">
        <v>0.9</v>
      </c>
      <c r="H791" s="1" t="s">
        <v>9</v>
      </c>
      <c r="I791" s="2" t="str">
        <f t="shared" si="12"/>
        <v>no</v>
      </c>
    </row>
    <row r="792" spans="1:9" x14ac:dyDescent="0.25">
      <c r="A792" s="2">
        <v>238</v>
      </c>
      <c r="B792" s="3" t="s">
        <v>220</v>
      </c>
      <c r="C792" s="2">
        <v>5</v>
      </c>
      <c r="D792" s="2">
        <v>5</v>
      </c>
      <c r="E792" s="2">
        <v>500</v>
      </c>
      <c r="F792" s="2">
        <v>0.5</v>
      </c>
      <c r="G792" s="2">
        <v>0.9</v>
      </c>
      <c r="H792" s="1" t="s">
        <v>9</v>
      </c>
      <c r="I792" s="2" t="str">
        <f t="shared" si="12"/>
        <v>no</v>
      </c>
    </row>
    <row r="793" spans="1:9" x14ac:dyDescent="0.25">
      <c r="A793" s="2">
        <v>238</v>
      </c>
      <c r="B793" s="3" t="s">
        <v>220</v>
      </c>
      <c r="C793" s="2">
        <v>6</v>
      </c>
      <c r="D793" s="2">
        <v>5</v>
      </c>
      <c r="E793" s="2">
        <v>500</v>
      </c>
      <c r="F793" s="2">
        <v>0.5</v>
      </c>
      <c r="G793" s="2">
        <v>0.9</v>
      </c>
      <c r="H793" s="1" t="s">
        <v>979</v>
      </c>
      <c r="I793" s="2" t="str">
        <f t="shared" si="12"/>
        <v>no</v>
      </c>
    </row>
    <row r="794" spans="1:9" x14ac:dyDescent="0.25">
      <c r="A794" s="2">
        <v>238</v>
      </c>
      <c r="B794" s="3" t="s">
        <v>220</v>
      </c>
      <c r="C794" s="2">
        <v>7</v>
      </c>
      <c r="D794" s="2">
        <v>5</v>
      </c>
      <c r="E794" s="2">
        <v>500</v>
      </c>
      <c r="F794" s="2">
        <v>0.5</v>
      </c>
      <c r="G794" s="2">
        <v>0.9</v>
      </c>
      <c r="H794" s="1" t="s">
        <v>979</v>
      </c>
      <c r="I794" s="2" t="str">
        <f t="shared" si="12"/>
        <v>no</v>
      </c>
    </row>
    <row r="795" spans="1:9" x14ac:dyDescent="0.25">
      <c r="A795" s="2">
        <v>238</v>
      </c>
      <c r="B795" s="3" t="s">
        <v>220</v>
      </c>
      <c r="C795" s="2">
        <v>8</v>
      </c>
      <c r="D795" s="2">
        <v>5</v>
      </c>
      <c r="E795" s="2">
        <v>500</v>
      </c>
      <c r="F795" s="2">
        <v>0.5</v>
      </c>
      <c r="G795" s="2">
        <v>0.9</v>
      </c>
      <c r="H795" s="1" t="s">
        <v>977</v>
      </c>
      <c r="I795" s="2" t="str">
        <f t="shared" si="12"/>
        <v>no</v>
      </c>
    </row>
    <row r="796" spans="1:9" x14ac:dyDescent="0.25">
      <c r="A796" s="2">
        <v>238</v>
      </c>
      <c r="B796" s="3" t="s">
        <v>220</v>
      </c>
      <c r="C796" s="2">
        <v>9</v>
      </c>
      <c r="D796" s="2">
        <v>5</v>
      </c>
      <c r="E796" s="2">
        <v>500</v>
      </c>
      <c r="F796" s="2">
        <v>0.5</v>
      </c>
      <c r="G796" s="2">
        <v>0.9</v>
      </c>
      <c r="H796" s="1" t="s">
        <v>980</v>
      </c>
      <c r="I796" s="2" t="str">
        <f t="shared" si="12"/>
        <v>no</v>
      </c>
    </row>
    <row r="797" spans="1:9" x14ac:dyDescent="0.25">
      <c r="A797" s="2">
        <v>238</v>
      </c>
      <c r="B797" s="3" t="s">
        <v>220</v>
      </c>
      <c r="C797" s="2">
        <v>10</v>
      </c>
      <c r="D797" s="2">
        <v>5</v>
      </c>
      <c r="E797" s="2">
        <v>500</v>
      </c>
      <c r="F797" s="2">
        <v>0.5</v>
      </c>
      <c r="G797" s="2">
        <v>0.9</v>
      </c>
      <c r="H797" s="1" t="s">
        <v>981</v>
      </c>
      <c r="I797" s="2" t="str">
        <f t="shared" si="12"/>
        <v>no</v>
      </c>
    </row>
    <row r="798" spans="1:9" x14ac:dyDescent="0.25">
      <c r="A798" s="2">
        <v>238</v>
      </c>
      <c r="B798" s="3" t="s">
        <v>220</v>
      </c>
      <c r="C798" s="2">
        <v>11</v>
      </c>
      <c r="D798" s="2">
        <v>5</v>
      </c>
      <c r="E798" s="2">
        <v>500</v>
      </c>
      <c r="F798" s="2">
        <v>0.5</v>
      </c>
      <c r="G798" s="2">
        <v>0.9</v>
      </c>
      <c r="H798" s="1" t="s">
        <v>981</v>
      </c>
      <c r="I798" s="2" t="str">
        <f t="shared" si="12"/>
        <v>no</v>
      </c>
    </row>
    <row r="799" spans="1:9" x14ac:dyDescent="0.25">
      <c r="A799" s="2">
        <v>238</v>
      </c>
      <c r="B799" s="3" t="s">
        <v>220</v>
      </c>
      <c r="C799" s="2">
        <v>12</v>
      </c>
      <c r="D799" s="2">
        <v>5</v>
      </c>
      <c r="E799" s="2">
        <v>500</v>
      </c>
      <c r="F799" s="2">
        <v>0.5</v>
      </c>
      <c r="G799" s="2">
        <v>0.9</v>
      </c>
      <c r="H799" s="1" t="s">
        <v>9</v>
      </c>
      <c r="I799" s="2" t="str">
        <f t="shared" si="12"/>
        <v>no</v>
      </c>
    </row>
    <row r="800" spans="1:9" x14ac:dyDescent="0.25">
      <c r="A800" s="2">
        <v>238</v>
      </c>
      <c r="B800" s="3" t="s">
        <v>220</v>
      </c>
      <c r="C800" s="2">
        <v>13</v>
      </c>
      <c r="D800" s="2">
        <v>5</v>
      </c>
      <c r="E800" s="2">
        <v>500</v>
      </c>
      <c r="F800" s="2">
        <v>0.5</v>
      </c>
      <c r="G800" s="2">
        <v>0.9</v>
      </c>
      <c r="H800" s="1" t="s">
        <v>9</v>
      </c>
      <c r="I800" s="2" t="str">
        <f t="shared" si="12"/>
        <v>no</v>
      </c>
    </row>
    <row r="801" spans="1:9" x14ac:dyDescent="0.25">
      <c r="A801" s="2">
        <v>238</v>
      </c>
      <c r="B801" s="3" t="s">
        <v>220</v>
      </c>
      <c r="C801" s="2">
        <v>14</v>
      </c>
      <c r="D801" s="2">
        <v>5</v>
      </c>
      <c r="E801" s="2">
        <v>500</v>
      </c>
      <c r="F801" s="2">
        <v>0.5</v>
      </c>
      <c r="G801" s="2">
        <v>0.9</v>
      </c>
      <c r="H801" s="1" t="s">
        <v>981</v>
      </c>
      <c r="I801" s="2" t="str">
        <f t="shared" si="12"/>
        <v>no</v>
      </c>
    </row>
    <row r="802" spans="1:9" x14ac:dyDescent="0.25">
      <c r="A802" s="2">
        <v>238</v>
      </c>
      <c r="B802" s="3" t="s">
        <v>220</v>
      </c>
      <c r="C802" s="2">
        <v>15</v>
      </c>
      <c r="D802" s="2">
        <v>5</v>
      </c>
      <c r="E802" s="2">
        <v>500</v>
      </c>
      <c r="F802" s="2">
        <v>0.5</v>
      </c>
      <c r="G802" s="2">
        <v>0.9</v>
      </c>
      <c r="H802" s="1" t="s">
        <v>981</v>
      </c>
      <c r="I802" s="2" t="str">
        <f t="shared" si="12"/>
        <v>no</v>
      </c>
    </row>
    <row r="803" spans="1:9" x14ac:dyDescent="0.25">
      <c r="A803" s="2">
        <v>239</v>
      </c>
      <c r="B803" s="3" t="s">
        <v>220</v>
      </c>
      <c r="C803" s="2">
        <v>0</v>
      </c>
      <c r="D803" s="2">
        <v>5</v>
      </c>
      <c r="E803" s="2">
        <v>1000</v>
      </c>
      <c r="F803" s="2">
        <v>0.5</v>
      </c>
      <c r="G803" s="2">
        <v>0.9</v>
      </c>
      <c r="H803" s="1" t="s">
        <v>982</v>
      </c>
      <c r="I803" s="2" t="str">
        <f t="shared" si="12"/>
        <v>no</v>
      </c>
    </row>
    <row r="804" spans="1:9" x14ac:dyDescent="0.25">
      <c r="A804" s="2">
        <v>239</v>
      </c>
      <c r="B804" s="3" t="s">
        <v>220</v>
      </c>
      <c r="C804" s="2">
        <v>1</v>
      </c>
      <c r="D804" s="2">
        <v>5</v>
      </c>
      <c r="E804" s="2">
        <v>1000</v>
      </c>
      <c r="F804" s="2">
        <v>0.5</v>
      </c>
      <c r="G804" s="2">
        <v>0.9</v>
      </c>
      <c r="H804" s="1" t="s">
        <v>983</v>
      </c>
      <c r="I804" s="2" t="str">
        <f t="shared" si="12"/>
        <v>no</v>
      </c>
    </row>
    <row r="805" spans="1:9" x14ac:dyDescent="0.25">
      <c r="A805" s="2">
        <v>239</v>
      </c>
      <c r="B805" s="3" t="s">
        <v>220</v>
      </c>
      <c r="C805" s="2">
        <v>2</v>
      </c>
      <c r="D805" s="2">
        <v>5</v>
      </c>
      <c r="E805" s="2">
        <v>1000</v>
      </c>
      <c r="F805" s="2">
        <v>0.5</v>
      </c>
      <c r="G805" s="2">
        <v>0.9</v>
      </c>
      <c r="H805" s="1" t="s">
        <v>9</v>
      </c>
      <c r="I805" s="2" t="str">
        <f t="shared" si="12"/>
        <v>no</v>
      </c>
    </row>
    <row r="806" spans="1:9" x14ac:dyDescent="0.25">
      <c r="A806" s="2">
        <v>239</v>
      </c>
      <c r="B806" s="3" t="s">
        <v>220</v>
      </c>
      <c r="C806" s="2">
        <v>3</v>
      </c>
      <c r="D806" s="2">
        <v>5</v>
      </c>
      <c r="E806" s="2">
        <v>1000</v>
      </c>
      <c r="F806" s="2">
        <v>0.5</v>
      </c>
      <c r="G806" s="2">
        <v>0.9</v>
      </c>
      <c r="H806" s="1" t="s">
        <v>983</v>
      </c>
      <c r="I806" s="2" t="str">
        <f t="shared" si="12"/>
        <v>no</v>
      </c>
    </row>
    <row r="807" spans="1:9" x14ac:dyDescent="0.25">
      <c r="A807" s="2">
        <v>239</v>
      </c>
      <c r="B807" s="3" t="s">
        <v>220</v>
      </c>
      <c r="C807" s="2">
        <v>4</v>
      </c>
      <c r="D807" s="2">
        <v>5</v>
      </c>
      <c r="E807" s="2">
        <v>1000</v>
      </c>
      <c r="F807" s="2">
        <v>0.5</v>
      </c>
      <c r="G807" s="2">
        <v>0.9</v>
      </c>
      <c r="H807" s="1" t="s">
        <v>984</v>
      </c>
      <c r="I807" s="2" t="str">
        <f t="shared" si="12"/>
        <v>no</v>
      </c>
    </row>
    <row r="808" spans="1:9" x14ac:dyDescent="0.25">
      <c r="A808" s="2">
        <v>239</v>
      </c>
      <c r="B808" s="3" t="s">
        <v>220</v>
      </c>
      <c r="C808" s="2">
        <v>5</v>
      </c>
      <c r="D808" s="2">
        <v>5</v>
      </c>
      <c r="E808" s="2">
        <v>1000</v>
      </c>
      <c r="F808" s="2">
        <v>0.5</v>
      </c>
      <c r="G808" s="2">
        <v>0.9</v>
      </c>
      <c r="H808" s="1" t="s">
        <v>981</v>
      </c>
      <c r="I808" s="2" t="str">
        <f t="shared" si="12"/>
        <v>no</v>
      </c>
    </row>
    <row r="809" spans="1:9" x14ac:dyDescent="0.25">
      <c r="A809" s="2">
        <v>239</v>
      </c>
      <c r="B809" s="3" t="s">
        <v>220</v>
      </c>
      <c r="C809" s="2">
        <v>6</v>
      </c>
      <c r="D809" s="2">
        <v>5</v>
      </c>
      <c r="E809" s="2">
        <v>1000</v>
      </c>
      <c r="F809" s="2">
        <v>0.5</v>
      </c>
      <c r="G809" s="2">
        <v>0.9</v>
      </c>
      <c r="H809" s="1" t="s">
        <v>9</v>
      </c>
      <c r="I809" s="2" t="str">
        <f t="shared" si="12"/>
        <v>no</v>
      </c>
    </row>
    <row r="810" spans="1:9" x14ac:dyDescent="0.25">
      <c r="A810" s="2">
        <v>239</v>
      </c>
      <c r="B810" s="3" t="s">
        <v>220</v>
      </c>
      <c r="C810" s="2">
        <v>7</v>
      </c>
      <c r="D810" s="2">
        <v>5</v>
      </c>
      <c r="E810" s="2">
        <v>1000</v>
      </c>
      <c r="F810" s="2">
        <v>0.5</v>
      </c>
      <c r="G810" s="2">
        <v>0.9</v>
      </c>
      <c r="H810" s="1" t="s">
        <v>981</v>
      </c>
      <c r="I810" s="2" t="str">
        <f t="shared" si="12"/>
        <v>no</v>
      </c>
    </row>
    <row r="811" spans="1:9" x14ac:dyDescent="0.25">
      <c r="A811" s="2">
        <v>240</v>
      </c>
      <c r="B811" s="3" t="s">
        <v>220</v>
      </c>
      <c r="C811" s="2">
        <v>0</v>
      </c>
      <c r="D811" s="2">
        <v>5</v>
      </c>
      <c r="E811" s="2">
        <v>2000</v>
      </c>
      <c r="F811" s="2">
        <v>0.5</v>
      </c>
      <c r="G811" s="2">
        <v>0.9</v>
      </c>
      <c r="H811" s="1" t="s">
        <v>985</v>
      </c>
      <c r="I811" s="2" t="str">
        <f t="shared" si="12"/>
        <v>no</v>
      </c>
    </row>
    <row r="812" spans="1:9" x14ac:dyDescent="0.25">
      <c r="A812" s="2">
        <v>240</v>
      </c>
      <c r="B812" s="3" t="s">
        <v>220</v>
      </c>
      <c r="C812" s="2">
        <v>1</v>
      </c>
      <c r="D812" s="2">
        <v>5</v>
      </c>
      <c r="E812" s="2">
        <v>2000</v>
      </c>
      <c r="F812" s="2">
        <v>0.5</v>
      </c>
      <c r="G812" s="2">
        <v>0.9</v>
      </c>
      <c r="H812" s="1" t="s">
        <v>985</v>
      </c>
      <c r="I812" s="2" t="str">
        <f t="shared" si="12"/>
        <v>no</v>
      </c>
    </row>
    <row r="813" spans="1:9" x14ac:dyDescent="0.25">
      <c r="A813" s="2">
        <v>240</v>
      </c>
      <c r="B813" s="3" t="s">
        <v>220</v>
      </c>
      <c r="C813" s="2">
        <v>2</v>
      </c>
      <c r="D813" s="2">
        <v>5</v>
      </c>
      <c r="E813" s="2">
        <v>2000</v>
      </c>
      <c r="F813" s="2">
        <v>0.5</v>
      </c>
      <c r="G813" s="2">
        <v>0.9</v>
      </c>
      <c r="H813" s="1" t="s">
        <v>672</v>
      </c>
      <c r="I813" s="2" t="str">
        <f t="shared" si="12"/>
        <v>no</v>
      </c>
    </row>
    <row r="814" spans="1:9" x14ac:dyDescent="0.25">
      <c r="A814" s="2">
        <v>240</v>
      </c>
      <c r="B814" s="3" t="s">
        <v>220</v>
      </c>
      <c r="C814" s="2">
        <v>3</v>
      </c>
      <c r="D814" s="2">
        <v>5</v>
      </c>
      <c r="E814" s="2">
        <v>2000</v>
      </c>
      <c r="F814" s="2">
        <v>0.5</v>
      </c>
      <c r="G814" s="2">
        <v>0.9</v>
      </c>
      <c r="H814" s="1" t="s">
        <v>53</v>
      </c>
      <c r="I814" s="2" t="str">
        <f t="shared" si="12"/>
        <v>no</v>
      </c>
    </row>
    <row r="815" spans="1:9" x14ac:dyDescent="0.25">
      <c r="A815" s="2">
        <v>240</v>
      </c>
      <c r="B815" s="3" t="s">
        <v>220</v>
      </c>
      <c r="C815" s="2">
        <v>4</v>
      </c>
      <c r="D815" s="2">
        <v>5</v>
      </c>
      <c r="E815" s="2">
        <v>2000</v>
      </c>
      <c r="F815" s="2">
        <v>0.5</v>
      </c>
      <c r="G815" s="2">
        <v>0.9</v>
      </c>
      <c r="H815" s="1" t="s">
        <v>9</v>
      </c>
      <c r="I815" s="2" t="str">
        <f t="shared" si="12"/>
        <v>no</v>
      </c>
    </row>
    <row r="816" spans="1:9" x14ac:dyDescent="0.25">
      <c r="A816" s="2">
        <v>240</v>
      </c>
      <c r="B816" s="3" t="s">
        <v>220</v>
      </c>
      <c r="C816" s="2">
        <v>5</v>
      </c>
      <c r="D816" s="2">
        <v>5</v>
      </c>
      <c r="E816" s="2">
        <v>2000</v>
      </c>
      <c r="F816" s="2">
        <v>0.5</v>
      </c>
      <c r="G816" s="2">
        <v>0.9</v>
      </c>
      <c r="H816" s="1" t="s">
        <v>9</v>
      </c>
      <c r="I816" s="2" t="str">
        <f t="shared" si="12"/>
        <v>no</v>
      </c>
    </row>
    <row r="817" spans="1:9" x14ac:dyDescent="0.25">
      <c r="A817" s="2">
        <v>240</v>
      </c>
      <c r="B817" s="3" t="s">
        <v>220</v>
      </c>
      <c r="C817" s="2">
        <v>6</v>
      </c>
      <c r="D817" s="2">
        <v>5</v>
      </c>
      <c r="E817" s="2">
        <v>2000</v>
      </c>
      <c r="F817" s="2">
        <v>0.5</v>
      </c>
      <c r="G817" s="2">
        <v>0.9</v>
      </c>
      <c r="H817" s="1" t="s">
        <v>672</v>
      </c>
      <c r="I817" s="2" t="str">
        <f t="shared" si="12"/>
        <v>no</v>
      </c>
    </row>
    <row r="818" spans="1:9" x14ac:dyDescent="0.25">
      <c r="A818" s="2">
        <v>240</v>
      </c>
      <c r="B818" s="3" t="s">
        <v>220</v>
      </c>
      <c r="C818" s="2">
        <v>7</v>
      </c>
      <c r="D818" s="2">
        <v>5</v>
      </c>
      <c r="E818" s="2">
        <v>2000</v>
      </c>
      <c r="F818" s="2">
        <v>0.5</v>
      </c>
      <c r="G818" s="2">
        <v>0.9</v>
      </c>
      <c r="H818" s="1" t="s">
        <v>53</v>
      </c>
      <c r="I818" s="2" t="str">
        <f t="shared" si="12"/>
        <v>no</v>
      </c>
    </row>
    <row r="819" spans="1:9" x14ac:dyDescent="0.25">
      <c r="A819" s="2">
        <v>240</v>
      </c>
      <c r="B819" s="3" t="s">
        <v>220</v>
      </c>
      <c r="C819" s="2">
        <v>8</v>
      </c>
      <c r="D819" s="2">
        <v>5</v>
      </c>
      <c r="E819" s="2">
        <v>2000</v>
      </c>
      <c r="F819" s="2">
        <v>0.5</v>
      </c>
      <c r="G819" s="2">
        <v>0.9</v>
      </c>
      <c r="H819" s="1" t="s">
        <v>986</v>
      </c>
      <c r="I819" s="2" t="str">
        <f t="shared" si="12"/>
        <v>no</v>
      </c>
    </row>
    <row r="820" spans="1:9" x14ac:dyDescent="0.25">
      <c r="A820" s="2">
        <v>240</v>
      </c>
      <c r="B820" s="3" t="s">
        <v>220</v>
      </c>
      <c r="C820" s="2">
        <v>9</v>
      </c>
      <c r="D820" s="2">
        <v>5</v>
      </c>
      <c r="E820" s="2">
        <v>2000</v>
      </c>
      <c r="F820" s="2">
        <v>0.5</v>
      </c>
      <c r="G820" s="2">
        <v>0.9</v>
      </c>
      <c r="H820" s="1" t="s">
        <v>985</v>
      </c>
      <c r="I820" s="2" t="str">
        <f t="shared" si="12"/>
        <v>no</v>
      </c>
    </row>
    <row r="821" spans="1:9" x14ac:dyDescent="0.25">
      <c r="A821" s="2">
        <v>240</v>
      </c>
      <c r="B821" s="3" t="s">
        <v>220</v>
      </c>
      <c r="C821" s="2">
        <v>10</v>
      </c>
      <c r="D821" s="2">
        <v>5</v>
      </c>
      <c r="E821" s="2">
        <v>2000</v>
      </c>
      <c r="F821" s="2">
        <v>0.5</v>
      </c>
      <c r="G821" s="2">
        <v>0.9</v>
      </c>
      <c r="H821" s="1" t="s">
        <v>672</v>
      </c>
      <c r="I821" s="2" t="str">
        <f t="shared" si="12"/>
        <v>no</v>
      </c>
    </row>
    <row r="822" spans="1:9" x14ac:dyDescent="0.25">
      <c r="A822" s="2">
        <v>240</v>
      </c>
      <c r="B822" s="3" t="s">
        <v>220</v>
      </c>
      <c r="C822" s="2">
        <v>11</v>
      </c>
      <c r="D822" s="2">
        <v>5</v>
      </c>
      <c r="E822" s="2">
        <v>2000</v>
      </c>
      <c r="F822" s="2">
        <v>0.5</v>
      </c>
      <c r="G822" s="2">
        <v>0.9</v>
      </c>
      <c r="H822" s="1" t="s">
        <v>53</v>
      </c>
      <c r="I822" s="2" t="str">
        <f t="shared" si="12"/>
        <v>no</v>
      </c>
    </row>
    <row r="823" spans="1:9" x14ac:dyDescent="0.25">
      <c r="A823" s="2">
        <v>240</v>
      </c>
      <c r="B823" s="3" t="s">
        <v>220</v>
      </c>
      <c r="C823" s="2">
        <v>12</v>
      </c>
      <c r="D823" s="2">
        <v>5</v>
      </c>
      <c r="E823" s="2">
        <v>2000</v>
      </c>
      <c r="F823" s="2">
        <v>0.5</v>
      </c>
      <c r="G823" s="2">
        <v>0.9</v>
      </c>
      <c r="H823" s="1" t="s">
        <v>9</v>
      </c>
      <c r="I823" s="2" t="str">
        <f t="shared" si="12"/>
        <v>no</v>
      </c>
    </row>
    <row r="824" spans="1:9" x14ac:dyDescent="0.25">
      <c r="A824" s="2">
        <v>240</v>
      </c>
      <c r="B824" s="3" t="s">
        <v>220</v>
      </c>
      <c r="C824" s="2">
        <v>13</v>
      </c>
      <c r="D824" s="2">
        <v>5</v>
      </c>
      <c r="E824" s="2">
        <v>2000</v>
      </c>
      <c r="F824" s="2">
        <v>0.5</v>
      </c>
      <c r="G824" s="2">
        <v>0.9</v>
      </c>
      <c r="H824" s="1" t="s">
        <v>9</v>
      </c>
      <c r="I824" s="2" t="str">
        <f t="shared" si="12"/>
        <v>no</v>
      </c>
    </row>
    <row r="825" spans="1:9" x14ac:dyDescent="0.25">
      <c r="A825" s="2">
        <v>240</v>
      </c>
      <c r="B825" s="3" t="s">
        <v>220</v>
      </c>
      <c r="C825" s="2">
        <v>14</v>
      </c>
      <c r="D825" s="2">
        <v>5</v>
      </c>
      <c r="E825" s="2">
        <v>2000</v>
      </c>
      <c r="F825" s="2">
        <v>0.5</v>
      </c>
      <c r="G825" s="2">
        <v>0.9</v>
      </c>
      <c r="H825" s="1" t="s">
        <v>672</v>
      </c>
      <c r="I825" s="2" t="str">
        <f t="shared" si="12"/>
        <v>no</v>
      </c>
    </row>
    <row r="826" spans="1:9" x14ac:dyDescent="0.25">
      <c r="A826" s="2">
        <v>240</v>
      </c>
      <c r="B826" s="3" t="s">
        <v>220</v>
      </c>
      <c r="C826" s="2">
        <v>15</v>
      </c>
      <c r="D826" s="2">
        <v>5</v>
      </c>
      <c r="E826" s="2">
        <v>2000</v>
      </c>
      <c r="F826" s="2">
        <v>0.5</v>
      </c>
      <c r="G826" s="2">
        <v>0.9</v>
      </c>
      <c r="H826" s="1" t="s">
        <v>53</v>
      </c>
      <c r="I826" s="2" t="str">
        <f t="shared" si="12"/>
        <v>no</v>
      </c>
    </row>
    <row r="827" spans="1:9" x14ac:dyDescent="0.25">
      <c r="A827" s="2">
        <v>241</v>
      </c>
      <c r="B827" s="3" t="s">
        <v>221</v>
      </c>
      <c r="C827" s="2">
        <v>0</v>
      </c>
      <c r="D827" s="2">
        <v>5</v>
      </c>
      <c r="E827" s="2">
        <v>100</v>
      </c>
      <c r="F827" s="2">
        <v>0.5</v>
      </c>
      <c r="G827" s="2">
        <v>0.9</v>
      </c>
      <c r="H827" s="1" t="s">
        <v>987</v>
      </c>
      <c r="I827" s="2" t="str">
        <f t="shared" si="12"/>
        <v>no</v>
      </c>
    </row>
    <row r="828" spans="1:9" x14ac:dyDescent="0.25">
      <c r="A828" s="2">
        <v>241</v>
      </c>
      <c r="B828" s="3" t="s">
        <v>221</v>
      </c>
      <c r="C828" s="2">
        <v>1</v>
      </c>
      <c r="D828" s="2">
        <v>5</v>
      </c>
      <c r="E828" s="2">
        <v>100</v>
      </c>
      <c r="F828" s="2">
        <v>0.5</v>
      </c>
      <c r="G828" s="2">
        <v>0.9</v>
      </c>
      <c r="H828" s="1" t="s">
        <v>988</v>
      </c>
      <c r="I828" s="2" t="str">
        <f t="shared" si="12"/>
        <v>no</v>
      </c>
    </row>
    <row r="829" spans="1:9" x14ac:dyDescent="0.25">
      <c r="A829" s="2">
        <v>241</v>
      </c>
      <c r="B829" s="3" t="s">
        <v>221</v>
      </c>
      <c r="C829" s="2">
        <v>2</v>
      </c>
      <c r="D829" s="2">
        <v>5</v>
      </c>
      <c r="E829" s="2">
        <v>100</v>
      </c>
      <c r="F829" s="2">
        <v>0.5</v>
      </c>
      <c r="G829" s="2">
        <v>0.9</v>
      </c>
      <c r="H829" s="1" t="s">
        <v>987</v>
      </c>
      <c r="I829" s="2" t="str">
        <f t="shared" si="12"/>
        <v>no</v>
      </c>
    </row>
    <row r="830" spans="1:9" x14ac:dyDescent="0.25">
      <c r="A830" s="2">
        <v>241</v>
      </c>
      <c r="B830" s="3" t="s">
        <v>221</v>
      </c>
      <c r="C830" s="2">
        <v>3</v>
      </c>
      <c r="D830" s="2">
        <v>5</v>
      </c>
      <c r="E830" s="2">
        <v>100</v>
      </c>
      <c r="F830" s="2">
        <v>0.5</v>
      </c>
      <c r="G830" s="2">
        <v>0.9</v>
      </c>
      <c r="H830" s="1" t="s">
        <v>988</v>
      </c>
      <c r="I830" s="2" t="str">
        <f t="shared" si="12"/>
        <v>no</v>
      </c>
    </row>
    <row r="831" spans="1:9" x14ac:dyDescent="0.25">
      <c r="A831" s="2">
        <v>242</v>
      </c>
      <c r="B831" s="3" t="s">
        <v>221</v>
      </c>
      <c r="C831" s="2">
        <v>0</v>
      </c>
      <c r="D831" s="2">
        <v>5</v>
      </c>
      <c r="E831" s="2">
        <v>200</v>
      </c>
      <c r="F831" s="2">
        <v>0.5</v>
      </c>
      <c r="G831" s="2">
        <v>0.9</v>
      </c>
      <c r="H831" s="1" t="s">
        <v>236</v>
      </c>
      <c r="I831" s="2" t="str">
        <f t="shared" si="12"/>
        <v>no</v>
      </c>
    </row>
    <row r="832" spans="1:9" x14ac:dyDescent="0.25">
      <c r="A832" s="2">
        <v>242</v>
      </c>
      <c r="B832" s="3" t="s">
        <v>221</v>
      </c>
      <c r="C832" s="2">
        <v>1</v>
      </c>
      <c r="D832" s="2">
        <v>5</v>
      </c>
      <c r="E832" s="2">
        <v>200</v>
      </c>
      <c r="F832" s="2">
        <v>0.5</v>
      </c>
      <c r="G832" s="2">
        <v>0.9</v>
      </c>
      <c r="H832" s="1" t="s">
        <v>989</v>
      </c>
      <c r="I832" s="2" t="str">
        <f t="shared" si="12"/>
        <v>no</v>
      </c>
    </row>
    <row r="833" spans="1:9" x14ac:dyDescent="0.25">
      <c r="A833" s="2">
        <v>242</v>
      </c>
      <c r="B833" s="3" t="s">
        <v>221</v>
      </c>
      <c r="C833" s="2">
        <v>2</v>
      </c>
      <c r="D833" s="2">
        <v>5</v>
      </c>
      <c r="E833" s="2">
        <v>200</v>
      </c>
      <c r="F833" s="2">
        <v>0.5</v>
      </c>
      <c r="G833" s="2">
        <v>0.9</v>
      </c>
      <c r="H833" s="1" t="s">
        <v>236</v>
      </c>
      <c r="I833" s="2" t="str">
        <f t="shared" si="12"/>
        <v>no</v>
      </c>
    </row>
    <row r="834" spans="1:9" x14ac:dyDescent="0.25">
      <c r="A834" s="2">
        <v>242</v>
      </c>
      <c r="B834" s="3" t="s">
        <v>221</v>
      </c>
      <c r="C834" s="2">
        <v>3</v>
      </c>
      <c r="D834" s="2">
        <v>5</v>
      </c>
      <c r="E834" s="2">
        <v>200</v>
      </c>
      <c r="F834" s="2">
        <v>0.5</v>
      </c>
      <c r="G834" s="2">
        <v>0.9</v>
      </c>
      <c r="H834" s="1" t="s">
        <v>989</v>
      </c>
      <c r="I834" s="2" t="str">
        <f t="shared" ref="I834:I897" si="13">IF(ISNUMBER(SEARCH(MID(B834,5,11),H834)),"yes","no")</f>
        <v>no</v>
      </c>
    </row>
    <row r="835" spans="1:9" x14ac:dyDescent="0.25">
      <c r="A835" s="2">
        <v>242</v>
      </c>
      <c r="B835" s="3" t="s">
        <v>221</v>
      </c>
      <c r="C835" s="2">
        <v>4</v>
      </c>
      <c r="D835" s="2">
        <v>5</v>
      </c>
      <c r="E835" s="2">
        <v>200</v>
      </c>
      <c r="F835" s="2">
        <v>0.5</v>
      </c>
      <c r="G835" s="2">
        <v>0.9</v>
      </c>
      <c r="H835" s="1" t="s">
        <v>236</v>
      </c>
      <c r="I835" s="2" t="str">
        <f t="shared" si="13"/>
        <v>no</v>
      </c>
    </row>
    <row r="836" spans="1:9" x14ac:dyDescent="0.25">
      <c r="A836" s="2">
        <v>242</v>
      </c>
      <c r="B836" s="3" t="s">
        <v>221</v>
      </c>
      <c r="C836" s="2">
        <v>5</v>
      </c>
      <c r="D836" s="2">
        <v>5</v>
      </c>
      <c r="E836" s="2">
        <v>200</v>
      </c>
      <c r="F836" s="2">
        <v>0.5</v>
      </c>
      <c r="G836" s="2">
        <v>0.9</v>
      </c>
      <c r="H836" s="1" t="s">
        <v>989</v>
      </c>
      <c r="I836" s="2" t="str">
        <f t="shared" si="13"/>
        <v>no</v>
      </c>
    </row>
    <row r="837" spans="1:9" x14ac:dyDescent="0.25">
      <c r="A837" s="2">
        <v>242</v>
      </c>
      <c r="B837" s="3" t="s">
        <v>221</v>
      </c>
      <c r="C837" s="2">
        <v>6</v>
      </c>
      <c r="D837" s="2">
        <v>5</v>
      </c>
      <c r="E837" s="2">
        <v>200</v>
      </c>
      <c r="F837" s="2">
        <v>0.5</v>
      </c>
      <c r="G837" s="2">
        <v>0.9</v>
      </c>
      <c r="H837" s="1" t="s">
        <v>236</v>
      </c>
      <c r="I837" s="2" t="str">
        <f t="shared" si="13"/>
        <v>no</v>
      </c>
    </row>
    <row r="838" spans="1:9" x14ac:dyDescent="0.25">
      <c r="A838" s="2">
        <v>242</v>
      </c>
      <c r="B838" s="3" t="s">
        <v>221</v>
      </c>
      <c r="C838" s="2">
        <v>7</v>
      </c>
      <c r="D838" s="2">
        <v>5</v>
      </c>
      <c r="E838" s="2">
        <v>200</v>
      </c>
      <c r="F838" s="2">
        <v>0.5</v>
      </c>
      <c r="G838" s="2">
        <v>0.9</v>
      </c>
      <c r="H838" s="1" t="s">
        <v>989</v>
      </c>
      <c r="I838" s="2" t="str">
        <f t="shared" si="13"/>
        <v>no</v>
      </c>
    </row>
    <row r="839" spans="1:9" x14ac:dyDescent="0.25">
      <c r="A839" s="2">
        <v>243</v>
      </c>
      <c r="B839" s="3" t="s">
        <v>221</v>
      </c>
      <c r="C839" s="2">
        <v>0</v>
      </c>
      <c r="D839" s="2">
        <v>5</v>
      </c>
      <c r="E839" s="2">
        <v>500</v>
      </c>
      <c r="F839" s="2">
        <v>0.5</v>
      </c>
      <c r="G839" s="2">
        <v>0.9</v>
      </c>
      <c r="H839" s="1" t="s">
        <v>236</v>
      </c>
      <c r="I839" s="2" t="str">
        <f t="shared" si="13"/>
        <v>no</v>
      </c>
    </row>
    <row r="840" spans="1:9" x14ac:dyDescent="0.25">
      <c r="A840" s="2">
        <v>243</v>
      </c>
      <c r="B840" s="3" t="s">
        <v>221</v>
      </c>
      <c r="C840" s="2">
        <v>1</v>
      </c>
      <c r="D840" s="2">
        <v>5</v>
      </c>
      <c r="E840" s="2">
        <v>500</v>
      </c>
      <c r="F840" s="2">
        <v>0.5</v>
      </c>
      <c r="G840" s="2">
        <v>0.9</v>
      </c>
      <c r="H840" s="1" t="s">
        <v>236</v>
      </c>
      <c r="I840" s="2" t="str">
        <f t="shared" si="13"/>
        <v>no</v>
      </c>
    </row>
    <row r="841" spans="1:9" x14ac:dyDescent="0.25">
      <c r="A841" s="2">
        <v>244</v>
      </c>
      <c r="B841" s="3" t="s">
        <v>221</v>
      </c>
      <c r="C841" s="2">
        <v>0</v>
      </c>
      <c r="D841" s="2">
        <v>5</v>
      </c>
      <c r="E841" s="2">
        <v>1000</v>
      </c>
      <c r="F841" s="2">
        <v>0.5</v>
      </c>
      <c r="G841" s="2">
        <v>0.9</v>
      </c>
      <c r="H841" s="1" t="s">
        <v>990</v>
      </c>
      <c r="I841" s="2" t="str">
        <f t="shared" si="13"/>
        <v>no</v>
      </c>
    </row>
    <row r="842" spans="1:9" x14ac:dyDescent="0.25">
      <c r="A842" s="2">
        <v>244</v>
      </c>
      <c r="B842" s="3" t="s">
        <v>221</v>
      </c>
      <c r="C842" s="2">
        <v>1</v>
      </c>
      <c r="D842" s="2">
        <v>5</v>
      </c>
      <c r="E842" s="2">
        <v>1000</v>
      </c>
      <c r="F842" s="2">
        <v>0.5</v>
      </c>
      <c r="G842" s="2">
        <v>0.9</v>
      </c>
      <c r="H842" s="1" t="s">
        <v>990</v>
      </c>
      <c r="I842" s="2" t="str">
        <f t="shared" si="13"/>
        <v>no</v>
      </c>
    </row>
    <row r="843" spans="1:9" x14ac:dyDescent="0.25">
      <c r="A843" s="2">
        <v>245</v>
      </c>
      <c r="B843" s="3" t="s">
        <v>221</v>
      </c>
      <c r="C843" s="2">
        <v>0</v>
      </c>
      <c r="D843" s="2">
        <v>5</v>
      </c>
      <c r="E843" s="2">
        <v>2000</v>
      </c>
      <c r="F843" s="2">
        <v>0.5</v>
      </c>
      <c r="G843" s="2">
        <v>0.9</v>
      </c>
      <c r="H843" s="1" t="s">
        <v>990</v>
      </c>
      <c r="I843" s="2" t="str">
        <f t="shared" si="13"/>
        <v>no</v>
      </c>
    </row>
    <row r="844" spans="1:9" x14ac:dyDescent="0.25">
      <c r="A844" s="2">
        <v>245</v>
      </c>
      <c r="B844" s="3" t="s">
        <v>221</v>
      </c>
      <c r="C844" s="2">
        <v>1</v>
      </c>
      <c r="D844" s="2">
        <v>5</v>
      </c>
      <c r="E844" s="2">
        <v>2000</v>
      </c>
      <c r="F844" s="2">
        <v>0.5</v>
      </c>
      <c r="G844" s="2">
        <v>0.9</v>
      </c>
      <c r="H844" s="1" t="s">
        <v>991</v>
      </c>
      <c r="I844" s="2" t="str">
        <f t="shared" si="13"/>
        <v>no</v>
      </c>
    </row>
    <row r="845" spans="1:9" x14ac:dyDescent="0.25">
      <c r="A845" s="2">
        <v>245</v>
      </c>
      <c r="B845" s="3" t="s">
        <v>221</v>
      </c>
      <c r="C845" s="2">
        <v>2</v>
      </c>
      <c r="D845" s="2">
        <v>5</v>
      </c>
      <c r="E845" s="2">
        <v>2000</v>
      </c>
      <c r="F845" s="2">
        <v>0.5</v>
      </c>
      <c r="G845" s="2">
        <v>0.9</v>
      </c>
      <c r="H845" s="1" t="s">
        <v>486</v>
      </c>
      <c r="I845" s="2" t="str">
        <f t="shared" si="13"/>
        <v>no</v>
      </c>
    </row>
    <row r="846" spans="1:9" x14ac:dyDescent="0.25">
      <c r="A846" s="2">
        <v>245</v>
      </c>
      <c r="B846" s="3" t="s">
        <v>221</v>
      </c>
      <c r="C846" s="2">
        <v>3</v>
      </c>
      <c r="D846" s="2">
        <v>5</v>
      </c>
      <c r="E846" s="2">
        <v>2000</v>
      </c>
      <c r="F846" s="2">
        <v>0.5</v>
      </c>
      <c r="G846" s="2">
        <v>0.9</v>
      </c>
      <c r="H846" s="1" t="s">
        <v>486</v>
      </c>
      <c r="I846" s="2" t="str">
        <f t="shared" si="13"/>
        <v>no</v>
      </c>
    </row>
    <row r="847" spans="1:9" x14ac:dyDescent="0.25">
      <c r="A847" s="2">
        <v>246</v>
      </c>
      <c r="B847" s="3" t="s">
        <v>222</v>
      </c>
      <c r="C847" s="2">
        <v>0</v>
      </c>
      <c r="D847" s="2">
        <v>5</v>
      </c>
      <c r="E847" s="2">
        <v>100</v>
      </c>
      <c r="F847" s="2">
        <v>0.5</v>
      </c>
      <c r="G847" s="2">
        <v>0.9</v>
      </c>
      <c r="H847" s="1" t="s">
        <v>992</v>
      </c>
      <c r="I847" s="2" t="str">
        <f t="shared" si="13"/>
        <v>no</v>
      </c>
    </row>
    <row r="848" spans="1:9" x14ac:dyDescent="0.25">
      <c r="A848" s="2">
        <v>246</v>
      </c>
      <c r="B848" s="3" t="s">
        <v>222</v>
      </c>
      <c r="C848" s="2">
        <v>1</v>
      </c>
      <c r="D848" s="2">
        <v>5</v>
      </c>
      <c r="E848" s="2">
        <v>100</v>
      </c>
      <c r="F848" s="2">
        <v>0.5</v>
      </c>
      <c r="G848" s="2">
        <v>0.9</v>
      </c>
      <c r="H848" s="1" t="s">
        <v>993</v>
      </c>
      <c r="I848" s="2" t="str">
        <f t="shared" si="13"/>
        <v>no</v>
      </c>
    </row>
    <row r="849" spans="1:9" x14ac:dyDescent="0.25">
      <c r="A849" s="2">
        <v>246</v>
      </c>
      <c r="B849" s="3" t="s">
        <v>222</v>
      </c>
      <c r="C849" s="2">
        <v>2</v>
      </c>
      <c r="D849" s="2">
        <v>5</v>
      </c>
      <c r="E849" s="2">
        <v>100</v>
      </c>
      <c r="F849" s="2">
        <v>0.5</v>
      </c>
      <c r="G849" s="2">
        <v>0.9</v>
      </c>
      <c r="H849" s="1" t="s">
        <v>994</v>
      </c>
      <c r="I849" s="2" t="str">
        <f t="shared" si="13"/>
        <v>no</v>
      </c>
    </row>
    <row r="850" spans="1:9" x14ac:dyDescent="0.25">
      <c r="A850" s="2">
        <v>246</v>
      </c>
      <c r="B850" s="3" t="s">
        <v>222</v>
      </c>
      <c r="C850" s="2">
        <v>3</v>
      </c>
      <c r="D850" s="2">
        <v>5</v>
      </c>
      <c r="E850" s="2">
        <v>100</v>
      </c>
      <c r="F850" s="2">
        <v>0.5</v>
      </c>
      <c r="G850" s="2">
        <v>0.9</v>
      </c>
      <c r="H850" s="1" t="s">
        <v>993</v>
      </c>
      <c r="I850" s="2" t="str">
        <f t="shared" si="13"/>
        <v>no</v>
      </c>
    </row>
    <row r="851" spans="1:9" x14ac:dyDescent="0.25">
      <c r="A851" s="2">
        <v>247</v>
      </c>
      <c r="B851" s="3" t="s">
        <v>222</v>
      </c>
      <c r="C851" s="2">
        <v>0</v>
      </c>
      <c r="D851" s="2">
        <v>5</v>
      </c>
      <c r="E851" s="2">
        <v>200</v>
      </c>
      <c r="F851" s="2">
        <v>0.5</v>
      </c>
      <c r="G851" s="2">
        <v>0.9</v>
      </c>
      <c r="H851" s="1" t="s">
        <v>995</v>
      </c>
      <c r="I851" s="2" t="str">
        <f t="shared" si="13"/>
        <v>no</v>
      </c>
    </row>
    <row r="852" spans="1:9" x14ac:dyDescent="0.25">
      <c r="A852" s="2">
        <v>247</v>
      </c>
      <c r="B852" s="3" t="s">
        <v>222</v>
      </c>
      <c r="C852" s="2">
        <v>1</v>
      </c>
      <c r="D852" s="2">
        <v>5</v>
      </c>
      <c r="E852" s="2">
        <v>200</v>
      </c>
      <c r="F852" s="2">
        <v>0.5</v>
      </c>
      <c r="G852" s="2">
        <v>0.9</v>
      </c>
      <c r="H852" s="1" t="s">
        <v>9</v>
      </c>
      <c r="I852" s="2" t="str">
        <f t="shared" si="13"/>
        <v>no</v>
      </c>
    </row>
    <row r="853" spans="1:9" x14ac:dyDescent="0.25">
      <c r="A853" s="2">
        <v>247</v>
      </c>
      <c r="B853" s="3" t="s">
        <v>222</v>
      </c>
      <c r="C853" s="2">
        <v>2</v>
      </c>
      <c r="D853" s="2">
        <v>5</v>
      </c>
      <c r="E853" s="2">
        <v>200</v>
      </c>
      <c r="F853" s="2">
        <v>0.5</v>
      </c>
      <c r="G853" s="2">
        <v>0.9</v>
      </c>
      <c r="H853" s="1" t="s">
        <v>996</v>
      </c>
      <c r="I853" s="2" t="str">
        <f t="shared" si="13"/>
        <v>no</v>
      </c>
    </row>
    <row r="854" spans="1:9" x14ac:dyDescent="0.25">
      <c r="A854" s="2">
        <v>247</v>
      </c>
      <c r="B854" s="3" t="s">
        <v>222</v>
      </c>
      <c r="C854" s="2">
        <v>3</v>
      </c>
      <c r="D854" s="2">
        <v>5</v>
      </c>
      <c r="E854" s="2">
        <v>200</v>
      </c>
      <c r="F854" s="2">
        <v>0.5</v>
      </c>
      <c r="G854" s="2">
        <v>0.9</v>
      </c>
      <c r="H854" s="1" t="s">
        <v>9</v>
      </c>
      <c r="I854" s="2" t="str">
        <f t="shared" si="13"/>
        <v>no</v>
      </c>
    </row>
    <row r="855" spans="1:9" x14ac:dyDescent="0.25">
      <c r="A855" s="2">
        <v>248</v>
      </c>
      <c r="B855" s="3" t="s">
        <v>222</v>
      </c>
      <c r="C855" s="2">
        <v>0</v>
      </c>
      <c r="D855" s="2">
        <v>5</v>
      </c>
      <c r="E855" s="2">
        <v>500</v>
      </c>
      <c r="F855" s="2">
        <v>0.5</v>
      </c>
      <c r="G855" s="2">
        <v>0.9</v>
      </c>
      <c r="H855" s="1" t="s">
        <v>997</v>
      </c>
      <c r="I855" s="2" t="str">
        <f t="shared" si="13"/>
        <v>no</v>
      </c>
    </row>
    <row r="856" spans="1:9" x14ac:dyDescent="0.25">
      <c r="A856" s="2">
        <v>248</v>
      </c>
      <c r="B856" s="3" t="s">
        <v>222</v>
      </c>
      <c r="C856" s="2">
        <v>1</v>
      </c>
      <c r="D856" s="2">
        <v>5</v>
      </c>
      <c r="E856" s="2">
        <v>500</v>
      </c>
      <c r="F856" s="2">
        <v>0.5</v>
      </c>
      <c r="G856" s="2">
        <v>0.9</v>
      </c>
      <c r="H856" s="1" t="s">
        <v>998</v>
      </c>
      <c r="I856" s="2" t="str">
        <f t="shared" si="13"/>
        <v>no</v>
      </c>
    </row>
    <row r="857" spans="1:9" x14ac:dyDescent="0.25">
      <c r="A857" s="2">
        <v>248</v>
      </c>
      <c r="B857" s="3" t="s">
        <v>222</v>
      </c>
      <c r="C857" s="2">
        <v>2</v>
      </c>
      <c r="D857" s="2">
        <v>5</v>
      </c>
      <c r="E857" s="2">
        <v>500</v>
      </c>
      <c r="F857" s="2">
        <v>0.5</v>
      </c>
      <c r="G857" s="2">
        <v>0.9</v>
      </c>
      <c r="H857" s="1" t="s">
        <v>881</v>
      </c>
      <c r="I857" s="2" t="str">
        <f t="shared" si="13"/>
        <v>no</v>
      </c>
    </row>
    <row r="858" spans="1:9" x14ac:dyDescent="0.25">
      <c r="A858" s="2">
        <v>248</v>
      </c>
      <c r="B858" s="3" t="s">
        <v>222</v>
      </c>
      <c r="C858" s="2">
        <v>3</v>
      </c>
      <c r="D858" s="2">
        <v>5</v>
      </c>
      <c r="E858" s="2">
        <v>500</v>
      </c>
      <c r="F858" s="2">
        <v>0.5</v>
      </c>
      <c r="G858" s="2">
        <v>0.9</v>
      </c>
      <c r="H858" s="1" t="s">
        <v>998</v>
      </c>
      <c r="I858" s="2" t="str">
        <f t="shared" si="13"/>
        <v>no</v>
      </c>
    </row>
    <row r="859" spans="1:9" x14ac:dyDescent="0.25">
      <c r="A859" s="2">
        <v>248</v>
      </c>
      <c r="B859" s="3" t="s">
        <v>222</v>
      </c>
      <c r="C859" s="2">
        <v>4</v>
      </c>
      <c r="D859" s="2">
        <v>5</v>
      </c>
      <c r="E859" s="2">
        <v>500</v>
      </c>
      <c r="F859" s="2">
        <v>0.5</v>
      </c>
      <c r="G859" s="2">
        <v>0.9</v>
      </c>
      <c r="H859" s="1" t="s">
        <v>999</v>
      </c>
      <c r="I859" s="2" t="str">
        <f t="shared" si="13"/>
        <v>no</v>
      </c>
    </row>
    <row r="860" spans="1:9" x14ac:dyDescent="0.25">
      <c r="A860" s="2">
        <v>248</v>
      </c>
      <c r="B860" s="3" t="s">
        <v>222</v>
      </c>
      <c r="C860" s="2">
        <v>5</v>
      </c>
      <c r="D860" s="2">
        <v>5</v>
      </c>
      <c r="E860" s="2">
        <v>500</v>
      </c>
      <c r="F860" s="2">
        <v>0.5</v>
      </c>
      <c r="G860" s="2">
        <v>0.9</v>
      </c>
      <c r="H860" s="1" t="s">
        <v>1000</v>
      </c>
      <c r="I860" s="2" t="str">
        <f t="shared" si="13"/>
        <v>no</v>
      </c>
    </row>
    <row r="861" spans="1:9" x14ac:dyDescent="0.25">
      <c r="A861" s="2">
        <v>248</v>
      </c>
      <c r="B861" s="3" t="s">
        <v>222</v>
      </c>
      <c r="C861" s="2">
        <v>6</v>
      </c>
      <c r="D861" s="2">
        <v>5</v>
      </c>
      <c r="E861" s="2">
        <v>500</v>
      </c>
      <c r="F861" s="2">
        <v>0.5</v>
      </c>
      <c r="G861" s="2">
        <v>0.9</v>
      </c>
      <c r="H861" s="1" t="s">
        <v>1001</v>
      </c>
      <c r="I861" s="2" t="str">
        <f t="shared" si="13"/>
        <v>no</v>
      </c>
    </row>
    <row r="862" spans="1:9" x14ac:dyDescent="0.25">
      <c r="A862" s="2">
        <v>248</v>
      </c>
      <c r="B862" s="3" t="s">
        <v>222</v>
      </c>
      <c r="C862" s="2">
        <v>7</v>
      </c>
      <c r="D862" s="2">
        <v>5</v>
      </c>
      <c r="E862" s="2">
        <v>500</v>
      </c>
      <c r="F862" s="2">
        <v>0.5</v>
      </c>
      <c r="G862" s="2">
        <v>0.9</v>
      </c>
      <c r="H862" s="1" t="s">
        <v>1000</v>
      </c>
      <c r="I862" s="2" t="str">
        <f t="shared" si="13"/>
        <v>no</v>
      </c>
    </row>
    <row r="863" spans="1:9" x14ac:dyDescent="0.25">
      <c r="A863" s="2">
        <v>249</v>
      </c>
      <c r="B863" s="3" t="s">
        <v>222</v>
      </c>
      <c r="C863" s="2">
        <v>0</v>
      </c>
      <c r="D863" s="2">
        <v>5</v>
      </c>
      <c r="E863" s="2">
        <v>1000</v>
      </c>
      <c r="F863" s="2">
        <v>0.5</v>
      </c>
      <c r="G863" s="2">
        <v>0.9</v>
      </c>
      <c r="H863" s="1" t="s">
        <v>1002</v>
      </c>
      <c r="I863" s="2" t="str">
        <f t="shared" si="13"/>
        <v>no</v>
      </c>
    </row>
    <row r="864" spans="1:9" x14ac:dyDescent="0.25">
      <c r="A864" s="2">
        <v>249</v>
      </c>
      <c r="B864" s="3" t="s">
        <v>222</v>
      </c>
      <c r="C864" s="2">
        <v>1</v>
      </c>
      <c r="D864" s="2">
        <v>5</v>
      </c>
      <c r="E864" s="2">
        <v>1000</v>
      </c>
      <c r="F864" s="2">
        <v>0.5</v>
      </c>
      <c r="G864" s="2">
        <v>0.9</v>
      </c>
      <c r="H864" s="1" t="s">
        <v>240</v>
      </c>
      <c r="I864" s="2" t="str">
        <f t="shared" si="13"/>
        <v>no</v>
      </c>
    </row>
    <row r="865" spans="1:9" x14ac:dyDescent="0.25">
      <c r="A865" s="2">
        <v>249</v>
      </c>
      <c r="B865" s="3" t="s">
        <v>222</v>
      </c>
      <c r="C865" s="2">
        <v>2</v>
      </c>
      <c r="D865" s="2">
        <v>5</v>
      </c>
      <c r="E865" s="2">
        <v>1000</v>
      </c>
      <c r="F865" s="2">
        <v>0.5</v>
      </c>
      <c r="G865" s="2">
        <v>0.9</v>
      </c>
      <c r="H865" s="1" t="s">
        <v>1003</v>
      </c>
      <c r="I865" s="2" t="str">
        <f t="shared" si="13"/>
        <v>no</v>
      </c>
    </row>
    <row r="866" spans="1:9" x14ac:dyDescent="0.25">
      <c r="A866" s="2">
        <v>249</v>
      </c>
      <c r="B866" s="3" t="s">
        <v>222</v>
      </c>
      <c r="C866" s="2">
        <v>3</v>
      </c>
      <c r="D866" s="2">
        <v>5</v>
      </c>
      <c r="E866" s="2">
        <v>1000</v>
      </c>
      <c r="F866" s="2">
        <v>0.5</v>
      </c>
      <c r="G866" s="2">
        <v>0.9</v>
      </c>
      <c r="H866" s="1" t="s">
        <v>240</v>
      </c>
      <c r="I866" s="2" t="str">
        <f t="shared" si="13"/>
        <v>no</v>
      </c>
    </row>
    <row r="867" spans="1:9" x14ac:dyDescent="0.25">
      <c r="A867" s="2">
        <v>249</v>
      </c>
      <c r="B867" s="3" t="s">
        <v>222</v>
      </c>
      <c r="C867" s="2">
        <v>4</v>
      </c>
      <c r="D867" s="2">
        <v>5</v>
      </c>
      <c r="E867" s="2">
        <v>1000</v>
      </c>
      <c r="F867" s="2">
        <v>0.5</v>
      </c>
      <c r="G867" s="2">
        <v>0.9</v>
      </c>
      <c r="H867" s="1" t="s">
        <v>1002</v>
      </c>
      <c r="I867" s="2" t="str">
        <f t="shared" si="13"/>
        <v>no</v>
      </c>
    </row>
    <row r="868" spans="1:9" x14ac:dyDescent="0.25">
      <c r="A868" s="2">
        <v>249</v>
      </c>
      <c r="B868" s="3" t="s">
        <v>222</v>
      </c>
      <c r="C868" s="2">
        <v>5</v>
      </c>
      <c r="D868" s="2">
        <v>5</v>
      </c>
      <c r="E868" s="2">
        <v>1000</v>
      </c>
      <c r="F868" s="2">
        <v>0.5</v>
      </c>
      <c r="G868" s="2">
        <v>0.9</v>
      </c>
      <c r="H868" s="1" t="s">
        <v>240</v>
      </c>
      <c r="I868" s="2" t="str">
        <f t="shared" si="13"/>
        <v>no</v>
      </c>
    </row>
    <row r="869" spans="1:9" x14ac:dyDescent="0.25">
      <c r="A869" s="2">
        <v>249</v>
      </c>
      <c r="B869" s="3" t="s">
        <v>222</v>
      </c>
      <c r="C869" s="2">
        <v>6</v>
      </c>
      <c r="D869" s="2">
        <v>5</v>
      </c>
      <c r="E869" s="2">
        <v>1000</v>
      </c>
      <c r="F869" s="2">
        <v>0.5</v>
      </c>
      <c r="G869" s="2">
        <v>0.9</v>
      </c>
      <c r="H869" s="1" t="s">
        <v>1003</v>
      </c>
      <c r="I869" s="2" t="str">
        <f t="shared" si="13"/>
        <v>no</v>
      </c>
    </row>
    <row r="870" spans="1:9" x14ac:dyDescent="0.25">
      <c r="A870" s="2">
        <v>249</v>
      </c>
      <c r="B870" s="3" t="s">
        <v>222</v>
      </c>
      <c r="C870" s="2">
        <v>7</v>
      </c>
      <c r="D870" s="2">
        <v>5</v>
      </c>
      <c r="E870" s="2">
        <v>1000</v>
      </c>
      <c r="F870" s="2">
        <v>0.5</v>
      </c>
      <c r="G870" s="2">
        <v>0.9</v>
      </c>
      <c r="H870" s="1" t="s">
        <v>240</v>
      </c>
      <c r="I870" s="2" t="str">
        <f t="shared" si="13"/>
        <v>no</v>
      </c>
    </row>
    <row r="871" spans="1:9" x14ac:dyDescent="0.25">
      <c r="A871" s="2">
        <v>249</v>
      </c>
      <c r="B871" s="3" t="s">
        <v>222</v>
      </c>
      <c r="C871" s="2">
        <v>8</v>
      </c>
      <c r="D871" s="2">
        <v>5</v>
      </c>
      <c r="E871" s="2">
        <v>1000</v>
      </c>
      <c r="F871" s="2">
        <v>0.5</v>
      </c>
      <c r="G871" s="2">
        <v>0.9</v>
      </c>
      <c r="H871" s="1" t="s">
        <v>1004</v>
      </c>
      <c r="I871" s="2" t="str">
        <f t="shared" si="13"/>
        <v>no</v>
      </c>
    </row>
    <row r="872" spans="1:9" x14ac:dyDescent="0.25">
      <c r="A872" s="2">
        <v>249</v>
      </c>
      <c r="B872" s="3" t="s">
        <v>222</v>
      </c>
      <c r="C872" s="2">
        <v>9</v>
      </c>
      <c r="D872" s="2">
        <v>5</v>
      </c>
      <c r="E872" s="2">
        <v>1000</v>
      </c>
      <c r="F872" s="2">
        <v>0.5</v>
      </c>
      <c r="G872" s="2">
        <v>0.9</v>
      </c>
      <c r="H872" s="1" t="s">
        <v>240</v>
      </c>
      <c r="I872" s="2" t="str">
        <f t="shared" si="13"/>
        <v>no</v>
      </c>
    </row>
    <row r="873" spans="1:9" x14ac:dyDescent="0.25">
      <c r="A873" s="2">
        <v>249</v>
      </c>
      <c r="B873" s="3" t="s">
        <v>222</v>
      </c>
      <c r="C873" s="2">
        <v>10</v>
      </c>
      <c r="D873" s="2">
        <v>5</v>
      </c>
      <c r="E873" s="2">
        <v>1000</v>
      </c>
      <c r="F873" s="2">
        <v>0.5</v>
      </c>
      <c r="G873" s="2">
        <v>0.9</v>
      </c>
      <c r="H873" s="1" t="s">
        <v>413</v>
      </c>
      <c r="I873" s="2" t="str">
        <f t="shared" si="13"/>
        <v>no</v>
      </c>
    </row>
    <row r="874" spans="1:9" x14ac:dyDescent="0.25">
      <c r="A874" s="2">
        <v>249</v>
      </c>
      <c r="B874" s="3" t="s">
        <v>222</v>
      </c>
      <c r="C874" s="2">
        <v>11</v>
      </c>
      <c r="D874" s="2">
        <v>5</v>
      </c>
      <c r="E874" s="2">
        <v>1000</v>
      </c>
      <c r="F874" s="2">
        <v>0.5</v>
      </c>
      <c r="G874" s="2">
        <v>0.9</v>
      </c>
      <c r="H874" s="1" t="s">
        <v>240</v>
      </c>
      <c r="I874" s="2" t="str">
        <f t="shared" si="13"/>
        <v>no</v>
      </c>
    </row>
    <row r="875" spans="1:9" x14ac:dyDescent="0.25">
      <c r="A875" s="2">
        <v>249</v>
      </c>
      <c r="B875" s="3" t="s">
        <v>222</v>
      </c>
      <c r="C875" s="2">
        <v>12</v>
      </c>
      <c r="D875" s="2">
        <v>5</v>
      </c>
      <c r="E875" s="2">
        <v>1000</v>
      </c>
      <c r="F875" s="2">
        <v>0.5</v>
      </c>
      <c r="G875" s="2">
        <v>0.9</v>
      </c>
      <c r="H875" s="1" t="s">
        <v>1004</v>
      </c>
      <c r="I875" s="2" t="str">
        <f t="shared" si="13"/>
        <v>no</v>
      </c>
    </row>
    <row r="876" spans="1:9" x14ac:dyDescent="0.25">
      <c r="A876" s="2">
        <v>249</v>
      </c>
      <c r="B876" s="3" t="s">
        <v>222</v>
      </c>
      <c r="C876" s="2">
        <v>13</v>
      </c>
      <c r="D876" s="2">
        <v>5</v>
      </c>
      <c r="E876" s="2">
        <v>1000</v>
      </c>
      <c r="F876" s="2">
        <v>0.5</v>
      </c>
      <c r="G876" s="2">
        <v>0.9</v>
      </c>
      <c r="H876" s="1" t="s">
        <v>240</v>
      </c>
      <c r="I876" s="2" t="str">
        <f t="shared" si="13"/>
        <v>no</v>
      </c>
    </row>
    <row r="877" spans="1:9" x14ac:dyDescent="0.25">
      <c r="A877" s="2">
        <v>249</v>
      </c>
      <c r="B877" s="3" t="s">
        <v>222</v>
      </c>
      <c r="C877" s="2">
        <v>14</v>
      </c>
      <c r="D877" s="2">
        <v>5</v>
      </c>
      <c r="E877" s="2">
        <v>1000</v>
      </c>
      <c r="F877" s="2">
        <v>0.5</v>
      </c>
      <c r="G877" s="2">
        <v>0.9</v>
      </c>
      <c r="H877" s="1" t="s">
        <v>413</v>
      </c>
      <c r="I877" s="2" t="str">
        <f t="shared" si="13"/>
        <v>no</v>
      </c>
    </row>
    <row r="878" spans="1:9" x14ac:dyDescent="0.25">
      <c r="A878" s="2">
        <v>249</v>
      </c>
      <c r="B878" s="3" t="s">
        <v>222</v>
      </c>
      <c r="C878" s="2">
        <v>15</v>
      </c>
      <c r="D878" s="2">
        <v>5</v>
      </c>
      <c r="E878" s="2">
        <v>1000</v>
      </c>
      <c r="F878" s="2">
        <v>0.5</v>
      </c>
      <c r="G878" s="2">
        <v>0.9</v>
      </c>
      <c r="H878" s="1" t="s">
        <v>240</v>
      </c>
      <c r="I878" s="2" t="str">
        <f t="shared" si="13"/>
        <v>no</v>
      </c>
    </row>
    <row r="879" spans="1:9" x14ac:dyDescent="0.25">
      <c r="A879" s="2">
        <v>250</v>
      </c>
      <c r="B879" s="3" t="s">
        <v>222</v>
      </c>
      <c r="C879" s="2">
        <v>0</v>
      </c>
      <c r="D879" s="2">
        <v>5</v>
      </c>
      <c r="E879" s="2">
        <v>2000</v>
      </c>
      <c r="F879" s="2">
        <v>0.5</v>
      </c>
      <c r="G879" s="2">
        <v>0.9</v>
      </c>
      <c r="H879" s="1" t="s">
        <v>1002</v>
      </c>
      <c r="I879" s="2" t="str">
        <f t="shared" si="13"/>
        <v>no</v>
      </c>
    </row>
    <row r="880" spans="1:9" x14ac:dyDescent="0.25">
      <c r="A880" s="2">
        <v>250</v>
      </c>
      <c r="B880" s="3" t="s">
        <v>222</v>
      </c>
      <c r="C880" s="2">
        <v>1</v>
      </c>
      <c r="D880" s="2">
        <v>5</v>
      </c>
      <c r="E880" s="2">
        <v>2000</v>
      </c>
      <c r="F880" s="2">
        <v>0.5</v>
      </c>
      <c r="G880" s="2">
        <v>0.9</v>
      </c>
      <c r="H880" s="1" t="s">
        <v>240</v>
      </c>
      <c r="I880" s="2" t="str">
        <f t="shared" si="13"/>
        <v>no</v>
      </c>
    </row>
    <row r="881" spans="1:9" x14ac:dyDescent="0.25">
      <c r="A881" s="2">
        <v>250</v>
      </c>
      <c r="B881" s="3" t="s">
        <v>222</v>
      </c>
      <c r="C881" s="2">
        <v>2</v>
      </c>
      <c r="D881" s="2">
        <v>5</v>
      </c>
      <c r="E881" s="2">
        <v>2000</v>
      </c>
      <c r="F881" s="2">
        <v>0.5</v>
      </c>
      <c r="G881" s="2">
        <v>0.9</v>
      </c>
      <c r="H881" s="1" t="s">
        <v>1003</v>
      </c>
      <c r="I881" s="2" t="str">
        <f t="shared" si="13"/>
        <v>no</v>
      </c>
    </row>
    <row r="882" spans="1:9" x14ac:dyDescent="0.25">
      <c r="A882" s="2">
        <v>250</v>
      </c>
      <c r="B882" s="3" t="s">
        <v>222</v>
      </c>
      <c r="C882" s="2">
        <v>3</v>
      </c>
      <c r="D882" s="2">
        <v>5</v>
      </c>
      <c r="E882" s="2">
        <v>2000</v>
      </c>
      <c r="F882" s="2">
        <v>0.5</v>
      </c>
      <c r="G882" s="2">
        <v>0.9</v>
      </c>
      <c r="H882" s="1" t="s">
        <v>240</v>
      </c>
      <c r="I882" s="2" t="str">
        <f t="shared" si="13"/>
        <v>no</v>
      </c>
    </row>
    <row r="883" spans="1:9" x14ac:dyDescent="0.25">
      <c r="A883" s="2">
        <v>250</v>
      </c>
      <c r="B883" s="3" t="s">
        <v>222</v>
      </c>
      <c r="C883" s="2">
        <v>4</v>
      </c>
      <c r="D883" s="2">
        <v>5</v>
      </c>
      <c r="E883" s="2">
        <v>2000</v>
      </c>
      <c r="F883" s="2">
        <v>0.5</v>
      </c>
      <c r="G883" s="2">
        <v>0.9</v>
      </c>
      <c r="H883" s="1" t="s">
        <v>1002</v>
      </c>
      <c r="I883" s="2" t="str">
        <f t="shared" si="13"/>
        <v>no</v>
      </c>
    </row>
    <row r="884" spans="1:9" x14ac:dyDescent="0.25">
      <c r="A884" s="2">
        <v>250</v>
      </c>
      <c r="B884" s="3" t="s">
        <v>222</v>
      </c>
      <c r="C884" s="2">
        <v>5</v>
      </c>
      <c r="D884" s="2">
        <v>5</v>
      </c>
      <c r="E884" s="2">
        <v>2000</v>
      </c>
      <c r="F884" s="2">
        <v>0.5</v>
      </c>
      <c r="G884" s="2">
        <v>0.9</v>
      </c>
      <c r="H884" s="1" t="s">
        <v>240</v>
      </c>
      <c r="I884" s="2" t="str">
        <f t="shared" si="13"/>
        <v>no</v>
      </c>
    </row>
    <row r="885" spans="1:9" x14ac:dyDescent="0.25">
      <c r="A885" s="2">
        <v>250</v>
      </c>
      <c r="B885" s="3" t="s">
        <v>222</v>
      </c>
      <c r="C885" s="2">
        <v>6</v>
      </c>
      <c r="D885" s="2">
        <v>5</v>
      </c>
      <c r="E885" s="2">
        <v>2000</v>
      </c>
      <c r="F885" s="2">
        <v>0.5</v>
      </c>
      <c r="G885" s="2">
        <v>0.9</v>
      </c>
      <c r="H885" s="1" t="s">
        <v>1003</v>
      </c>
      <c r="I885" s="2" t="str">
        <f t="shared" si="13"/>
        <v>no</v>
      </c>
    </row>
    <row r="886" spans="1:9" x14ac:dyDescent="0.25">
      <c r="A886" s="2">
        <v>250</v>
      </c>
      <c r="B886" s="3" t="s">
        <v>222</v>
      </c>
      <c r="C886" s="2">
        <v>7</v>
      </c>
      <c r="D886" s="2">
        <v>5</v>
      </c>
      <c r="E886" s="2">
        <v>2000</v>
      </c>
      <c r="F886" s="2">
        <v>0.5</v>
      </c>
      <c r="G886" s="2">
        <v>0.9</v>
      </c>
      <c r="H886" s="1" t="s">
        <v>240</v>
      </c>
      <c r="I886" s="2" t="str">
        <f t="shared" si="13"/>
        <v>no</v>
      </c>
    </row>
    <row r="887" spans="1:9" x14ac:dyDescent="0.25">
      <c r="A887" s="2">
        <v>250</v>
      </c>
      <c r="B887" s="3" t="s">
        <v>222</v>
      </c>
      <c r="C887" s="2">
        <v>8</v>
      </c>
      <c r="D887" s="2">
        <v>5</v>
      </c>
      <c r="E887" s="2">
        <v>2000</v>
      </c>
      <c r="F887" s="2">
        <v>0.5</v>
      </c>
      <c r="G887" s="2">
        <v>0.9</v>
      </c>
      <c r="H887" s="1" t="s">
        <v>1004</v>
      </c>
      <c r="I887" s="2" t="str">
        <f t="shared" si="13"/>
        <v>no</v>
      </c>
    </row>
    <row r="888" spans="1:9" x14ac:dyDescent="0.25">
      <c r="A888" s="2">
        <v>250</v>
      </c>
      <c r="B888" s="3" t="s">
        <v>222</v>
      </c>
      <c r="C888" s="2">
        <v>9</v>
      </c>
      <c r="D888" s="2">
        <v>5</v>
      </c>
      <c r="E888" s="2">
        <v>2000</v>
      </c>
      <c r="F888" s="2">
        <v>0.5</v>
      </c>
      <c r="G888" s="2">
        <v>0.9</v>
      </c>
      <c r="H888" s="1" t="s">
        <v>240</v>
      </c>
      <c r="I888" s="2" t="str">
        <f t="shared" si="13"/>
        <v>no</v>
      </c>
    </row>
    <row r="889" spans="1:9" x14ac:dyDescent="0.25">
      <c r="A889" s="2">
        <v>250</v>
      </c>
      <c r="B889" s="3" t="s">
        <v>222</v>
      </c>
      <c r="C889" s="2">
        <v>10</v>
      </c>
      <c r="D889" s="2">
        <v>5</v>
      </c>
      <c r="E889" s="2">
        <v>2000</v>
      </c>
      <c r="F889" s="2">
        <v>0.5</v>
      </c>
      <c r="G889" s="2">
        <v>0.9</v>
      </c>
      <c r="H889" s="1" t="s">
        <v>1005</v>
      </c>
      <c r="I889" s="2" t="str">
        <f t="shared" si="13"/>
        <v>no</v>
      </c>
    </row>
    <row r="890" spans="1:9" x14ac:dyDescent="0.25">
      <c r="A890" s="2">
        <v>250</v>
      </c>
      <c r="B890" s="3" t="s">
        <v>222</v>
      </c>
      <c r="C890" s="2">
        <v>11</v>
      </c>
      <c r="D890" s="2">
        <v>5</v>
      </c>
      <c r="E890" s="2">
        <v>2000</v>
      </c>
      <c r="F890" s="2">
        <v>0.5</v>
      </c>
      <c r="G890" s="2">
        <v>0.9</v>
      </c>
      <c r="H890" s="1" t="s">
        <v>240</v>
      </c>
      <c r="I890" s="2" t="str">
        <f t="shared" si="13"/>
        <v>no</v>
      </c>
    </row>
    <row r="891" spans="1:9" x14ac:dyDescent="0.25">
      <c r="A891" s="2">
        <v>250</v>
      </c>
      <c r="B891" s="3" t="s">
        <v>222</v>
      </c>
      <c r="C891" s="2">
        <v>12</v>
      </c>
      <c r="D891" s="2">
        <v>5</v>
      </c>
      <c r="E891" s="2">
        <v>2000</v>
      </c>
      <c r="F891" s="2">
        <v>0.5</v>
      </c>
      <c r="G891" s="2">
        <v>0.9</v>
      </c>
      <c r="H891" s="1" t="s">
        <v>1004</v>
      </c>
      <c r="I891" s="2" t="str">
        <f t="shared" si="13"/>
        <v>no</v>
      </c>
    </row>
    <row r="892" spans="1:9" x14ac:dyDescent="0.25">
      <c r="A892" s="2">
        <v>250</v>
      </c>
      <c r="B892" s="3" t="s">
        <v>222</v>
      </c>
      <c r="C892" s="2">
        <v>13</v>
      </c>
      <c r="D892" s="2">
        <v>5</v>
      </c>
      <c r="E892" s="2">
        <v>2000</v>
      </c>
      <c r="F892" s="2">
        <v>0.5</v>
      </c>
      <c r="G892" s="2">
        <v>0.9</v>
      </c>
      <c r="H892" s="1" t="s">
        <v>240</v>
      </c>
      <c r="I892" s="2" t="str">
        <f t="shared" si="13"/>
        <v>no</v>
      </c>
    </row>
    <row r="893" spans="1:9" x14ac:dyDescent="0.25">
      <c r="A893" s="2">
        <v>250</v>
      </c>
      <c r="B893" s="3" t="s">
        <v>222</v>
      </c>
      <c r="C893" s="2">
        <v>14</v>
      </c>
      <c r="D893" s="2">
        <v>5</v>
      </c>
      <c r="E893" s="2">
        <v>2000</v>
      </c>
      <c r="F893" s="2">
        <v>0.5</v>
      </c>
      <c r="G893" s="2">
        <v>0.9</v>
      </c>
      <c r="H893" s="1" t="s">
        <v>1005</v>
      </c>
      <c r="I893" s="2" t="str">
        <f t="shared" si="13"/>
        <v>no</v>
      </c>
    </row>
    <row r="894" spans="1:9" x14ac:dyDescent="0.25">
      <c r="A894" s="2">
        <v>250</v>
      </c>
      <c r="B894" s="3" t="s">
        <v>222</v>
      </c>
      <c r="C894" s="2">
        <v>15</v>
      </c>
      <c r="D894" s="2">
        <v>5</v>
      </c>
      <c r="E894" s="2">
        <v>2000</v>
      </c>
      <c r="F894" s="2">
        <v>0.5</v>
      </c>
      <c r="G894" s="2">
        <v>0.9</v>
      </c>
      <c r="H894" s="1" t="s">
        <v>240</v>
      </c>
      <c r="I894" s="2" t="str">
        <f t="shared" si="13"/>
        <v>no</v>
      </c>
    </row>
    <row r="895" spans="1:9" x14ac:dyDescent="0.25">
      <c r="A895" s="2">
        <v>251</v>
      </c>
      <c r="B895" s="3" t="s">
        <v>223</v>
      </c>
      <c r="C895" s="2">
        <v>0</v>
      </c>
      <c r="D895" s="2">
        <v>5</v>
      </c>
      <c r="E895" s="2">
        <v>100</v>
      </c>
      <c r="F895" s="2">
        <v>0.5</v>
      </c>
      <c r="G895" s="2">
        <v>0.9</v>
      </c>
      <c r="H895" s="1" t="s">
        <v>1006</v>
      </c>
      <c r="I895" s="2" t="str">
        <f t="shared" si="13"/>
        <v>no</v>
      </c>
    </row>
    <row r="896" spans="1:9" x14ac:dyDescent="0.25">
      <c r="A896" s="2">
        <v>251</v>
      </c>
      <c r="B896" s="3" t="s">
        <v>223</v>
      </c>
      <c r="C896" s="2">
        <v>1</v>
      </c>
      <c r="D896" s="2">
        <v>5</v>
      </c>
      <c r="E896" s="2">
        <v>100</v>
      </c>
      <c r="F896" s="2">
        <v>0.5</v>
      </c>
      <c r="G896" s="2">
        <v>0.9</v>
      </c>
      <c r="H896" s="1" t="s">
        <v>9</v>
      </c>
      <c r="I896" s="2" t="str">
        <f t="shared" si="13"/>
        <v>no</v>
      </c>
    </row>
    <row r="897" spans="1:9" x14ac:dyDescent="0.25">
      <c r="A897" s="2">
        <v>251</v>
      </c>
      <c r="B897" s="3" t="s">
        <v>223</v>
      </c>
      <c r="C897" s="2">
        <v>2</v>
      </c>
      <c r="D897" s="2">
        <v>5</v>
      </c>
      <c r="E897" s="2">
        <v>100</v>
      </c>
      <c r="F897" s="2">
        <v>0.5</v>
      </c>
      <c r="G897" s="2">
        <v>0.9</v>
      </c>
      <c r="H897" s="1" t="s">
        <v>1007</v>
      </c>
      <c r="I897" s="2" t="str">
        <f t="shared" si="13"/>
        <v>no</v>
      </c>
    </row>
    <row r="898" spans="1:9" x14ac:dyDescent="0.25">
      <c r="A898" s="2">
        <v>251</v>
      </c>
      <c r="B898" s="3" t="s">
        <v>223</v>
      </c>
      <c r="C898" s="2">
        <v>3</v>
      </c>
      <c r="D898" s="2">
        <v>5</v>
      </c>
      <c r="E898" s="2">
        <v>100</v>
      </c>
      <c r="F898" s="2">
        <v>0.5</v>
      </c>
      <c r="G898" s="2">
        <v>0.9</v>
      </c>
      <c r="H898" s="1" t="s">
        <v>9</v>
      </c>
      <c r="I898" s="2" t="str">
        <f t="shared" ref="I898:I961" si="14">IF(ISNUMBER(SEARCH(MID(B898,5,11),H898)),"yes","no")</f>
        <v>no</v>
      </c>
    </row>
    <row r="899" spans="1:9" x14ac:dyDescent="0.25">
      <c r="A899" s="2">
        <v>252</v>
      </c>
      <c r="B899" s="3" t="s">
        <v>223</v>
      </c>
      <c r="C899" s="2">
        <v>0</v>
      </c>
      <c r="D899" s="2">
        <v>5</v>
      </c>
      <c r="E899" s="2">
        <v>200</v>
      </c>
      <c r="F899" s="2">
        <v>0.5</v>
      </c>
      <c r="G899" s="2">
        <v>0.9</v>
      </c>
      <c r="H899" s="1" t="s">
        <v>1008</v>
      </c>
      <c r="I899" s="2" t="str">
        <f t="shared" si="14"/>
        <v>no</v>
      </c>
    </row>
    <row r="900" spans="1:9" x14ac:dyDescent="0.25">
      <c r="A900" s="2">
        <v>252</v>
      </c>
      <c r="B900" s="3" t="s">
        <v>223</v>
      </c>
      <c r="C900" s="2">
        <v>1</v>
      </c>
      <c r="D900" s="2">
        <v>5</v>
      </c>
      <c r="E900" s="2">
        <v>200</v>
      </c>
      <c r="F900" s="2">
        <v>0.5</v>
      </c>
      <c r="G900" s="2">
        <v>0.9</v>
      </c>
      <c r="H900" s="1" t="s">
        <v>1008</v>
      </c>
      <c r="I900" s="2" t="str">
        <f t="shared" si="14"/>
        <v>no</v>
      </c>
    </row>
    <row r="901" spans="1:9" x14ac:dyDescent="0.25">
      <c r="A901" s="2">
        <v>252</v>
      </c>
      <c r="B901" s="3" t="s">
        <v>223</v>
      </c>
      <c r="C901" s="2">
        <v>2</v>
      </c>
      <c r="D901" s="2">
        <v>5</v>
      </c>
      <c r="E901" s="2">
        <v>200</v>
      </c>
      <c r="F901" s="2">
        <v>0.5</v>
      </c>
      <c r="G901" s="2">
        <v>0.9</v>
      </c>
      <c r="H901" s="1" t="s">
        <v>1008</v>
      </c>
      <c r="I901" s="2" t="str">
        <f t="shared" si="14"/>
        <v>no</v>
      </c>
    </row>
    <row r="902" spans="1:9" x14ac:dyDescent="0.25">
      <c r="A902" s="2">
        <v>252</v>
      </c>
      <c r="B902" s="3" t="s">
        <v>223</v>
      </c>
      <c r="C902" s="2">
        <v>3</v>
      </c>
      <c r="D902" s="2">
        <v>5</v>
      </c>
      <c r="E902" s="2">
        <v>200</v>
      </c>
      <c r="F902" s="2">
        <v>0.5</v>
      </c>
      <c r="G902" s="2">
        <v>0.9</v>
      </c>
      <c r="H902" s="1" t="s">
        <v>1008</v>
      </c>
      <c r="I902" s="2" t="str">
        <f t="shared" si="14"/>
        <v>no</v>
      </c>
    </row>
    <row r="903" spans="1:9" x14ac:dyDescent="0.25">
      <c r="A903" s="2">
        <v>253</v>
      </c>
      <c r="B903" s="3" t="s">
        <v>223</v>
      </c>
      <c r="C903" s="2">
        <v>0</v>
      </c>
      <c r="D903" s="2">
        <v>5</v>
      </c>
      <c r="E903" s="2">
        <v>500</v>
      </c>
      <c r="F903" s="2">
        <v>0.5</v>
      </c>
      <c r="G903" s="2">
        <v>0.9</v>
      </c>
      <c r="H903" s="1" t="s">
        <v>1009</v>
      </c>
      <c r="I903" s="2" t="str">
        <f t="shared" si="14"/>
        <v>no</v>
      </c>
    </row>
    <row r="904" spans="1:9" x14ac:dyDescent="0.25">
      <c r="A904" s="2">
        <v>253</v>
      </c>
      <c r="B904" s="3" t="s">
        <v>223</v>
      </c>
      <c r="C904" s="2">
        <v>1</v>
      </c>
      <c r="D904" s="2">
        <v>5</v>
      </c>
      <c r="E904" s="2">
        <v>500</v>
      </c>
      <c r="F904" s="2">
        <v>0.5</v>
      </c>
      <c r="G904" s="2">
        <v>0.9</v>
      </c>
      <c r="H904" s="1" t="s">
        <v>1010</v>
      </c>
      <c r="I904" s="2" t="str">
        <f t="shared" si="14"/>
        <v>no</v>
      </c>
    </row>
    <row r="905" spans="1:9" x14ac:dyDescent="0.25">
      <c r="A905" s="2">
        <v>253</v>
      </c>
      <c r="B905" s="3" t="s">
        <v>223</v>
      </c>
      <c r="C905" s="2">
        <v>2</v>
      </c>
      <c r="D905" s="2">
        <v>5</v>
      </c>
      <c r="E905" s="2">
        <v>500</v>
      </c>
      <c r="F905" s="2">
        <v>0.5</v>
      </c>
      <c r="G905" s="2">
        <v>0.9</v>
      </c>
      <c r="H905" s="1" t="s">
        <v>1011</v>
      </c>
      <c r="I905" s="2" t="str">
        <f t="shared" si="14"/>
        <v>no</v>
      </c>
    </row>
    <row r="906" spans="1:9" x14ac:dyDescent="0.25">
      <c r="A906" s="2">
        <v>253</v>
      </c>
      <c r="B906" s="3" t="s">
        <v>223</v>
      </c>
      <c r="C906" s="2">
        <v>3</v>
      </c>
      <c r="D906" s="2">
        <v>5</v>
      </c>
      <c r="E906" s="2">
        <v>500</v>
      </c>
      <c r="F906" s="2">
        <v>0.5</v>
      </c>
      <c r="G906" s="2">
        <v>0.9</v>
      </c>
      <c r="H906" s="1" t="s">
        <v>1012</v>
      </c>
      <c r="I906" s="2" t="str">
        <f t="shared" si="14"/>
        <v>no</v>
      </c>
    </row>
    <row r="907" spans="1:9" x14ac:dyDescent="0.25">
      <c r="A907" s="2">
        <v>253</v>
      </c>
      <c r="B907" s="3" t="s">
        <v>223</v>
      </c>
      <c r="C907" s="2">
        <v>4</v>
      </c>
      <c r="D907" s="2">
        <v>5</v>
      </c>
      <c r="E907" s="2">
        <v>500</v>
      </c>
      <c r="F907" s="2">
        <v>0.5</v>
      </c>
      <c r="G907" s="2">
        <v>0.9</v>
      </c>
      <c r="H907" s="1" t="s">
        <v>1009</v>
      </c>
      <c r="I907" s="2" t="str">
        <f t="shared" si="14"/>
        <v>no</v>
      </c>
    </row>
    <row r="908" spans="1:9" x14ac:dyDescent="0.25">
      <c r="A908" s="2">
        <v>253</v>
      </c>
      <c r="B908" s="3" t="s">
        <v>223</v>
      </c>
      <c r="C908" s="2">
        <v>5</v>
      </c>
      <c r="D908" s="2">
        <v>5</v>
      </c>
      <c r="E908" s="2">
        <v>500</v>
      </c>
      <c r="F908" s="2">
        <v>0.5</v>
      </c>
      <c r="G908" s="2">
        <v>0.9</v>
      </c>
      <c r="H908" s="1" t="s">
        <v>1010</v>
      </c>
      <c r="I908" s="2" t="str">
        <f t="shared" si="14"/>
        <v>no</v>
      </c>
    </row>
    <row r="909" spans="1:9" x14ac:dyDescent="0.25">
      <c r="A909" s="2">
        <v>253</v>
      </c>
      <c r="B909" s="3" t="s">
        <v>223</v>
      </c>
      <c r="C909" s="2">
        <v>6</v>
      </c>
      <c r="D909" s="2">
        <v>5</v>
      </c>
      <c r="E909" s="2">
        <v>500</v>
      </c>
      <c r="F909" s="2">
        <v>0.5</v>
      </c>
      <c r="G909" s="2">
        <v>0.9</v>
      </c>
      <c r="H909" s="1" t="s">
        <v>1011</v>
      </c>
      <c r="I909" s="2" t="str">
        <f t="shared" si="14"/>
        <v>no</v>
      </c>
    </row>
    <row r="910" spans="1:9" x14ac:dyDescent="0.25">
      <c r="A910" s="2">
        <v>253</v>
      </c>
      <c r="B910" s="3" t="s">
        <v>223</v>
      </c>
      <c r="C910" s="2">
        <v>7</v>
      </c>
      <c r="D910" s="2">
        <v>5</v>
      </c>
      <c r="E910" s="2">
        <v>500</v>
      </c>
      <c r="F910" s="2">
        <v>0.5</v>
      </c>
      <c r="G910" s="2">
        <v>0.9</v>
      </c>
      <c r="H910" s="1" t="s">
        <v>1012</v>
      </c>
      <c r="I910" s="2" t="str">
        <f t="shared" si="14"/>
        <v>no</v>
      </c>
    </row>
    <row r="911" spans="1:9" x14ac:dyDescent="0.25">
      <c r="A911" s="2">
        <v>253</v>
      </c>
      <c r="B911" s="3" t="s">
        <v>223</v>
      </c>
      <c r="C911" s="2">
        <v>8</v>
      </c>
      <c r="D911" s="2">
        <v>5</v>
      </c>
      <c r="E911" s="2">
        <v>500</v>
      </c>
      <c r="F911" s="2">
        <v>0.5</v>
      </c>
      <c r="G911" s="2">
        <v>0.9</v>
      </c>
      <c r="H911" s="1" t="s">
        <v>1013</v>
      </c>
      <c r="I911" s="2" t="str">
        <f t="shared" si="14"/>
        <v>no</v>
      </c>
    </row>
    <row r="912" spans="1:9" x14ac:dyDescent="0.25">
      <c r="A912" s="2">
        <v>253</v>
      </c>
      <c r="B912" s="3" t="s">
        <v>223</v>
      </c>
      <c r="C912" s="2">
        <v>9</v>
      </c>
      <c r="D912" s="2">
        <v>5</v>
      </c>
      <c r="E912" s="2">
        <v>500</v>
      </c>
      <c r="F912" s="2">
        <v>0.5</v>
      </c>
      <c r="G912" s="2">
        <v>0.9</v>
      </c>
      <c r="H912" s="1" t="s">
        <v>1014</v>
      </c>
      <c r="I912" s="2" t="str">
        <f t="shared" si="14"/>
        <v>no</v>
      </c>
    </row>
    <row r="913" spans="1:9" x14ac:dyDescent="0.25">
      <c r="A913" s="2">
        <v>253</v>
      </c>
      <c r="B913" s="3" t="s">
        <v>223</v>
      </c>
      <c r="C913" s="2">
        <v>10</v>
      </c>
      <c r="D913" s="2">
        <v>5</v>
      </c>
      <c r="E913" s="2">
        <v>500</v>
      </c>
      <c r="F913" s="2">
        <v>0.5</v>
      </c>
      <c r="G913" s="2">
        <v>0.9</v>
      </c>
      <c r="H913" s="1" t="s">
        <v>1015</v>
      </c>
      <c r="I913" s="2" t="str">
        <f t="shared" si="14"/>
        <v>no</v>
      </c>
    </row>
    <row r="914" spans="1:9" x14ac:dyDescent="0.25">
      <c r="A914" s="2">
        <v>253</v>
      </c>
      <c r="B914" s="3" t="s">
        <v>223</v>
      </c>
      <c r="C914" s="2">
        <v>11</v>
      </c>
      <c r="D914" s="2">
        <v>5</v>
      </c>
      <c r="E914" s="2">
        <v>500</v>
      </c>
      <c r="F914" s="2">
        <v>0.5</v>
      </c>
      <c r="G914" s="2">
        <v>0.9</v>
      </c>
      <c r="H914" s="1" t="s">
        <v>1011</v>
      </c>
      <c r="I914" s="2" t="str">
        <f t="shared" si="14"/>
        <v>no</v>
      </c>
    </row>
    <row r="915" spans="1:9" x14ac:dyDescent="0.25">
      <c r="A915" s="2">
        <v>253</v>
      </c>
      <c r="B915" s="3" t="s">
        <v>223</v>
      </c>
      <c r="C915" s="2">
        <v>12</v>
      </c>
      <c r="D915" s="2">
        <v>5</v>
      </c>
      <c r="E915" s="2">
        <v>500</v>
      </c>
      <c r="F915" s="2">
        <v>0.5</v>
      </c>
      <c r="G915" s="2">
        <v>0.9</v>
      </c>
      <c r="H915" s="1" t="s">
        <v>1013</v>
      </c>
      <c r="I915" s="2" t="str">
        <f t="shared" si="14"/>
        <v>no</v>
      </c>
    </row>
    <row r="916" spans="1:9" x14ac:dyDescent="0.25">
      <c r="A916" s="2">
        <v>253</v>
      </c>
      <c r="B916" s="3" t="s">
        <v>223</v>
      </c>
      <c r="C916" s="2">
        <v>13</v>
      </c>
      <c r="D916" s="2">
        <v>5</v>
      </c>
      <c r="E916" s="2">
        <v>500</v>
      </c>
      <c r="F916" s="2">
        <v>0.5</v>
      </c>
      <c r="G916" s="2">
        <v>0.9</v>
      </c>
      <c r="H916" s="1" t="s">
        <v>1014</v>
      </c>
      <c r="I916" s="2" t="str">
        <f t="shared" si="14"/>
        <v>no</v>
      </c>
    </row>
    <row r="917" spans="1:9" x14ac:dyDescent="0.25">
      <c r="A917" s="2">
        <v>253</v>
      </c>
      <c r="B917" s="3" t="s">
        <v>223</v>
      </c>
      <c r="C917" s="2">
        <v>14</v>
      </c>
      <c r="D917" s="2">
        <v>5</v>
      </c>
      <c r="E917" s="2">
        <v>500</v>
      </c>
      <c r="F917" s="2">
        <v>0.5</v>
      </c>
      <c r="G917" s="2">
        <v>0.9</v>
      </c>
      <c r="H917" s="1" t="s">
        <v>1015</v>
      </c>
      <c r="I917" s="2" t="str">
        <f t="shared" si="14"/>
        <v>no</v>
      </c>
    </row>
    <row r="918" spans="1:9" x14ac:dyDescent="0.25">
      <c r="A918" s="2">
        <v>253</v>
      </c>
      <c r="B918" s="3" t="s">
        <v>223</v>
      </c>
      <c r="C918" s="2">
        <v>15</v>
      </c>
      <c r="D918" s="2">
        <v>5</v>
      </c>
      <c r="E918" s="2">
        <v>500</v>
      </c>
      <c r="F918" s="2">
        <v>0.5</v>
      </c>
      <c r="G918" s="2">
        <v>0.9</v>
      </c>
      <c r="H918" s="1" t="s">
        <v>1011</v>
      </c>
      <c r="I918" s="2" t="str">
        <f t="shared" si="14"/>
        <v>no</v>
      </c>
    </row>
    <row r="919" spans="1:9" x14ac:dyDescent="0.25">
      <c r="A919" s="2">
        <v>254</v>
      </c>
      <c r="B919" s="3" t="s">
        <v>223</v>
      </c>
      <c r="C919" s="2">
        <v>0</v>
      </c>
      <c r="D919" s="2">
        <v>5</v>
      </c>
      <c r="E919" s="2">
        <v>1000</v>
      </c>
      <c r="F919" s="2">
        <v>0.5</v>
      </c>
      <c r="G919" s="2">
        <v>0.9</v>
      </c>
      <c r="H919" s="1" t="s">
        <v>1016</v>
      </c>
      <c r="I919" s="2" t="str">
        <f t="shared" si="14"/>
        <v>no</v>
      </c>
    </row>
    <row r="920" spans="1:9" x14ac:dyDescent="0.25">
      <c r="A920" s="2">
        <v>254</v>
      </c>
      <c r="B920" s="3" t="s">
        <v>223</v>
      </c>
      <c r="C920" s="2">
        <v>1</v>
      </c>
      <c r="D920" s="2">
        <v>5</v>
      </c>
      <c r="E920" s="2">
        <v>1000</v>
      </c>
      <c r="F920" s="2">
        <v>0.5</v>
      </c>
      <c r="G920" s="2">
        <v>0.9</v>
      </c>
      <c r="H920" s="1" t="s">
        <v>1010</v>
      </c>
      <c r="I920" s="2" t="str">
        <f t="shared" si="14"/>
        <v>no</v>
      </c>
    </row>
    <row r="921" spans="1:9" x14ac:dyDescent="0.25">
      <c r="A921" s="2">
        <v>254</v>
      </c>
      <c r="B921" s="3" t="s">
        <v>223</v>
      </c>
      <c r="C921" s="2">
        <v>2</v>
      </c>
      <c r="D921" s="2">
        <v>5</v>
      </c>
      <c r="E921" s="2">
        <v>1000</v>
      </c>
      <c r="F921" s="2">
        <v>0.5</v>
      </c>
      <c r="G921" s="2">
        <v>0.9</v>
      </c>
      <c r="H921" s="1" t="s">
        <v>1017</v>
      </c>
      <c r="I921" s="2" t="str">
        <f t="shared" si="14"/>
        <v>no</v>
      </c>
    </row>
    <row r="922" spans="1:9" x14ac:dyDescent="0.25">
      <c r="A922" s="2">
        <v>254</v>
      </c>
      <c r="B922" s="3" t="s">
        <v>223</v>
      </c>
      <c r="C922" s="2">
        <v>3</v>
      </c>
      <c r="D922" s="2">
        <v>5</v>
      </c>
      <c r="E922" s="2">
        <v>1000</v>
      </c>
      <c r="F922" s="2">
        <v>0.5</v>
      </c>
      <c r="G922" s="2">
        <v>0.9</v>
      </c>
      <c r="H922" s="1" t="s">
        <v>1017</v>
      </c>
      <c r="I922" s="2" t="str">
        <f t="shared" si="14"/>
        <v>no</v>
      </c>
    </row>
    <row r="923" spans="1:9" x14ac:dyDescent="0.25">
      <c r="A923" s="2">
        <v>254</v>
      </c>
      <c r="B923" s="3" t="s">
        <v>223</v>
      </c>
      <c r="C923" s="2">
        <v>4</v>
      </c>
      <c r="D923" s="2">
        <v>5</v>
      </c>
      <c r="E923" s="2">
        <v>1000</v>
      </c>
      <c r="F923" s="2">
        <v>0.5</v>
      </c>
      <c r="G923" s="2">
        <v>0.9</v>
      </c>
      <c r="H923" s="1" t="s">
        <v>1018</v>
      </c>
      <c r="I923" s="2" t="str">
        <f t="shared" si="14"/>
        <v>no</v>
      </c>
    </row>
    <row r="924" spans="1:9" x14ac:dyDescent="0.25">
      <c r="A924" s="2">
        <v>254</v>
      </c>
      <c r="B924" s="3" t="s">
        <v>223</v>
      </c>
      <c r="C924" s="2">
        <v>5</v>
      </c>
      <c r="D924" s="2">
        <v>5</v>
      </c>
      <c r="E924" s="2">
        <v>1000</v>
      </c>
      <c r="F924" s="2">
        <v>0.5</v>
      </c>
      <c r="G924" s="2">
        <v>0.9</v>
      </c>
      <c r="H924" s="1" t="s">
        <v>1014</v>
      </c>
      <c r="I924" s="2" t="str">
        <f t="shared" si="14"/>
        <v>no</v>
      </c>
    </row>
    <row r="925" spans="1:9" x14ac:dyDescent="0.25">
      <c r="A925" s="2">
        <v>254</v>
      </c>
      <c r="B925" s="3" t="s">
        <v>223</v>
      </c>
      <c r="C925" s="2">
        <v>6</v>
      </c>
      <c r="D925" s="2">
        <v>5</v>
      </c>
      <c r="E925" s="2">
        <v>1000</v>
      </c>
      <c r="F925" s="2">
        <v>0.5</v>
      </c>
      <c r="G925" s="2">
        <v>0.9</v>
      </c>
      <c r="H925" s="1" t="s">
        <v>1017</v>
      </c>
      <c r="I925" s="2" t="str">
        <f t="shared" si="14"/>
        <v>no</v>
      </c>
    </row>
    <row r="926" spans="1:9" x14ac:dyDescent="0.25">
      <c r="A926" s="2">
        <v>254</v>
      </c>
      <c r="B926" s="3" t="s">
        <v>223</v>
      </c>
      <c r="C926" s="2">
        <v>7</v>
      </c>
      <c r="D926" s="2">
        <v>5</v>
      </c>
      <c r="E926" s="2">
        <v>1000</v>
      </c>
      <c r="F926" s="2">
        <v>0.5</v>
      </c>
      <c r="G926" s="2">
        <v>0.9</v>
      </c>
      <c r="H926" s="1" t="s">
        <v>1017</v>
      </c>
      <c r="I926" s="2" t="str">
        <f t="shared" si="14"/>
        <v>no</v>
      </c>
    </row>
    <row r="927" spans="1:9" x14ac:dyDescent="0.25">
      <c r="A927" s="2">
        <v>255</v>
      </c>
      <c r="B927" s="3" t="s">
        <v>223</v>
      </c>
      <c r="C927" s="2">
        <v>0</v>
      </c>
      <c r="D927" s="2">
        <v>5</v>
      </c>
      <c r="E927" s="2">
        <v>2000</v>
      </c>
      <c r="F927" s="2">
        <v>0.5</v>
      </c>
      <c r="G927" s="2">
        <v>0.9</v>
      </c>
      <c r="H927" s="1" t="s">
        <v>1017</v>
      </c>
      <c r="I927" s="2" t="str">
        <f t="shared" si="14"/>
        <v>no</v>
      </c>
    </row>
    <row r="928" spans="1:9" x14ac:dyDescent="0.25">
      <c r="A928" s="2">
        <v>255</v>
      </c>
      <c r="B928" s="3" t="s">
        <v>223</v>
      </c>
      <c r="C928" s="2">
        <v>1</v>
      </c>
      <c r="D928" s="2">
        <v>5</v>
      </c>
      <c r="E928" s="2">
        <v>2000</v>
      </c>
      <c r="F928" s="2">
        <v>0.5</v>
      </c>
      <c r="G928" s="2">
        <v>0.9</v>
      </c>
      <c r="H928" s="1" t="s">
        <v>1017</v>
      </c>
      <c r="I928" s="2" t="str">
        <f t="shared" si="14"/>
        <v>no</v>
      </c>
    </row>
    <row r="929" spans="1:9" x14ac:dyDescent="0.25">
      <c r="A929" s="2">
        <v>255</v>
      </c>
      <c r="B929" s="3" t="s">
        <v>223</v>
      </c>
      <c r="C929" s="2">
        <v>2</v>
      </c>
      <c r="D929" s="2">
        <v>5</v>
      </c>
      <c r="E929" s="2">
        <v>2000</v>
      </c>
      <c r="F929" s="2">
        <v>0.5</v>
      </c>
      <c r="G929" s="2">
        <v>0.9</v>
      </c>
      <c r="H929" s="1" t="s">
        <v>497</v>
      </c>
      <c r="I929" s="2" t="str">
        <f t="shared" si="14"/>
        <v>no</v>
      </c>
    </row>
    <row r="930" spans="1:9" x14ac:dyDescent="0.25">
      <c r="A930" s="2">
        <v>255</v>
      </c>
      <c r="B930" s="3" t="s">
        <v>223</v>
      </c>
      <c r="C930" s="2">
        <v>3</v>
      </c>
      <c r="D930" s="2">
        <v>5</v>
      </c>
      <c r="E930" s="2">
        <v>2000</v>
      </c>
      <c r="F930" s="2">
        <v>0.5</v>
      </c>
      <c r="G930" s="2">
        <v>0.9</v>
      </c>
      <c r="H930" s="1" t="s">
        <v>497</v>
      </c>
      <c r="I930" s="2" t="str">
        <f t="shared" si="14"/>
        <v>no</v>
      </c>
    </row>
    <row r="931" spans="1:9" x14ac:dyDescent="0.25">
      <c r="A931" s="2">
        <v>255</v>
      </c>
      <c r="B931" s="3" t="s">
        <v>223</v>
      </c>
      <c r="C931" s="2">
        <v>4</v>
      </c>
      <c r="D931" s="2">
        <v>5</v>
      </c>
      <c r="E931" s="2">
        <v>2000</v>
      </c>
      <c r="F931" s="2">
        <v>0.5</v>
      </c>
      <c r="G931" s="2">
        <v>0.9</v>
      </c>
      <c r="H931" s="1" t="s">
        <v>1017</v>
      </c>
      <c r="I931" s="2" t="str">
        <f t="shared" si="14"/>
        <v>no</v>
      </c>
    </row>
    <row r="932" spans="1:9" x14ac:dyDescent="0.25">
      <c r="A932" s="2">
        <v>255</v>
      </c>
      <c r="B932" s="3" t="s">
        <v>223</v>
      </c>
      <c r="C932" s="2">
        <v>5</v>
      </c>
      <c r="D932" s="2">
        <v>5</v>
      </c>
      <c r="E932" s="2">
        <v>2000</v>
      </c>
      <c r="F932" s="2">
        <v>0.5</v>
      </c>
      <c r="G932" s="2">
        <v>0.9</v>
      </c>
      <c r="H932" s="1" t="s">
        <v>1017</v>
      </c>
      <c r="I932" s="2" t="str">
        <f t="shared" si="14"/>
        <v>no</v>
      </c>
    </row>
    <row r="933" spans="1:9" x14ac:dyDescent="0.25">
      <c r="A933" s="2">
        <v>255</v>
      </c>
      <c r="B933" s="3" t="s">
        <v>223</v>
      </c>
      <c r="C933" s="2">
        <v>6</v>
      </c>
      <c r="D933" s="2">
        <v>5</v>
      </c>
      <c r="E933" s="2">
        <v>2000</v>
      </c>
      <c r="F933" s="2">
        <v>0.5</v>
      </c>
      <c r="G933" s="2">
        <v>0.9</v>
      </c>
      <c r="H933" s="1" t="s">
        <v>790</v>
      </c>
      <c r="I933" s="2" t="str">
        <f t="shared" si="14"/>
        <v>no</v>
      </c>
    </row>
    <row r="934" spans="1:9" x14ac:dyDescent="0.25">
      <c r="A934" s="2">
        <v>255</v>
      </c>
      <c r="B934" s="3" t="s">
        <v>223</v>
      </c>
      <c r="C934" s="2">
        <v>7</v>
      </c>
      <c r="D934" s="2">
        <v>5</v>
      </c>
      <c r="E934" s="2">
        <v>2000</v>
      </c>
      <c r="F934" s="2">
        <v>0.5</v>
      </c>
      <c r="G934" s="2">
        <v>0.9</v>
      </c>
      <c r="H934" s="1" t="s">
        <v>790</v>
      </c>
      <c r="I934" s="2" t="str">
        <f t="shared" si="14"/>
        <v>no</v>
      </c>
    </row>
    <row r="935" spans="1:9" x14ac:dyDescent="0.25">
      <c r="A935" s="2">
        <v>256</v>
      </c>
      <c r="B935" s="3" t="s">
        <v>224</v>
      </c>
      <c r="C935" s="2">
        <v>0</v>
      </c>
      <c r="D935" s="2">
        <v>5</v>
      </c>
      <c r="E935" s="2">
        <v>100</v>
      </c>
      <c r="F935" s="2">
        <v>0.5</v>
      </c>
      <c r="G935" s="2">
        <v>0.9</v>
      </c>
      <c r="H935" s="1" t="s">
        <v>1019</v>
      </c>
      <c r="I935" s="2" t="str">
        <f t="shared" si="14"/>
        <v>no</v>
      </c>
    </row>
    <row r="936" spans="1:9" x14ac:dyDescent="0.25">
      <c r="A936" s="2">
        <v>256</v>
      </c>
      <c r="B936" s="3" t="s">
        <v>224</v>
      </c>
      <c r="C936" s="2">
        <v>1</v>
      </c>
      <c r="D936" s="2">
        <v>5</v>
      </c>
      <c r="E936" s="2">
        <v>100</v>
      </c>
      <c r="F936" s="2">
        <v>0.5</v>
      </c>
      <c r="G936" s="2">
        <v>0.9</v>
      </c>
      <c r="H936" s="1" t="s">
        <v>1020</v>
      </c>
      <c r="I936" s="2" t="str">
        <f t="shared" si="14"/>
        <v>no</v>
      </c>
    </row>
    <row r="937" spans="1:9" x14ac:dyDescent="0.25">
      <c r="A937" s="2">
        <v>257</v>
      </c>
      <c r="B937" s="3" t="s">
        <v>224</v>
      </c>
      <c r="C937" s="2">
        <v>0</v>
      </c>
      <c r="D937" s="2">
        <v>5</v>
      </c>
      <c r="E937" s="2">
        <v>200</v>
      </c>
      <c r="F937" s="2">
        <v>0.5</v>
      </c>
      <c r="G937" s="2">
        <v>0.9</v>
      </c>
      <c r="H937" s="1" t="s">
        <v>9</v>
      </c>
      <c r="I937" s="2" t="str">
        <f t="shared" si="14"/>
        <v>no</v>
      </c>
    </row>
    <row r="938" spans="1:9" x14ac:dyDescent="0.25">
      <c r="A938" s="2">
        <v>257</v>
      </c>
      <c r="B938" s="3" t="s">
        <v>224</v>
      </c>
      <c r="C938" s="2">
        <v>1</v>
      </c>
      <c r="D938" s="2">
        <v>5</v>
      </c>
      <c r="E938" s="2">
        <v>200</v>
      </c>
      <c r="F938" s="2">
        <v>0.5</v>
      </c>
      <c r="G938" s="2">
        <v>0.9</v>
      </c>
      <c r="H938" s="1" t="s">
        <v>9</v>
      </c>
      <c r="I938" s="2" t="str">
        <f t="shared" si="14"/>
        <v>no</v>
      </c>
    </row>
    <row r="939" spans="1:9" x14ac:dyDescent="0.25">
      <c r="A939" s="2">
        <v>257</v>
      </c>
      <c r="B939" s="3" t="s">
        <v>224</v>
      </c>
      <c r="C939" s="2">
        <v>2</v>
      </c>
      <c r="D939" s="2">
        <v>5</v>
      </c>
      <c r="E939" s="2">
        <v>200</v>
      </c>
      <c r="F939" s="2">
        <v>0.5</v>
      </c>
      <c r="G939" s="2">
        <v>0.9</v>
      </c>
      <c r="H939" s="1" t="s">
        <v>1021</v>
      </c>
      <c r="I939" s="2" t="str">
        <f t="shared" si="14"/>
        <v>no</v>
      </c>
    </row>
    <row r="940" spans="1:9" x14ac:dyDescent="0.25">
      <c r="A940" s="2">
        <v>257</v>
      </c>
      <c r="B940" s="3" t="s">
        <v>224</v>
      </c>
      <c r="C940" s="2">
        <v>3</v>
      </c>
      <c r="D940" s="2">
        <v>5</v>
      </c>
      <c r="E940" s="2">
        <v>200</v>
      </c>
      <c r="F940" s="2">
        <v>0.5</v>
      </c>
      <c r="G940" s="2">
        <v>0.9</v>
      </c>
      <c r="H940" s="1" t="s">
        <v>1022</v>
      </c>
      <c r="I940" s="2" t="str">
        <f t="shared" si="14"/>
        <v>no</v>
      </c>
    </row>
    <row r="941" spans="1:9" x14ac:dyDescent="0.25">
      <c r="A941" s="2">
        <v>257</v>
      </c>
      <c r="B941" s="3" t="s">
        <v>224</v>
      </c>
      <c r="C941" s="2">
        <v>4</v>
      </c>
      <c r="D941" s="2">
        <v>5</v>
      </c>
      <c r="E941" s="2">
        <v>200</v>
      </c>
      <c r="F941" s="2">
        <v>0.5</v>
      </c>
      <c r="G941" s="2">
        <v>0.9</v>
      </c>
      <c r="H941" s="1" t="s">
        <v>9</v>
      </c>
      <c r="I941" s="2" t="str">
        <f t="shared" si="14"/>
        <v>no</v>
      </c>
    </row>
    <row r="942" spans="1:9" x14ac:dyDescent="0.25">
      <c r="A942" s="2">
        <v>257</v>
      </c>
      <c r="B942" s="3" t="s">
        <v>224</v>
      </c>
      <c r="C942" s="2">
        <v>5</v>
      </c>
      <c r="D942" s="2">
        <v>5</v>
      </c>
      <c r="E942" s="2">
        <v>200</v>
      </c>
      <c r="F942" s="2">
        <v>0.5</v>
      </c>
      <c r="G942" s="2">
        <v>0.9</v>
      </c>
      <c r="H942" s="1" t="s">
        <v>1023</v>
      </c>
      <c r="I942" s="2" t="str">
        <f t="shared" si="14"/>
        <v>no</v>
      </c>
    </row>
    <row r="943" spans="1:9" x14ac:dyDescent="0.25">
      <c r="A943" s="2">
        <v>257</v>
      </c>
      <c r="B943" s="3" t="s">
        <v>224</v>
      </c>
      <c r="C943" s="2">
        <v>6</v>
      </c>
      <c r="D943" s="2">
        <v>5</v>
      </c>
      <c r="E943" s="2">
        <v>200</v>
      </c>
      <c r="F943" s="2">
        <v>0.5</v>
      </c>
      <c r="G943" s="2">
        <v>0.9</v>
      </c>
      <c r="H943" s="1" t="s">
        <v>1021</v>
      </c>
      <c r="I943" s="2" t="str">
        <f t="shared" si="14"/>
        <v>no</v>
      </c>
    </row>
    <row r="944" spans="1:9" x14ac:dyDescent="0.25">
      <c r="A944" s="2">
        <v>257</v>
      </c>
      <c r="B944" s="3" t="s">
        <v>224</v>
      </c>
      <c r="C944" s="2">
        <v>7</v>
      </c>
      <c r="D944" s="2">
        <v>5</v>
      </c>
      <c r="E944" s="2">
        <v>200</v>
      </c>
      <c r="F944" s="2">
        <v>0.5</v>
      </c>
      <c r="G944" s="2">
        <v>0.9</v>
      </c>
      <c r="H944" s="1" t="s">
        <v>1022</v>
      </c>
      <c r="I944" s="2" t="str">
        <f t="shared" si="14"/>
        <v>no</v>
      </c>
    </row>
    <row r="945" spans="1:9" x14ac:dyDescent="0.25">
      <c r="A945" s="2">
        <v>258</v>
      </c>
      <c r="B945" s="3" t="s">
        <v>224</v>
      </c>
      <c r="C945" s="2">
        <v>0</v>
      </c>
      <c r="D945" s="2">
        <v>5</v>
      </c>
      <c r="E945" s="2">
        <v>500</v>
      </c>
      <c r="F945" s="2">
        <v>0.5</v>
      </c>
      <c r="G945" s="2">
        <v>0.9</v>
      </c>
      <c r="H945" s="1" t="s">
        <v>1024</v>
      </c>
      <c r="I945" s="2" t="str">
        <f t="shared" si="14"/>
        <v>no</v>
      </c>
    </row>
    <row r="946" spans="1:9" x14ac:dyDescent="0.25">
      <c r="A946" s="2">
        <v>258</v>
      </c>
      <c r="B946" s="3" t="s">
        <v>224</v>
      </c>
      <c r="C946" s="2">
        <v>1</v>
      </c>
      <c r="D946" s="2">
        <v>5</v>
      </c>
      <c r="E946" s="2">
        <v>500</v>
      </c>
      <c r="F946" s="2">
        <v>0.5</v>
      </c>
      <c r="G946" s="2">
        <v>0.9</v>
      </c>
      <c r="H946" s="1" t="s">
        <v>9</v>
      </c>
      <c r="I946" s="2" t="str">
        <f t="shared" si="14"/>
        <v>no</v>
      </c>
    </row>
    <row r="947" spans="1:9" x14ac:dyDescent="0.25">
      <c r="A947" s="2">
        <v>258</v>
      </c>
      <c r="B947" s="3" t="s">
        <v>224</v>
      </c>
      <c r="C947" s="2">
        <v>2</v>
      </c>
      <c r="D947" s="2">
        <v>5</v>
      </c>
      <c r="E947" s="2">
        <v>500</v>
      </c>
      <c r="F947" s="2">
        <v>0.5</v>
      </c>
      <c r="G947" s="2">
        <v>0.9</v>
      </c>
      <c r="H947" s="1" t="s">
        <v>1025</v>
      </c>
      <c r="I947" s="2" t="str">
        <f t="shared" si="14"/>
        <v>no</v>
      </c>
    </row>
    <row r="948" spans="1:9" x14ac:dyDescent="0.25">
      <c r="A948" s="2">
        <v>258</v>
      </c>
      <c r="B948" s="3" t="s">
        <v>224</v>
      </c>
      <c r="C948" s="2">
        <v>3</v>
      </c>
      <c r="D948" s="2">
        <v>5</v>
      </c>
      <c r="E948" s="2">
        <v>500</v>
      </c>
      <c r="F948" s="2">
        <v>0.5</v>
      </c>
      <c r="G948" s="2">
        <v>0.9</v>
      </c>
      <c r="H948" s="1" t="s">
        <v>9</v>
      </c>
      <c r="I948" s="2" t="str">
        <f t="shared" si="14"/>
        <v>no</v>
      </c>
    </row>
    <row r="949" spans="1:9" x14ac:dyDescent="0.25">
      <c r="A949" s="2">
        <v>258</v>
      </c>
      <c r="B949" s="3" t="s">
        <v>224</v>
      </c>
      <c r="C949" s="2">
        <v>4</v>
      </c>
      <c r="D949" s="2">
        <v>5</v>
      </c>
      <c r="E949" s="2">
        <v>500</v>
      </c>
      <c r="F949" s="2">
        <v>0.5</v>
      </c>
      <c r="G949" s="2">
        <v>0.9</v>
      </c>
      <c r="H949" s="1" t="s">
        <v>1026</v>
      </c>
      <c r="I949" s="2" t="str">
        <f t="shared" si="14"/>
        <v>no</v>
      </c>
    </row>
    <row r="950" spans="1:9" x14ac:dyDescent="0.25">
      <c r="A950" s="2">
        <v>258</v>
      </c>
      <c r="B950" s="3" t="s">
        <v>224</v>
      </c>
      <c r="C950" s="2">
        <v>5</v>
      </c>
      <c r="D950" s="2">
        <v>5</v>
      </c>
      <c r="E950" s="2">
        <v>500</v>
      </c>
      <c r="F950" s="2">
        <v>0.5</v>
      </c>
      <c r="G950" s="2">
        <v>0.9</v>
      </c>
      <c r="H950" s="1" t="s">
        <v>9</v>
      </c>
      <c r="I950" s="2" t="str">
        <f t="shared" si="14"/>
        <v>no</v>
      </c>
    </row>
    <row r="951" spans="1:9" x14ac:dyDescent="0.25">
      <c r="A951" s="2">
        <v>258</v>
      </c>
      <c r="B951" s="3" t="s">
        <v>224</v>
      </c>
      <c r="C951" s="2">
        <v>6</v>
      </c>
      <c r="D951" s="2">
        <v>5</v>
      </c>
      <c r="E951" s="2">
        <v>500</v>
      </c>
      <c r="F951" s="2">
        <v>0.5</v>
      </c>
      <c r="G951" s="2">
        <v>0.9</v>
      </c>
      <c r="H951" s="1" t="s">
        <v>1027</v>
      </c>
      <c r="I951" s="2" t="str">
        <f t="shared" si="14"/>
        <v>no</v>
      </c>
    </row>
    <row r="952" spans="1:9" x14ac:dyDescent="0.25">
      <c r="A952" s="2">
        <v>258</v>
      </c>
      <c r="B952" s="3" t="s">
        <v>224</v>
      </c>
      <c r="C952" s="2">
        <v>7</v>
      </c>
      <c r="D952" s="2">
        <v>5</v>
      </c>
      <c r="E952" s="2">
        <v>500</v>
      </c>
      <c r="F952" s="2">
        <v>0.5</v>
      </c>
      <c r="G952" s="2">
        <v>0.9</v>
      </c>
      <c r="H952" s="1" t="s">
        <v>9</v>
      </c>
      <c r="I952" s="2" t="str">
        <f t="shared" si="14"/>
        <v>no</v>
      </c>
    </row>
    <row r="953" spans="1:9" x14ac:dyDescent="0.25">
      <c r="A953" s="2">
        <v>259</v>
      </c>
      <c r="B953" s="3" t="s">
        <v>224</v>
      </c>
      <c r="C953" s="2">
        <v>0</v>
      </c>
      <c r="D953" s="2">
        <v>5</v>
      </c>
      <c r="E953" s="2">
        <v>1000</v>
      </c>
      <c r="F953" s="2">
        <v>0.5</v>
      </c>
      <c r="G953" s="2">
        <v>0.9</v>
      </c>
      <c r="H953" s="1" t="s">
        <v>1028</v>
      </c>
      <c r="I953" s="2" t="str">
        <f t="shared" si="14"/>
        <v>no</v>
      </c>
    </row>
    <row r="954" spans="1:9" x14ac:dyDescent="0.25">
      <c r="A954" s="2">
        <v>259</v>
      </c>
      <c r="B954" s="3" t="s">
        <v>224</v>
      </c>
      <c r="C954" s="2">
        <v>1</v>
      </c>
      <c r="D954" s="2">
        <v>5</v>
      </c>
      <c r="E954" s="2">
        <v>1000</v>
      </c>
      <c r="F954" s="2">
        <v>0.5</v>
      </c>
      <c r="G954" s="2">
        <v>0.9</v>
      </c>
      <c r="H954" s="1" t="s">
        <v>9</v>
      </c>
      <c r="I954" s="2" t="str">
        <f t="shared" si="14"/>
        <v>no</v>
      </c>
    </row>
    <row r="955" spans="1:9" x14ac:dyDescent="0.25">
      <c r="A955" s="2">
        <v>259</v>
      </c>
      <c r="B955" s="3" t="s">
        <v>224</v>
      </c>
      <c r="C955" s="2">
        <v>2</v>
      </c>
      <c r="D955" s="2">
        <v>5</v>
      </c>
      <c r="E955" s="2">
        <v>1000</v>
      </c>
      <c r="F955" s="2">
        <v>0.5</v>
      </c>
      <c r="G955" s="2">
        <v>0.9</v>
      </c>
      <c r="H955" s="1" t="s">
        <v>9</v>
      </c>
      <c r="I955" s="2" t="str">
        <f t="shared" si="14"/>
        <v>no</v>
      </c>
    </row>
    <row r="956" spans="1:9" x14ac:dyDescent="0.25">
      <c r="A956" s="2">
        <v>259</v>
      </c>
      <c r="B956" s="3" t="s">
        <v>224</v>
      </c>
      <c r="C956" s="2">
        <v>3</v>
      </c>
      <c r="D956" s="2">
        <v>5</v>
      </c>
      <c r="E956" s="2">
        <v>1000</v>
      </c>
      <c r="F956" s="2">
        <v>0.5</v>
      </c>
      <c r="G956" s="2">
        <v>0.9</v>
      </c>
      <c r="H956" s="1" t="s">
        <v>9</v>
      </c>
      <c r="I956" s="2" t="str">
        <f t="shared" si="14"/>
        <v>no</v>
      </c>
    </row>
    <row r="957" spans="1:9" x14ac:dyDescent="0.25">
      <c r="A957" s="2">
        <v>259</v>
      </c>
      <c r="B957" s="3" t="s">
        <v>224</v>
      </c>
      <c r="C957" s="2">
        <v>4</v>
      </c>
      <c r="D957" s="2">
        <v>5</v>
      </c>
      <c r="E957" s="2">
        <v>1000</v>
      </c>
      <c r="F957" s="2">
        <v>0.5</v>
      </c>
      <c r="G957" s="2">
        <v>0.9</v>
      </c>
      <c r="H957" s="1" t="s">
        <v>1029</v>
      </c>
      <c r="I957" s="2" t="str">
        <f t="shared" si="14"/>
        <v>no</v>
      </c>
    </row>
    <row r="958" spans="1:9" x14ac:dyDescent="0.25">
      <c r="A958" s="2">
        <v>259</v>
      </c>
      <c r="B958" s="3" t="s">
        <v>224</v>
      </c>
      <c r="C958" s="2">
        <v>5</v>
      </c>
      <c r="D958" s="2">
        <v>5</v>
      </c>
      <c r="E958" s="2">
        <v>1000</v>
      </c>
      <c r="F958" s="2">
        <v>0.5</v>
      </c>
      <c r="G958" s="2">
        <v>0.9</v>
      </c>
      <c r="H958" s="1" t="s">
        <v>9</v>
      </c>
      <c r="I958" s="2" t="str">
        <f t="shared" si="14"/>
        <v>no</v>
      </c>
    </row>
    <row r="959" spans="1:9" x14ac:dyDescent="0.25">
      <c r="A959" s="2">
        <v>259</v>
      </c>
      <c r="B959" s="3" t="s">
        <v>224</v>
      </c>
      <c r="C959" s="2">
        <v>6</v>
      </c>
      <c r="D959" s="2">
        <v>5</v>
      </c>
      <c r="E959" s="2">
        <v>1000</v>
      </c>
      <c r="F959" s="2">
        <v>0.5</v>
      </c>
      <c r="G959" s="2">
        <v>0.9</v>
      </c>
      <c r="H959" s="1" t="s">
        <v>9</v>
      </c>
      <c r="I959" s="2" t="str">
        <f t="shared" si="14"/>
        <v>no</v>
      </c>
    </row>
    <row r="960" spans="1:9" x14ac:dyDescent="0.25">
      <c r="A960" s="2">
        <v>259</v>
      </c>
      <c r="B960" s="3" t="s">
        <v>224</v>
      </c>
      <c r="C960" s="2">
        <v>7</v>
      </c>
      <c r="D960" s="2">
        <v>5</v>
      </c>
      <c r="E960" s="2">
        <v>1000</v>
      </c>
      <c r="F960" s="2">
        <v>0.5</v>
      </c>
      <c r="G960" s="2">
        <v>0.9</v>
      </c>
      <c r="H960" s="1" t="s">
        <v>9</v>
      </c>
      <c r="I960" s="2" t="str">
        <f t="shared" si="14"/>
        <v>no</v>
      </c>
    </row>
    <row r="961" spans="1:9" x14ac:dyDescent="0.25">
      <c r="A961" s="2">
        <v>260</v>
      </c>
      <c r="B961" s="3" t="s">
        <v>224</v>
      </c>
      <c r="C961" s="2">
        <v>0</v>
      </c>
      <c r="D961" s="2">
        <v>5</v>
      </c>
      <c r="E961" s="2">
        <v>2000</v>
      </c>
      <c r="F961" s="2">
        <v>0.5</v>
      </c>
      <c r="G961" s="2">
        <v>0.9</v>
      </c>
      <c r="H961" s="1" t="s">
        <v>1030</v>
      </c>
      <c r="I961" s="2" t="str">
        <f t="shared" si="14"/>
        <v>no</v>
      </c>
    </row>
    <row r="962" spans="1:9" x14ac:dyDescent="0.25">
      <c r="A962" s="2">
        <v>260</v>
      </c>
      <c r="B962" s="3" t="s">
        <v>224</v>
      </c>
      <c r="C962" s="2">
        <v>1</v>
      </c>
      <c r="D962" s="2">
        <v>5</v>
      </c>
      <c r="E962" s="2">
        <v>2000</v>
      </c>
      <c r="F962" s="2">
        <v>0.5</v>
      </c>
      <c r="G962" s="2">
        <v>0.9</v>
      </c>
      <c r="H962" s="1" t="s">
        <v>1030</v>
      </c>
      <c r="I962" s="2" t="str">
        <f t="shared" ref="I962:I1025" si="15">IF(ISNUMBER(SEARCH(MID(B962,5,11),H962)),"yes","no")</f>
        <v>no</v>
      </c>
    </row>
    <row r="963" spans="1:9" x14ac:dyDescent="0.25">
      <c r="A963" s="2">
        <v>260</v>
      </c>
      <c r="B963" s="3" t="s">
        <v>224</v>
      </c>
      <c r="C963" s="2">
        <v>2</v>
      </c>
      <c r="D963" s="2">
        <v>5</v>
      </c>
      <c r="E963" s="2">
        <v>2000</v>
      </c>
      <c r="F963" s="2">
        <v>0.5</v>
      </c>
      <c r="G963" s="2">
        <v>0.9</v>
      </c>
      <c r="H963" s="1" t="s">
        <v>9</v>
      </c>
      <c r="I963" s="2" t="str">
        <f t="shared" si="15"/>
        <v>no</v>
      </c>
    </row>
    <row r="964" spans="1:9" x14ac:dyDescent="0.25">
      <c r="A964" s="2">
        <v>260</v>
      </c>
      <c r="B964" s="3" t="s">
        <v>224</v>
      </c>
      <c r="C964" s="2">
        <v>3</v>
      </c>
      <c r="D964" s="2">
        <v>5</v>
      </c>
      <c r="E964" s="2">
        <v>2000</v>
      </c>
      <c r="F964" s="2">
        <v>0.5</v>
      </c>
      <c r="G964" s="2">
        <v>0.9</v>
      </c>
      <c r="H964" s="1" t="s">
        <v>9</v>
      </c>
      <c r="I964" s="2" t="str">
        <f t="shared" si="15"/>
        <v>no</v>
      </c>
    </row>
    <row r="965" spans="1:9" x14ac:dyDescent="0.25">
      <c r="A965" s="2">
        <v>260</v>
      </c>
      <c r="B965" s="3" t="s">
        <v>224</v>
      </c>
      <c r="C965" s="2">
        <v>4</v>
      </c>
      <c r="D965" s="2">
        <v>5</v>
      </c>
      <c r="E965" s="2">
        <v>2000</v>
      </c>
      <c r="F965" s="2">
        <v>0.5</v>
      </c>
      <c r="G965" s="2">
        <v>0.9</v>
      </c>
      <c r="H965" s="1" t="s">
        <v>9</v>
      </c>
      <c r="I965" s="2" t="str">
        <f t="shared" si="15"/>
        <v>no</v>
      </c>
    </row>
    <row r="966" spans="1:9" x14ac:dyDescent="0.25">
      <c r="A966" s="2">
        <v>260</v>
      </c>
      <c r="B966" s="3" t="s">
        <v>224</v>
      </c>
      <c r="C966" s="2">
        <v>5</v>
      </c>
      <c r="D966" s="2">
        <v>5</v>
      </c>
      <c r="E966" s="2">
        <v>2000</v>
      </c>
      <c r="F966" s="2">
        <v>0.5</v>
      </c>
      <c r="G966" s="2">
        <v>0.9</v>
      </c>
      <c r="H966" s="1" t="s">
        <v>9</v>
      </c>
      <c r="I966" s="2" t="str">
        <f t="shared" si="15"/>
        <v>no</v>
      </c>
    </row>
    <row r="967" spans="1:9" x14ac:dyDescent="0.25">
      <c r="A967" s="2">
        <v>260</v>
      </c>
      <c r="B967" s="3" t="s">
        <v>224</v>
      </c>
      <c r="C967" s="2">
        <v>6</v>
      </c>
      <c r="D967" s="2">
        <v>5</v>
      </c>
      <c r="E967" s="2">
        <v>2000</v>
      </c>
      <c r="F967" s="2">
        <v>0.5</v>
      </c>
      <c r="G967" s="2">
        <v>0.9</v>
      </c>
      <c r="H967" s="1" t="s">
        <v>9</v>
      </c>
      <c r="I967" s="2" t="str">
        <f t="shared" si="15"/>
        <v>no</v>
      </c>
    </row>
    <row r="968" spans="1:9" x14ac:dyDescent="0.25">
      <c r="A968" s="2">
        <v>260</v>
      </c>
      <c r="B968" s="3" t="s">
        <v>224</v>
      </c>
      <c r="C968" s="2">
        <v>7</v>
      </c>
      <c r="D968" s="2">
        <v>5</v>
      </c>
      <c r="E968" s="2">
        <v>2000</v>
      </c>
      <c r="F968" s="2">
        <v>0.5</v>
      </c>
      <c r="G968" s="2">
        <v>0.9</v>
      </c>
      <c r="H968" s="1" t="s">
        <v>9</v>
      </c>
      <c r="I968" s="2" t="str">
        <f t="shared" si="15"/>
        <v>no</v>
      </c>
    </row>
    <row r="969" spans="1:9" x14ac:dyDescent="0.25">
      <c r="A969" s="2">
        <v>260</v>
      </c>
      <c r="B969" s="3" t="s">
        <v>224</v>
      </c>
      <c r="C969" s="2">
        <v>8</v>
      </c>
      <c r="D969" s="2">
        <v>5</v>
      </c>
      <c r="E969" s="2">
        <v>2000</v>
      </c>
      <c r="F969" s="2">
        <v>0.5</v>
      </c>
      <c r="G969" s="2">
        <v>0.9</v>
      </c>
      <c r="H969" s="1" t="s">
        <v>1031</v>
      </c>
      <c r="I969" s="2" t="str">
        <f t="shared" si="15"/>
        <v>no</v>
      </c>
    </row>
    <row r="970" spans="1:9" x14ac:dyDescent="0.25">
      <c r="A970" s="2">
        <v>260</v>
      </c>
      <c r="B970" s="3" t="s">
        <v>224</v>
      </c>
      <c r="C970" s="2">
        <v>9</v>
      </c>
      <c r="D970" s="2">
        <v>5</v>
      </c>
      <c r="E970" s="2">
        <v>2000</v>
      </c>
      <c r="F970" s="2">
        <v>0.5</v>
      </c>
      <c r="G970" s="2">
        <v>0.9</v>
      </c>
      <c r="H970" s="1" t="s">
        <v>1032</v>
      </c>
      <c r="I970" s="2" t="str">
        <f t="shared" si="15"/>
        <v>no</v>
      </c>
    </row>
    <row r="971" spans="1:9" x14ac:dyDescent="0.25">
      <c r="A971" s="2">
        <v>260</v>
      </c>
      <c r="B971" s="3" t="s">
        <v>224</v>
      </c>
      <c r="C971" s="2">
        <v>10</v>
      </c>
      <c r="D971" s="2">
        <v>5</v>
      </c>
      <c r="E971" s="2">
        <v>2000</v>
      </c>
      <c r="F971" s="2">
        <v>0.5</v>
      </c>
      <c r="G971" s="2">
        <v>0.9</v>
      </c>
      <c r="H971" s="1" t="s">
        <v>9</v>
      </c>
      <c r="I971" s="2" t="str">
        <f t="shared" si="15"/>
        <v>no</v>
      </c>
    </row>
    <row r="972" spans="1:9" x14ac:dyDescent="0.25">
      <c r="A972" s="2">
        <v>260</v>
      </c>
      <c r="B972" s="3" t="s">
        <v>224</v>
      </c>
      <c r="C972" s="2">
        <v>11</v>
      </c>
      <c r="D972" s="2">
        <v>5</v>
      </c>
      <c r="E972" s="2">
        <v>2000</v>
      </c>
      <c r="F972" s="2">
        <v>0.5</v>
      </c>
      <c r="G972" s="2">
        <v>0.9</v>
      </c>
      <c r="H972" s="1" t="s">
        <v>9</v>
      </c>
      <c r="I972" s="2" t="str">
        <f t="shared" si="15"/>
        <v>no</v>
      </c>
    </row>
    <row r="973" spans="1:9" x14ac:dyDescent="0.25">
      <c r="A973" s="2">
        <v>260</v>
      </c>
      <c r="B973" s="3" t="s">
        <v>224</v>
      </c>
      <c r="C973" s="2">
        <v>12</v>
      </c>
      <c r="D973" s="2">
        <v>5</v>
      </c>
      <c r="E973" s="2">
        <v>2000</v>
      </c>
      <c r="F973" s="2">
        <v>0.5</v>
      </c>
      <c r="G973" s="2">
        <v>0.9</v>
      </c>
      <c r="H973" s="1" t="s">
        <v>9</v>
      </c>
      <c r="I973" s="2" t="str">
        <f t="shared" si="15"/>
        <v>no</v>
      </c>
    </row>
    <row r="974" spans="1:9" x14ac:dyDescent="0.25">
      <c r="A974" s="2">
        <v>260</v>
      </c>
      <c r="B974" s="3" t="s">
        <v>224</v>
      </c>
      <c r="C974" s="2">
        <v>13</v>
      </c>
      <c r="D974" s="2">
        <v>5</v>
      </c>
      <c r="E974" s="2">
        <v>2000</v>
      </c>
      <c r="F974" s="2">
        <v>0.5</v>
      </c>
      <c r="G974" s="2">
        <v>0.9</v>
      </c>
      <c r="H974" s="1" t="s">
        <v>9</v>
      </c>
      <c r="I974" s="2" t="str">
        <f t="shared" si="15"/>
        <v>no</v>
      </c>
    </row>
    <row r="975" spans="1:9" x14ac:dyDescent="0.25">
      <c r="A975" s="2">
        <v>260</v>
      </c>
      <c r="B975" s="3" t="s">
        <v>224</v>
      </c>
      <c r="C975" s="2">
        <v>14</v>
      </c>
      <c r="D975" s="2">
        <v>5</v>
      </c>
      <c r="E975" s="2">
        <v>2000</v>
      </c>
      <c r="F975" s="2">
        <v>0.5</v>
      </c>
      <c r="G975" s="2">
        <v>0.9</v>
      </c>
      <c r="H975" s="1" t="s">
        <v>9</v>
      </c>
      <c r="I975" s="2" t="str">
        <f t="shared" si="15"/>
        <v>no</v>
      </c>
    </row>
    <row r="976" spans="1:9" x14ac:dyDescent="0.25">
      <c r="A976" s="2">
        <v>260</v>
      </c>
      <c r="B976" s="3" t="s">
        <v>224</v>
      </c>
      <c r="C976" s="2">
        <v>15</v>
      </c>
      <c r="D976" s="2">
        <v>5</v>
      </c>
      <c r="E976" s="2">
        <v>2000</v>
      </c>
      <c r="F976" s="2">
        <v>0.5</v>
      </c>
      <c r="G976" s="2">
        <v>0.9</v>
      </c>
      <c r="H976" s="1" t="s">
        <v>9</v>
      </c>
      <c r="I976" s="2" t="str">
        <f t="shared" si="15"/>
        <v>no</v>
      </c>
    </row>
    <row r="977" spans="1:9" x14ac:dyDescent="0.25">
      <c r="A977" s="2">
        <v>261</v>
      </c>
      <c r="B977" s="3" t="s">
        <v>225</v>
      </c>
      <c r="C977" s="2">
        <v>0</v>
      </c>
      <c r="D977" s="2">
        <v>5</v>
      </c>
      <c r="E977" s="2">
        <v>100</v>
      </c>
      <c r="F977" s="2">
        <v>0.5</v>
      </c>
      <c r="G977" s="2">
        <v>0.9</v>
      </c>
      <c r="H977" s="1" t="s">
        <v>1033</v>
      </c>
      <c r="I977" s="2" t="str">
        <f t="shared" si="15"/>
        <v>no</v>
      </c>
    </row>
    <row r="978" spans="1:9" x14ac:dyDescent="0.25">
      <c r="A978" s="2">
        <v>261</v>
      </c>
      <c r="B978" s="3" t="s">
        <v>225</v>
      </c>
      <c r="C978" s="2">
        <v>1</v>
      </c>
      <c r="D978" s="2">
        <v>5</v>
      </c>
      <c r="E978" s="2">
        <v>100</v>
      </c>
      <c r="F978" s="2">
        <v>0.5</v>
      </c>
      <c r="G978" s="2">
        <v>0.9</v>
      </c>
      <c r="H978" s="1" t="s">
        <v>1034</v>
      </c>
      <c r="I978" s="2" t="str">
        <f t="shared" si="15"/>
        <v>no</v>
      </c>
    </row>
    <row r="979" spans="1:9" x14ac:dyDescent="0.25">
      <c r="A979" s="2">
        <v>262</v>
      </c>
      <c r="B979" s="3" t="s">
        <v>225</v>
      </c>
      <c r="C979" s="2">
        <v>0</v>
      </c>
      <c r="D979" s="2">
        <v>5</v>
      </c>
      <c r="E979" s="2">
        <v>200</v>
      </c>
      <c r="F979" s="2">
        <v>0.5</v>
      </c>
      <c r="G979" s="2">
        <v>0.9</v>
      </c>
      <c r="H979" s="1" t="s">
        <v>1035</v>
      </c>
      <c r="I979" s="2" t="str">
        <f t="shared" si="15"/>
        <v>no</v>
      </c>
    </row>
    <row r="980" spans="1:9" x14ac:dyDescent="0.25">
      <c r="A980" s="2">
        <v>262</v>
      </c>
      <c r="B980" s="3" t="s">
        <v>225</v>
      </c>
      <c r="C980" s="2">
        <v>1</v>
      </c>
      <c r="D980" s="2">
        <v>5</v>
      </c>
      <c r="E980" s="2">
        <v>200</v>
      </c>
      <c r="F980" s="2">
        <v>0.5</v>
      </c>
      <c r="G980" s="2">
        <v>0.9</v>
      </c>
      <c r="H980" s="1" t="s">
        <v>1036</v>
      </c>
      <c r="I980" s="2" t="str">
        <f t="shared" si="15"/>
        <v>no</v>
      </c>
    </row>
    <row r="981" spans="1:9" x14ac:dyDescent="0.25">
      <c r="A981" s="2">
        <v>262</v>
      </c>
      <c r="B981" s="3" t="s">
        <v>225</v>
      </c>
      <c r="C981" s="2">
        <v>2</v>
      </c>
      <c r="D981" s="2">
        <v>5</v>
      </c>
      <c r="E981" s="2">
        <v>200</v>
      </c>
      <c r="F981" s="2">
        <v>0.5</v>
      </c>
      <c r="G981" s="2">
        <v>0.9</v>
      </c>
      <c r="H981" s="1" t="s">
        <v>1037</v>
      </c>
      <c r="I981" s="2" t="str">
        <f t="shared" si="15"/>
        <v>no</v>
      </c>
    </row>
    <row r="982" spans="1:9" x14ac:dyDescent="0.25">
      <c r="A982" s="2">
        <v>262</v>
      </c>
      <c r="B982" s="3" t="s">
        <v>225</v>
      </c>
      <c r="C982" s="2">
        <v>3</v>
      </c>
      <c r="D982" s="2">
        <v>5</v>
      </c>
      <c r="E982" s="2">
        <v>200</v>
      </c>
      <c r="F982" s="2">
        <v>0.5</v>
      </c>
      <c r="G982" s="2">
        <v>0.9</v>
      </c>
      <c r="H982" s="1" t="s">
        <v>1036</v>
      </c>
      <c r="I982" s="2" t="str">
        <f t="shared" si="15"/>
        <v>no</v>
      </c>
    </row>
    <row r="983" spans="1:9" x14ac:dyDescent="0.25">
      <c r="A983" s="2">
        <v>262</v>
      </c>
      <c r="B983" s="3" t="s">
        <v>225</v>
      </c>
      <c r="C983" s="2">
        <v>4</v>
      </c>
      <c r="D983" s="2">
        <v>5</v>
      </c>
      <c r="E983" s="2">
        <v>200</v>
      </c>
      <c r="F983" s="2">
        <v>0.5</v>
      </c>
      <c r="G983" s="2">
        <v>0.9</v>
      </c>
      <c r="H983" s="1" t="s">
        <v>1038</v>
      </c>
      <c r="I983" s="2" t="str">
        <f t="shared" si="15"/>
        <v>no</v>
      </c>
    </row>
    <row r="984" spans="1:9" x14ac:dyDescent="0.25">
      <c r="A984" s="2">
        <v>262</v>
      </c>
      <c r="B984" s="3" t="s">
        <v>225</v>
      </c>
      <c r="C984" s="2">
        <v>5</v>
      </c>
      <c r="D984" s="2">
        <v>5</v>
      </c>
      <c r="E984" s="2">
        <v>200</v>
      </c>
      <c r="F984" s="2">
        <v>0.5</v>
      </c>
      <c r="G984" s="2">
        <v>0.9</v>
      </c>
      <c r="H984" s="1" t="s">
        <v>1039</v>
      </c>
      <c r="I984" s="2" t="str">
        <f t="shared" si="15"/>
        <v>no</v>
      </c>
    </row>
    <row r="985" spans="1:9" x14ac:dyDescent="0.25">
      <c r="A985" s="2">
        <v>262</v>
      </c>
      <c r="B985" s="3" t="s">
        <v>225</v>
      </c>
      <c r="C985" s="2">
        <v>6</v>
      </c>
      <c r="D985" s="2">
        <v>5</v>
      </c>
      <c r="E985" s="2">
        <v>200</v>
      </c>
      <c r="F985" s="2">
        <v>0.5</v>
      </c>
      <c r="G985" s="2">
        <v>0.9</v>
      </c>
      <c r="H985" s="1" t="s">
        <v>1040</v>
      </c>
      <c r="I985" s="2" t="str">
        <f t="shared" si="15"/>
        <v>no</v>
      </c>
    </row>
    <row r="986" spans="1:9" x14ac:dyDescent="0.25">
      <c r="A986" s="2">
        <v>262</v>
      </c>
      <c r="B986" s="3" t="s">
        <v>225</v>
      </c>
      <c r="C986" s="2">
        <v>7</v>
      </c>
      <c r="D986" s="2">
        <v>5</v>
      </c>
      <c r="E986" s="2">
        <v>200</v>
      </c>
      <c r="F986" s="2">
        <v>0.5</v>
      </c>
      <c r="G986" s="2">
        <v>0.9</v>
      </c>
      <c r="H986" s="1" t="s">
        <v>1039</v>
      </c>
      <c r="I986" s="2" t="str">
        <f t="shared" si="15"/>
        <v>no</v>
      </c>
    </row>
    <row r="987" spans="1:9" x14ac:dyDescent="0.25">
      <c r="A987" s="2">
        <v>263</v>
      </c>
      <c r="B987" s="3" t="s">
        <v>225</v>
      </c>
      <c r="C987" s="2">
        <v>0</v>
      </c>
      <c r="D987" s="2">
        <v>5</v>
      </c>
      <c r="E987" s="2">
        <v>500</v>
      </c>
      <c r="F987" s="2">
        <v>0.5</v>
      </c>
      <c r="G987" s="2">
        <v>0.9</v>
      </c>
      <c r="H987" s="1" t="s">
        <v>1041</v>
      </c>
      <c r="I987" s="2" t="str">
        <f t="shared" si="15"/>
        <v>no</v>
      </c>
    </row>
    <row r="988" spans="1:9" x14ac:dyDescent="0.25">
      <c r="A988" s="2">
        <v>263</v>
      </c>
      <c r="B988" s="3" t="s">
        <v>225</v>
      </c>
      <c r="C988" s="2">
        <v>1</v>
      </c>
      <c r="D988" s="2">
        <v>5</v>
      </c>
      <c r="E988" s="2">
        <v>500</v>
      </c>
      <c r="F988" s="2">
        <v>0.5</v>
      </c>
      <c r="G988" s="2">
        <v>0.9</v>
      </c>
      <c r="H988" s="1" t="s">
        <v>1042</v>
      </c>
      <c r="I988" s="2" t="str">
        <f t="shared" si="15"/>
        <v>no</v>
      </c>
    </row>
    <row r="989" spans="1:9" x14ac:dyDescent="0.25">
      <c r="A989" s="2">
        <v>263</v>
      </c>
      <c r="B989" s="3" t="s">
        <v>225</v>
      </c>
      <c r="C989" s="2">
        <v>2</v>
      </c>
      <c r="D989" s="2">
        <v>5</v>
      </c>
      <c r="E989" s="2">
        <v>500</v>
      </c>
      <c r="F989" s="2">
        <v>0.5</v>
      </c>
      <c r="G989" s="2">
        <v>0.9</v>
      </c>
      <c r="H989" s="1" t="s">
        <v>1042</v>
      </c>
      <c r="I989" s="2" t="str">
        <f t="shared" si="15"/>
        <v>no</v>
      </c>
    </row>
    <row r="990" spans="1:9" x14ac:dyDescent="0.25">
      <c r="A990" s="2">
        <v>263</v>
      </c>
      <c r="B990" s="3" t="s">
        <v>225</v>
      </c>
      <c r="C990" s="2">
        <v>3</v>
      </c>
      <c r="D990" s="2">
        <v>5</v>
      </c>
      <c r="E990" s="2">
        <v>500</v>
      </c>
      <c r="F990" s="2">
        <v>0.5</v>
      </c>
      <c r="G990" s="2">
        <v>0.9</v>
      </c>
      <c r="H990" s="1" t="s">
        <v>1042</v>
      </c>
      <c r="I990" s="2" t="str">
        <f t="shared" si="15"/>
        <v>no</v>
      </c>
    </row>
    <row r="991" spans="1:9" x14ac:dyDescent="0.25">
      <c r="A991" s="2">
        <v>263</v>
      </c>
      <c r="B991" s="3" t="s">
        <v>225</v>
      </c>
      <c r="C991" s="2">
        <v>4</v>
      </c>
      <c r="D991" s="2">
        <v>5</v>
      </c>
      <c r="E991" s="2">
        <v>500</v>
      </c>
      <c r="F991" s="2">
        <v>0.5</v>
      </c>
      <c r="G991" s="2">
        <v>0.9</v>
      </c>
      <c r="H991" s="1" t="s">
        <v>1043</v>
      </c>
      <c r="I991" s="2" t="str">
        <f t="shared" si="15"/>
        <v>no</v>
      </c>
    </row>
    <row r="992" spans="1:9" x14ac:dyDescent="0.25">
      <c r="A992" s="2">
        <v>263</v>
      </c>
      <c r="B992" s="3" t="s">
        <v>225</v>
      </c>
      <c r="C992" s="2">
        <v>5</v>
      </c>
      <c r="D992" s="2">
        <v>5</v>
      </c>
      <c r="E992" s="2">
        <v>500</v>
      </c>
      <c r="F992" s="2">
        <v>0.5</v>
      </c>
      <c r="G992" s="2">
        <v>0.9</v>
      </c>
      <c r="H992" s="1" t="s">
        <v>1044</v>
      </c>
      <c r="I992" s="2" t="str">
        <f t="shared" si="15"/>
        <v>no</v>
      </c>
    </row>
    <row r="993" spans="1:9" x14ac:dyDescent="0.25">
      <c r="A993" s="2">
        <v>263</v>
      </c>
      <c r="B993" s="3" t="s">
        <v>225</v>
      </c>
      <c r="C993" s="2">
        <v>6</v>
      </c>
      <c r="D993" s="2">
        <v>5</v>
      </c>
      <c r="E993" s="2">
        <v>500</v>
      </c>
      <c r="F993" s="2">
        <v>0.5</v>
      </c>
      <c r="G993" s="2">
        <v>0.9</v>
      </c>
      <c r="H993" s="1" t="s">
        <v>1045</v>
      </c>
      <c r="I993" s="2" t="str">
        <f t="shared" si="15"/>
        <v>no</v>
      </c>
    </row>
    <row r="994" spans="1:9" x14ac:dyDescent="0.25">
      <c r="A994" s="2">
        <v>263</v>
      </c>
      <c r="B994" s="3" t="s">
        <v>225</v>
      </c>
      <c r="C994" s="2">
        <v>7</v>
      </c>
      <c r="D994" s="2">
        <v>5</v>
      </c>
      <c r="E994" s="2">
        <v>500</v>
      </c>
      <c r="F994" s="2">
        <v>0.5</v>
      </c>
      <c r="G994" s="2">
        <v>0.9</v>
      </c>
      <c r="H994" s="1" t="s">
        <v>1046</v>
      </c>
      <c r="I994" s="2" t="str">
        <f t="shared" si="15"/>
        <v>no</v>
      </c>
    </row>
    <row r="995" spans="1:9" x14ac:dyDescent="0.25">
      <c r="A995" s="2">
        <v>263</v>
      </c>
      <c r="B995" s="3" t="s">
        <v>225</v>
      </c>
      <c r="C995" s="2">
        <v>8</v>
      </c>
      <c r="D995" s="2">
        <v>5</v>
      </c>
      <c r="E995" s="2">
        <v>500</v>
      </c>
      <c r="F995" s="2">
        <v>0.5</v>
      </c>
      <c r="G995" s="2">
        <v>0.9</v>
      </c>
      <c r="H995" s="1" t="s">
        <v>1047</v>
      </c>
      <c r="I995" s="2" t="str">
        <f t="shared" si="15"/>
        <v>no</v>
      </c>
    </row>
    <row r="996" spans="1:9" x14ac:dyDescent="0.25">
      <c r="A996" s="2">
        <v>263</v>
      </c>
      <c r="B996" s="3" t="s">
        <v>225</v>
      </c>
      <c r="C996" s="2">
        <v>9</v>
      </c>
      <c r="D996" s="2">
        <v>5</v>
      </c>
      <c r="E996" s="2">
        <v>500</v>
      </c>
      <c r="F996" s="2">
        <v>0.5</v>
      </c>
      <c r="G996" s="2">
        <v>0.9</v>
      </c>
      <c r="H996" s="1" t="s">
        <v>1047</v>
      </c>
      <c r="I996" s="2" t="str">
        <f t="shared" si="15"/>
        <v>no</v>
      </c>
    </row>
    <row r="997" spans="1:9" x14ac:dyDescent="0.25">
      <c r="A997" s="2">
        <v>263</v>
      </c>
      <c r="B997" s="3" t="s">
        <v>225</v>
      </c>
      <c r="C997" s="2">
        <v>10</v>
      </c>
      <c r="D997" s="2">
        <v>5</v>
      </c>
      <c r="E997" s="2">
        <v>500</v>
      </c>
      <c r="F997" s="2">
        <v>0.5</v>
      </c>
      <c r="G997" s="2">
        <v>0.9</v>
      </c>
      <c r="H997" s="1" t="s">
        <v>1048</v>
      </c>
      <c r="I997" s="2" t="str">
        <f t="shared" si="15"/>
        <v>no</v>
      </c>
    </row>
    <row r="998" spans="1:9" x14ac:dyDescent="0.25">
      <c r="A998" s="2">
        <v>263</v>
      </c>
      <c r="B998" s="3" t="s">
        <v>225</v>
      </c>
      <c r="C998" s="2">
        <v>11</v>
      </c>
      <c r="D998" s="2">
        <v>5</v>
      </c>
      <c r="E998" s="2">
        <v>500</v>
      </c>
      <c r="F998" s="2">
        <v>0.5</v>
      </c>
      <c r="G998" s="2">
        <v>0.9</v>
      </c>
      <c r="H998" s="1" t="s">
        <v>1047</v>
      </c>
      <c r="I998" s="2" t="str">
        <f t="shared" si="15"/>
        <v>no</v>
      </c>
    </row>
    <row r="999" spans="1:9" x14ac:dyDescent="0.25">
      <c r="A999" s="2">
        <v>263</v>
      </c>
      <c r="B999" s="3" t="s">
        <v>225</v>
      </c>
      <c r="C999" s="2">
        <v>12</v>
      </c>
      <c r="D999" s="2">
        <v>5</v>
      </c>
      <c r="E999" s="2">
        <v>500</v>
      </c>
      <c r="F999" s="2">
        <v>0.5</v>
      </c>
      <c r="G999" s="2">
        <v>0.9</v>
      </c>
      <c r="H999" s="1" t="s">
        <v>1049</v>
      </c>
      <c r="I999" s="2" t="str">
        <f t="shared" si="15"/>
        <v>no</v>
      </c>
    </row>
    <row r="1000" spans="1:9" x14ac:dyDescent="0.25">
      <c r="A1000" s="2">
        <v>263</v>
      </c>
      <c r="B1000" s="3" t="s">
        <v>225</v>
      </c>
      <c r="C1000" s="2">
        <v>13</v>
      </c>
      <c r="D1000" s="2">
        <v>5</v>
      </c>
      <c r="E1000" s="2">
        <v>500</v>
      </c>
      <c r="F1000" s="2">
        <v>0.5</v>
      </c>
      <c r="G1000" s="2">
        <v>0.9</v>
      </c>
      <c r="H1000" s="1" t="s">
        <v>1050</v>
      </c>
      <c r="I1000" s="2" t="str">
        <f t="shared" si="15"/>
        <v>no</v>
      </c>
    </row>
    <row r="1001" spans="1:9" x14ac:dyDescent="0.25">
      <c r="A1001" s="2">
        <v>263</v>
      </c>
      <c r="B1001" s="3" t="s">
        <v>225</v>
      </c>
      <c r="C1001" s="2">
        <v>14</v>
      </c>
      <c r="D1001" s="2">
        <v>5</v>
      </c>
      <c r="E1001" s="2">
        <v>500</v>
      </c>
      <c r="F1001" s="2">
        <v>0.5</v>
      </c>
      <c r="G1001" s="2">
        <v>0.9</v>
      </c>
      <c r="H1001" s="1" t="s">
        <v>1051</v>
      </c>
      <c r="I1001" s="2" t="str">
        <f t="shared" si="15"/>
        <v>no</v>
      </c>
    </row>
    <row r="1002" spans="1:9" x14ac:dyDescent="0.25">
      <c r="A1002" s="2">
        <v>263</v>
      </c>
      <c r="B1002" s="3" t="s">
        <v>225</v>
      </c>
      <c r="C1002" s="2">
        <v>15</v>
      </c>
      <c r="D1002" s="2">
        <v>5</v>
      </c>
      <c r="E1002" s="2">
        <v>500</v>
      </c>
      <c r="F1002" s="2">
        <v>0.5</v>
      </c>
      <c r="G1002" s="2">
        <v>0.9</v>
      </c>
      <c r="H1002" s="1" t="s">
        <v>1049</v>
      </c>
      <c r="I1002" s="2" t="str">
        <f t="shared" si="15"/>
        <v>no</v>
      </c>
    </row>
    <row r="1003" spans="1:9" x14ac:dyDescent="0.25">
      <c r="A1003" s="2">
        <v>264</v>
      </c>
      <c r="B1003" s="3" t="s">
        <v>225</v>
      </c>
      <c r="C1003" s="2">
        <v>0</v>
      </c>
      <c r="D1003" s="2">
        <v>5</v>
      </c>
      <c r="E1003" s="2">
        <v>1000</v>
      </c>
      <c r="F1003" s="2">
        <v>0.5</v>
      </c>
      <c r="G1003" s="2">
        <v>0.9</v>
      </c>
      <c r="H1003" s="1" t="s">
        <v>1052</v>
      </c>
      <c r="I1003" s="2" t="str">
        <f t="shared" si="15"/>
        <v>no</v>
      </c>
    </row>
    <row r="1004" spans="1:9" x14ac:dyDescent="0.25">
      <c r="A1004" s="2">
        <v>264</v>
      </c>
      <c r="B1004" s="3" t="s">
        <v>225</v>
      </c>
      <c r="C1004" s="2">
        <v>1</v>
      </c>
      <c r="D1004" s="2">
        <v>5</v>
      </c>
      <c r="E1004" s="2">
        <v>1000</v>
      </c>
      <c r="F1004" s="2">
        <v>0.5</v>
      </c>
      <c r="G1004" s="2">
        <v>0.9</v>
      </c>
      <c r="H1004" s="1" t="s">
        <v>1053</v>
      </c>
      <c r="I1004" s="2" t="str">
        <f t="shared" si="15"/>
        <v>no</v>
      </c>
    </row>
    <row r="1005" spans="1:9" x14ac:dyDescent="0.25">
      <c r="A1005" s="2">
        <v>264</v>
      </c>
      <c r="B1005" s="3" t="s">
        <v>225</v>
      </c>
      <c r="C1005" s="2">
        <v>2</v>
      </c>
      <c r="D1005" s="2">
        <v>5</v>
      </c>
      <c r="E1005" s="2">
        <v>1000</v>
      </c>
      <c r="F1005" s="2">
        <v>0.5</v>
      </c>
      <c r="G1005" s="2">
        <v>0.9</v>
      </c>
      <c r="H1005" s="1" t="s">
        <v>1054</v>
      </c>
      <c r="I1005" s="2" t="str">
        <f t="shared" si="15"/>
        <v>no</v>
      </c>
    </row>
    <row r="1006" spans="1:9" x14ac:dyDescent="0.25">
      <c r="A1006" s="2">
        <v>264</v>
      </c>
      <c r="B1006" s="3" t="s">
        <v>225</v>
      </c>
      <c r="C1006" s="2">
        <v>3</v>
      </c>
      <c r="D1006" s="2">
        <v>5</v>
      </c>
      <c r="E1006" s="2">
        <v>1000</v>
      </c>
      <c r="F1006" s="2">
        <v>0.5</v>
      </c>
      <c r="G1006" s="2">
        <v>0.9</v>
      </c>
      <c r="H1006" s="1" t="s">
        <v>1055</v>
      </c>
      <c r="I1006" s="2" t="str">
        <f t="shared" si="15"/>
        <v>no</v>
      </c>
    </row>
    <row r="1007" spans="1:9" x14ac:dyDescent="0.25">
      <c r="A1007" s="2">
        <v>264</v>
      </c>
      <c r="B1007" s="3" t="s">
        <v>225</v>
      </c>
      <c r="C1007" s="2">
        <v>4</v>
      </c>
      <c r="D1007" s="2">
        <v>5</v>
      </c>
      <c r="E1007" s="2">
        <v>1000</v>
      </c>
      <c r="F1007" s="2">
        <v>0.5</v>
      </c>
      <c r="G1007" s="2">
        <v>0.9</v>
      </c>
      <c r="H1007" s="1" t="s">
        <v>1056</v>
      </c>
      <c r="I1007" s="2" t="str">
        <f t="shared" si="15"/>
        <v>no</v>
      </c>
    </row>
    <row r="1008" spans="1:9" x14ac:dyDescent="0.25">
      <c r="A1008" s="2">
        <v>264</v>
      </c>
      <c r="B1008" s="3" t="s">
        <v>225</v>
      </c>
      <c r="C1008" s="2">
        <v>5</v>
      </c>
      <c r="D1008" s="2">
        <v>5</v>
      </c>
      <c r="E1008" s="2">
        <v>1000</v>
      </c>
      <c r="F1008" s="2">
        <v>0.5</v>
      </c>
      <c r="G1008" s="2">
        <v>0.9</v>
      </c>
      <c r="H1008" s="1" t="s">
        <v>1057</v>
      </c>
      <c r="I1008" s="2" t="str">
        <f t="shared" si="15"/>
        <v>no</v>
      </c>
    </row>
    <row r="1009" spans="1:9" x14ac:dyDescent="0.25">
      <c r="A1009" s="2">
        <v>264</v>
      </c>
      <c r="B1009" s="3" t="s">
        <v>225</v>
      </c>
      <c r="C1009" s="2">
        <v>6</v>
      </c>
      <c r="D1009" s="2">
        <v>5</v>
      </c>
      <c r="E1009" s="2">
        <v>1000</v>
      </c>
      <c r="F1009" s="2">
        <v>0.5</v>
      </c>
      <c r="G1009" s="2">
        <v>0.9</v>
      </c>
      <c r="H1009" s="1" t="s">
        <v>9</v>
      </c>
      <c r="I1009" s="2" t="str">
        <f t="shared" si="15"/>
        <v>no</v>
      </c>
    </row>
    <row r="1010" spans="1:9" x14ac:dyDescent="0.25">
      <c r="A1010" s="2">
        <v>264</v>
      </c>
      <c r="B1010" s="3" t="s">
        <v>225</v>
      </c>
      <c r="C1010" s="2">
        <v>7</v>
      </c>
      <c r="D1010" s="2">
        <v>5</v>
      </c>
      <c r="E1010" s="2">
        <v>1000</v>
      </c>
      <c r="F1010" s="2">
        <v>0.5</v>
      </c>
      <c r="G1010" s="2">
        <v>0.9</v>
      </c>
      <c r="H1010" s="1" t="s">
        <v>1058</v>
      </c>
      <c r="I1010" s="2" t="str">
        <f t="shared" si="15"/>
        <v>no</v>
      </c>
    </row>
    <row r="1011" spans="1:9" x14ac:dyDescent="0.25">
      <c r="A1011" s="2">
        <v>264</v>
      </c>
      <c r="B1011" s="3" t="s">
        <v>225</v>
      </c>
      <c r="C1011" s="2">
        <v>8</v>
      </c>
      <c r="D1011" s="2">
        <v>5</v>
      </c>
      <c r="E1011" s="2">
        <v>1000</v>
      </c>
      <c r="F1011" s="2">
        <v>0.5</v>
      </c>
      <c r="G1011" s="2">
        <v>0.9</v>
      </c>
      <c r="H1011" s="1" t="s">
        <v>1059</v>
      </c>
      <c r="I1011" s="2" t="str">
        <f t="shared" si="15"/>
        <v>no</v>
      </c>
    </row>
    <row r="1012" spans="1:9" x14ac:dyDescent="0.25">
      <c r="A1012" s="2">
        <v>264</v>
      </c>
      <c r="B1012" s="3" t="s">
        <v>225</v>
      </c>
      <c r="C1012" s="2">
        <v>9</v>
      </c>
      <c r="D1012" s="2">
        <v>5</v>
      </c>
      <c r="E1012" s="2">
        <v>1000</v>
      </c>
      <c r="F1012" s="2">
        <v>0.5</v>
      </c>
      <c r="G1012" s="2">
        <v>0.9</v>
      </c>
      <c r="H1012" s="1" t="s">
        <v>1059</v>
      </c>
      <c r="I1012" s="2" t="str">
        <f t="shared" si="15"/>
        <v>no</v>
      </c>
    </row>
    <row r="1013" spans="1:9" x14ac:dyDescent="0.25">
      <c r="A1013" s="2">
        <v>264</v>
      </c>
      <c r="B1013" s="3" t="s">
        <v>225</v>
      </c>
      <c r="C1013" s="2">
        <v>10</v>
      </c>
      <c r="D1013" s="2">
        <v>5</v>
      </c>
      <c r="E1013" s="2">
        <v>1000</v>
      </c>
      <c r="F1013" s="2">
        <v>0.5</v>
      </c>
      <c r="G1013" s="2">
        <v>0.9</v>
      </c>
      <c r="H1013" s="1" t="s">
        <v>1060</v>
      </c>
      <c r="I1013" s="2" t="str">
        <f t="shared" si="15"/>
        <v>no</v>
      </c>
    </row>
    <row r="1014" spans="1:9" x14ac:dyDescent="0.25">
      <c r="A1014" s="2">
        <v>264</v>
      </c>
      <c r="B1014" s="3" t="s">
        <v>225</v>
      </c>
      <c r="C1014" s="2">
        <v>11</v>
      </c>
      <c r="D1014" s="2">
        <v>5</v>
      </c>
      <c r="E1014" s="2">
        <v>1000</v>
      </c>
      <c r="F1014" s="2">
        <v>0.5</v>
      </c>
      <c r="G1014" s="2">
        <v>0.9</v>
      </c>
      <c r="H1014" s="1" t="s">
        <v>1060</v>
      </c>
      <c r="I1014" s="2" t="str">
        <f t="shared" si="15"/>
        <v>no</v>
      </c>
    </row>
    <row r="1015" spans="1:9" x14ac:dyDescent="0.25">
      <c r="A1015" s="2">
        <v>264</v>
      </c>
      <c r="B1015" s="3" t="s">
        <v>225</v>
      </c>
      <c r="C1015" s="2">
        <v>12</v>
      </c>
      <c r="D1015" s="2">
        <v>5</v>
      </c>
      <c r="E1015" s="2">
        <v>1000</v>
      </c>
      <c r="F1015" s="2">
        <v>0.5</v>
      </c>
      <c r="G1015" s="2">
        <v>0.9</v>
      </c>
      <c r="H1015" s="1" t="s">
        <v>1056</v>
      </c>
      <c r="I1015" s="2" t="str">
        <f t="shared" si="15"/>
        <v>no</v>
      </c>
    </row>
    <row r="1016" spans="1:9" x14ac:dyDescent="0.25">
      <c r="A1016" s="2">
        <v>264</v>
      </c>
      <c r="B1016" s="3" t="s">
        <v>225</v>
      </c>
      <c r="C1016" s="2">
        <v>13</v>
      </c>
      <c r="D1016" s="2">
        <v>5</v>
      </c>
      <c r="E1016" s="2">
        <v>1000</v>
      </c>
      <c r="F1016" s="2">
        <v>0.5</v>
      </c>
      <c r="G1016" s="2">
        <v>0.9</v>
      </c>
      <c r="H1016" s="1" t="s">
        <v>1057</v>
      </c>
      <c r="I1016" s="2" t="str">
        <f t="shared" si="15"/>
        <v>no</v>
      </c>
    </row>
    <row r="1017" spans="1:9" x14ac:dyDescent="0.25">
      <c r="A1017" s="2">
        <v>264</v>
      </c>
      <c r="B1017" s="3" t="s">
        <v>225</v>
      </c>
      <c r="C1017" s="2">
        <v>14</v>
      </c>
      <c r="D1017" s="2">
        <v>5</v>
      </c>
      <c r="E1017" s="2">
        <v>1000</v>
      </c>
      <c r="F1017" s="2">
        <v>0.5</v>
      </c>
      <c r="G1017" s="2">
        <v>0.9</v>
      </c>
      <c r="H1017" s="1" t="s">
        <v>9</v>
      </c>
      <c r="I1017" s="2" t="str">
        <f t="shared" si="15"/>
        <v>no</v>
      </c>
    </row>
    <row r="1018" spans="1:9" x14ac:dyDescent="0.25">
      <c r="A1018" s="2">
        <v>264</v>
      </c>
      <c r="B1018" s="3" t="s">
        <v>225</v>
      </c>
      <c r="C1018" s="2">
        <v>15</v>
      </c>
      <c r="D1018" s="2">
        <v>5</v>
      </c>
      <c r="E1018" s="2">
        <v>1000</v>
      </c>
      <c r="F1018" s="2">
        <v>0.5</v>
      </c>
      <c r="G1018" s="2">
        <v>0.9</v>
      </c>
      <c r="H1018" s="1" t="s">
        <v>1058</v>
      </c>
      <c r="I1018" s="2" t="str">
        <f t="shared" si="15"/>
        <v>no</v>
      </c>
    </row>
    <row r="1019" spans="1:9" x14ac:dyDescent="0.25">
      <c r="A1019" s="2">
        <v>265</v>
      </c>
      <c r="B1019" s="3" t="s">
        <v>225</v>
      </c>
      <c r="C1019" s="2">
        <v>0</v>
      </c>
      <c r="D1019" s="2">
        <v>5</v>
      </c>
      <c r="E1019" s="2">
        <v>2000</v>
      </c>
      <c r="F1019" s="2">
        <v>0.5</v>
      </c>
      <c r="G1019" s="2">
        <v>0.9</v>
      </c>
      <c r="H1019" s="1" t="s">
        <v>1061</v>
      </c>
      <c r="I1019" s="2" t="str">
        <f t="shared" si="15"/>
        <v>no</v>
      </c>
    </row>
    <row r="1020" spans="1:9" x14ac:dyDescent="0.25">
      <c r="A1020" s="2">
        <v>265</v>
      </c>
      <c r="B1020" s="3" t="s">
        <v>225</v>
      </c>
      <c r="C1020" s="2">
        <v>1</v>
      </c>
      <c r="D1020" s="2">
        <v>5</v>
      </c>
      <c r="E1020" s="2">
        <v>2000</v>
      </c>
      <c r="F1020" s="2">
        <v>0.5</v>
      </c>
      <c r="G1020" s="2">
        <v>0.9</v>
      </c>
      <c r="H1020" s="1" t="s">
        <v>1062</v>
      </c>
      <c r="I1020" s="2" t="str">
        <f t="shared" si="15"/>
        <v>no</v>
      </c>
    </row>
    <row r="1021" spans="1:9" x14ac:dyDescent="0.25">
      <c r="A1021" s="2">
        <v>265</v>
      </c>
      <c r="B1021" s="3" t="s">
        <v>225</v>
      </c>
      <c r="C1021" s="2">
        <v>2</v>
      </c>
      <c r="D1021" s="2">
        <v>5</v>
      </c>
      <c r="E1021" s="2">
        <v>2000</v>
      </c>
      <c r="F1021" s="2">
        <v>0.5</v>
      </c>
      <c r="G1021" s="2">
        <v>0.9</v>
      </c>
      <c r="H1021" s="1" t="s">
        <v>1063</v>
      </c>
      <c r="I1021" s="2" t="str">
        <f t="shared" si="15"/>
        <v>no</v>
      </c>
    </row>
    <row r="1022" spans="1:9" x14ac:dyDescent="0.25">
      <c r="A1022" s="2">
        <v>265</v>
      </c>
      <c r="B1022" s="3" t="s">
        <v>225</v>
      </c>
      <c r="C1022" s="2">
        <v>3</v>
      </c>
      <c r="D1022" s="2">
        <v>5</v>
      </c>
      <c r="E1022" s="2">
        <v>2000</v>
      </c>
      <c r="F1022" s="2">
        <v>0.5</v>
      </c>
      <c r="G1022" s="2">
        <v>0.9</v>
      </c>
      <c r="H1022" s="1" t="s">
        <v>1063</v>
      </c>
      <c r="I1022" s="2" t="str">
        <f t="shared" si="15"/>
        <v>no</v>
      </c>
    </row>
    <row r="1023" spans="1:9" x14ac:dyDescent="0.25">
      <c r="A1023" s="2">
        <v>265</v>
      </c>
      <c r="B1023" s="3" t="s">
        <v>225</v>
      </c>
      <c r="C1023" s="2">
        <v>4</v>
      </c>
      <c r="D1023" s="2">
        <v>5</v>
      </c>
      <c r="E1023" s="2">
        <v>2000</v>
      </c>
      <c r="F1023" s="2">
        <v>0.5</v>
      </c>
      <c r="G1023" s="2">
        <v>0.9</v>
      </c>
      <c r="H1023" s="1" t="s">
        <v>1064</v>
      </c>
      <c r="I1023" s="2" t="str">
        <f t="shared" si="15"/>
        <v>no</v>
      </c>
    </row>
    <row r="1024" spans="1:9" x14ac:dyDescent="0.25">
      <c r="A1024" s="2">
        <v>265</v>
      </c>
      <c r="B1024" s="3" t="s">
        <v>225</v>
      </c>
      <c r="C1024" s="2">
        <v>5</v>
      </c>
      <c r="D1024" s="2">
        <v>5</v>
      </c>
      <c r="E1024" s="2">
        <v>2000</v>
      </c>
      <c r="F1024" s="2">
        <v>0.5</v>
      </c>
      <c r="G1024" s="2">
        <v>0.9</v>
      </c>
      <c r="H1024" s="1" t="s">
        <v>1065</v>
      </c>
      <c r="I1024" s="2" t="str">
        <f t="shared" si="15"/>
        <v>no</v>
      </c>
    </row>
    <row r="1025" spans="1:9" x14ac:dyDescent="0.25">
      <c r="A1025" s="2">
        <v>265</v>
      </c>
      <c r="B1025" s="3" t="s">
        <v>225</v>
      </c>
      <c r="C1025" s="2">
        <v>6</v>
      </c>
      <c r="D1025" s="2">
        <v>5</v>
      </c>
      <c r="E1025" s="2">
        <v>2000</v>
      </c>
      <c r="F1025" s="2">
        <v>0.5</v>
      </c>
      <c r="G1025" s="2">
        <v>0.9</v>
      </c>
      <c r="H1025" s="1" t="s">
        <v>1066</v>
      </c>
      <c r="I1025" s="2" t="str">
        <f t="shared" si="15"/>
        <v>no</v>
      </c>
    </row>
    <row r="1026" spans="1:9" x14ac:dyDescent="0.25">
      <c r="A1026" s="2">
        <v>265</v>
      </c>
      <c r="B1026" s="3" t="s">
        <v>225</v>
      </c>
      <c r="C1026" s="2">
        <v>7</v>
      </c>
      <c r="D1026" s="2">
        <v>5</v>
      </c>
      <c r="E1026" s="2">
        <v>2000</v>
      </c>
      <c r="F1026" s="2">
        <v>0.5</v>
      </c>
      <c r="G1026" s="2">
        <v>0.9</v>
      </c>
      <c r="H1026" s="1" t="s">
        <v>1067</v>
      </c>
      <c r="I1026" s="2" t="str">
        <f t="shared" ref="I1026:I1089" si="16">IF(ISNUMBER(SEARCH(MID(B1026,5,11),H1026)),"yes","no")</f>
        <v>no</v>
      </c>
    </row>
    <row r="1027" spans="1:9" x14ac:dyDescent="0.25">
      <c r="A1027" s="2">
        <v>266</v>
      </c>
      <c r="B1027" s="3" t="s">
        <v>226</v>
      </c>
      <c r="C1027" s="2">
        <v>0</v>
      </c>
      <c r="D1027" s="2">
        <v>5</v>
      </c>
      <c r="E1027" s="2">
        <v>100</v>
      </c>
      <c r="F1027" s="2">
        <v>0.5</v>
      </c>
      <c r="G1027" s="2">
        <v>0.9</v>
      </c>
      <c r="H1027" s="1" t="s">
        <v>880</v>
      </c>
      <c r="I1027" s="2" t="str">
        <f t="shared" si="16"/>
        <v>no</v>
      </c>
    </row>
    <row r="1028" spans="1:9" x14ac:dyDescent="0.25">
      <c r="A1028" s="2">
        <v>266</v>
      </c>
      <c r="B1028" s="3" t="s">
        <v>226</v>
      </c>
      <c r="C1028" s="2">
        <v>1</v>
      </c>
      <c r="D1028" s="2">
        <v>5</v>
      </c>
      <c r="E1028" s="2">
        <v>100</v>
      </c>
      <c r="F1028" s="2">
        <v>0.5</v>
      </c>
      <c r="G1028" s="2">
        <v>0.9</v>
      </c>
      <c r="H1028" s="1" t="s">
        <v>1068</v>
      </c>
      <c r="I1028" s="2" t="str">
        <f t="shared" si="16"/>
        <v>no</v>
      </c>
    </row>
    <row r="1029" spans="1:9" x14ac:dyDescent="0.25">
      <c r="A1029" s="2">
        <v>266</v>
      </c>
      <c r="B1029" s="3" t="s">
        <v>226</v>
      </c>
      <c r="C1029" s="2">
        <v>2</v>
      </c>
      <c r="D1029" s="2">
        <v>5</v>
      </c>
      <c r="E1029" s="2">
        <v>100</v>
      </c>
      <c r="F1029" s="2">
        <v>0.5</v>
      </c>
      <c r="G1029" s="2">
        <v>0.9</v>
      </c>
      <c r="H1029" s="1" t="s">
        <v>239</v>
      </c>
      <c r="I1029" s="2" t="str">
        <f t="shared" si="16"/>
        <v>no</v>
      </c>
    </row>
    <row r="1030" spans="1:9" x14ac:dyDescent="0.25">
      <c r="A1030" s="2">
        <v>266</v>
      </c>
      <c r="B1030" s="3" t="s">
        <v>226</v>
      </c>
      <c r="C1030" s="2">
        <v>3</v>
      </c>
      <c r="D1030" s="2">
        <v>5</v>
      </c>
      <c r="E1030" s="2">
        <v>100</v>
      </c>
      <c r="F1030" s="2">
        <v>0.5</v>
      </c>
      <c r="G1030" s="2">
        <v>0.9</v>
      </c>
      <c r="H1030" s="1" t="s">
        <v>1068</v>
      </c>
      <c r="I1030" s="2" t="str">
        <f t="shared" si="16"/>
        <v>no</v>
      </c>
    </row>
    <row r="1031" spans="1:9" x14ac:dyDescent="0.25">
      <c r="A1031" s="2">
        <v>267</v>
      </c>
      <c r="B1031" s="3" t="s">
        <v>226</v>
      </c>
      <c r="C1031" s="2">
        <v>0</v>
      </c>
      <c r="D1031" s="2">
        <v>5</v>
      </c>
      <c r="E1031" s="2">
        <v>200</v>
      </c>
      <c r="F1031" s="2">
        <v>0.5</v>
      </c>
      <c r="G1031" s="2">
        <v>0.9</v>
      </c>
      <c r="H1031" s="1" t="s">
        <v>1069</v>
      </c>
      <c r="I1031" s="2" t="str">
        <f t="shared" si="16"/>
        <v>no</v>
      </c>
    </row>
    <row r="1032" spans="1:9" x14ac:dyDescent="0.25">
      <c r="A1032" s="2">
        <v>267</v>
      </c>
      <c r="B1032" s="3" t="s">
        <v>226</v>
      </c>
      <c r="C1032" s="2">
        <v>1</v>
      </c>
      <c r="D1032" s="2">
        <v>5</v>
      </c>
      <c r="E1032" s="2">
        <v>200</v>
      </c>
      <c r="F1032" s="2">
        <v>0.5</v>
      </c>
      <c r="G1032" s="2">
        <v>0.9</v>
      </c>
      <c r="H1032" s="1" t="s">
        <v>1070</v>
      </c>
      <c r="I1032" s="2" t="str">
        <f t="shared" si="16"/>
        <v>no</v>
      </c>
    </row>
    <row r="1033" spans="1:9" x14ac:dyDescent="0.25">
      <c r="A1033" s="2">
        <v>267</v>
      </c>
      <c r="B1033" s="3" t="s">
        <v>226</v>
      </c>
      <c r="C1033" s="2">
        <v>2</v>
      </c>
      <c r="D1033" s="2">
        <v>5</v>
      </c>
      <c r="E1033" s="2">
        <v>200</v>
      </c>
      <c r="F1033" s="2">
        <v>0.5</v>
      </c>
      <c r="G1033" s="2">
        <v>0.9</v>
      </c>
      <c r="H1033" s="1" t="s">
        <v>1071</v>
      </c>
      <c r="I1033" s="2" t="str">
        <f t="shared" si="16"/>
        <v>no</v>
      </c>
    </row>
    <row r="1034" spans="1:9" x14ac:dyDescent="0.25">
      <c r="A1034" s="2">
        <v>267</v>
      </c>
      <c r="B1034" s="3" t="s">
        <v>226</v>
      </c>
      <c r="C1034" s="2">
        <v>3</v>
      </c>
      <c r="D1034" s="2">
        <v>5</v>
      </c>
      <c r="E1034" s="2">
        <v>200</v>
      </c>
      <c r="F1034" s="2">
        <v>0.5</v>
      </c>
      <c r="G1034" s="2">
        <v>0.9</v>
      </c>
      <c r="H1034" s="1" t="s">
        <v>1070</v>
      </c>
      <c r="I1034" s="2" t="str">
        <f t="shared" si="16"/>
        <v>no</v>
      </c>
    </row>
    <row r="1035" spans="1:9" x14ac:dyDescent="0.25">
      <c r="A1035" s="2">
        <v>267</v>
      </c>
      <c r="B1035" s="3" t="s">
        <v>226</v>
      </c>
      <c r="C1035" s="2">
        <v>4</v>
      </c>
      <c r="D1035" s="2">
        <v>5</v>
      </c>
      <c r="E1035" s="2">
        <v>200</v>
      </c>
      <c r="F1035" s="2">
        <v>0.5</v>
      </c>
      <c r="G1035" s="2">
        <v>0.9</v>
      </c>
      <c r="H1035" s="1" t="s">
        <v>1072</v>
      </c>
      <c r="I1035" s="2" t="str">
        <f t="shared" si="16"/>
        <v>no</v>
      </c>
    </row>
    <row r="1036" spans="1:9" x14ac:dyDescent="0.25">
      <c r="A1036" s="2">
        <v>267</v>
      </c>
      <c r="B1036" s="3" t="s">
        <v>226</v>
      </c>
      <c r="C1036" s="2">
        <v>5</v>
      </c>
      <c r="D1036" s="2">
        <v>5</v>
      </c>
      <c r="E1036" s="2">
        <v>200</v>
      </c>
      <c r="F1036" s="2">
        <v>0.5</v>
      </c>
      <c r="G1036" s="2">
        <v>0.9</v>
      </c>
      <c r="H1036" s="1" t="s">
        <v>1070</v>
      </c>
      <c r="I1036" s="2" t="str">
        <f t="shared" si="16"/>
        <v>no</v>
      </c>
    </row>
    <row r="1037" spans="1:9" x14ac:dyDescent="0.25">
      <c r="A1037" s="2">
        <v>267</v>
      </c>
      <c r="B1037" s="3" t="s">
        <v>226</v>
      </c>
      <c r="C1037" s="2">
        <v>6</v>
      </c>
      <c r="D1037" s="2">
        <v>5</v>
      </c>
      <c r="E1037" s="2">
        <v>200</v>
      </c>
      <c r="F1037" s="2">
        <v>0.5</v>
      </c>
      <c r="G1037" s="2">
        <v>0.9</v>
      </c>
      <c r="H1037" s="1" t="s">
        <v>1073</v>
      </c>
      <c r="I1037" s="2" t="str">
        <f t="shared" si="16"/>
        <v>no</v>
      </c>
    </row>
    <row r="1038" spans="1:9" x14ac:dyDescent="0.25">
      <c r="A1038" s="2">
        <v>267</v>
      </c>
      <c r="B1038" s="3" t="s">
        <v>226</v>
      </c>
      <c r="C1038" s="2">
        <v>7</v>
      </c>
      <c r="D1038" s="2">
        <v>5</v>
      </c>
      <c r="E1038" s="2">
        <v>200</v>
      </c>
      <c r="F1038" s="2">
        <v>0.5</v>
      </c>
      <c r="G1038" s="2">
        <v>0.9</v>
      </c>
      <c r="H1038" s="1" t="s">
        <v>1070</v>
      </c>
      <c r="I1038" s="2" t="str">
        <f t="shared" si="16"/>
        <v>no</v>
      </c>
    </row>
    <row r="1039" spans="1:9" x14ac:dyDescent="0.25">
      <c r="A1039" s="2">
        <v>268</v>
      </c>
      <c r="B1039" s="3" t="s">
        <v>226</v>
      </c>
      <c r="C1039" s="2">
        <v>0</v>
      </c>
      <c r="D1039" s="2">
        <v>5</v>
      </c>
      <c r="E1039" s="2">
        <v>500</v>
      </c>
      <c r="F1039" s="2">
        <v>0.5</v>
      </c>
      <c r="G1039" s="2">
        <v>0.9</v>
      </c>
      <c r="H1039" s="1" t="s">
        <v>239</v>
      </c>
      <c r="I1039" s="2" t="str">
        <f t="shared" si="16"/>
        <v>no</v>
      </c>
    </row>
    <row r="1040" spans="1:9" x14ac:dyDescent="0.25">
      <c r="A1040" s="2">
        <v>268</v>
      </c>
      <c r="B1040" s="3" t="s">
        <v>226</v>
      </c>
      <c r="C1040" s="2">
        <v>1</v>
      </c>
      <c r="D1040" s="2">
        <v>5</v>
      </c>
      <c r="E1040" s="2">
        <v>500</v>
      </c>
      <c r="F1040" s="2">
        <v>0.5</v>
      </c>
      <c r="G1040" s="2">
        <v>0.9</v>
      </c>
      <c r="H1040" s="1" t="s">
        <v>239</v>
      </c>
      <c r="I1040" s="2" t="str">
        <f t="shared" si="16"/>
        <v>no</v>
      </c>
    </row>
    <row r="1041" spans="1:9" x14ac:dyDescent="0.25">
      <c r="A1041" s="2">
        <v>268</v>
      </c>
      <c r="B1041" s="3" t="s">
        <v>226</v>
      </c>
      <c r="C1041" s="2">
        <v>2</v>
      </c>
      <c r="D1041" s="2">
        <v>5</v>
      </c>
      <c r="E1041" s="2">
        <v>500</v>
      </c>
      <c r="F1041" s="2">
        <v>0.5</v>
      </c>
      <c r="G1041" s="2">
        <v>0.9</v>
      </c>
      <c r="H1041" s="1" t="s">
        <v>1074</v>
      </c>
      <c r="I1041" s="2" t="str">
        <f t="shared" si="16"/>
        <v>no</v>
      </c>
    </row>
    <row r="1042" spans="1:9" x14ac:dyDescent="0.25">
      <c r="A1042" s="2">
        <v>268</v>
      </c>
      <c r="B1042" s="3" t="s">
        <v>226</v>
      </c>
      <c r="C1042" s="2">
        <v>3</v>
      </c>
      <c r="D1042" s="2">
        <v>5</v>
      </c>
      <c r="E1042" s="2">
        <v>500</v>
      </c>
      <c r="F1042" s="2">
        <v>0.5</v>
      </c>
      <c r="G1042" s="2">
        <v>0.9</v>
      </c>
      <c r="H1042" s="1" t="s">
        <v>1075</v>
      </c>
      <c r="I1042" s="2" t="str">
        <f t="shared" si="16"/>
        <v>no</v>
      </c>
    </row>
    <row r="1043" spans="1:9" x14ac:dyDescent="0.25">
      <c r="A1043" s="2">
        <v>268</v>
      </c>
      <c r="B1043" s="3" t="s">
        <v>226</v>
      </c>
      <c r="C1043" s="2">
        <v>4</v>
      </c>
      <c r="D1043" s="2">
        <v>5</v>
      </c>
      <c r="E1043" s="2">
        <v>500</v>
      </c>
      <c r="F1043" s="2">
        <v>0.5</v>
      </c>
      <c r="G1043" s="2">
        <v>0.9</v>
      </c>
      <c r="H1043" s="1" t="s">
        <v>1076</v>
      </c>
      <c r="I1043" s="2" t="str">
        <f t="shared" si="16"/>
        <v>no</v>
      </c>
    </row>
    <row r="1044" spans="1:9" x14ac:dyDescent="0.25">
      <c r="A1044" s="2">
        <v>268</v>
      </c>
      <c r="B1044" s="3" t="s">
        <v>226</v>
      </c>
      <c r="C1044" s="2">
        <v>5</v>
      </c>
      <c r="D1044" s="2">
        <v>5</v>
      </c>
      <c r="E1044" s="2">
        <v>500</v>
      </c>
      <c r="F1044" s="2">
        <v>0.5</v>
      </c>
      <c r="G1044" s="2">
        <v>0.9</v>
      </c>
      <c r="H1044" s="1" t="s">
        <v>1076</v>
      </c>
      <c r="I1044" s="2" t="str">
        <f t="shared" si="16"/>
        <v>no</v>
      </c>
    </row>
    <row r="1045" spans="1:9" x14ac:dyDescent="0.25">
      <c r="A1045" s="2">
        <v>268</v>
      </c>
      <c r="B1045" s="3" t="s">
        <v>226</v>
      </c>
      <c r="C1045" s="2">
        <v>6</v>
      </c>
      <c r="D1045" s="2">
        <v>5</v>
      </c>
      <c r="E1045" s="2">
        <v>500</v>
      </c>
      <c r="F1045" s="2">
        <v>0.5</v>
      </c>
      <c r="G1045" s="2">
        <v>0.9</v>
      </c>
      <c r="H1045" s="1" t="s">
        <v>1074</v>
      </c>
      <c r="I1045" s="2" t="str">
        <f t="shared" si="16"/>
        <v>no</v>
      </c>
    </row>
    <row r="1046" spans="1:9" x14ac:dyDescent="0.25">
      <c r="A1046" s="2">
        <v>268</v>
      </c>
      <c r="B1046" s="3" t="s">
        <v>226</v>
      </c>
      <c r="C1046" s="2">
        <v>7</v>
      </c>
      <c r="D1046" s="2">
        <v>5</v>
      </c>
      <c r="E1046" s="2">
        <v>500</v>
      </c>
      <c r="F1046" s="2">
        <v>0.5</v>
      </c>
      <c r="G1046" s="2">
        <v>0.9</v>
      </c>
      <c r="H1046" s="1" t="s">
        <v>1075</v>
      </c>
      <c r="I1046" s="2" t="str">
        <f t="shared" si="16"/>
        <v>no</v>
      </c>
    </row>
    <row r="1047" spans="1:9" x14ac:dyDescent="0.25">
      <c r="A1047" s="2">
        <v>268</v>
      </c>
      <c r="B1047" s="3" t="s">
        <v>226</v>
      </c>
      <c r="C1047" s="2">
        <v>8</v>
      </c>
      <c r="D1047" s="2">
        <v>5</v>
      </c>
      <c r="E1047" s="2">
        <v>500</v>
      </c>
      <c r="F1047" s="2">
        <v>0.5</v>
      </c>
      <c r="G1047" s="2">
        <v>0.9</v>
      </c>
      <c r="H1047" s="1" t="s">
        <v>1077</v>
      </c>
      <c r="I1047" s="2" t="str">
        <f t="shared" si="16"/>
        <v>no</v>
      </c>
    </row>
    <row r="1048" spans="1:9" x14ac:dyDescent="0.25">
      <c r="A1048" s="2">
        <v>268</v>
      </c>
      <c r="B1048" s="3" t="s">
        <v>226</v>
      </c>
      <c r="C1048" s="2">
        <v>9</v>
      </c>
      <c r="D1048" s="2">
        <v>5</v>
      </c>
      <c r="E1048" s="2">
        <v>500</v>
      </c>
      <c r="F1048" s="2">
        <v>0.5</v>
      </c>
      <c r="G1048" s="2">
        <v>0.9</v>
      </c>
      <c r="H1048" s="1" t="s">
        <v>1077</v>
      </c>
      <c r="I1048" s="2" t="str">
        <f t="shared" si="16"/>
        <v>no</v>
      </c>
    </row>
    <row r="1049" spans="1:9" x14ac:dyDescent="0.25">
      <c r="A1049" s="2">
        <v>268</v>
      </c>
      <c r="B1049" s="3" t="s">
        <v>226</v>
      </c>
      <c r="C1049" s="2">
        <v>10</v>
      </c>
      <c r="D1049" s="2">
        <v>5</v>
      </c>
      <c r="E1049" s="2">
        <v>500</v>
      </c>
      <c r="F1049" s="2">
        <v>0.5</v>
      </c>
      <c r="G1049" s="2">
        <v>0.9</v>
      </c>
      <c r="H1049" s="1" t="s">
        <v>1074</v>
      </c>
      <c r="I1049" s="2" t="str">
        <f t="shared" si="16"/>
        <v>no</v>
      </c>
    </row>
    <row r="1050" spans="1:9" x14ac:dyDescent="0.25">
      <c r="A1050" s="2">
        <v>268</v>
      </c>
      <c r="B1050" s="3" t="s">
        <v>226</v>
      </c>
      <c r="C1050" s="2">
        <v>11</v>
      </c>
      <c r="D1050" s="2">
        <v>5</v>
      </c>
      <c r="E1050" s="2">
        <v>500</v>
      </c>
      <c r="F1050" s="2">
        <v>0.5</v>
      </c>
      <c r="G1050" s="2">
        <v>0.9</v>
      </c>
      <c r="H1050" s="1" t="s">
        <v>1075</v>
      </c>
      <c r="I1050" s="2" t="str">
        <f t="shared" si="16"/>
        <v>no</v>
      </c>
    </row>
    <row r="1051" spans="1:9" x14ac:dyDescent="0.25">
      <c r="A1051" s="2">
        <v>268</v>
      </c>
      <c r="B1051" s="3" t="s">
        <v>226</v>
      </c>
      <c r="C1051" s="2">
        <v>12</v>
      </c>
      <c r="D1051" s="2">
        <v>5</v>
      </c>
      <c r="E1051" s="2">
        <v>500</v>
      </c>
      <c r="F1051" s="2">
        <v>0.5</v>
      </c>
      <c r="G1051" s="2">
        <v>0.9</v>
      </c>
      <c r="H1051" s="1" t="s">
        <v>1078</v>
      </c>
      <c r="I1051" s="2" t="str">
        <f t="shared" si="16"/>
        <v>no</v>
      </c>
    </row>
    <row r="1052" spans="1:9" x14ac:dyDescent="0.25">
      <c r="A1052" s="2">
        <v>268</v>
      </c>
      <c r="B1052" s="3" t="s">
        <v>226</v>
      </c>
      <c r="C1052" s="2">
        <v>13</v>
      </c>
      <c r="D1052" s="2">
        <v>5</v>
      </c>
      <c r="E1052" s="2">
        <v>500</v>
      </c>
      <c r="F1052" s="2">
        <v>0.5</v>
      </c>
      <c r="G1052" s="2">
        <v>0.9</v>
      </c>
      <c r="H1052" s="1" t="s">
        <v>1078</v>
      </c>
      <c r="I1052" s="2" t="str">
        <f t="shared" si="16"/>
        <v>no</v>
      </c>
    </row>
    <row r="1053" spans="1:9" x14ac:dyDescent="0.25">
      <c r="A1053" s="2">
        <v>268</v>
      </c>
      <c r="B1053" s="3" t="s">
        <v>226</v>
      </c>
      <c r="C1053" s="2">
        <v>14</v>
      </c>
      <c r="D1053" s="2">
        <v>5</v>
      </c>
      <c r="E1053" s="2">
        <v>500</v>
      </c>
      <c r="F1053" s="2">
        <v>0.5</v>
      </c>
      <c r="G1053" s="2">
        <v>0.9</v>
      </c>
      <c r="H1053" s="1" t="s">
        <v>1074</v>
      </c>
      <c r="I1053" s="2" t="str">
        <f t="shared" si="16"/>
        <v>no</v>
      </c>
    </row>
    <row r="1054" spans="1:9" x14ac:dyDescent="0.25">
      <c r="A1054" s="2">
        <v>268</v>
      </c>
      <c r="B1054" s="3" t="s">
        <v>226</v>
      </c>
      <c r="C1054" s="2">
        <v>15</v>
      </c>
      <c r="D1054" s="2">
        <v>5</v>
      </c>
      <c r="E1054" s="2">
        <v>500</v>
      </c>
      <c r="F1054" s="2">
        <v>0.5</v>
      </c>
      <c r="G1054" s="2">
        <v>0.9</v>
      </c>
      <c r="H1054" s="1" t="s">
        <v>1075</v>
      </c>
      <c r="I1054" s="2" t="str">
        <f t="shared" si="16"/>
        <v>no</v>
      </c>
    </row>
    <row r="1055" spans="1:9" x14ac:dyDescent="0.25">
      <c r="A1055" s="2">
        <v>269</v>
      </c>
      <c r="B1055" s="3" t="s">
        <v>226</v>
      </c>
      <c r="C1055" s="2">
        <v>0</v>
      </c>
      <c r="D1055" s="2">
        <v>5</v>
      </c>
      <c r="E1055" s="2">
        <v>1000</v>
      </c>
      <c r="F1055" s="2">
        <v>0.5</v>
      </c>
      <c r="G1055" s="2">
        <v>0.9</v>
      </c>
      <c r="H1055" s="1" t="s">
        <v>1079</v>
      </c>
      <c r="I1055" s="2" t="str">
        <f t="shared" si="16"/>
        <v>no</v>
      </c>
    </row>
    <row r="1056" spans="1:9" x14ac:dyDescent="0.25">
      <c r="A1056" s="2">
        <v>269</v>
      </c>
      <c r="B1056" s="3" t="s">
        <v>226</v>
      </c>
      <c r="C1056" s="2">
        <v>1</v>
      </c>
      <c r="D1056" s="2">
        <v>5</v>
      </c>
      <c r="E1056" s="2">
        <v>1000</v>
      </c>
      <c r="F1056" s="2">
        <v>0.5</v>
      </c>
      <c r="G1056" s="2">
        <v>0.9</v>
      </c>
      <c r="H1056" s="1" t="s">
        <v>1080</v>
      </c>
      <c r="I1056" s="2" t="str">
        <f t="shared" si="16"/>
        <v>no</v>
      </c>
    </row>
    <row r="1057" spans="1:9" x14ac:dyDescent="0.25">
      <c r="A1057" s="2">
        <v>269</v>
      </c>
      <c r="B1057" s="3" t="s">
        <v>226</v>
      </c>
      <c r="C1057" s="2">
        <v>2</v>
      </c>
      <c r="D1057" s="2">
        <v>5</v>
      </c>
      <c r="E1057" s="2">
        <v>1000</v>
      </c>
      <c r="F1057" s="2">
        <v>0.5</v>
      </c>
      <c r="G1057" s="2">
        <v>0.9</v>
      </c>
      <c r="H1057" s="1" t="s">
        <v>1081</v>
      </c>
      <c r="I1057" s="2" t="str">
        <f t="shared" si="16"/>
        <v>no</v>
      </c>
    </row>
    <row r="1058" spans="1:9" x14ac:dyDescent="0.25">
      <c r="A1058" s="2">
        <v>269</v>
      </c>
      <c r="B1058" s="3" t="s">
        <v>226</v>
      </c>
      <c r="C1058" s="2">
        <v>3</v>
      </c>
      <c r="D1058" s="2">
        <v>5</v>
      </c>
      <c r="E1058" s="2">
        <v>1000</v>
      </c>
      <c r="F1058" s="2">
        <v>0.5</v>
      </c>
      <c r="G1058" s="2">
        <v>0.9</v>
      </c>
      <c r="H1058" s="1" t="s">
        <v>1082</v>
      </c>
      <c r="I1058" s="2" t="str">
        <f t="shared" si="16"/>
        <v>no</v>
      </c>
    </row>
    <row r="1059" spans="1:9" x14ac:dyDescent="0.25">
      <c r="A1059" s="2">
        <v>269</v>
      </c>
      <c r="B1059" s="3" t="s">
        <v>226</v>
      </c>
      <c r="C1059" s="2">
        <v>4</v>
      </c>
      <c r="D1059" s="2">
        <v>5</v>
      </c>
      <c r="E1059" s="2">
        <v>1000</v>
      </c>
      <c r="F1059" s="2">
        <v>0.5</v>
      </c>
      <c r="G1059" s="2">
        <v>0.9</v>
      </c>
      <c r="H1059" s="1" t="s">
        <v>1083</v>
      </c>
      <c r="I1059" s="2" t="str">
        <f t="shared" si="16"/>
        <v>no</v>
      </c>
    </row>
    <row r="1060" spans="1:9" x14ac:dyDescent="0.25">
      <c r="A1060" s="2">
        <v>269</v>
      </c>
      <c r="B1060" s="3" t="s">
        <v>226</v>
      </c>
      <c r="C1060" s="2">
        <v>5</v>
      </c>
      <c r="D1060" s="2">
        <v>5</v>
      </c>
      <c r="E1060" s="2">
        <v>1000</v>
      </c>
      <c r="F1060" s="2">
        <v>0.5</v>
      </c>
      <c r="G1060" s="2">
        <v>0.9</v>
      </c>
      <c r="H1060" s="1" t="s">
        <v>1083</v>
      </c>
      <c r="I1060" s="2" t="str">
        <f t="shared" si="16"/>
        <v>no</v>
      </c>
    </row>
    <row r="1061" spans="1:9" x14ac:dyDescent="0.25">
      <c r="A1061" s="2">
        <v>269</v>
      </c>
      <c r="B1061" s="3" t="s">
        <v>226</v>
      </c>
      <c r="C1061" s="2">
        <v>6</v>
      </c>
      <c r="D1061" s="2">
        <v>5</v>
      </c>
      <c r="E1061" s="2">
        <v>1000</v>
      </c>
      <c r="F1061" s="2">
        <v>0.5</v>
      </c>
      <c r="G1061" s="2">
        <v>0.9</v>
      </c>
      <c r="H1061" s="1" t="s">
        <v>1081</v>
      </c>
      <c r="I1061" s="2" t="str">
        <f t="shared" si="16"/>
        <v>no</v>
      </c>
    </row>
    <row r="1062" spans="1:9" x14ac:dyDescent="0.25">
      <c r="A1062" s="2">
        <v>269</v>
      </c>
      <c r="B1062" s="3" t="s">
        <v>226</v>
      </c>
      <c r="C1062" s="2">
        <v>7</v>
      </c>
      <c r="D1062" s="2">
        <v>5</v>
      </c>
      <c r="E1062" s="2">
        <v>1000</v>
      </c>
      <c r="F1062" s="2">
        <v>0.5</v>
      </c>
      <c r="G1062" s="2">
        <v>0.9</v>
      </c>
      <c r="H1062" s="1" t="s">
        <v>1081</v>
      </c>
      <c r="I1062" s="2" t="str">
        <f t="shared" si="16"/>
        <v>no</v>
      </c>
    </row>
    <row r="1063" spans="1:9" x14ac:dyDescent="0.25">
      <c r="A1063" s="2">
        <v>270</v>
      </c>
      <c r="B1063" s="3" t="s">
        <v>226</v>
      </c>
      <c r="C1063" s="2">
        <v>0</v>
      </c>
      <c r="D1063" s="2">
        <v>5</v>
      </c>
      <c r="E1063" s="2">
        <v>2000</v>
      </c>
      <c r="F1063" s="2">
        <v>0.5</v>
      </c>
      <c r="G1063" s="2">
        <v>0.9</v>
      </c>
      <c r="H1063" s="1" t="s">
        <v>1084</v>
      </c>
      <c r="I1063" s="2" t="str">
        <f t="shared" si="16"/>
        <v>no</v>
      </c>
    </row>
    <row r="1064" spans="1:9" x14ac:dyDescent="0.25">
      <c r="A1064" s="2">
        <v>270</v>
      </c>
      <c r="B1064" s="3" t="s">
        <v>226</v>
      </c>
      <c r="C1064" s="2">
        <v>1</v>
      </c>
      <c r="D1064" s="2">
        <v>5</v>
      </c>
      <c r="E1064" s="2">
        <v>2000</v>
      </c>
      <c r="F1064" s="2">
        <v>0.5</v>
      </c>
      <c r="G1064" s="2">
        <v>0.9</v>
      </c>
      <c r="H1064" s="1" t="s">
        <v>1084</v>
      </c>
      <c r="I1064" s="2" t="str">
        <f t="shared" si="16"/>
        <v>no</v>
      </c>
    </row>
    <row r="1065" spans="1:9" x14ac:dyDescent="0.25">
      <c r="A1065" s="2">
        <v>270</v>
      </c>
      <c r="B1065" s="3" t="s">
        <v>226</v>
      </c>
      <c r="C1065" s="2">
        <v>2</v>
      </c>
      <c r="D1065" s="2">
        <v>5</v>
      </c>
      <c r="E1065" s="2">
        <v>2000</v>
      </c>
      <c r="F1065" s="2">
        <v>0.5</v>
      </c>
      <c r="G1065" s="2">
        <v>0.9</v>
      </c>
      <c r="H1065" s="1" t="s">
        <v>1085</v>
      </c>
      <c r="I1065" s="2" t="str">
        <f t="shared" si="16"/>
        <v>no</v>
      </c>
    </row>
    <row r="1066" spans="1:9" x14ac:dyDescent="0.25">
      <c r="A1066" s="2">
        <v>270</v>
      </c>
      <c r="B1066" s="3" t="s">
        <v>226</v>
      </c>
      <c r="C1066" s="2">
        <v>3</v>
      </c>
      <c r="D1066" s="2">
        <v>5</v>
      </c>
      <c r="E1066" s="2">
        <v>2000</v>
      </c>
      <c r="F1066" s="2">
        <v>0.5</v>
      </c>
      <c r="G1066" s="2">
        <v>0.9</v>
      </c>
      <c r="H1066" s="1" t="s">
        <v>1085</v>
      </c>
      <c r="I1066" s="2" t="str">
        <f t="shared" si="16"/>
        <v>no</v>
      </c>
    </row>
    <row r="1067" spans="1:9" x14ac:dyDescent="0.25">
      <c r="A1067" s="2">
        <v>270</v>
      </c>
      <c r="B1067" s="3" t="s">
        <v>226</v>
      </c>
      <c r="C1067" s="2">
        <v>4</v>
      </c>
      <c r="D1067" s="2">
        <v>5</v>
      </c>
      <c r="E1067" s="2">
        <v>2000</v>
      </c>
      <c r="F1067" s="2">
        <v>0.5</v>
      </c>
      <c r="G1067" s="2">
        <v>0.9</v>
      </c>
      <c r="H1067" s="1" t="s">
        <v>1086</v>
      </c>
      <c r="I1067" s="2" t="str">
        <f t="shared" si="16"/>
        <v>no</v>
      </c>
    </row>
    <row r="1068" spans="1:9" x14ac:dyDescent="0.25">
      <c r="A1068" s="2">
        <v>270</v>
      </c>
      <c r="B1068" s="3" t="s">
        <v>226</v>
      </c>
      <c r="C1068" s="2">
        <v>5</v>
      </c>
      <c r="D1068" s="2">
        <v>5</v>
      </c>
      <c r="E1068" s="2">
        <v>2000</v>
      </c>
      <c r="F1068" s="2">
        <v>0.5</v>
      </c>
      <c r="G1068" s="2">
        <v>0.9</v>
      </c>
      <c r="H1068" s="1" t="s">
        <v>1086</v>
      </c>
      <c r="I1068" s="2" t="str">
        <f t="shared" si="16"/>
        <v>no</v>
      </c>
    </row>
    <row r="1069" spans="1:9" x14ac:dyDescent="0.25">
      <c r="A1069" s="2">
        <v>270</v>
      </c>
      <c r="B1069" s="3" t="s">
        <v>226</v>
      </c>
      <c r="C1069" s="2">
        <v>6</v>
      </c>
      <c r="D1069" s="2">
        <v>5</v>
      </c>
      <c r="E1069" s="2">
        <v>2000</v>
      </c>
      <c r="F1069" s="2">
        <v>0.5</v>
      </c>
      <c r="G1069" s="2">
        <v>0.9</v>
      </c>
      <c r="H1069" s="1" t="s">
        <v>1082</v>
      </c>
      <c r="I1069" s="2" t="str">
        <f t="shared" si="16"/>
        <v>no</v>
      </c>
    </row>
    <row r="1070" spans="1:9" x14ac:dyDescent="0.25">
      <c r="A1070" s="2">
        <v>270</v>
      </c>
      <c r="B1070" s="3" t="s">
        <v>226</v>
      </c>
      <c r="C1070" s="2">
        <v>7</v>
      </c>
      <c r="D1070" s="2">
        <v>5</v>
      </c>
      <c r="E1070" s="2">
        <v>2000</v>
      </c>
      <c r="F1070" s="2">
        <v>0.5</v>
      </c>
      <c r="G1070" s="2">
        <v>0.9</v>
      </c>
      <c r="H1070" s="1" t="s">
        <v>1082</v>
      </c>
      <c r="I1070" s="2" t="str">
        <f t="shared" si="16"/>
        <v>no</v>
      </c>
    </row>
    <row r="1071" spans="1:9" x14ac:dyDescent="0.25">
      <c r="A1071" s="2">
        <v>270</v>
      </c>
      <c r="B1071" s="3" t="s">
        <v>226</v>
      </c>
      <c r="C1071" s="2">
        <v>8</v>
      </c>
      <c r="D1071" s="2">
        <v>5</v>
      </c>
      <c r="E1071" s="2">
        <v>2000</v>
      </c>
      <c r="F1071" s="2">
        <v>0.5</v>
      </c>
      <c r="G1071" s="2">
        <v>0.9</v>
      </c>
      <c r="H1071" s="1" t="s">
        <v>1084</v>
      </c>
      <c r="I1071" s="2" t="str">
        <f t="shared" si="16"/>
        <v>no</v>
      </c>
    </row>
    <row r="1072" spans="1:9" x14ac:dyDescent="0.25">
      <c r="A1072" s="2">
        <v>270</v>
      </c>
      <c r="B1072" s="3" t="s">
        <v>226</v>
      </c>
      <c r="C1072" s="2">
        <v>9</v>
      </c>
      <c r="D1072" s="2">
        <v>5</v>
      </c>
      <c r="E1072" s="2">
        <v>2000</v>
      </c>
      <c r="F1072" s="2">
        <v>0.5</v>
      </c>
      <c r="G1072" s="2">
        <v>0.9</v>
      </c>
      <c r="H1072" s="1" t="s">
        <v>1084</v>
      </c>
      <c r="I1072" s="2" t="str">
        <f t="shared" si="16"/>
        <v>no</v>
      </c>
    </row>
    <row r="1073" spans="1:9" x14ac:dyDescent="0.25">
      <c r="A1073" s="2">
        <v>270</v>
      </c>
      <c r="B1073" s="3" t="s">
        <v>226</v>
      </c>
      <c r="C1073" s="2">
        <v>10</v>
      </c>
      <c r="D1073" s="2">
        <v>5</v>
      </c>
      <c r="E1073" s="2">
        <v>2000</v>
      </c>
      <c r="F1073" s="2">
        <v>0.5</v>
      </c>
      <c r="G1073" s="2">
        <v>0.9</v>
      </c>
      <c r="H1073" s="1" t="s">
        <v>1085</v>
      </c>
      <c r="I1073" s="2" t="str">
        <f t="shared" si="16"/>
        <v>no</v>
      </c>
    </row>
    <row r="1074" spans="1:9" x14ac:dyDescent="0.25">
      <c r="A1074" s="2">
        <v>270</v>
      </c>
      <c r="B1074" s="3" t="s">
        <v>226</v>
      </c>
      <c r="C1074" s="2">
        <v>11</v>
      </c>
      <c r="D1074" s="2">
        <v>5</v>
      </c>
      <c r="E1074" s="2">
        <v>2000</v>
      </c>
      <c r="F1074" s="2">
        <v>0.5</v>
      </c>
      <c r="G1074" s="2">
        <v>0.9</v>
      </c>
      <c r="H1074" s="1" t="s">
        <v>1085</v>
      </c>
      <c r="I1074" s="2" t="str">
        <f t="shared" si="16"/>
        <v>no</v>
      </c>
    </row>
    <row r="1075" spans="1:9" x14ac:dyDescent="0.25">
      <c r="A1075" s="2">
        <v>270</v>
      </c>
      <c r="B1075" s="3" t="s">
        <v>226</v>
      </c>
      <c r="C1075" s="2">
        <v>12</v>
      </c>
      <c r="D1075" s="2">
        <v>5</v>
      </c>
      <c r="E1075" s="2">
        <v>2000</v>
      </c>
      <c r="F1075" s="2">
        <v>0.5</v>
      </c>
      <c r="G1075" s="2">
        <v>0.9</v>
      </c>
      <c r="H1075" s="1" t="s">
        <v>1086</v>
      </c>
      <c r="I1075" s="2" t="str">
        <f t="shared" si="16"/>
        <v>no</v>
      </c>
    </row>
    <row r="1076" spans="1:9" x14ac:dyDescent="0.25">
      <c r="A1076" s="2">
        <v>270</v>
      </c>
      <c r="B1076" s="3" t="s">
        <v>226</v>
      </c>
      <c r="C1076" s="2">
        <v>13</v>
      </c>
      <c r="D1076" s="2">
        <v>5</v>
      </c>
      <c r="E1076" s="2">
        <v>2000</v>
      </c>
      <c r="F1076" s="2">
        <v>0.5</v>
      </c>
      <c r="G1076" s="2">
        <v>0.9</v>
      </c>
      <c r="H1076" s="1" t="s">
        <v>1086</v>
      </c>
      <c r="I1076" s="2" t="str">
        <f t="shared" si="16"/>
        <v>no</v>
      </c>
    </row>
    <row r="1077" spans="1:9" x14ac:dyDescent="0.25">
      <c r="A1077" s="2">
        <v>270</v>
      </c>
      <c r="B1077" s="3" t="s">
        <v>226</v>
      </c>
      <c r="C1077" s="2">
        <v>14</v>
      </c>
      <c r="D1077" s="2">
        <v>5</v>
      </c>
      <c r="E1077" s="2">
        <v>2000</v>
      </c>
      <c r="F1077" s="2">
        <v>0.5</v>
      </c>
      <c r="G1077" s="2">
        <v>0.9</v>
      </c>
      <c r="H1077" s="1" t="s">
        <v>1087</v>
      </c>
      <c r="I1077" s="2" t="str">
        <f t="shared" si="16"/>
        <v>no</v>
      </c>
    </row>
    <row r="1078" spans="1:9" x14ac:dyDescent="0.25">
      <c r="A1078" s="2">
        <v>270</v>
      </c>
      <c r="B1078" s="3" t="s">
        <v>226</v>
      </c>
      <c r="C1078" s="2">
        <v>15</v>
      </c>
      <c r="D1078" s="2">
        <v>5</v>
      </c>
      <c r="E1078" s="2">
        <v>2000</v>
      </c>
      <c r="F1078" s="2">
        <v>0.5</v>
      </c>
      <c r="G1078" s="2">
        <v>0.9</v>
      </c>
      <c r="H1078" s="1" t="s">
        <v>1087</v>
      </c>
      <c r="I1078" s="2" t="str">
        <f t="shared" si="16"/>
        <v>no</v>
      </c>
    </row>
    <row r="1079" spans="1:9" x14ac:dyDescent="0.25">
      <c r="A1079" s="2">
        <v>271</v>
      </c>
      <c r="B1079" s="3" t="s">
        <v>227</v>
      </c>
      <c r="C1079" s="2">
        <v>0</v>
      </c>
      <c r="D1079" s="2">
        <v>5</v>
      </c>
      <c r="E1079" s="2">
        <v>100</v>
      </c>
      <c r="F1079" s="2">
        <v>0.5</v>
      </c>
      <c r="G1079" s="2">
        <v>0.9</v>
      </c>
      <c r="H1079" s="1" t="s">
        <v>1088</v>
      </c>
      <c r="I1079" s="2" t="str">
        <f t="shared" si="16"/>
        <v>no</v>
      </c>
    </row>
    <row r="1080" spans="1:9" x14ac:dyDescent="0.25">
      <c r="A1080" s="2">
        <v>271</v>
      </c>
      <c r="B1080" s="3" t="s">
        <v>227</v>
      </c>
      <c r="C1080" s="2">
        <v>1</v>
      </c>
      <c r="D1080" s="2">
        <v>5</v>
      </c>
      <c r="E1080" s="2">
        <v>100</v>
      </c>
      <c r="F1080" s="2">
        <v>0.5</v>
      </c>
      <c r="G1080" s="2">
        <v>0.9</v>
      </c>
      <c r="H1080" s="1" t="s">
        <v>1089</v>
      </c>
      <c r="I1080" s="2" t="str">
        <f t="shared" si="16"/>
        <v>no</v>
      </c>
    </row>
    <row r="1081" spans="1:9" x14ac:dyDescent="0.25">
      <c r="A1081" s="2">
        <v>271</v>
      </c>
      <c r="B1081" s="3" t="s">
        <v>227</v>
      </c>
      <c r="C1081" s="2">
        <v>2</v>
      </c>
      <c r="D1081" s="2">
        <v>5</v>
      </c>
      <c r="E1081" s="2">
        <v>100</v>
      </c>
      <c r="F1081" s="2">
        <v>0.5</v>
      </c>
      <c r="G1081" s="2">
        <v>0.9</v>
      </c>
      <c r="H1081" s="1" t="s">
        <v>1090</v>
      </c>
      <c r="I1081" s="2" t="str">
        <f t="shared" si="16"/>
        <v>no</v>
      </c>
    </row>
    <row r="1082" spans="1:9" x14ac:dyDescent="0.25">
      <c r="A1082" s="2">
        <v>271</v>
      </c>
      <c r="B1082" s="3" t="s">
        <v>227</v>
      </c>
      <c r="C1082" s="2">
        <v>3</v>
      </c>
      <c r="D1082" s="2">
        <v>5</v>
      </c>
      <c r="E1082" s="2">
        <v>100</v>
      </c>
      <c r="F1082" s="2">
        <v>0.5</v>
      </c>
      <c r="G1082" s="2">
        <v>0.9</v>
      </c>
      <c r="H1082" s="1" t="s">
        <v>1089</v>
      </c>
      <c r="I1082" s="2" t="str">
        <f t="shared" si="16"/>
        <v>no</v>
      </c>
    </row>
    <row r="1083" spans="1:9" x14ac:dyDescent="0.25">
      <c r="A1083" s="2">
        <v>272</v>
      </c>
      <c r="B1083" s="3" t="s">
        <v>227</v>
      </c>
      <c r="C1083" s="2">
        <v>0</v>
      </c>
      <c r="D1083" s="2">
        <v>5</v>
      </c>
      <c r="E1083" s="2">
        <v>200</v>
      </c>
      <c r="F1083" s="2">
        <v>0.5</v>
      </c>
      <c r="G1083" s="2">
        <v>0.9</v>
      </c>
      <c r="H1083" s="1" t="s">
        <v>1091</v>
      </c>
      <c r="I1083" s="2" t="str">
        <f t="shared" si="16"/>
        <v>no</v>
      </c>
    </row>
    <row r="1084" spans="1:9" x14ac:dyDescent="0.25">
      <c r="A1084" s="2">
        <v>272</v>
      </c>
      <c r="B1084" s="3" t="s">
        <v>227</v>
      </c>
      <c r="C1084" s="2">
        <v>1</v>
      </c>
      <c r="D1084" s="2">
        <v>5</v>
      </c>
      <c r="E1084" s="2">
        <v>200</v>
      </c>
      <c r="F1084" s="2">
        <v>0.5</v>
      </c>
      <c r="G1084" s="2">
        <v>0.9</v>
      </c>
      <c r="H1084" s="1" t="s">
        <v>1092</v>
      </c>
      <c r="I1084" s="2" t="str">
        <f t="shared" si="16"/>
        <v>no</v>
      </c>
    </row>
    <row r="1085" spans="1:9" x14ac:dyDescent="0.25">
      <c r="A1085" s="2">
        <v>272</v>
      </c>
      <c r="B1085" s="3" t="s">
        <v>227</v>
      </c>
      <c r="C1085" s="2">
        <v>2</v>
      </c>
      <c r="D1085" s="2">
        <v>5</v>
      </c>
      <c r="E1085" s="2">
        <v>200</v>
      </c>
      <c r="F1085" s="2">
        <v>0.5</v>
      </c>
      <c r="G1085" s="2">
        <v>0.9</v>
      </c>
      <c r="H1085" s="1" t="s">
        <v>1093</v>
      </c>
      <c r="I1085" s="2" t="str">
        <f t="shared" si="16"/>
        <v>no</v>
      </c>
    </row>
    <row r="1086" spans="1:9" x14ac:dyDescent="0.25">
      <c r="A1086" s="2">
        <v>272</v>
      </c>
      <c r="B1086" s="3" t="s">
        <v>227</v>
      </c>
      <c r="C1086" s="2">
        <v>3</v>
      </c>
      <c r="D1086" s="2">
        <v>5</v>
      </c>
      <c r="E1086" s="2">
        <v>200</v>
      </c>
      <c r="F1086" s="2">
        <v>0.5</v>
      </c>
      <c r="G1086" s="2">
        <v>0.9</v>
      </c>
      <c r="H1086" s="1" t="s">
        <v>1092</v>
      </c>
      <c r="I1086" s="2" t="str">
        <f t="shared" si="16"/>
        <v>no</v>
      </c>
    </row>
    <row r="1087" spans="1:9" x14ac:dyDescent="0.25">
      <c r="A1087" s="2">
        <v>273</v>
      </c>
      <c r="B1087" s="3" t="s">
        <v>227</v>
      </c>
      <c r="C1087" s="2">
        <v>0</v>
      </c>
      <c r="D1087" s="2">
        <v>5</v>
      </c>
      <c r="E1087" s="2">
        <v>500</v>
      </c>
      <c r="F1087" s="2">
        <v>0.5</v>
      </c>
      <c r="G1087" s="2">
        <v>0.9</v>
      </c>
      <c r="H1087" s="1" t="s">
        <v>1094</v>
      </c>
      <c r="I1087" s="2" t="str">
        <f t="shared" si="16"/>
        <v>no</v>
      </c>
    </row>
    <row r="1088" spans="1:9" x14ac:dyDescent="0.25">
      <c r="A1088" s="2">
        <v>273</v>
      </c>
      <c r="B1088" s="3" t="s">
        <v>227</v>
      </c>
      <c r="C1088" s="2">
        <v>1</v>
      </c>
      <c r="D1088" s="2">
        <v>5</v>
      </c>
      <c r="E1088" s="2">
        <v>500</v>
      </c>
      <c r="F1088" s="2">
        <v>0.5</v>
      </c>
      <c r="G1088" s="2">
        <v>0.9</v>
      </c>
      <c r="H1088" s="1" t="s">
        <v>1095</v>
      </c>
      <c r="I1088" s="2" t="str">
        <f t="shared" si="16"/>
        <v>no</v>
      </c>
    </row>
    <row r="1089" spans="1:9" x14ac:dyDescent="0.25">
      <c r="A1089" s="2">
        <v>273</v>
      </c>
      <c r="B1089" s="3" t="s">
        <v>227</v>
      </c>
      <c r="C1089" s="2">
        <v>2</v>
      </c>
      <c r="D1089" s="2">
        <v>5</v>
      </c>
      <c r="E1089" s="2">
        <v>500</v>
      </c>
      <c r="F1089" s="2">
        <v>0.5</v>
      </c>
      <c r="G1089" s="2">
        <v>0.9</v>
      </c>
      <c r="H1089" s="1" t="s">
        <v>1096</v>
      </c>
      <c r="I1089" s="2" t="str">
        <f t="shared" si="16"/>
        <v>no</v>
      </c>
    </row>
    <row r="1090" spans="1:9" x14ac:dyDescent="0.25">
      <c r="A1090" s="2">
        <v>273</v>
      </c>
      <c r="B1090" s="3" t="s">
        <v>227</v>
      </c>
      <c r="C1090" s="2">
        <v>3</v>
      </c>
      <c r="D1090" s="2">
        <v>5</v>
      </c>
      <c r="E1090" s="2">
        <v>500</v>
      </c>
      <c r="F1090" s="2">
        <v>0.5</v>
      </c>
      <c r="G1090" s="2">
        <v>0.9</v>
      </c>
      <c r="H1090" s="1" t="s">
        <v>1097</v>
      </c>
      <c r="I1090" s="2" t="str">
        <f t="shared" ref="I1090:I1153" si="17">IF(ISNUMBER(SEARCH(MID(B1090,5,11),H1090)),"yes","no")</f>
        <v>no</v>
      </c>
    </row>
    <row r="1091" spans="1:9" x14ac:dyDescent="0.25">
      <c r="A1091" s="2">
        <v>273</v>
      </c>
      <c r="B1091" s="3" t="s">
        <v>227</v>
      </c>
      <c r="C1091" s="2">
        <v>4</v>
      </c>
      <c r="D1091" s="2">
        <v>5</v>
      </c>
      <c r="E1091" s="2">
        <v>500</v>
      </c>
      <c r="F1091" s="2">
        <v>0.5</v>
      </c>
      <c r="G1091" s="2">
        <v>0.9</v>
      </c>
      <c r="H1091" s="1" t="s">
        <v>1098</v>
      </c>
      <c r="I1091" s="2" t="str">
        <f t="shared" si="17"/>
        <v>no</v>
      </c>
    </row>
    <row r="1092" spans="1:9" x14ac:dyDescent="0.25">
      <c r="A1092" s="2">
        <v>273</v>
      </c>
      <c r="B1092" s="3" t="s">
        <v>227</v>
      </c>
      <c r="C1092" s="2">
        <v>5</v>
      </c>
      <c r="D1092" s="2">
        <v>5</v>
      </c>
      <c r="E1092" s="2">
        <v>500</v>
      </c>
      <c r="F1092" s="2">
        <v>0.5</v>
      </c>
      <c r="G1092" s="2">
        <v>0.9</v>
      </c>
      <c r="H1092" s="1" t="s">
        <v>1098</v>
      </c>
      <c r="I1092" s="2" t="str">
        <f t="shared" si="17"/>
        <v>no</v>
      </c>
    </row>
    <row r="1093" spans="1:9" x14ac:dyDescent="0.25">
      <c r="A1093" s="2">
        <v>273</v>
      </c>
      <c r="B1093" s="3" t="s">
        <v>227</v>
      </c>
      <c r="C1093" s="2">
        <v>6</v>
      </c>
      <c r="D1093" s="2">
        <v>5</v>
      </c>
      <c r="E1093" s="2">
        <v>500</v>
      </c>
      <c r="F1093" s="2">
        <v>0.5</v>
      </c>
      <c r="G1093" s="2">
        <v>0.9</v>
      </c>
      <c r="H1093" s="1" t="s">
        <v>1096</v>
      </c>
      <c r="I1093" s="2" t="str">
        <f t="shared" si="17"/>
        <v>no</v>
      </c>
    </row>
    <row r="1094" spans="1:9" x14ac:dyDescent="0.25">
      <c r="A1094" s="2">
        <v>273</v>
      </c>
      <c r="B1094" s="3" t="s">
        <v>227</v>
      </c>
      <c r="C1094" s="2">
        <v>7</v>
      </c>
      <c r="D1094" s="2">
        <v>5</v>
      </c>
      <c r="E1094" s="2">
        <v>500</v>
      </c>
      <c r="F1094" s="2">
        <v>0.5</v>
      </c>
      <c r="G1094" s="2">
        <v>0.9</v>
      </c>
      <c r="H1094" s="1" t="s">
        <v>1097</v>
      </c>
      <c r="I1094" s="2" t="str">
        <f t="shared" si="17"/>
        <v>no</v>
      </c>
    </row>
    <row r="1095" spans="1:9" x14ac:dyDescent="0.25">
      <c r="A1095" s="2">
        <v>273</v>
      </c>
      <c r="B1095" s="3" t="s">
        <v>227</v>
      </c>
      <c r="C1095" s="2">
        <v>8</v>
      </c>
      <c r="D1095" s="2">
        <v>5</v>
      </c>
      <c r="E1095" s="2">
        <v>500</v>
      </c>
      <c r="F1095" s="2">
        <v>0.5</v>
      </c>
      <c r="G1095" s="2">
        <v>0.9</v>
      </c>
      <c r="H1095" s="1" t="s">
        <v>1099</v>
      </c>
      <c r="I1095" s="2" t="str">
        <f t="shared" si="17"/>
        <v>no</v>
      </c>
    </row>
    <row r="1096" spans="1:9" x14ac:dyDescent="0.25">
      <c r="A1096" s="2">
        <v>273</v>
      </c>
      <c r="B1096" s="3" t="s">
        <v>227</v>
      </c>
      <c r="C1096" s="2">
        <v>9</v>
      </c>
      <c r="D1096" s="2">
        <v>5</v>
      </c>
      <c r="E1096" s="2">
        <v>500</v>
      </c>
      <c r="F1096" s="2">
        <v>0.5</v>
      </c>
      <c r="G1096" s="2">
        <v>0.9</v>
      </c>
      <c r="H1096" s="1" t="s">
        <v>1099</v>
      </c>
      <c r="I1096" s="2" t="str">
        <f t="shared" si="17"/>
        <v>no</v>
      </c>
    </row>
    <row r="1097" spans="1:9" x14ac:dyDescent="0.25">
      <c r="A1097" s="2">
        <v>273</v>
      </c>
      <c r="B1097" s="3" t="s">
        <v>227</v>
      </c>
      <c r="C1097" s="2">
        <v>10</v>
      </c>
      <c r="D1097" s="2">
        <v>5</v>
      </c>
      <c r="E1097" s="2">
        <v>500</v>
      </c>
      <c r="F1097" s="2">
        <v>0.5</v>
      </c>
      <c r="G1097" s="2">
        <v>0.9</v>
      </c>
      <c r="H1097" s="1" t="s">
        <v>1100</v>
      </c>
      <c r="I1097" s="2" t="str">
        <f t="shared" si="17"/>
        <v>no</v>
      </c>
    </row>
    <row r="1098" spans="1:9" x14ac:dyDescent="0.25">
      <c r="A1098" s="2">
        <v>273</v>
      </c>
      <c r="B1098" s="3" t="s">
        <v>227</v>
      </c>
      <c r="C1098" s="2">
        <v>11</v>
      </c>
      <c r="D1098" s="2">
        <v>5</v>
      </c>
      <c r="E1098" s="2">
        <v>500</v>
      </c>
      <c r="F1098" s="2">
        <v>0.5</v>
      </c>
      <c r="G1098" s="2">
        <v>0.9</v>
      </c>
      <c r="H1098" s="1" t="s">
        <v>1100</v>
      </c>
      <c r="I1098" s="2" t="str">
        <f t="shared" si="17"/>
        <v>no</v>
      </c>
    </row>
    <row r="1099" spans="1:9" x14ac:dyDescent="0.25">
      <c r="A1099" s="2">
        <v>273</v>
      </c>
      <c r="B1099" s="3" t="s">
        <v>227</v>
      </c>
      <c r="C1099" s="2">
        <v>12</v>
      </c>
      <c r="D1099" s="2">
        <v>5</v>
      </c>
      <c r="E1099" s="2">
        <v>500</v>
      </c>
      <c r="F1099" s="2">
        <v>0.5</v>
      </c>
      <c r="G1099" s="2">
        <v>0.9</v>
      </c>
      <c r="H1099" s="1" t="s">
        <v>1101</v>
      </c>
      <c r="I1099" s="2" t="str">
        <f t="shared" si="17"/>
        <v>no</v>
      </c>
    </row>
    <row r="1100" spans="1:9" x14ac:dyDescent="0.25">
      <c r="A1100" s="2">
        <v>273</v>
      </c>
      <c r="B1100" s="3" t="s">
        <v>227</v>
      </c>
      <c r="C1100" s="2">
        <v>13</v>
      </c>
      <c r="D1100" s="2">
        <v>5</v>
      </c>
      <c r="E1100" s="2">
        <v>500</v>
      </c>
      <c r="F1100" s="2">
        <v>0.5</v>
      </c>
      <c r="G1100" s="2">
        <v>0.9</v>
      </c>
      <c r="H1100" s="1" t="s">
        <v>1101</v>
      </c>
      <c r="I1100" s="2" t="str">
        <f t="shared" si="17"/>
        <v>no</v>
      </c>
    </row>
    <row r="1101" spans="1:9" x14ac:dyDescent="0.25">
      <c r="A1101" s="2">
        <v>273</v>
      </c>
      <c r="B1101" s="3" t="s">
        <v>227</v>
      </c>
      <c r="C1101" s="2">
        <v>14</v>
      </c>
      <c r="D1101" s="2">
        <v>5</v>
      </c>
      <c r="E1101" s="2">
        <v>500</v>
      </c>
      <c r="F1101" s="2">
        <v>0.5</v>
      </c>
      <c r="G1101" s="2">
        <v>0.9</v>
      </c>
      <c r="H1101" s="1" t="s">
        <v>1100</v>
      </c>
      <c r="I1101" s="2" t="str">
        <f t="shared" si="17"/>
        <v>no</v>
      </c>
    </row>
    <row r="1102" spans="1:9" x14ac:dyDescent="0.25">
      <c r="A1102" s="2">
        <v>273</v>
      </c>
      <c r="B1102" s="3" t="s">
        <v>227</v>
      </c>
      <c r="C1102" s="2">
        <v>15</v>
      </c>
      <c r="D1102" s="2">
        <v>5</v>
      </c>
      <c r="E1102" s="2">
        <v>500</v>
      </c>
      <c r="F1102" s="2">
        <v>0.5</v>
      </c>
      <c r="G1102" s="2">
        <v>0.9</v>
      </c>
      <c r="H1102" s="1" t="s">
        <v>1100</v>
      </c>
      <c r="I1102" s="2" t="str">
        <f t="shared" si="17"/>
        <v>no</v>
      </c>
    </row>
    <row r="1103" spans="1:9" x14ac:dyDescent="0.25">
      <c r="A1103" s="2">
        <v>274</v>
      </c>
      <c r="B1103" s="3" t="s">
        <v>227</v>
      </c>
      <c r="C1103" s="2">
        <v>0</v>
      </c>
      <c r="D1103" s="2">
        <v>5</v>
      </c>
      <c r="E1103" s="2">
        <v>1000</v>
      </c>
      <c r="F1103" s="2">
        <v>0.5</v>
      </c>
      <c r="G1103" s="2">
        <v>0.9</v>
      </c>
      <c r="H1103" s="1" t="s">
        <v>1098</v>
      </c>
      <c r="I1103" s="2" t="str">
        <f t="shared" si="17"/>
        <v>no</v>
      </c>
    </row>
    <row r="1104" spans="1:9" x14ac:dyDescent="0.25">
      <c r="A1104" s="2">
        <v>274</v>
      </c>
      <c r="B1104" s="3" t="s">
        <v>227</v>
      </c>
      <c r="C1104" s="2">
        <v>1</v>
      </c>
      <c r="D1104" s="2">
        <v>5</v>
      </c>
      <c r="E1104" s="2">
        <v>1000</v>
      </c>
      <c r="F1104" s="2">
        <v>0.5</v>
      </c>
      <c r="G1104" s="2">
        <v>0.9</v>
      </c>
      <c r="H1104" s="1" t="s">
        <v>1098</v>
      </c>
      <c r="I1104" s="2" t="str">
        <f t="shared" si="17"/>
        <v>no</v>
      </c>
    </row>
    <row r="1105" spans="1:9" x14ac:dyDescent="0.25">
      <c r="A1105" s="2">
        <v>274</v>
      </c>
      <c r="B1105" s="3" t="s">
        <v>227</v>
      </c>
      <c r="C1105" s="2">
        <v>2</v>
      </c>
      <c r="D1105" s="2">
        <v>5</v>
      </c>
      <c r="E1105" s="2">
        <v>1000</v>
      </c>
      <c r="F1105" s="2">
        <v>0.5</v>
      </c>
      <c r="G1105" s="2">
        <v>0.9</v>
      </c>
      <c r="H1105" s="1" t="s">
        <v>1102</v>
      </c>
      <c r="I1105" s="2" t="str">
        <f t="shared" si="17"/>
        <v>no</v>
      </c>
    </row>
    <row r="1106" spans="1:9" x14ac:dyDescent="0.25">
      <c r="A1106" s="2">
        <v>274</v>
      </c>
      <c r="B1106" s="3" t="s">
        <v>227</v>
      </c>
      <c r="C1106" s="2">
        <v>3</v>
      </c>
      <c r="D1106" s="2">
        <v>5</v>
      </c>
      <c r="E1106" s="2">
        <v>1000</v>
      </c>
      <c r="F1106" s="2">
        <v>0.5</v>
      </c>
      <c r="G1106" s="2">
        <v>0.9</v>
      </c>
      <c r="H1106" s="1" t="s">
        <v>1103</v>
      </c>
      <c r="I1106" s="2" t="str">
        <f t="shared" si="17"/>
        <v>no</v>
      </c>
    </row>
    <row r="1107" spans="1:9" x14ac:dyDescent="0.25">
      <c r="A1107" s="2">
        <v>274</v>
      </c>
      <c r="B1107" s="3" t="s">
        <v>227</v>
      </c>
      <c r="C1107" s="2">
        <v>4</v>
      </c>
      <c r="D1107" s="2">
        <v>5</v>
      </c>
      <c r="E1107" s="2">
        <v>1000</v>
      </c>
      <c r="F1107" s="2">
        <v>0.5</v>
      </c>
      <c r="G1107" s="2">
        <v>0.9</v>
      </c>
      <c r="H1107" s="1" t="s">
        <v>1104</v>
      </c>
      <c r="I1107" s="2" t="str">
        <f t="shared" si="17"/>
        <v>no</v>
      </c>
    </row>
    <row r="1108" spans="1:9" x14ac:dyDescent="0.25">
      <c r="A1108" s="2">
        <v>274</v>
      </c>
      <c r="B1108" s="3" t="s">
        <v>227</v>
      </c>
      <c r="C1108" s="2">
        <v>5</v>
      </c>
      <c r="D1108" s="2">
        <v>5</v>
      </c>
      <c r="E1108" s="2">
        <v>1000</v>
      </c>
      <c r="F1108" s="2">
        <v>0.5</v>
      </c>
      <c r="G1108" s="2">
        <v>0.9</v>
      </c>
      <c r="H1108" s="1" t="s">
        <v>1104</v>
      </c>
      <c r="I1108" s="2" t="str">
        <f t="shared" si="17"/>
        <v>no</v>
      </c>
    </row>
    <row r="1109" spans="1:9" x14ac:dyDescent="0.25">
      <c r="A1109" s="2">
        <v>274</v>
      </c>
      <c r="B1109" s="3" t="s">
        <v>227</v>
      </c>
      <c r="C1109" s="2">
        <v>6</v>
      </c>
      <c r="D1109" s="2">
        <v>5</v>
      </c>
      <c r="E1109" s="2">
        <v>1000</v>
      </c>
      <c r="F1109" s="2">
        <v>0.5</v>
      </c>
      <c r="G1109" s="2">
        <v>0.9</v>
      </c>
      <c r="H1109" s="1" t="s">
        <v>1102</v>
      </c>
      <c r="I1109" s="2" t="str">
        <f t="shared" si="17"/>
        <v>no</v>
      </c>
    </row>
    <row r="1110" spans="1:9" x14ac:dyDescent="0.25">
      <c r="A1110" s="2">
        <v>274</v>
      </c>
      <c r="B1110" s="3" t="s">
        <v>227</v>
      </c>
      <c r="C1110" s="2">
        <v>7</v>
      </c>
      <c r="D1110" s="2">
        <v>5</v>
      </c>
      <c r="E1110" s="2">
        <v>1000</v>
      </c>
      <c r="F1110" s="2">
        <v>0.5</v>
      </c>
      <c r="G1110" s="2">
        <v>0.9</v>
      </c>
      <c r="H1110" s="1" t="s">
        <v>1103</v>
      </c>
      <c r="I1110" s="2" t="str">
        <f t="shared" si="17"/>
        <v>no</v>
      </c>
    </row>
    <row r="1111" spans="1:9" x14ac:dyDescent="0.25">
      <c r="A1111" s="2">
        <v>274</v>
      </c>
      <c r="B1111" s="3" t="s">
        <v>227</v>
      </c>
      <c r="C1111" s="2">
        <v>8</v>
      </c>
      <c r="D1111" s="2">
        <v>5</v>
      </c>
      <c r="E1111" s="2">
        <v>1000</v>
      </c>
      <c r="F1111" s="2">
        <v>0.5</v>
      </c>
      <c r="G1111" s="2">
        <v>0.9</v>
      </c>
      <c r="H1111" s="1" t="s">
        <v>1105</v>
      </c>
      <c r="I1111" s="2" t="str">
        <f t="shared" si="17"/>
        <v>no</v>
      </c>
    </row>
    <row r="1112" spans="1:9" x14ac:dyDescent="0.25">
      <c r="A1112" s="2">
        <v>274</v>
      </c>
      <c r="B1112" s="3" t="s">
        <v>227</v>
      </c>
      <c r="C1112" s="2">
        <v>9</v>
      </c>
      <c r="D1112" s="2">
        <v>5</v>
      </c>
      <c r="E1112" s="2">
        <v>1000</v>
      </c>
      <c r="F1112" s="2">
        <v>0.5</v>
      </c>
      <c r="G1112" s="2">
        <v>0.9</v>
      </c>
      <c r="H1112" s="1" t="s">
        <v>1106</v>
      </c>
      <c r="I1112" s="2" t="str">
        <f t="shared" si="17"/>
        <v>no</v>
      </c>
    </row>
    <row r="1113" spans="1:9" x14ac:dyDescent="0.25">
      <c r="A1113" s="2">
        <v>274</v>
      </c>
      <c r="B1113" s="3" t="s">
        <v>227</v>
      </c>
      <c r="C1113" s="2">
        <v>10</v>
      </c>
      <c r="D1113" s="2">
        <v>5</v>
      </c>
      <c r="E1113" s="2">
        <v>1000</v>
      </c>
      <c r="F1113" s="2">
        <v>0.5</v>
      </c>
      <c r="G1113" s="2">
        <v>0.9</v>
      </c>
      <c r="H1113" s="1" t="s">
        <v>1107</v>
      </c>
      <c r="I1113" s="2" t="str">
        <f t="shared" si="17"/>
        <v>no</v>
      </c>
    </row>
    <row r="1114" spans="1:9" x14ac:dyDescent="0.25">
      <c r="A1114" s="2">
        <v>274</v>
      </c>
      <c r="B1114" s="3" t="s">
        <v>227</v>
      </c>
      <c r="C1114" s="2">
        <v>11</v>
      </c>
      <c r="D1114" s="2">
        <v>5</v>
      </c>
      <c r="E1114" s="2">
        <v>1000</v>
      </c>
      <c r="F1114" s="2">
        <v>0.5</v>
      </c>
      <c r="G1114" s="2">
        <v>0.9</v>
      </c>
      <c r="H1114" s="1" t="s">
        <v>1108</v>
      </c>
      <c r="I1114" s="2" t="str">
        <f t="shared" si="17"/>
        <v>no</v>
      </c>
    </row>
    <row r="1115" spans="1:9" x14ac:dyDescent="0.25">
      <c r="A1115" s="2">
        <v>274</v>
      </c>
      <c r="B1115" s="3" t="s">
        <v>227</v>
      </c>
      <c r="C1115" s="2">
        <v>12</v>
      </c>
      <c r="D1115" s="2">
        <v>5</v>
      </c>
      <c r="E1115" s="2">
        <v>1000</v>
      </c>
      <c r="F1115" s="2">
        <v>0.5</v>
      </c>
      <c r="G1115" s="2">
        <v>0.9</v>
      </c>
      <c r="H1115" s="1" t="s">
        <v>1109</v>
      </c>
      <c r="I1115" s="2" t="str">
        <f t="shared" si="17"/>
        <v>no</v>
      </c>
    </row>
    <row r="1116" spans="1:9" x14ac:dyDescent="0.25">
      <c r="A1116" s="2">
        <v>274</v>
      </c>
      <c r="B1116" s="3" t="s">
        <v>227</v>
      </c>
      <c r="C1116" s="2">
        <v>13</v>
      </c>
      <c r="D1116" s="2">
        <v>5</v>
      </c>
      <c r="E1116" s="2">
        <v>1000</v>
      </c>
      <c r="F1116" s="2">
        <v>0.5</v>
      </c>
      <c r="G1116" s="2">
        <v>0.9</v>
      </c>
      <c r="H1116" s="1" t="s">
        <v>1110</v>
      </c>
      <c r="I1116" s="2" t="str">
        <f t="shared" si="17"/>
        <v>no</v>
      </c>
    </row>
    <row r="1117" spans="1:9" x14ac:dyDescent="0.25">
      <c r="A1117" s="2">
        <v>274</v>
      </c>
      <c r="B1117" s="3" t="s">
        <v>227</v>
      </c>
      <c r="C1117" s="2">
        <v>14</v>
      </c>
      <c r="D1117" s="2">
        <v>5</v>
      </c>
      <c r="E1117" s="2">
        <v>1000</v>
      </c>
      <c r="F1117" s="2">
        <v>0.5</v>
      </c>
      <c r="G1117" s="2">
        <v>0.9</v>
      </c>
      <c r="H1117" s="1" t="s">
        <v>1107</v>
      </c>
      <c r="I1117" s="2" t="str">
        <f t="shared" si="17"/>
        <v>no</v>
      </c>
    </row>
    <row r="1118" spans="1:9" x14ac:dyDescent="0.25">
      <c r="A1118" s="2">
        <v>274</v>
      </c>
      <c r="B1118" s="3" t="s">
        <v>227</v>
      </c>
      <c r="C1118" s="2">
        <v>15</v>
      </c>
      <c r="D1118" s="2">
        <v>5</v>
      </c>
      <c r="E1118" s="2">
        <v>1000</v>
      </c>
      <c r="F1118" s="2">
        <v>0.5</v>
      </c>
      <c r="G1118" s="2">
        <v>0.9</v>
      </c>
      <c r="H1118" s="1" t="s">
        <v>1108</v>
      </c>
      <c r="I1118" s="2" t="str">
        <f t="shared" si="17"/>
        <v>no</v>
      </c>
    </row>
    <row r="1119" spans="1:9" x14ac:dyDescent="0.25">
      <c r="A1119" s="2">
        <v>275</v>
      </c>
      <c r="B1119" s="3" t="s">
        <v>227</v>
      </c>
      <c r="C1119" s="2">
        <v>0</v>
      </c>
      <c r="D1119" s="2">
        <v>5</v>
      </c>
      <c r="E1119" s="2">
        <v>2000</v>
      </c>
      <c r="F1119" s="2">
        <v>0.5</v>
      </c>
      <c r="G1119" s="2">
        <v>0.9</v>
      </c>
      <c r="H1119" s="1" t="s">
        <v>1098</v>
      </c>
      <c r="I1119" s="2" t="str">
        <f t="shared" si="17"/>
        <v>no</v>
      </c>
    </row>
    <row r="1120" spans="1:9" x14ac:dyDescent="0.25">
      <c r="A1120" s="2">
        <v>275</v>
      </c>
      <c r="B1120" s="3" t="s">
        <v>227</v>
      </c>
      <c r="C1120" s="2">
        <v>1</v>
      </c>
      <c r="D1120" s="2">
        <v>5</v>
      </c>
      <c r="E1120" s="2">
        <v>2000</v>
      </c>
      <c r="F1120" s="2">
        <v>0.5</v>
      </c>
      <c r="G1120" s="2">
        <v>0.9</v>
      </c>
      <c r="H1120" s="1" t="s">
        <v>1098</v>
      </c>
      <c r="I1120" s="2" t="str">
        <f t="shared" si="17"/>
        <v>no</v>
      </c>
    </row>
    <row r="1121" spans="1:9" x14ac:dyDescent="0.25">
      <c r="A1121" s="2">
        <v>275</v>
      </c>
      <c r="B1121" s="3" t="s">
        <v>227</v>
      </c>
      <c r="C1121" s="2">
        <v>2</v>
      </c>
      <c r="D1121" s="2">
        <v>5</v>
      </c>
      <c r="E1121" s="2">
        <v>2000</v>
      </c>
      <c r="F1121" s="2">
        <v>0.5</v>
      </c>
      <c r="G1121" s="2">
        <v>0.9</v>
      </c>
      <c r="H1121" s="1" t="s">
        <v>1111</v>
      </c>
      <c r="I1121" s="2" t="str">
        <f t="shared" si="17"/>
        <v>no</v>
      </c>
    </row>
    <row r="1122" spans="1:9" x14ac:dyDescent="0.25">
      <c r="A1122" s="2">
        <v>275</v>
      </c>
      <c r="B1122" s="3" t="s">
        <v>227</v>
      </c>
      <c r="C1122" s="2">
        <v>3</v>
      </c>
      <c r="D1122" s="2">
        <v>5</v>
      </c>
      <c r="E1122" s="2">
        <v>2000</v>
      </c>
      <c r="F1122" s="2">
        <v>0.5</v>
      </c>
      <c r="G1122" s="2">
        <v>0.9</v>
      </c>
      <c r="H1122" s="1" t="s">
        <v>1111</v>
      </c>
      <c r="I1122" s="2" t="str">
        <f t="shared" si="17"/>
        <v>no</v>
      </c>
    </row>
    <row r="1123" spans="1:9" x14ac:dyDescent="0.25">
      <c r="A1123" s="2">
        <v>275</v>
      </c>
      <c r="B1123" s="3" t="s">
        <v>227</v>
      </c>
      <c r="C1123" s="2">
        <v>4</v>
      </c>
      <c r="D1123" s="2">
        <v>5</v>
      </c>
      <c r="E1123" s="2">
        <v>2000</v>
      </c>
      <c r="F1123" s="2">
        <v>0.5</v>
      </c>
      <c r="G1123" s="2">
        <v>0.9</v>
      </c>
      <c r="H1123" s="1" t="s">
        <v>1104</v>
      </c>
      <c r="I1123" s="2" t="str">
        <f t="shared" si="17"/>
        <v>no</v>
      </c>
    </row>
    <row r="1124" spans="1:9" x14ac:dyDescent="0.25">
      <c r="A1124" s="2">
        <v>275</v>
      </c>
      <c r="B1124" s="3" t="s">
        <v>227</v>
      </c>
      <c r="C1124" s="2">
        <v>5</v>
      </c>
      <c r="D1124" s="2">
        <v>5</v>
      </c>
      <c r="E1124" s="2">
        <v>2000</v>
      </c>
      <c r="F1124" s="2">
        <v>0.5</v>
      </c>
      <c r="G1124" s="2">
        <v>0.9</v>
      </c>
      <c r="H1124" s="1" t="s">
        <v>1104</v>
      </c>
      <c r="I1124" s="2" t="str">
        <f t="shared" si="17"/>
        <v>no</v>
      </c>
    </row>
    <row r="1125" spans="1:9" x14ac:dyDescent="0.25">
      <c r="A1125" s="2">
        <v>275</v>
      </c>
      <c r="B1125" s="3" t="s">
        <v>227</v>
      </c>
      <c r="C1125" s="2">
        <v>6</v>
      </c>
      <c r="D1125" s="2">
        <v>5</v>
      </c>
      <c r="E1125" s="2">
        <v>2000</v>
      </c>
      <c r="F1125" s="2">
        <v>0.5</v>
      </c>
      <c r="G1125" s="2">
        <v>0.9</v>
      </c>
      <c r="H1125" s="1" t="s">
        <v>1111</v>
      </c>
      <c r="I1125" s="2" t="str">
        <f t="shared" si="17"/>
        <v>no</v>
      </c>
    </row>
    <row r="1126" spans="1:9" x14ac:dyDescent="0.25">
      <c r="A1126" s="2">
        <v>275</v>
      </c>
      <c r="B1126" s="3" t="s">
        <v>227</v>
      </c>
      <c r="C1126" s="2">
        <v>7</v>
      </c>
      <c r="D1126" s="2">
        <v>5</v>
      </c>
      <c r="E1126" s="2">
        <v>2000</v>
      </c>
      <c r="F1126" s="2">
        <v>0.5</v>
      </c>
      <c r="G1126" s="2">
        <v>0.9</v>
      </c>
      <c r="H1126" s="1" t="s">
        <v>1111</v>
      </c>
      <c r="I1126" s="2" t="str">
        <f t="shared" si="17"/>
        <v>no</v>
      </c>
    </row>
    <row r="1127" spans="1:9" x14ac:dyDescent="0.25">
      <c r="A1127" s="2">
        <v>275</v>
      </c>
      <c r="B1127" s="3" t="s">
        <v>227</v>
      </c>
      <c r="C1127" s="2">
        <v>8</v>
      </c>
      <c r="D1127" s="2">
        <v>5</v>
      </c>
      <c r="E1127" s="2">
        <v>2000</v>
      </c>
      <c r="F1127" s="2">
        <v>0.5</v>
      </c>
      <c r="G1127" s="2">
        <v>0.9</v>
      </c>
      <c r="H1127" s="1" t="s">
        <v>1105</v>
      </c>
      <c r="I1127" s="2" t="str">
        <f t="shared" si="17"/>
        <v>no</v>
      </c>
    </row>
    <row r="1128" spans="1:9" x14ac:dyDescent="0.25">
      <c r="A1128" s="2">
        <v>275</v>
      </c>
      <c r="B1128" s="3" t="s">
        <v>227</v>
      </c>
      <c r="C1128" s="2">
        <v>9</v>
      </c>
      <c r="D1128" s="2">
        <v>5</v>
      </c>
      <c r="E1128" s="2">
        <v>2000</v>
      </c>
      <c r="F1128" s="2">
        <v>0.5</v>
      </c>
      <c r="G1128" s="2">
        <v>0.9</v>
      </c>
      <c r="H1128" s="1" t="s">
        <v>1106</v>
      </c>
      <c r="I1128" s="2" t="str">
        <f t="shared" si="17"/>
        <v>no</v>
      </c>
    </row>
    <row r="1129" spans="1:9" x14ac:dyDescent="0.25">
      <c r="A1129" s="2">
        <v>275</v>
      </c>
      <c r="B1129" s="3" t="s">
        <v>227</v>
      </c>
      <c r="C1129" s="2">
        <v>10</v>
      </c>
      <c r="D1129" s="2">
        <v>5</v>
      </c>
      <c r="E1129" s="2">
        <v>2000</v>
      </c>
      <c r="F1129" s="2">
        <v>0.5</v>
      </c>
      <c r="G1129" s="2">
        <v>0.9</v>
      </c>
      <c r="H1129" s="1" t="s">
        <v>1112</v>
      </c>
      <c r="I1129" s="2" t="str">
        <f t="shared" si="17"/>
        <v>no</v>
      </c>
    </row>
    <row r="1130" spans="1:9" x14ac:dyDescent="0.25">
      <c r="A1130" s="2">
        <v>275</v>
      </c>
      <c r="B1130" s="3" t="s">
        <v>227</v>
      </c>
      <c r="C1130" s="2">
        <v>11</v>
      </c>
      <c r="D1130" s="2">
        <v>5</v>
      </c>
      <c r="E1130" s="2">
        <v>2000</v>
      </c>
      <c r="F1130" s="2">
        <v>0.5</v>
      </c>
      <c r="G1130" s="2">
        <v>0.9</v>
      </c>
      <c r="H1130" s="1" t="s">
        <v>1112</v>
      </c>
      <c r="I1130" s="2" t="str">
        <f t="shared" si="17"/>
        <v>no</v>
      </c>
    </row>
    <row r="1131" spans="1:9" x14ac:dyDescent="0.25">
      <c r="A1131" s="2">
        <v>275</v>
      </c>
      <c r="B1131" s="3" t="s">
        <v>227</v>
      </c>
      <c r="C1131" s="2">
        <v>12</v>
      </c>
      <c r="D1131" s="2">
        <v>5</v>
      </c>
      <c r="E1131" s="2">
        <v>2000</v>
      </c>
      <c r="F1131" s="2">
        <v>0.5</v>
      </c>
      <c r="G1131" s="2">
        <v>0.9</v>
      </c>
      <c r="H1131" s="1" t="s">
        <v>1109</v>
      </c>
      <c r="I1131" s="2" t="str">
        <f t="shared" si="17"/>
        <v>no</v>
      </c>
    </row>
    <row r="1132" spans="1:9" x14ac:dyDescent="0.25">
      <c r="A1132" s="2">
        <v>275</v>
      </c>
      <c r="B1132" s="3" t="s">
        <v>227</v>
      </c>
      <c r="C1132" s="2">
        <v>13</v>
      </c>
      <c r="D1132" s="2">
        <v>5</v>
      </c>
      <c r="E1132" s="2">
        <v>2000</v>
      </c>
      <c r="F1132" s="2">
        <v>0.5</v>
      </c>
      <c r="G1132" s="2">
        <v>0.9</v>
      </c>
      <c r="H1132" s="1" t="s">
        <v>1110</v>
      </c>
      <c r="I1132" s="2" t="str">
        <f t="shared" si="17"/>
        <v>no</v>
      </c>
    </row>
    <row r="1133" spans="1:9" x14ac:dyDescent="0.25">
      <c r="A1133" s="2">
        <v>275</v>
      </c>
      <c r="B1133" s="3" t="s">
        <v>227</v>
      </c>
      <c r="C1133" s="2">
        <v>14</v>
      </c>
      <c r="D1133" s="2">
        <v>5</v>
      </c>
      <c r="E1133" s="2">
        <v>2000</v>
      </c>
      <c r="F1133" s="2">
        <v>0.5</v>
      </c>
      <c r="G1133" s="2">
        <v>0.9</v>
      </c>
      <c r="H1133" s="1" t="s">
        <v>1112</v>
      </c>
      <c r="I1133" s="2" t="str">
        <f t="shared" si="17"/>
        <v>no</v>
      </c>
    </row>
    <row r="1134" spans="1:9" x14ac:dyDescent="0.25">
      <c r="A1134" s="2">
        <v>275</v>
      </c>
      <c r="B1134" s="3" t="s">
        <v>227</v>
      </c>
      <c r="C1134" s="2">
        <v>15</v>
      </c>
      <c r="D1134" s="2">
        <v>5</v>
      </c>
      <c r="E1134" s="2">
        <v>2000</v>
      </c>
      <c r="F1134" s="2">
        <v>0.5</v>
      </c>
      <c r="G1134" s="2">
        <v>0.9</v>
      </c>
      <c r="H1134" s="1" t="s">
        <v>1112</v>
      </c>
      <c r="I1134" s="2" t="str">
        <f t="shared" si="17"/>
        <v>no</v>
      </c>
    </row>
    <row r="1135" spans="1:9" x14ac:dyDescent="0.25">
      <c r="A1135" s="2">
        <v>276</v>
      </c>
      <c r="B1135" s="3" t="s">
        <v>230</v>
      </c>
      <c r="C1135" s="2">
        <v>0</v>
      </c>
      <c r="D1135" s="2">
        <v>5</v>
      </c>
      <c r="E1135" s="2">
        <v>100</v>
      </c>
      <c r="F1135" s="2">
        <v>0.5</v>
      </c>
      <c r="G1135" s="2">
        <v>0.9</v>
      </c>
      <c r="H1135" s="1" t="s">
        <v>1113</v>
      </c>
      <c r="I1135" s="2" t="str">
        <f t="shared" si="17"/>
        <v>no</v>
      </c>
    </row>
    <row r="1136" spans="1:9" x14ac:dyDescent="0.25">
      <c r="A1136" s="2">
        <v>276</v>
      </c>
      <c r="B1136" s="3" t="s">
        <v>230</v>
      </c>
      <c r="C1136" s="2">
        <v>1</v>
      </c>
      <c r="D1136" s="2">
        <v>5</v>
      </c>
      <c r="E1136" s="2">
        <v>100</v>
      </c>
      <c r="F1136" s="2">
        <v>0.5</v>
      </c>
      <c r="G1136" s="2">
        <v>0.9</v>
      </c>
      <c r="H1136" s="1" t="s">
        <v>1114</v>
      </c>
      <c r="I1136" s="2" t="str">
        <f t="shared" si="17"/>
        <v>no</v>
      </c>
    </row>
    <row r="1137" spans="1:9" x14ac:dyDescent="0.25">
      <c r="A1137" s="2">
        <v>276</v>
      </c>
      <c r="B1137" s="3" t="s">
        <v>230</v>
      </c>
      <c r="C1137" s="2">
        <v>2</v>
      </c>
      <c r="D1137" s="2">
        <v>5</v>
      </c>
      <c r="E1137" s="2">
        <v>100</v>
      </c>
      <c r="F1137" s="2">
        <v>0.5</v>
      </c>
      <c r="G1137" s="2">
        <v>0.9</v>
      </c>
      <c r="H1137" s="1" t="s">
        <v>1113</v>
      </c>
      <c r="I1137" s="2" t="str">
        <f t="shared" si="17"/>
        <v>no</v>
      </c>
    </row>
    <row r="1138" spans="1:9" x14ac:dyDescent="0.25">
      <c r="A1138" s="2">
        <v>276</v>
      </c>
      <c r="B1138" s="3" t="s">
        <v>230</v>
      </c>
      <c r="C1138" s="2">
        <v>3</v>
      </c>
      <c r="D1138" s="2">
        <v>5</v>
      </c>
      <c r="E1138" s="2">
        <v>100</v>
      </c>
      <c r="F1138" s="2">
        <v>0.5</v>
      </c>
      <c r="G1138" s="2">
        <v>0.9</v>
      </c>
      <c r="H1138" s="1" t="s">
        <v>1114</v>
      </c>
      <c r="I1138" s="2" t="str">
        <f t="shared" si="17"/>
        <v>no</v>
      </c>
    </row>
    <row r="1139" spans="1:9" x14ac:dyDescent="0.25">
      <c r="A1139" s="2">
        <v>277</v>
      </c>
      <c r="B1139" s="3" t="s">
        <v>230</v>
      </c>
      <c r="C1139" s="2">
        <v>0</v>
      </c>
      <c r="D1139" s="2">
        <v>5</v>
      </c>
      <c r="E1139" s="2">
        <v>200</v>
      </c>
      <c r="F1139" s="2">
        <v>0.5</v>
      </c>
      <c r="G1139" s="2">
        <v>0.9</v>
      </c>
      <c r="H1139" s="1" t="s">
        <v>1115</v>
      </c>
      <c r="I1139" s="2" t="str">
        <f t="shared" si="17"/>
        <v>no</v>
      </c>
    </row>
    <row r="1140" spans="1:9" x14ac:dyDescent="0.25">
      <c r="A1140" s="2">
        <v>277</v>
      </c>
      <c r="B1140" s="3" t="s">
        <v>230</v>
      </c>
      <c r="C1140" s="2">
        <v>1</v>
      </c>
      <c r="D1140" s="2">
        <v>5</v>
      </c>
      <c r="E1140" s="2">
        <v>200</v>
      </c>
      <c r="F1140" s="2">
        <v>0.5</v>
      </c>
      <c r="G1140" s="2">
        <v>0.9</v>
      </c>
      <c r="H1140" s="1" t="s">
        <v>1116</v>
      </c>
      <c r="I1140" s="2" t="str">
        <f t="shared" si="17"/>
        <v>no</v>
      </c>
    </row>
    <row r="1141" spans="1:9" x14ac:dyDescent="0.25">
      <c r="A1141" s="2">
        <v>277</v>
      </c>
      <c r="B1141" s="3" t="s">
        <v>230</v>
      </c>
      <c r="C1141" s="2">
        <v>2</v>
      </c>
      <c r="D1141" s="2">
        <v>5</v>
      </c>
      <c r="E1141" s="2">
        <v>200</v>
      </c>
      <c r="F1141" s="2">
        <v>0.5</v>
      </c>
      <c r="G1141" s="2">
        <v>0.9</v>
      </c>
      <c r="H1141" s="1" t="s">
        <v>1117</v>
      </c>
      <c r="I1141" s="2" t="str">
        <f t="shared" si="17"/>
        <v>no</v>
      </c>
    </row>
    <row r="1142" spans="1:9" x14ac:dyDescent="0.25">
      <c r="A1142" s="2">
        <v>277</v>
      </c>
      <c r="B1142" s="3" t="s">
        <v>230</v>
      </c>
      <c r="C1142" s="2">
        <v>3</v>
      </c>
      <c r="D1142" s="2">
        <v>5</v>
      </c>
      <c r="E1142" s="2">
        <v>200</v>
      </c>
      <c r="F1142" s="2">
        <v>0.5</v>
      </c>
      <c r="G1142" s="2">
        <v>0.9</v>
      </c>
      <c r="H1142" s="1" t="s">
        <v>1118</v>
      </c>
      <c r="I1142" s="2" t="str">
        <f t="shared" si="17"/>
        <v>no</v>
      </c>
    </row>
    <row r="1143" spans="1:9" x14ac:dyDescent="0.25">
      <c r="A1143" s="2">
        <v>278</v>
      </c>
      <c r="B1143" s="3" t="s">
        <v>230</v>
      </c>
      <c r="C1143" s="2">
        <v>0</v>
      </c>
      <c r="D1143" s="2">
        <v>5</v>
      </c>
      <c r="E1143" s="2">
        <v>500</v>
      </c>
      <c r="F1143" s="2">
        <v>0.5</v>
      </c>
      <c r="G1143" s="2">
        <v>0.9</v>
      </c>
      <c r="H1143" s="1" t="s">
        <v>642</v>
      </c>
      <c r="I1143" s="2" t="str">
        <f t="shared" si="17"/>
        <v>no</v>
      </c>
    </row>
    <row r="1144" spans="1:9" x14ac:dyDescent="0.25">
      <c r="A1144" s="2">
        <v>278</v>
      </c>
      <c r="B1144" s="3" t="s">
        <v>230</v>
      </c>
      <c r="C1144" s="2">
        <v>1</v>
      </c>
      <c r="D1144" s="2">
        <v>5</v>
      </c>
      <c r="E1144" s="2">
        <v>500</v>
      </c>
      <c r="F1144" s="2">
        <v>0.5</v>
      </c>
      <c r="G1144" s="2">
        <v>0.9</v>
      </c>
      <c r="H1144" s="1" t="s">
        <v>1119</v>
      </c>
      <c r="I1144" s="2" t="str">
        <f t="shared" si="17"/>
        <v>no</v>
      </c>
    </row>
    <row r="1145" spans="1:9" x14ac:dyDescent="0.25">
      <c r="A1145" s="2">
        <v>278</v>
      </c>
      <c r="B1145" s="3" t="s">
        <v>230</v>
      </c>
      <c r="C1145" s="2">
        <v>2</v>
      </c>
      <c r="D1145" s="2">
        <v>5</v>
      </c>
      <c r="E1145" s="2">
        <v>500</v>
      </c>
      <c r="F1145" s="2">
        <v>0.5</v>
      </c>
      <c r="G1145" s="2">
        <v>0.9</v>
      </c>
      <c r="H1145" s="1" t="s">
        <v>9</v>
      </c>
      <c r="I1145" s="2" t="str">
        <f t="shared" si="17"/>
        <v>no</v>
      </c>
    </row>
    <row r="1146" spans="1:9" x14ac:dyDescent="0.25">
      <c r="A1146" s="2">
        <v>278</v>
      </c>
      <c r="B1146" s="3" t="s">
        <v>230</v>
      </c>
      <c r="C1146" s="2">
        <v>3</v>
      </c>
      <c r="D1146" s="2">
        <v>5</v>
      </c>
      <c r="E1146" s="2">
        <v>500</v>
      </c>
      <c r="F1146" s="2">
        <v>0.5</v>
      </c>
      <c r="G1146" s="2">
        <v>0.9</v>
      </c>
      <c r="H1146" s="1" t="s">
        <v>1120</v>
      </c>
      <c r="I1146" s="2" t="str">
        <f t="shared" si="17"/>
        <v>no</v>
      </c>
    </row>
    <row r="1147" spans="1:9" x14ac:dyDescent="0.25">
      <c r="A1147" s="2">
        <v>278</v>
      </c>
      <c r="B1147" s="3" t="s">
        <v>230</v>
      </c>
      <c r="C1147" s="2">
        <v>4</v>
      </c>
      <c r="D1147" s="2">
        <v>5</v>
      </c>
      <c r="E1147" s="2">
        <v>500</v>
      </c>
      <c r="F1147" s="2">
        <v>0.5</v>
      </c>
      <c r="G1147" s="2">
        <v>0.9</v>
      </c>
      <c r="H1147" s="1" t="s">
        <v>642</v>
      </c>
      <c r="I1147" s="2" t="str">
        <f t="shared" si="17"/>
        <v>no</v>
      </c>
    </row>
    <row r="1148" spans="1:9" x14ac:dyDescent="0.25">
      <c r="A1148" s="2">
        <v>278</v>
      </c>
      <c r="B1148" s="3" t="s">
        <v>230</v>
      </c>
      <c r="C1148" s="2">
        <v>5</v>
      </c>
      <c r="D1148" s="2">
        <v>5</v>
      </c>
      <c r="E1148" s="2">
        <v>500</v>
      </c>
      <c r="F1148" s="2">
        <v>0.5</v>
      </c>
      <c r="G1148" s="2">
        <v>0.9</v>
      </c>
      <c r="H1148" s="1" t="s">
        <v>1121</v>
      </c>
      <c r="I1148" s="2" t="str">
        <f t="shared" si="17"/>
        <v>no</v>
      </c>
    </row>
    <row r="1149" spans="1:9" x14ac:dyDescent="0.25">
      <c r="A1149" s="2">
        <v>278</v>
      </c>
      <c r="B1149" s="3" t="s">
        <v>230</v>
      </c>
      <c r="C1149" s="2">
        <v>6</v>
      </c>
      <c r="D1149" s="2">
        <v>5</v>
      </c>
      <c r="E1149" s="2">
        <v>500</v>
      </c>
      <c r="F1149" s="2">
        <v>0.5</v>
      </c>
      <c r="G1149" s="2">
        <v>0.9</v>
      </c>
      <c r="H1149" s="1" t="s">
        <v>9</v>
      </c>
      <c r="I1149" s="2" t="str">
        <f t="shared" si="17"/>
        <v>no</v>
      </c>
    </row>
    <row r="1150" spans="1:9" x14ac:dyDescent="0.25">
      <c r="A1150" s="2">
        <v>278</v>
      </c>
      <c r="B1150" s="3" t="s">
        <v>230</v>
      </c>
      <c r="C1150" s="2">
        <v>7</v>
      </c>
      <c r="D1150" s="2">
        <v>5</v>
      </c>
      <c r="E1150" s="2">
        <v>500</v>
      </c>
      <c r="F1150" s="2">
        <v>0.5</v>
      </c>
      <c r="G1150" s="2">
        <v>0.9</v>
      </c>
      <c r="H1150" s="1" t="s">
        <v>1122</v>
      </c>
      <c r="I1150" s="2" t="str">
        <f t="shared" si="17"/>
        <v>no</v>
      </c>
    </row>
    <row r="1151" spans="1:9" x14ac:dyDescent="0.25">
      <c r="A1151" s="2">
        <v>279</v>
      </c>
      <c r="B1151" s="3" t="s">
        <v>230</v>
      </c>
      <c r="C1151" s="2">
        <v>0</v>
      </c>
      <c r="D1151" s="2">
        <v>5</v>
      </c>
      <c r="E1151" s="2">
        <v>1000</v>
      </c>
      <c r="F1151" s="2">
        <v>0.5</v>
      </c>
      <c r="G1151" s="2">
        <v>0.9</v>
      </c>
      <c r="H1151" s="1" t="s">
        <v>1123</v>
      </c>
      <c r="I1151" s="2" t="str">
        <f t="shared" si="17"/>
        <v>no</v>
      </c>
    </row>
    <row r="1152" spans="1:9" x14ac:dyDescent="0.25">
      <c r="A1152" s="2">
        <v>279</v>
      </c>
      <c r="B1152" s="3" t="s">
        <v>230</v>
      </c>
      <c r="C1152" s="2">
        <v>1</v>
      </c>
      <c r="D1152" s="2">
        <v>5</v>
      </c>
      <c r="E1152" s="2">
        <v>1000</v>
      </c>
      <c r="F1152" s="2">
        <v>0.5</v>
      </c>
      <c r="G1152" s="2">
        <v>0.9</v>
      </c>
      <c r="H1152" s="1" t="s">
        <v>1124</v>
      </c>
      <c r="I1152" s="2" t="str">
        <f t="shared" si="17"/>
        <v>no</v>
      </c>
    </row>
    <row r="1153" spans="1:9" x14ac:dyDescent="0.25">
      <c r="A1153" s="2">
        <v>279</v>
      </c>
      <c r="B1153" s="3" t="s">
        <v>230</v>
      </c>
      <c r="C1153" s="2">
        <v>2</v>
      </c>
      <c r="D1153" s="2">
        <v>5</v>
      </c>
      <c r="E1153" s="2">
        <v>1000</v>
      </c>
      <c r="F1153" s="2">
        <v>0.5</v>
      </c>
      <c r="G1153" s="2">
        <v>0.9</v>
      </c>
      <c r="H1153" s="1" t="s">
        <v>1125</v>
      </c>
      <c r="I1153" s="2" t="str">
        <f t="shared" si="17"/>
        <v>no</v>
      </c>
    </row>
    <row r="1154" spans="1:9" x14ac:dyDescent="0.25">
      <c r="A1154" s="2">
        <v>279</v>
      </c>
      <c r="B1154" s="3" t="s">
        <v>230</v>
      </c>
      <c r="C1154" s="2">
        <v>3</v>
      </c>
      <c r="D1154" s="2">
        <v>5</v>
      </c>
      <c r="E1154" s="2">
        <v>1000</v>
      </c>
      <c r="F1154" s="2">
        <v>0.5</v>
      </c>
      <c r="G1154" s="2">
        <v>0.9</v>
      </c>
      <c r="H1154" s="1" t="s">
        <v>1126</v>
      </c>
      <c r="I1154" s="2" t="str">
        <f t="shared" ref="I1154:I1217" si="18">IF(ISNUMBER(SEARCH(MID(B1154,5,11),H1154)),"yes","no")</f>
        <v>no</v>
      </c>
    </row>
    <row r="1155" spans="1:9" x14ac:dyDescent="0.25">
      <c r="A1155" s="2">
        <v>280</v>
      </c>
      <c r="B1155" s="3" t="s">
        <v>230</v>
      </c>
      <c r="C1155" s="2">
        <v>0</v>
      </c>
      <c r="D1155" s="2">
        <v>5</v>
      </c>
      <c r="E1155" s="2">
        <v>2000</v>
      </c>
      <c r="F1155" s="2">
        <v>0.5</v>
      </c>
      <c r="G1155" s="2">
        <v>0.9</v>
      </c>
      <c r="H1155" s="1" t="s">
        <v>1123</v>
      </c>
      <c r="I1155" s="2" t="str">
        <f t="shared" si="18"/>
        <v>no</v>
      </c>
    </row>
    <row r="1156" spans="1:9" x14ac:dyDescent="0.25">
      <c r="A1156" s="2">
        <v>280</v>
      </c>
      <c r="B1156" s="3" t="s">
        <v>230</v>
      </c>
      <c r="C1156" s="2">
        <v>1</v>
      </c>
      <c r="D1156" s="2">
        <v>5</v>
      </c>
      <c r="E1156" s="2">
        <v>2000</v>
      </c>
      <c r="F1156" s="2">
        <v>0.5</v>
      </c>
      <c r="G1156" s="2">
        <v>0.9</v>
      </c>
      <c r="H1156" s="1" t="s">
        <v>1124</v>
      </c>
      <c r="I1156" s="2" t="str">
        <f t="shared" si="18"/>
        <v>no</v>
      </c>
    </row>
    <row r="1157" spans="1:9" x14ac:dyDescent="0.25">
      <c r="A1157" s="2">
        <v>280</v>
      </c>
      <c r="B1157" s="3" t="s">
        <v>230</v>
      </c>
      <c r="C1157" s="2">
        <v>2</v>
      </c>
      <c r="D1157" s="2">
        <v>5</v>
      </c>
      <c r="E1157" s="2">
        <v>2000</v>
      </c>
      <c r="F1157" s="2">
        <v>0.5</v>
      </c>
      <c r="G1157" s="2">
        <v>0.9</v>
      </c>
      <c r="H1157" s="1" t="s">
        <v>1125</v>
      </c>
      <c r="I1157" s="2" t="str">
        <f t="shared" si="18"/>
        <v>no</v>
      </c>
    </row>
    <row r="1158" spans="1:9" x14ac:dyDescent="0.25">
      <c r="A1158" s="2">
        <v>280</v>
      </c>
      <c r="B1158" s="3" t="s">
        <v>230</v>
      </c>
      <c r="C1158" s="2">
        <v>3</v>
      </c>
      <c r="D1158" s="2">
        <v>5</v>
      </c>
      <c r="E1158" s="2">
        <v>2000</v>
      </c>
      <c r="F1158" s="2">
        <v>0.5</v>
      </c>
      <c r="G1158" s="2">
        <v>0.9</v>
      </c>
      <c r="H1158" s="1" t="s">
        <v>1126</v>
      </c>
      <c r="I1158" s="2" t="str">
        <f t="shared" si="18"/>
        <v>no</v>
      </c>
    </row>
    <row r="1159" spans="1:9" x14ac:dyDescent="0.25">
      <c r="A1159" s="2">
        <v>281</v>
      </c>
      <c r="B1159" s="3" t="s">
        <v>231</v>
      </c>
      <c r="C1159" s="2">
        <v>0</v>
      </c>
      <c r="D1159" s="2">
        <v>5</v>
      </c>
      <c r="E1159" s="2">
        <v>100</v>
      </c>
      <c r="F1159" s="2">
        <v>0.5</v>
      </c>
      <c r="G1159" s="2">
        <v>0.9</v>
      </c>
      <c r="H1159" s="1" t="s">
        <v>1127</v>
      </c>
      <c r="I1159" s="2" t="str">
        <f t="shared" si="18"/>
        <v>no</v>
      </c>
    </row>
    <row r="1160" spans="1:9" x14ac:dyDescent="0.25">
      <c r="A1160" s="2">
        <v>281</v>
      </c>
      <c r="B1160" s="3" t="s">
        <v>231</v>
      </c>
      <c r="C1160" s="2">
        <v>1</v>
      </c>
      <c r="D1160" s="2">
        <v>5</v>
      </c>
      <c r="E1160" s="2">
        <v>100</v>
      </c>
      <c r="F1160" s="2">
        <v>0.5</v>
      </c>
      <c r="G1160" s="2">
        <v>0.9</v>
      </c>
      <c r="H1160" s="1" t="s">
        <v>1128</v>
      </c>
      <c r="I1160" s="2" t="str">
        <f t="shared" si="18"/>
        <v>no</v>
      </c>
    </row>
    <row r="1161" spans="1:9" x14ac:dyDescent="0.25">
      <c r="A1161" s="2">
        <v>281</v>
      </c>
      <c r="B1161" s="3" t="s">
        <v>231</v>
      </c>
      <c r="C1161" s="2">
        <v>2</v>
      </c>
      <c r="D1161" s="2">
        <v>5</v>
      </c>
      <c r="E1161" s="2">
        <v>100</v>
      </c>
      <c r="F1161" s="2">
        <v>0.5</v>
      </c>
      <c r="G1161" s="2">
        <v>0.9</v>
      </c>
      <c r="H1161" s="1" t="s">
        <v>1129</v>
      </c>
      <c r="I1161" s="2" t="str">
        <f t="shared" si="18"/>
        <v>no</v>
      </c>
    </row>
    <row r="1162" spans="1:9" x14ac:dyDescent="0.25">
      <c r="A1162" s="2">
        <v>281</v>
      </c>
      <c r="B1162" s="3" t="s">
        <v>231</v>
      </c>
      <c r="C1162" s="2">
        <v>3</v>
      </c>
      <c r="D1162" s="2">
        <v>5</v>
      </c>
      <c r="E1162" s="2">
        <v>100</v>
      </c>
      <c r="F1162" s="2">
        <v>0.5</v>
      </c>
      <c r="G1162" s="2">
        <v>0.9</v>
      </c>
      <c r="H1162" s="1" t="s">
        <v>1130</v>
      </c>
      <c r="I1162" s="2" t="str">
        <f t="shared" si="18"/>
        <v>no</v>
      </c>
    </row>
    <row r="1163" spans="1:9" x14ac:dyDescent="0.25">
      <c r="A1163" s="2">
        <v>282</v>
      </c>
      <c r="B1163" s="3" t="s">
        <v>231</v>
      </c>
      <c r="C1163" s="2">
        <v>0</v>
      </c>
      <c r="D1163" s="2">
        <v>5</v>
      </c>
      <c r="E1163" s="2">
        <v>200</v>
      </c>
      <c r="F1163" s="2">
        <v>0.5</v>
      </c>
      <c r="G1163" s="2">
        <v>0.9</v>
      </c>
      <c r="H1163" s="1" t="s">
        <v>9</v>
      </c>
      <c r="I1163" s="2" t="str">
        <f t="shared" si="18"/>
        <v>no</v>
      </c>
    </row>
    <row r="1164" spans="1:9" x14ac:dyDescent="0.25">
      <c r="A1164" s="2">
        <v>282</v>
      </c>
      <c r="B1164" s="3" t="s">
        <v>231</v>
      </c>
      <c r="C1164" s="2">
        <v>1</v>
      </c>
      <c r="D1164" s="2">
        <v>5</v>
      </c>
      <c r="E1164" s="2">
        <v>200</v>
      </c>
      <c r="F1164" s="2">
        <v>0.5</v>
      </c>
      <c r="G1164" s="2">
        <v>0.9</v>
      </c>
      <c r="H1164" s="1" t="s">
        <v>480</v>
      </c>
      <c r="I1164" s="2" t="str">
        <f t="shared" si="18"/>
        <v>no</v>
      </c>
    </row>
    <row r="1165" spans="1:9" x14ac:dyDescent="0.25">
      <c r="A1165" s="2">
        <v>282</v>
      </c>
      <c r="B1165" s="3" t="s">
        <v>231</v>
      </c>
      <c r="C1165" s="2">
        <v>2</v>
      </c>
      <c r="D1165" s="2">
        <v>5</v>
      </c>
      <c r="E1165" s="2">
        <v>200</v>
      </c>
      <c r="F1165" s="2">
        <v>0.5</v>
      </c>
      <c r="G1165" s="2">
        <v>0.9</v>
      </c>
      <c r="H1165" s="1" t="s">
        <v>1131</v>
      </c>
      <c r="I1165" s="2" t="str">
        <f t="shared" si="18"/>
        <v>no</v>
      </c>
    </row>
    <row r="1166" spans="1:9" x14ac:dyDescent="0.25">
      <c r="A1166" s="2">
        <v>282</v>
      </c>
      <c r="B1166" s="3" t="s">
        <v>231</v>
      </c>
      <c r="C1166" s="2">
        <v>3</v>
      </c>
      <c r="D1166" s="2">
        <v>5</v>
      </c>
      <c r="E1166" s="2">
        <v>200</v>
      </c>
      <c r="F1166" s="2">
        <v>0.5</v>
      </c>
      <c r="G1166" s="2">
        <v>0.9</v>
      </c>
      <c r="H1166" s="1" t="s">
        <v>480</v>
      </c>
      <c r="I1166" s="2" t="str">
        <f t="shared" si="18"/>
        <v>no</v>
      </c>
    </row>
    <row r="1167" spans="1:9" x14ac:dyDescent="0.25">
      <c r="A1167" s="2">
        <v>283</v>
      </c>
      <c r="B1167" s="3" t="s">
        <v>231</v>
      </c>
      <c r="C1167" s="2">
        <v>0</v>
      </c>
      <c r="D1167" s="2">
        <v>5</v>
      </c>
      <c r="E1167" s="2">
        <v>500</v>
      </c>
      <c r="F1167" s="2">
        <v>0.5</v>
      </c>
      <c r="G1167" s="2">
        <v>0.9</v>
      </c>
      <c r="H1167" s="1" t="s">
        <v>9</v>
      </c>
      <c r="I1167" s="2" t="str">
        <f t="shared" si="18"/>
        <v>no</v>
      </c>
    </row>
    <row r="1168" spans="1:9" x14ac:dyDescent="0.25">
      <c r="A1168" s="2">
        <v>283</v>
      </c>
      <c r="B1168" s="3" t="s">
        <v>231</v>
      </c>
      <c r="C1168" s="2">
        <v>1</v>
      </c>
      <c r="D1168" s="2">
        <v>5</v>
      </c>
      <c r="E1168" s="2">
        <v>500</v>
      </c>
      <c r="F1168" s="2">
        <v>0.5</v>
      </c>
      <c r="G1168" s="2">
        <v>0.9</v>
      </c>
      <c r="H1168" s="1" t="s">
        <v>9</v>
      </c>
      <c r="I1168" s="2" t="str">
        <f t="shared" si="18"/>
        <v>no</v>
      </c>
    </row>
    <row r="1169" spans="1:9" x14ac:dyDescent="0.25">
      <c r="A1169" s="2">
        <v>283</v>
      </c>
      <c r="B1169" s="3" t="s">
        <v>231</v>
      </c>
      <c r="C1169" s="2">
        <v>2</v>
      </c>
      <c r="D1169" s="2">
        <v>5</v>
      </c>
      <c r="E1169" s="2">
        <v>500</v>
      </c>
      <c r="F1169" s="2">
        <v>0.5</v>
      </c>
      <c r="G1169" s="2">
        <v>0.9</v>
      </c>
      <c r="H1169" s="1" t="s">
        <v>1132</v>
      </c>
      <c r="I1169" s="2" t="str">
        <f t="shared" si="18"/>
        <v>no</v>
      </c>
    </row>
    <row r="1170" spans="1:9" x14ac:dyDescent="0.25">
      <c r="A1170" s="2">
        <v>283</v>
      </c>
      <c r="B1170" s="3" t="s">
        <v>231</v>
      </c>
      <c r="C1170" s="2">
        <v>3</v>
      </c>
      <c r="D1170" s="2">
        <v>5</v>
      </c>
      <c r="E1170" s="2">
        <v>500</v>
      </c>
      <c r="F1170" s="2">
        <v>0.5</v>
      </c>
      <c r="G1170" s="2">
        <v>0.9</v>
      </c>
      <c r="H1170" s="1" t="s">
        <v>1133</v>
      </c>
      <c r="I1170" s="2" t="str">
        <f t="shared" si="18"/>
        <v>no</v>
      </c>
    </row>
    <row r="1171" spans="1:9" x14ac:dyDescent="0.25">
      <c r="A1171" s="2">
        <v>283</v>
      </c>
      <c r="B1171" s="3" t="s">
        <v>231</v>
      </c>
      <c r="C1171" s="2">
        <v>4</v>
      </c>
      <c r="D1171" s="2">
        <v>5</v>
      </c>
      <c r="E1171" s="2">
        <v>500</v>
      </c>
      <c r="F1171" s="2">
        <v>0.5</v>
      </c>
      <c r="G1171" s="2">
        <v>0.9</v>
      </c>
      <c r="H1171" s="1" t="s">
        <v>9</v>
      </c>
      <c r="I1171" s="2" t="str">
        <f t="shared" si="18"/>
        <v>no</v>
      </c>
    </row>
    <row r="1172" spans="1:9" x14ac:dyDescent="0.25">
      <c r="A1172" s="2">
        <v>283</v>
      </c>
      <c r="B1172" s="3" t="s">
        <v>231</v>
      </c>
      <c r="C1172" s="2">
        <v>5</v>
      </c>
      <c r="D1172" s="2">
        <v>5</v>
      </c>
      <c r="E1172" s="2">
        <v>500</v>
      </c>
      <c r="F1172" s="2">
        <v>0.5</v>
      </c>
      <c r="G1172" s="2">
        <v>0.9</v>
      </c>
      <c r="H1172" s="1" t="s">
        <v>9</v>
      </c>
      <c r="I1172" s="2" t="str">
        <f t="shared" si="18"/>
        <v>no</v>
      </c>
    </row>
    <row r="1173" spans="1:9" x14ac:dyDescent="0.25">
      <c r="A1173" s="2">
        <v>283</v>
      </c>
      <c r="B1173" s="3" t="s">
        <v>231</v>
      </c>
      <c r="C1173" s="2">
        <v>6</v>
      </c>
      <c r="D1173" s="2">
        <v>5</v>
      </c>
      <c r="E1173" s="2">
        <v>500</v>
      </c>
      <c r="F1173" s="2">
        <v>0.5</v>
      </c>
      <c r="G1173" s="2">
        <v>0.9</v>
      </c>
      <c r="H1173" s="1" t="s">
        <v>1132</v>
      </c>
      <c r="I1173" s="2" t="str">
        <f t="shared" si="18"/>
        <v>no</v>
      </c>
    </row>
    <row r="1174" spans="1:9" x14ac:dyDescent="0.25">
      <c r="A1174" s="2">
        <v>283</v>
      </c>
      <c r="B1174" s="3" t="s">
        <v>231</v>
      </c>
      <c r="C1174" s="2">
        <v>7</v>
      </c>
      <c r="D1174" s="2">
        <v>5</v>
      </c>
      <c r="E1174" s="2">
        <v>500</v>
      </c>
      <c r="F1174" s="2">
        <v>0.5</v>
      </c>
      <c r="G1174" s="2">
        <v>0.9</v>
      </c>
      <c r="H1174" s="1" t="s">
        <v>1133</v>
      </c>
      <c r="I1174" s="2" t="str">
        <f t="shared" si="18"/>
        <v>no</v>
      </c>
    </row>
    <row r="1175" spans="1:9" x14ac:dyDescent="0.25">
      <c r="A1175" s="2">
        <v>284</v>
      </c>
      <c r="B1175" s="3" t="s">
        <v>231</v>
      </c>
      <c r="C1175" s="2">
        <v>0</v>
      </c>
      <c r="D1175" s="2">
        <v>5</v>
      </c>
      <c r="E1175" s="2">
        <v>1000</v>
      </c>
      <c r="F1175" s="2">
        <v>0.5</v>
      </c>
      <c r="G1175" s="2">
        <v>0.9</v>
      </c>
      <c r="H1175" s="1" t="s">
        <v>9</v>
      </c>
      <c r="I1175" s="2" t="str">
        <f t="shared" si="18"/>
        <v>no</v>
      </c>
    </row>
    <row r="1176" spans="1:9" x14ac:dyDescent="0.25">
      <c r="A1176" s="2">
        <v>284</v>
      </c>
      <c r="B1176" s="3" t="s">
        <v>231</v>
      </c>
      <c r="C1176" s="2">
        <v>1</v>
      </c>
      <c r="D1176" s="2">
        <v>5</v>
      </c>
      <c r="E1176" s="2">
        <v>1000</v>
      </c>
      <c r="F1176" s="2">
        <v>0.5</v>
      </c>
      <c r="G1176" s="2">
        <v>0.9</v>
      </c>
      <c r="H1176" s="1" t="s">
        <v>9</v>
      </c>
      <c r="I1176" s="2" t="str">
        <f t="shared" si="18"/>
        <v>no</v>
      </c>
    </row>
    <row r="1177" spans="1:9" x14ac:dyDescent="0.25">
      <c r="A1177" s="2">
        <v>284</v>
      </c>
      <c r="B1177" s="3" t="s">
        <v>231</v>
      </c>
      <c r="C1177" s="2">
        <v>2</v>
      </c>
      <c r="D1177" s="2">
        <v>5</v>
      </c>
      <c r="E1177" s="2">
        <v>1000</v>
      </c>
      <c r="F1177" s="2">
        <v>0.5</v>
      </c>
      <c r="G1177" s="2">
        <v>0.9</v>
      </c>
      <c r="H1177" s="1" t="s">
        <v>1134</v>
      </c>
      <c r="I1177" s="2" t="str">
        <f t="shared" si="18"/>
        <v>no</v>
      </c>
    </row>
    <row r="1178" spans="1:9" x14ac:dyDescent="0.25">
      <c r="A1178" s="2">
        <v>284</v>
      </c>
      <c r="B1178" s="3" t="s">
        <v>231</v>
      </c>
      <c r="C1178" s="2">
        <v>3</v>
      </c>
      <c r="D1178" s="2">
        <v>5</v>
      </c>
      <c r="E1178" s="2">
        <v>1000</v>
      </c>
      <c r="F1178" s="2">
        <v>0.5</v>
      </c>
      <c r="G1178" s="2">
        <v>0.9</v>
      </c>
      <c r="H1178" s="1" t="s">
        <v>1134</v>
      </c>
      <c r="I1178" s="2" t="str">
        <f t="shared" si="18"/>
        <v>no</v>
      </c>
    </row>
    <row r="1179" spans="1:9" x14ac:dyDescent="0.25">
      <c r="A1179" s="2">
        <v>284</v>
      </c>
      <c r="B1179" s="3" t="s">
        <v>231</v>
      </c>
      <c r="C1179" s="2">
        <v>4</v>
      </c>
      <c r="D1179" s="2">
        <v>5</v>
      </c>
      <c r="E1179" s="2">
        <v>1000</v>
      </c>
      <c r="F1179" s="2">
        <v>0.5</v>
      </c>
      <c r="G1179" s="2">
        <v>0.9</v>
      </c>
      <c r="H1179" s="1" t="s">
        <v>9</v>
      </c>
      <c r="I1179" s="2" t="str">
        <f t="shared" si="18"/>
        <v>no</v>
      </c>
    </row>
    <row r="1180" spans="1:9" x14ac:dyDescent="0.25">
      <c r="A1180" s="2">
        <v>284</v>
      </c>
      <c r="B1180" s="3" t="s">
        <v>231</v>
      </c>
      <c r="C1180" s="2">
        <v>5</v>
      </c>
      <c r="D1180" s="2">
        <v>5</v>
      </c>
      <c r="E1180" s="2">
        <v>1000</v>
      </c>
      <c r="F1180" s="2">
        <v>0.5</v>
      </c>
      <c r="G1180" s="2">
        <v>0.9</v>
      </c>
      <c r="H1180" s="1" t="s">
        <v>9</v>
      </c>
      <c r="I1180" s="2" t="str">
        <f t="shared" si="18"/>
        <v>no</v>
      </c>
    </row>
    <row r="1181" spans="1:9" x14ac:dyDescent="0.25">
      <c r="A1181" s="2">
        <v>284</v>
      </c>
      <c r="B1181" s="3" t="s">
        <v>231</v>
      </c>
      <c r="C1181" s="2">
        <v>6</v>
      </c>
      <c r="D1181" s="2">
        <v>5</v>
      </c>
      <c r="E1181" s="2">
        <v>1000</v>
      </c>
      <c r="F1181" s="2">
        <v>0.5</v>
      </c>
      <c r="G1181" s="2">
        <v>0.9</v>
      </c>
      <c r="H1181" s="1" t="s">
        <v>1134</v>
      </c>
      <c r="I1181" s="2" t="str">
        <f t="shared" si="18"/>
        <v>no</v>
      </c>
    </row>
    <row r="1182" spans="1:9" x14ac:dyDescent="0.25">
      <c r="A1182" s="2">
        <v>284</v>
      </c>
      <c r="B1182" s="3" t="s">
        <v>231</v>
      </c>
      <c r="C1182" s="2">
        <v>7</v>
      </c>
      <c r="D1182" s="2">
        <v>5</v>
      </c>
      <c r="E1182" s="2">
        <v>1000</v>
      </c>
      <c r="F1182" s="2">
        <v>0.5</v>
      </c>
      <c r="G1182" s="2">
        <v>0.9</v>
      </c>
      <c r="H1182" s="1" t="s">
        <v>1134</v>
      </c>
      <c r="I1182" s="2" t="str">
        <f t="shared" si="18"/>
        <v>no</v>
      </c>
    </row>
    <row r="1183" spans="1:9" x14ac:dyDescent="0.25">
      <c r="A1183" s="2">
        <v>285</v>
      </c>
      <c r="B1183" s="3" t="s">
        <v>231</v>
      </c>
      <c r="C1183" s="2">
        <v>0</v>
      </c>
      <c r="D1183" s="2">
        <v>5</v>
      </c>
      <c r="E1183" s="2">
        <v>2000</v>
      </c>
      <c r="F1183" s="2">
        <v>0.5</v>
      </c>
      <c r="G1183" s="2">
        <v>0.9</v>
      </c>
      <c r="H1183" s="1" t="s">
        <v>1135</v>
      </c>
      <c r="I1183" s="2" t="str">
        <f t="shared" si="18"/>
        <v>no</v>
      </c>
    </row>
    <row r="1184" spans="1:9" x14ac:dyDescent="0.25">
      <c r="A1184" s="2">
        <v>285</v>
      </c>
      <c r="B1184" s="3" t="s">
        <v>231</v>
      </c>
      <c r="C1184" s="2">
        <v>1</v>
      </c>
      <c r="D1184" s="2">
        <v>5</v>
      </c>
      <c r="E1184" s="2">
        <v>2000</v>
      </c>
      <c r="F1184" s="2">
        <v>0.5</v>
      </c>
      <c r="G1184" s="2">
        <v>0.9</v>
      </c>
      <c r="H1184" s="1" t="s">
        <v>1135</v>
      </c>
      <c r="I1184" s="2" t="str">
        <f t="shared" si="18"/>
        <v>no</v>
      </c>
    </row>
    <row r="1185" spans="1:9" x14ac:dyDescent="0.25">
      <c r="A1185" s="2">
        <v>285</v>
      </c>
      <c r="B1185" s="3" t="s">
        <v>231</v>
      </c>
      <c r="C1185" s="2">
        <v>2</v>
      </c>
      <c r="D1185" s="2">
        <v>5</v>
      </c>
      <c r="E1185" s="2">
        <v>2000</v>
      </c>
      <c r="F1185" s="2">
        <v>0.5</v>
      </c>
      <c r="G1185" s="2">
        <v>0.9</v>
      </c>
      <c r="H1185" s="1" t="s">
        <v>9</v>
      </c>
      <c r="I1185" s="2" t="str">
        <f t="shared" si="18"/>
        <v>no</v>
      </c>
    </row>
    <row r="1186" spans="1:9" x14ac:dyDescent="0.25">
      <c r="A1186" s="2">
        <v>285</v>
      </c>
      <c r="B1186" s="3" t="s">
        <v>231</v>
      </c>
      <c r="C1186" s="2">
        <v>3</v>
      </c>
      <c r="D1186" s="2">
        <v>5</v>
      </c>
      <c r="E1186" s="2">
        <v>2000</v>
      </c>
      <c r="F1186" s="2">
        <v>0.5</v>
      </c>
      <c r="G1186" s="2">
        <v>0.9</v>
      </c>
      <c r="H1186" s="1" t="s">
        <v>9</v>
      </c>
      <c r="I1186" s="2" t="str">
        <f t="shared" si="18"/>
        <v>no</v>
      </c>
    </row>
    <row r="1187" spans="1:9" x14ac:dyDescent="0.25">
      <c r="A1187" s="2">
        <v>285</v>
      </c>
      <c r="B1187" s="3" t="s">
        <v>231</v>
      </c>
      <c r="C1187" s="2">
        <v>4</v>
      </c>
      <c r="D1187" s="2">
        <v>5</v>
      </c>
      <c r="E1187" s="2">
        <v>2000</v>
      </c>
      <c r="F1187" s="2">
        <v>0.5</v>
      </c>
      <c r="G1187" s="2">
        <v>0.9</v>
      </c>
      <c r="H1187" s="1" t="s">
        <v>9</v>
      </c>
      <c r="I1187" s="2" t="str">
        <f t="shared" si="18"/>
        <v>no</v>
      </c>
    </row>
    <row r="1188" spans="1:9" x14ac:dyDescent="0.25">
      <c r="A1188" s="2">
        <v>285</v>
      </c>
      <c r="B1188" s="3" t="s">
        <v>231</v>
      </c>
      <c r="C1188" s="2">
        <v>5</v>
      </c>
      <c r="D1188" s="2">
        <v>5</v>
      </c>
      <c r="E1188" s="2">
        <v>2000</v>
      </c>
      <c r="F1188" s="2">
        <v>0.5</v>
      </c>
      <c r="G1188" s="2">
        <v>0.9</v>
      </c>
      <c r="H1188" s="1" t="s">
        <v>9</v>
      </c>
      <c r="I1188" s="2" t="str">
        <f t="shared" si="18"/>
        <v>no</v>
      </c>
    </row>
    <row r="1189" spans="1:9" x14ac:dyDescent="0.25">
      <c r="A1189" s="2">
        <v>285</v>
      </c>
      <c r="B1189" s="3" t="s">
        <v>231</v>
      </c>
      <c r="C1189" s="2">
        <v>6</v>
      </c>
      <c r="D1189" s="2">
        <v>5</v>
      </c>
      <c r="E1189" s="2">
        <v>2000</v>
      </c>
      <c r="F1189" s="2">
        <v>0.5</v>
      </c>
      <c r="G1189" s="2">
        <v>0.9</v>
      </c>
      <c r="H1189" s="1" t="s">
        <v>9</v>
      </c>
      <c r="I1189" s="2" t="str">
        <f t="shared" si="18"/>
        <v>no</v>
      </c>
    </row>
    <row r="1190" spans="1:9" x14ac:dyDescent="0.25">
      <c r="A1190" s="2">
        <v>285</v>
      </c>
      <c r="B1190" s="3" t="s">
        <v>231</v>
      </c>
      <c r="C1190" s="2">
        <v>7</v>
      </c>
      <c r="D1190" s="2">
        <v>5</v>
      </c>
      <c r="E1190" s="2">
        <v>2000</v>
      </c>
      <c r="F1190" s="2">
        <v>0.5</v>
      </c>
      <c r="G1190" s="2">
        <v>0.9</v>
      </c>
      <c r="H1190" s="1" t="s">
        <v>9</v>
      </c>
      <c r="I1190" s="2" t="str">
        <f t="shared" si="18"/>
        <v>no</v>
      </c>
    </row>
    <row r="1191" spans="1:9" x14ac:dyDescent="0.25">
      <c r="A1191" s="2">
        <v>285</v>
      </c>
      <c r="B1191" s="3" t="s">
        <v>231</v>
      </c>
      <c r="C1191" s="2">
        <v>8</v>
      </c>
      <c r="D1191" s="2">
        <v>5</v>
      </c>
      <c r="E1191" s="2">
        <v>2000</v>
      </c>
      <c r="F1191" s="2">
        <v>0.5</v>
      </c>
      <c r="G1191" s="2">
        <v>0.9</v>
      </c>
      <c r="H1191" s="1" t="s">
        <v>1136</v>
      </c>
      <c r="I1191" s="2" t="str">
        <f t="shared" si="18"/>
        <v>no</v>
      </c>
    </row>
    <row r="1192" spans="1:9" x14ac:dyDescent="0.25">
      <c r="A1192" s="2">
        <v>285</v>
      </c>
      <c r="B1192" s="3" t="s">
        <v>231</v>
      </c>
      <c r="C1192" s="2">
        <v>9</v>
      </c>
      <c r="D1192" s="2">
        <v>5</v>
      </c>
      <c r="E1192" s="2">
        <v>2000</v>
      </c>
      <c r="F1192" s="2">
        <v>0.5</v>
      </c>
      <c r="G1192" s="2">
        <v>0.9</v>
      </c>
      <c r="H1192" s="1" t="s">
        <v>1137</v>
      </c>
      <c r="I1192" s="2" t="str">
        <f t="shared" si="18"/>
        <v>no</v>
      </c>
    </row>
    <row r="1193" spans="1:9" x14ac:dyDescent="0.25">
      <c r="A1193" s="2">
        <v>285</v>
      </c>
      <c r="B1193" s="3" t="s">
        <v>231</v>
      </c>
      <c r="C1193" s="2">
        <v>10</v>
      </c>
      <c r="D1193" s="2">
        <v>5</v>
      </c>
      <c r="E1193" s="2">
        <v>2000</v>
      </c>
      <c r="F1193" s="2">
        <v>0.5</v>
      </c>
      <c r="G1193" s="2">
        <v>0.9</v>
      </c>
      <c r="H1193" s="1" t="s">
        <v>9</v>
      </c>
      <c r="I1193" s="2" t="str">
        <f t="shared" si="18"/>
        <v>no</v>
      </c>
    </row>
    <row r="1194" spans="1:9" x14ac:dyDescent="0.25">
      <c r="A1194" s="2">
        <v>285</v>
      </c>
      <c r="B1194" s="3" t="s">
        <v>231</v>
      </c>
      <c r="C1194" s="2">
        <v>11</v>
      </c>
      <c r="D1194" s="2">
        <v>5</v>
      </c>
      <c r="E1194" s="2">
        <v>2000</v>
      </c>
      <c r="F1194" s="2">
        <v>0.5</v>
      </c>
      <c r="G1194" s="2">
        <v>0.9</v>
      </c>
      <c r="H1194" s="1" t="s">
        <v>9</v>
      </c>
      <c r="I1194" s="2" t="str">
        <f t="shared" si="18"/>
        <v>no</v>
      </c>
    </row>
    <row r="1195" spans="1:9" x14ac:dyDescent="0.25">
      <c r="A1195" s="2">
        <v>285</v>
      </c>
      <c r="B1195" s="3" t="s">
        <v>231</v>
      </c>
      <c r="C1195" s="2">
        <v>12</v>
      </c>
      <c r="D1195" s="2">
        <v>5</v>
      </c>
      <c r="E1195" s="2">
        <v>2000</v>
      </c>
      <c r="F1195" s="2">
        <v>0.5</v>
      </c>
      <c r="G1195" s="2">
        <v>0.9</v>
      </c>
      <c r="H1195" s="1" t="s">
        <v>9</v>
      </c>
      <c r="I1195" s="2" t="str">
        <f t="shared" si="18"/>
        <v>no</v>
      </c>
    </row>
    <row r="1196" spans="1:9" x14ac:dyDescent="0.25">
      <c r="A1196" s="2">
        <v>285</v>
      </c>
      <c r="B1196" s="3" t="s">
        <v>231</v>
      </c>
      <c r="C1196" s="2">
        <v>13</v>
      </c>
      <c r="D1196" s="2">
        <v>5</v>
      </c>
      <c r="E1196" s="2">
        <v>2000</v>
      </c>
      <c r="F1196" s="2">
        <v>0.5</v>
      </c>
      <c r="G1196" s="2">
        <v>0.9</v>
      </c>
      <c r="H1196" s="1" t="s">
        <v>9</v>
      </c>
      <c r="I1196" s="2" t="str">
        <f t="shared" si="18"/>
        <v>no</v>
      </c>
    </row>
    <row r="1197" spans="1:9" x14ac:dyDescent="0.25">
      <c r="A1197" s="2">
        <v>285</v>
      </c>
      <c r="B1197" s="3" t="s">
        <v>231</v>
      </c>
      <c r="C1197" s="2">
        <v>14</v>
      </c>
      <c r="D1197" s="2">
        <v>5</v>
      </c>
      <c r="E1197" s="2">
        <v>2000</v>
      </c>
      <c r="F1197" s="2">
        <v>0.5</v>
      </c>
      <c r="G1197" s="2">
        <v>0.9</v>
      </c>
      <c r="H1197" s="1" t="s">
        <v>9</v>
      </c>
      <c r="I1197" s="2" t="str">
        <f t="shared" si="18"/>
        <v>no</v>
      </c>
    </row>
    <row r="1198" spans="1:9" x14ac:dyDescent="0.25">
      <c r="A1198" s="2">
        <v>285</v>
      </c>
      <c r="B1198" s="3" t="s">
        <v>231</v>
      </c>
      <c r="C1198" s="2">
        <v>15</v>
      </c>
      <c r="D1198" s="2">
        <v>5</v>
      </c>
      <c r="E1198" s="2">
        <v>2000</v>
      </c>
      <c r="F1198" s="2">
        <v>0.5</v>
      </c>
      <c r="G1198" s="2">
        <v>0.9</v>
      </c>
      <c r="H1198" s="1" t="s">
        <v>9</v>
      </c>
      <c r="I1198" s="2" t="str">
        <f t="shared" si="18"/>
        <v>no</v>
      </c>
    </row>
    <row r="1199" spans="1:9" x14ac:dyDescent="0.25">
      <c r="A1199" s="2">
        <v>286</v>
      </c>
      <c r="B1199" s="3" t="s">
        <v>232</v>
      </c>
      <c r="C1199" s="2">
        <v>0</v>
      </c>
      <c r="D1199" s="2">
        <v>5</v>
      </c>
      <c r="E1199" s="2">
        <v>100</v>
      </c>
      <c r="F1199" s="2">
        <v>0.5</v>
      </c>
      <c r="G1199" s="2">
        <v>0.9</v>
      </c>
      <c r="H1199" s="1" t="s">
        <v>1138</v>
      </c>
      <c r="I1199" s="2" t="str">
        <f t="shared" si="18"/>
        <v>no</v>
      </c>
    </row>
    <row r="1200" spans="1:9" x14ac:dyDescent="0.25">
      <c r="A1200" s="2">
        <v>286</v>
      </c>
      <c r="B1200" s="3" t="s">
        <v>232</v>
      </c>
      <c r="C1200" s="2">
        <v>1</v>
      </c>
      <c r="D1200" s="2">
        <v>5</v>
      </c>
      <c r="E1200" s="2">
        <v>100</v>
      </c>
      <c r="F1200" s="2">
        <v>0.5</v>
      </c>
      <c r="G1200" s="2">
        <v>0.9</v>
      </c>
      <c r="H1200" s="1" t="s">
        <v>1139</v>
      </c>
      <c r="I1200" s="2" t="str">
        <f t="shared" si="18"/>
        <v>no</v>
      </c>
    </row>
    <row r="1201" spans="1:9" x14ac:dyDescent="0.25">
      <c r="A1201" s="2">
        <v>286</v>
      </c>
      <c r="B1201" s="3" t="s">
        <v>232</v>
      </c>
      <c r="C1201" s="2">
        <v>2</v>
      </c>
      <c r="D1201" s="2">
        <v>5</v>
      </c>
      <c r="E1201" s="2">
        <v>100</v>
      </c>
      <c r="F1201" s="2">
        <v>0.5</v>
      </c>
      <c r="G1201" s="2">
        <v>0.9</v>
      </c>
      <c r="H1201" s="1" t="s">
        <v>1140</v>
      </c>
      <c r="I1201" s="2" t="str">
        <f t="shared" si="18"/>
        <v>no</v>
      </c>
    </row>
    <row r="1202" spans="1:9" x14ac:dyDescent="0.25">
      <c r="A1202" s="2">
        <v>286</v>
      </c>
      <c r="B1202" s="3" t="s">
        <v>232</v>
      </c>
      <c r="C1202" s="2">
        <v>3</v>
      </c>
      <c r="D1202" s="2">
        <v>5</v>
      </c>
      <c r="E1202" s="2">
        <v>100</v>
      </c>
      <c r="F1202" s="2">
        <v>0.5</v>
      </c>
      <c r="G1202" s="2">
        <v>0.9</v>
      </c>
      <c r="H1202" s="1" t="s">
        <v>1139</v>
      </c>
      <c r="I1202" s="2" t="str">
        <f t="shared" si="18"/>
        <v>no</v>
      </c>
    </row>
    <row r="1203" spans="1:9" x14ac:dyDescent="0.25">
      <c r="A1203" s="2">
        <v>287</v>
      </c>
      <c r="B1203" s="3" t="s">
        <v>232</v>
      </c>
      <c r="C1203" s="2">
        <v>0</v>
      </c>
      <c r="D1203" s="2">
        <v>5</v>
      </c>
      <c r="E1203" s="2">
        <v>200</v>
      </c>
      <c r="F1203" s="2">
        <v>0.5</v>
      </c>
      <c r="G1203" s="2">
        <v>0.9</v>
      </c>
      <c r="H1203" s="1" t="s">
        <v>1141</v>
      </c>
      <c r="I1203" s="2" t="str">
        <f t="shared" si="18"/>
        <v>no</v>
      </c>
    </row>
    <row r="1204" spans="1:9" x14ac:dyDescent="0.25">
      <c r="A1204" s="2">
        <v>287</v>
      </c>
      <c r="B1204" s="3" t="s">
        <v>232</v>
      </c>
      <c r="C1204" s="2">
        <v>1</v>
      </c>
      <c r="D1204" s="2">
        <v>5</v>
      </c>
      <c r="E1204" s="2">
        <v>200</v>
      </c>
      <c r="F1204" s="2">
        <v>0.5</v>
      </c>
      <c r="G1204" s="2">
        <v>0.9</v>
      </c>
      <c r="H1204" s="1" t="s">
        <v>1142</v>
      </c>
      <c r="I1204" s="2" t="str">
        <f t="shared" si="18"/>
        <v>no</v>
      </c>
    </row>
    <row r="1205" spans="1:9" x14ac:dyDescent="0.25">
      <c r="A1205" s="2">
        <v>287</v>
      </c>
      <c r="B1205" s="3" t="s">
        <v>232</v>
      </c>
      <c r="C1205" s="2">
        <v>2</v>
      </c>
      <c r="D1205" s="2">
        <v>5</v>
      </c>
      <c r="E1205" s="2">
        <v>200</v>
      </c>
      <c r="F1205" s="2">
        <v>0.5</v>
      </c>
      <c r="G1205" s="2">
        <v>0.9</v>
      </c>
      <c r="H1205" s="1" t="s">
        <v>1143</v>
      </c>
      <c r="I1205" s="2" t="str">
        <f t="shared" si="18"/>
        <v>no</v>
      </c>
    </row>
    <row r="1206" spans="1:9" x14ac:dyDescent="0.25">
      <c r="A1206" s="2">
        <v>287</v>
      </c>
      <c r="B1206" s="3" t="s">
        <v>232</v>
      </c>
      <c r="C1206" s="2">
        <v>3</v>
      </c>
      <c r="D1206" s="2">
        <v>5</v>
      </c>
      <c r="E1206" s="2">
        <v>200</v>
      </c>
      <c r="F1206" s="2">
        <v>0.5</v>
      </c>
      <c r="G1206" s="2">
        <v>0.9</v>
      </c>
      <c r="H1206" s="1" t="s">
        <v>1142</v>
      </c>
      <c r="I1206" s="2" t="str">
        <f t="shared" si="18"/>
        <v>no</v>
      </c>
    </row>
    <row r="1207" spans="1:9" x14ac:dyDescent="0.25">
      <c r="A1207" s="2">
        <v>287</v>
      </c>
      <c r="B1207" s="3" t="s">
        <v>232</v>
      </c>
      <c r="C1207" s="2">
        <v>4</v>
      </c>
      <c r="D1207" s="2">
        <v>5</v>
      </c>
      <c r="E1207" s="2">
        <v>200</v>
      </c>
      <c r="F1207" s="2">
        <v>0.5</v>
      </c>
      <c r="G1207" s="2">
        <v>0.9</v>
      </c>
      <c r="H1207" s="1" t="s">
        <v>1141</v>
      </c>
      <c r="I1207" s="2" t="str">
        <f t="shared" si="18"/>
        <v>no</v>
      </c>
    </row>
    <row r="1208" spans="1:9" x14ac:dyDescent="0.25">
      <c r="A1208" s="2">
        <v>287</v>
      </c>
      <c r="B1208" s="3" t="s">
        <v>232</v>
      </c>
      <c r="C1208" s="2">
        <v>5</v>
      </c>
      <c r="D1208" s="2">
        <v>5</v>
      </c>
      <c r="E1208" s="2">
        <v>200</v>
      </c>
      <c r="F1208" s="2">
        <v>0.5</v>
      </c>
      <c r="G1208" s="2">
        <v>0.9</v>
      </c>
      <c r="H1208" s="1" t="s">
        <v>1142</v>
      </c>
      <c r="I1208" s="2" t="str">
        <f t="shared" si="18"/>
        <v>no</v>
      </c>
    </row>
    <row r="1209" spans="1:9" x14ac:dyDescent="0.25">
      <c r="A1209" s="2">
        <v>287</v>
      </c>
      <c r="B1209" s="3" t="s">
        <v>232</v>
      </c>
      <c r="C1209" s="2">
        <v>6</v>
      </c>
      <c r="D1209" s="2">
        <v>5</v>
      </c>
      <c r="E1209" s="2">
        <v>200</v>
      </c>
      <c r="F1209" s="2">
        <v>0.5</v>
      </c>
      <c r="G1209" s="2">
        <v>0.9</v>
      </c>
      <c r="H1209" s="1" t="s">
        <v>1143</v>
      </c>
      <c r="I1209" s="2" t="str">
        <f t="shared" si="18"/>
        <v>no</v>
      </c>
    </row>
    <row r="1210" spans="1:9" x14ac:dyDescent="0.25">
      <c r="A1210" s="2">
        <v>287</v>
      </c>
      <c r="B1210" s="3" t="s">
        <v>232</v>
      </c>
      <c r="C1210" s="2">
        <v>7</v>
      </c>
      <c r="D1210" s="2">
        <v>5</v>
      </c>
      <c r="E1210" s="2">
        <v>200</v>
      </c>
      <c r="F1210" s="2">
        <v>0.5</v>
      </c>
      <c r="G1210" s="2">
        <v>0.9</v>
      </c>
      <c r="H1210" s="1" t="s">
        <v>1142</v>
      </c>
      <c r="I1210" s="2" t="str">
        <f t="shared" si="18"/>
        <v>no</v>
      </c>
    </row>
    <row r="1211" spans="1:9" x14ac:dyDescent="0.25">
      <c r="A1211" s="2">
        <v>288</v>
      </c>
      <c r="B1211" s="3" t="s">
        <v>232</v>
      </c>
      <c r="C1211" s="2">
        <v>0</v>
      </c>
      <c r="D1211" s="2">
        <v>5</v>
      </c>
      <c r="E1211" s="2">
        <v>500</v>
      </c>
      <c r="F1211" s="2">
        <v>0.5</v>
      </c>
      <c r="G1211" s="2">
        <v>0.9</v>
      </c>
      <c r="H1211" s="1" t="s">
        <v>1144</v>
      </c>
      <c r="I1211" s="2" t="str">
        <f t="shared" si="18"/>
        <v>no</v>
      </c>
    </row>
    <row r="1212" spans="1:9" x14ac:dyDescent="0.25">
      <c r="A1212" s="2">
        <v>288</v>
      </c>
      <c r="B1212" s="3" t="s">
        <v>232</v>
      </c>
      <c r="C1212" s="2">
        <v>1</v>
      </c>
      <c r="D1212" s="2">
        <v>5</v>
      </c>
      <c r="E1212" s="2">
        <v>500</v>
      </c>
      <c r="F1212" s="2">
        <v>0.5</v>
      </c>
      <c r="G1212" s="2">
        <v>0.9</v>
      </c>
      <c r="H1212" s="1" t="s">
        <v>1144</v>
      </c>
      <c r="I1212" s="2" t="str">
        <f t="shared" si="18"/>
        <v>no</v>
      </c>
    </row>
    <row r="1213" spans="1:9" x14ac:dyDescent="0.25">
      <c r="A1213" s="2">
        <v>288</v>
      </c>
      <c r="B1213" s="3" t="s">
        <v>232</v>
      </c>
      <c r="C1213" s="2">
        <v>2</v>
      </c>
      <c r="D1213" s="2">
        <v>5</v>
      </c>
      <c r="E1213" s="2">
        <v>500</v>
      </c>
      <c r="F1213" s="2">
        <v>0.5</v>
      </c>
      <c r="G1213" s="2">
        <v>0.9</v>
      </c>
      <c r="H1213" s="1" t="s">
        <v>1145</v>
      </c>
      <c r="I1213" s="2" t="str">
        <f t="shared" si="18"/>
        <v>no</v>
      </c>
    </row>
    <row r="1214" spans="1:9" x14ac:dyDescent="0.25">
      <c r="A1214" s="2">
        <v>288</v>
      </c>
      <c r="B1214" s="3" t="s">
        <v>232</v>
      </c>
      <c r="C1214" s="2">
        <v>3</v>
      </c>
      <c r="D1214" s="2">
        <v>5</v>
      </c>
      <c r="E1214" s="2">
        <v>500</v>
      </c>
      <c r="F1214" s="2">
        <v>0.5</v>
      </c>
      <c r="G1214" s="2">
        <v>0.9</v>
      </c>
      <c r="H1214" s="1" t="s">
        <v>1145</v>
      </c>
      <c r="I1214" s="2" t="str">
        <f t="shared" si="18"/>
        <v>no</v>
      </c>
    </row>
    <row r="1215" spans="1:9" x14ac:dyDescent="0.25">
      <c r="A1215" s="2">
        <v>288</v>
      </c>
      <c r="B1215" s="3" t="s">
        <v>232</v>
      </c>
      <c r="C1215" s="2">
        <v>4</v>
      </c>
      <c r="D1215" s="2">
        <v>5</v>
      </c>
      <c r="E1215" s="2">
        <v>500</v>
      </c>
      <c r="F1215" s="2">
        <v>0.5</v>
      </c>
      <c r="G1215" s="2">
        <v>0.9</v>
      </c>
      <c r="H1215" s="1" t="s">
        <v>1146</v>
      </c>
      <c r="I1215" s="2" t="str">
        <f t="shared" si="18"/>
        <v>no</v>
      </c>
    </row>
    <row r="1216" spans="1:9" x14ac:dyDescent="0.25">
      <c r="A1216" s="2">
        <v>288</v>
      </c>
      <c r="B1216" s="3" t="s">
        <v>232</v>
      </c>
      <c r="C1216" s="2">
        <v>5</v>
      </c>
      <c r="D1216" s="2">
        <v>5</v>
      </c>
      <c r="E1216" s="2">
        <v>500</v>
      </c>
      <c r="F1216" s="2">
        <v>0.5</v>
      </c>
      <c r="G1216" s="2">
        <v>0.9</v>
      </c>
      <c r="H1216" s="1" t="s">
        <v>1146</v>
      </c>
      <c r="I1216" s="2" t="str">
        <f t="shared" si="18"/>
        <v>no</v>
      </c>
    </row>
    <row r="1217" spans="1:9" x14ac:dyDescent="0.25">
      <c r="A1217" s="2">
        <v>288</v>
      </c>
      <c r="B1217" s="3" t="s">
        <v>232</v>
      </c>
      <c r="C1217" s="2">
        <v>6</v>
      </c>
      <c r="D1217" s="2">
        <v>5</v>
      </c>
      <c r="E1217" s="2">
        <v>500</v>
      </c>
      <c r="F1217" s="2">
        <v>0.5</v>
      </c>
      <c r="G1217" s="2">
        <v>0.9</v>
      </c>
      <c r="H1217" s="1" t="s">
        <v>1145</v>
      </c>
      <c r="I1217" s="2" t="str">
        <f t="shared" si="18"/>
        <v>no</v>
      </c>
    </row>
    <row r="1218" spans="1:9" x14ac:dyDescent="0.25">
      <c r="A1218" s="2">
        <v>288</v>
      </c>
      <c r="B1218" s="3" t="s">
        <v>232</v>
      </c>
      <c r="C1218" s="2">
        <v>7</v>
      </c>
      <c r="D1218" s="2">
        <v>5</v>
      </c>
      <c r="E1218" s="2">
        <v>500</v>
      </c>
      <c r="F1218" s="2">
        <v>0.5</v>
      </c>
      <c r="G1218" s="2">
        <v>0.9</v>
      </c>
      <c r="H1218" s="1" t="s">
        <v>1145</v>
      </c>
      <c r="I1218" s="2" t="str">
        <f t="shared" ref="I1218:I1281" si="19">IF(ISNUMBER(SEARCH(MID(B1218,5,11),H1218)),"yes","no")</f>
        <v>no</v>
      </c>
    </row>
    <row r="1219" spans="1:9" x14ac:dyDescent="0.25">
      <c r="A1219" s="2">
        <v>289</v>
      </c>
      <c r="B1219" s="3" t="s">
        <v>232</v>
      </c>
      <c r="C1219" s="2">
        <v>0</v>
      </c>
      <c r="D1219" s="2">
        <v>5</v>
      </c>
      <c r="E1219" s="2">
        <v>1000</v>
      </c>
      <c r="F1219" s="2">
        <v>0.5</v>
      </c>
      <c r="G1219" s="2">
        <v>0.9</v>
      </c>
      <c r="H1219" s="1" t="s">
        <v>1147</v>
      </c>
      <c r="I1219" s="2" t="str">
        <f t="shared" si="19"/>
        <v>no</v>
      </c>
    </row>
    <row r="1220" spans="1:9" x14ac:dyDescent="0.25">
      <c r="A1220" s="2">
        <v>289</v>
      </c>
      <c r="B1220" s="3" t="s">
        <v>232</v>
      </c>
      <c r="C1220" s="2">
        <v>1</v>
      </c>
      <c r="D1220" s="2">
        <v>5</v>
      </c>
      <c r="E1220" s="2">
        <v>1000</v>
      </c>
      <c r="F1220" s="2">
        <v>0.5</v>
      </c>
      <c r="G1220" s="2">
        <v>0.9</v>
      </c>
      <c r="H1220" s="1" t="s">
        <v>1147</v>
      </c>
      <c r="I1220" s="2" t="str">
        <f t="shared" si="19"/>
        <v>no</v>
      </c>
    </row>
    <row r="1221" spans="1:9" x14ac:dyDescent="0.25">
      <c r="A1221" s="2">
        <v>289</v>
      </c>
      <c r="B1221" s="3" t="s">
        <v>232</v>
      </c>
      <c r="C1221" s="2">
        <v>2</v>
      </c>
      <c r="D1221" s="2">
        <v>5</v>
      </c>
      <c r="E1221" s="2">
        <v>1000</v>
      </c>
      <c r="F1221" s="2">
        <v>0.5</v>
      </c>
      <c r="G1221" s="2">
        <v>0.9</v>
      </c>
      <c r="H1221" s="1" t="s">
        <v>1143</v>
      </c>
      <c r="I1221" s="2" t="str">
        <f t="shared" si="19"/>
        <v>no</v>
      </c>
    </row>
    <row r="1222" spans="1:9" x14ac:dyDescent="0.25">
      <c r="A1222" s="2">
        <v>289</v>
      </c>
      <c r="B1222" s="3" t="s">
        <v>232</v>
      </c>
      <c r="C1222" s="2">
        <v>3</v>
      </c>
      <c r="D1222" s="2">
        <v>5</v>
      </c>
      <c r="E1222" s="2">
        <v>1000</v>
      </c>
      <c r="F1222" s="2">
        <v>0.5</v>
      </c>
      <c r="G1222" s="2">
        <v>0.9</v>
      </c>
      <c r="H1222" s="1" t="s">
        <v>1143</v>
      </c>
      <c r="I1222" s="2" t="str">
        <f t="shared" si="19"/>
        <v>no</v>
      </c>
    </row>
    <row r="1223" spans="1:9" x14ac:dyDescent="0.25">
      <c r="A1223" s="2">
        <v>289</v>
      </c>
      <c r="B1223" s="3" t="s">
        <v>232</v>
      </c>
      <c r="C1223" s="2">
        <v>4</v>
      </c>
      <c r="D1223" s="2">
        <v>5</v>
      </c>
      <c r="E1223" s="2">
        <v>1000</v>
      </c>
      <c r="F1223" s="2">
        <v>0.5</v>
      </c>
      <c r="G1223" s="2">
        <v>0.9</v>
      </c>
      <c r="H1223" s="1" t="s">
        <v>1148</v>
      </c>
      <c r="I1223" s="2" t="str">
        <f t="shared" si="19"/>
        <v>no</v>
      </c>
    </row>
    <row r="1224" spans="1:9" x14ac:dyDescent="0.25">
      <c r="A1224" s="2">
        <v>289</v>
      </c>
      <c r="B1224" s="3" t="s">
        <v>232</v>
      </c>
      <c r="C1224" s="2">
        <v>5</v>
      </c>
      <c r="D1224" s="2">
        <v>5</v>
      </c>
      <c r="E1224" s="2">
        <v>1000</v>
      </c>
      <c r="F1224" s="2">
        <v>0.5</v>
      </c>
      <c r="G1224" s="2">
        <v>0.9</v>
      </c>
      <c r="H1224" s="1" t="s">
        <v>1148</v>
      </c>
      <c r="I1224" s="2" t="str">
        <f t="shared" si="19"/>
        <v>no</v>
      </c>
    </row>
    <row r="1225" spans="1:9" x14ac:dyDescent="0.25">
      <c r="A1225" s="2">
        <v>289</v>
      </c>
      <c r="B1225" s="3" t="s">
        <v>232</v>
      </c>
      <c r="C1225" s="2">
        <v>6</v>
      </c>
      <c r="D1225" s="2">
        <v>5</v>
      </c>
      <c r="E1225" s="2">
        <v>1000</v>
      </c>
      <c r="F1225" s="2">
        <v>0.5</v>
      </c>
      <c r="G1225" s="2">
        <v>0.9</v>
      </c>
      <c r="H1225" s="1" t="s">
        <v>1143</v>
      </c>
      <c r="I1225" s="2" t="str">
        <f t="shared" si="19"/>
        <v>no</v>
      </c>
    </row>
    <row r="1226" spans="1:9" x14ac:dyDescent="0.25">
      <c r="A1226" s="2">
        <v>289</v>
      </c>
      <c r="B1226" s="3" t="s">
        <v>232</v>
      </c>
      <c r="C1226" s="2">
        <v>7</v>
      </c>
      <c r="D1226" s="2">
        <v>5</v>
      </c>
      <c r="E1226" s="2">
        <v>1000</v>
      </c>
      <c r="F1226" s="2">
        <v>0.5</v>
      </c>
      <c r="G1226" s="2">
        <v>0.9</v>
      </c>
      <c r="H1226" s="1" t="s">
        <v>1143</v>
      </c>
      <c r="I1226" s="2" t="str">
        <f t="shared" si="19"/>
        <v>no</v>
      </c>
    </row>
    <row r="1227" spans="1:9" x14ac:dyDescent="0.25">
      <c r="A1227" s="2">
        <v>290</v>
      </c>
      <c r="B1227" s="3" t="s">
        <v>232</v>
      </c>
      <c r="C1227" s="2">
        <v>0</v>
      </c>
      <c r="D1227" s="2">
        <v>5</v>
      </c>
      <c r="E1227" s="2">
        <v>2000</v>
      </c>
      <c r="F1227" s="2">
        <v>0.5</v>
      </c>
      <c r="G1227" s="2">
        <v>0.9</v>
      </c>
      <c r="H1227" s="1" t="s">
        <v>1149</v>
      </c>
      <c r="I1227" s="2" t="str">
        <f t="shared" si="19"/>
        <v>no</v>
      </c>
    </row>
    <row r="1228" spans="1:9" x14ac:dyDescent="0.25">
      <c r="A1228" s="2">
        <v>290</v>
      </c>
      <c r="B1228" s="3" t="s">
        <v>232</v>
      </c>
      <c r="C1228" s="2">
        <v>1</v>
      </c>
      <c r="D1228" s="2">
        <v>5</v>
      </c>
      <c r="E1228" s="2">
        <v>2000</v>
      </c>
      <c r="F1228" s="2">
        <v>0.5</v>
      </c>
      <c r="G1228" s="2">
        <v>0.9</v>
      </c>
      <c r="H1228" s="1" t="s">
        <v>1149</v>
      </c>
      <c r="I1228" s="2" t="str">
        <f t="shared" si="19"/>
        <v>no</v>
      </c>
    </row>
    <row r="1229" spans="1:9" x14ac:dyDescent="0.25">
      <c r="A1229" s="2">
        <v>290</v>
      </c>
      <c r="B1229" s="3" t="s">
        <v>232</v>
      </c>
      <c r="C1229" s="2">
        <v>2</v>
      </c>
      <c r="D1229" s="2">
        <v>5</v>
      </c>
      <c r="E1229" s="2">
        <v>2000</v>
      </c>
      <c r="F1229" s="2">
        <v>0.5</v>
      </c>
      <c r="G1229" s="2">
        <v>0.9</v>
      </c>
      <c r="H1229" s="1" t="s">
        <v>1145</v>
      </c>
      <c r="I1229" s="2" t="str">
        <f t="shared" si="19"/>
        <v>no</v>
      </c>
    </row>
    <row r="1230" spans="1:9" x14ac:dyDescent="0.25">
      <c r="A1230" s="2">
        <v>290</v>
      </c>
      <c r="B1230" s="3" t="s">
        <v>232</v>
      </c>
      <c r="C1230" s="2">
        <v>3</v>
      </c>
      <c r="D1230" s="2">
        <v>5</v>
      </c>
      <c r="E1230" s="2">
        <v>2000</v>
      </c>
      <c r="F1230" s="2">
        <v>0.5</v>
      </c>
      <c r="G1230" s="2">
        <v>0.9</v>
      </c>
      <c r="H1230" s="1" t="s">
        <v>1145</v>
      </c>
      <c r="I1230" s="2" t="str">
        <f t="shared" si="19"/>
        <v>no</v>
      </c>
    </row>
    <row r="1231" spans="1:9" x14ac:dyDescent="0.25">
      <c r="A1231" s="2">
        <v>290</v>
      </c>
      <c r="B1231" s="3" t="s">
        <v>232</v>
      </c>
      <c r="C1231" s="2">
        <v>4</v>
      </c>
      <c r="D1231" s="2">
        <v>5</v>
      </c>
      <c r="E1231" s="2">
        <v>2000</v>
      </c>
      <c r="F1231" s="2">
        <v>0.5</v>
      </c>
      <c r="G1231" s="2">
        <v>0.9</v>
      </c>
      <c r="H1231" s="1" t="s">
        <v>1149</v>
      </c>
      <c r="I1231" s="2" t="str">
        <f t="shared" si="19"/>
        <v>no</v>
      </c>
    </row>
    <row r="1232" spans="1:9" x14ac:dyDescent="0.25">
      <c r="A1232" s="2">
        <v>290</v>
      </c>
      <c r="B1232" s="3" t="s">
        <v>232</v>
      </c>
      <c r="C1232" s="2">
        <v>5</v>
      </c>
      <c r="D1232" s="2">
        <v>5</v>
      </c>
      <c r="E1232" s="2">
        <v>2000</v>
      </c>
      <c r="F1232" s="2">
        <v>0.5</v>
      </c>
      <c r="G1232" s="2">
        <v>0.9</v>
      </c>
      <c r="H1232" s="1" t="s">
        <v>1149</v>
      </c>
      <c r="I1232" s="2" t="str">
        <f t="shared" si="19"/>
        <v>no</v>
      </c>
    </row>
    <row r="1233" spans="1:9" x14ac:dyDescent="0.25">
      <c r="A1233" s="2">
        <v>290</v>
      </c>
      <c r="B1233" s="3" t="s">
        <v>232</v>
      </c>
      <c r="C1233" s="2">
        <v>6</v>
      </c>
      <c r="D1233" s="2">
        <v>5</v>
      </c>
      <c r="E1233" s="2">
        <v>2000</v>
      </c>
      <c r="F1233" s="2">
        <v>0.5</v>
      </c>
      <c r="G1233" s="2">
        <v>0.9</v>
      </c>
      <c r="H1233" s="1" t="s">
        <v>1145</v>
      </c>
      <c r="I1233" s="2" t="str">
        <f t="shared" si="19"/>
        <v>no</v>
      </c>
    </row>
    <row r="1234" spans="1:9" x14ac:dyDescent="0.25">
      <c r="A1234" s="2">
        <v>290</v>
      </c>
      <c r="B1234" s="3" t="s">
        <v>232</v>
      </c>
      <c r="C1234" s="2">
        <v>7</v>
      </c>
      <c r="D1234" s="2">
        <v>5</v>
      </c>
      <c r="E1234" s="2">
        <v>2000</v>
      </c>
      <c r="F1234" s="2">
        <v>0.5</v>
      </c>
      <c r="G1234" s="2">
        <v>0.9</v>
      </c>
      <c r="H1234" s="1" t="s">
        <v>1145</v>
      </c>
      <c r="I1234" s="2" t="str">
        <f t="shared" si="19"/>
        <v>no</v>
      </c>
    </row>
    <row r="1235" spans="1:9" x14ac:dyDescent="0.25">
      <c r="A1235" s="2">
        <v>291</v>
      </c>
      <c r="B1235" s="3" t="s">
        <v>233</v>
      </c>
      <c r="C1235" s="2">
        <v>0</v>
      </c>
      <c r="D1235" s="2">
        <v>5</v>
      </c>
      <c r="E1235" s="2">
        <v>100</v>
      </c>
      <c r="F1235" s="2">
        <v>0.5</v>
      </c>
      <c r="G1235" s="2">
        <v>0.9</v>
      </c>
      <c r="H1235" s="1" t="s">
        <v>894</v>
      </c>
      <c r="I1235" s="2" t="str">
        <f t="shared" si="19"/>
        <v>no</v>
      </c>
    </row>
    <row r="1236" spans="1:9" x14ac:dyDescent="0.25">
      <c r="A1236" s="2">
        <v>291</v>
      </c>
      <c r="B1236" s="3" t="s">
        <v>233</v>
      </c>
      <c r="C1236" s="2">
        <v>1</v>
      </c>
      <c r="D1236" s="2">
        <v>5</v>
      </c>
      <c r="E1236" s="2">
        <v>100</v>
      </c>
      <c r="F1236" s="2">
        <v>0.5</v>
      </c>
      <c r="G1236" s="2">
        <v>0.9</v>
      </c>
      <c r="H1236" s="1" t="s">
        <v>9</v>
      </c>
      <c r="I1236" s="2" t="str">
        <f t="shared" si="19"/>
        <v>no</v>
      </c>
    </row>
    <row r="1237" spans="1:9" x14ac:dyDescent="0.25">
      <c r="A1237" s="2">
        <v>291</v>
      </c>
      <c r="B1237" s="3" t="s">
        <v>233</v>
      </c>
      <c r="C1237" s="2">
        <v>2</v>
      </c>
      <c r="D1237" s="2">
        <v>5</v>
      </c>
      <c r="E1237" s="2">
        <v>100</v>
      </c>
      <c r="F1237" s="2">
        <v>0.5</v>
      </c>
      <c r="G1237" s="2">
        <v>0.9</v>
      </c>
      <c r="H1237" s="1" t="s">
        <v>421</v>
      </c>
      <c r="I1237" s="2" t="str">
        <f t="shared" si="19"/>
        <v>no</v>
      </c>
    </row>
    <row r="1238" spans="1:9" x14ac:dyDescent="0.25">
      <c r="A1238" s="2">
        <v>291</v>
      </c>
      <c r="B1238" s="3" t="s">
        <v>233</v>
      </c>
      <c r="C1238" s="2">
        <v>3</v>
      </c>
      <c r="D1238" s="2">
        <v>5</v>
      </c>
      <c r="E1238" s="2">
        <v>100</v>
      </c>
      <c r="F1238" s="2">
        <v>0.5</v>
      </c>
      <c r="G1238" s="2">
        <v>0.9</v>
      </c>
      <c r="H1238" s="1" t="s">
        <v>9</v>
      </c>
      <c r="I1238" s="2" t="str">
        <f t="shared" si="19"/>
        <v>no</v>
      </c>
    </row>
    <row r="1239" spans="1:9" x14ac:dyDescent="0.25">
      <c r="A1239" s="2">
        <v>292</v>
      </c>
      <c r="B1239" s="3" t="s">
        <v>233</v>
      </c>
      <c r="C1239" s="2">
        <v>0</v>
      </c>
      <c r="D1239" s="2">
        <v>5</v>
      </c>
      <c r="E1239" s="2">
        <v>200</v>
      </c>
      <c r="F1239" s="2">
        <v>0.5</v>
      </c>
      <c r="G1239" s="2">
        <v>0.9</v>
      </c>
      <c r="H1239" s="1" t="s">
        <v>1150</v>
      </c>
      <c r="I1239" s="2" t="str">
        <f t="shared" si="19"/>
        <v>no</v>
      </c>
    </row>
    <row r="1240" spans="1:9" x14ac:dyDescent="0.25">
      <c r="A1240" s="2">
        <v>293</v>
      </c>
      <c r="B1240" s="3" t="s">
        <v>233</v>
      </c>
      <c r="C1240" s="2">
        <v>0</v>
      </c>
      <c r="D1240" s="2">
        <v>5</v>
      </c>
      <c r="E1240" s="2">
        <v>500</v>
      </c>
      <c r="F1240" s="2">
        <v>0.5</v>
      </c>
      <c r="G1240" s="2">
        <v>0.9</v>
      </c>
      <c r="H1240" s="1" t="s">
        <v>1151</v>
      </c>
      <c r="I1240" s="2" t="str">
        <f t="shared" si="19"/>
        <v>no</v>
      </c>
    </row>
    <row r="1241" spans="1:9" x14ac:dyDescent="0.25">
      <c r="A1241" s="2">
        <v>293</v>
      </c>
      <c r="B1241" s="3" t="s">
        <v>233</v>
      </c>
      <c r="C1241" s="2">
        <v>1</v>
      </c>
      <c r="D1241" s="2">
        <v>5</v>
      </c>
      <c r="E1241" s="2">
        <v>500</v>
      </c>
      <c r="F1241" s="2">
        <v>0.5</v>
      </c>
      <c r="G1241" s="2">
        <v>0.9</v>
      </c>
      <c r="H1241" s="1" t="s">
        <v>1151</v>
      </c>
      <c r="I1241" s="2" t="str">
        <f t="shared" si="19"/>
        <v>no</v>
      </c>
    </row>
    <row r="1242" spans="1:9" x14ac:dyDescent="0.25">
      <c r="A1242" s="2">
        <v>293</v>
      </c>
      <c r="B1242" s="3" t="s">
        <v>233</v>
      </c>
      <c r="C1242" s="2">
        <v>2</v>
      </c>
      <c r="D1242" s="2">
        <v>5</v>
      </c>
      <c r="E1242" s="2">
        <v>500</v>
      </c>
      <c r="F1242" s="2">
        <v>0.5</v>
      </c>
      <c r="G1242" s="2">
        <v>0.9</v>
      </c>
      <c r="H1242" s="1" t="s">
        <v>1152</v>
      </c>
      <c r="I1242" s="2" t="str">
        <f t="shared" si="19"/>
        <v>no</v>
      </c>
    </row>
    <row r="1243" spans="1:9" x14ac:dyDescent="0.25">
      <c r="A1243" s="2">
        <v>293</v>
      </c>
      <c r="B1243" s="3" t="s">
        <v>233</v>
      </c>
      <c r="C1243" s="2">
        <v>3</v>
      </c>
      <c r="D1243" s="2">
        <v>5</v>
      </c>
      <c r="E1243" s="2">
        <v>500</v>
      </c>
      <c r="F1243" s="2">
        <v>0.5</v>
      </c>
      <c r="G1243" s="2">
        <v>0.9</v>
      </c>
      <c r="H1243" s="1" t="s">
        <v>1153</v>
      </c>
      <c r="I1243" s="2" t="str">
        <f t="shared" si="19"/>
        <v>no</v>
      </c>
    </row>
    <row r="1244" spans="1:9" x14ac:dyDescent="0.25">
      <c r="A1244" s="2">
        <v>294</v>
      </c>
      <c r="B1244" s="3" t="s">
        <v>233</v>
      </c>
      <c r="C1244" s="2">
        <v>0</v>
      </c>
      <c r="D1244" s="2">
        <v>5</v>
      </c>
      <c r="E1244" s="2">
        <v>1000</v>
      </c>
      <c r="F1244" s="2">
        <v>0.5</v>
      </c>
      <c r="G1244" s="2">
        <v>0.9</v>
      </c>
      <c r="H1244" s="1" t="s">
        <v>1154</v>
      </c>
      <c r="I1244" s="2" t="str">
        <f t="shared" si="19"/>
        <v>no</v>
      </c>
    </row>
    <row r="1245" spans="1:9" x14ac:dyDescent="0.25">
      <c r="A1245" s="2">
        <v>294</v>
      </c>
      <c r="B1245" s="3" t="s">
        <v>233</v>
      </c>
      <c r="C1245" s="2">
        <v>1</v>
      </c>
      <c r="D1245" s="2">
        <v>5</v>
      </c>
      <c r="E1245" s="2">
        <v>1000</v>
      </c>
      <c r="F1245" s="2">
        <v>0.5</v>
      </c>
      <c r="G1245" s="2">
        <v>0.9</v>
      </c>
      <c r="H1245" s="1" t="s">
        <v>1151</v>
      </c>
      <c r="I1245" s="2" t="str">
        <f t="shared" si="19"/>
        <v>no</v>
      </c>
    </row>
    <row r="1246" spans="1:9" x14ac:dyDescent="0.25">
      <c r="A1246" s="2">
        <v>294</v>
      </c>
      <c r="B1246" s="3" t="s">
        <v>233</v>
      </c>
      <c r="C1246" s="2">
        <v>2</v>
      </c>
      <c r="D1246" s="2">
        <v>5</v>
      </c>
      <c r="E1246" s="2">
        <v>1000</v>
      </c>
      <c r="F1246" s="2">
        <v>0.5</v>
      </c>
      <c r="G1246" s="2">
        <v>0.9</v>
      </c>
      <c r="H1246" s="1" t="s">
        <v>1151</v>
      </c>
      <c r="I1246" s="2" t="str">
        <f t="shared" si="19"/>
        <v>no</v>
      </c>
    </row>
    <row r="1247" spans="1:9" x14ac:dyDescent="0.25">
      <c r="A1247" s="2">
        <v>294</v>
      </c>
      <c r="B1247" s="3" t="s">
        <v>233</v>
      </c>
      <c r="C1247" s="2">
        <v>3</v>
      </c>
      <c r="D1247" s="2">
        <v>5</v>
      </c>
      <c r="E1247" s="2">
        <v>1000</v>
      </c>
      <c r="F1247" s="2">
        <v>0.5</v>
      </c>
      <c r="G1247" s="2">
        <v>0.9</v>
      </c>
      <c r="H1247" s="1" t="s">
        <v>1153</v>
      </c>
      <c r="I1247" s="2" t="str">
        <f t="shared" si="19"/>
        <v>no</v>
      </c>
    </row>
    <row r="1248" spans="1:9" x14ac:dyDescent="0.25">
      <c r="A1248" s="2">
        <v>295</v>
      </c>
      <c r="B1248" s="3" t="s">
        <v>233</v>
      </c>
      <c r="C1248" s="2">
        <v>0</v>
      </c>
      <c r="D1248" s="2">
        <v>5</v>
      </c>
      <c r="E1248" s="2">
        <v>2000</v>
      </c>
      <c r="F1248" s="2">
        <v>0.5</v>
      </c>
      <c r="G1248" s="2">
        <v>0.9</v>
      </c>
      <c r="H1248" s="1" t="s">
        <v>1151</v>
      </c>
      <c r="I1248" s="2" t="str">
        <f t="shared" si="19"/>
        <v>no</v>
      </c>
    </row>
    <row r="1249" spans="1:9" x14ac:dyDescent="0.25">
      <c r="A1249" s="2">
        <v>295</v>
      </c>
      <c r="B1249" s="3" t="s">
        <v>233</v>
      </c>
      <c r="C1249" s="2">
        <v>1</v>
      </c>
      <c r="D1249" s="2">
        <v>5</v>
      </c>
      <c r="E1249" s="2">
        <v>2000</v>
      </c>
      <c r="F1249" s="2">
        <v>0.5</v>
      </c>
      <c r="G1249" s="2">
        <v>0.9</v>
      </c>
      <c r="H1249" s="1" t="s">
        <v>1151</v>
      </c>
      <c r="I1249" s="2" t="str">
        <f t="shared" si="19"/>
        <v>no</v>
      </c>
    </row>
    <row r="1250" spans="1:9" x14ac:dyDescent="0.25">
      <c r="A1250" s="2">
        <v>295</v>
      </c>
      <c r="B1250" s="3" t="s">
        <v>233</v>
      </c>
      <c r="C1250" s="2">
        <v>2</v>
      </c>
      <c r="D1250" s="2">
        <v>5</v>
      </c>
      <c r="E1250" s="2">
        <v>2000</v>
      </c>
      <c r="F1250" s="2">
        <v>0.5</v>
      </c>
      <c r="G1250" s="2">
        <v>0.9</v>
      </c>
      <c r="H1250" s="1" t="s">
        <v>1151</v>
      </c>
      <c r="I1250" s="2" t="str">
        <f t="shared" si="19"/>
        <v>no</v>
      </c>
    </row>
    <row r="1251" spans="1:9" x14ac:dyDescent="0.25">
      <c r="A1251" s="2">
        <v>295</v>
      </c>
      <c r="B1251" s="3" t="s">
        <v>233</v>
      </c>
      <c r="C1251" s="2">
        <v>3</v>
      </c>
      <c r="D1251" s="2">
        <v>5</v>
      </c>
      <c r="E1251" s="2">
        <v>2000</v>
      </c>
      <c r="F1251" s="2">
        <v>0.5</v>
      </c>
      <c r="G1251" s="2">
        <v>0.9</v>
      </c>
      <c r="H1251" s="1" t="s">
        <v>1151</v>
      </c>
      <c r="I1251" s="2" t="str">
        <f t="shared" si="19"/>
        <v>no</v>
      </c>
    </row>
    <row r="1252" spans="1:9" x14ac:dyDescent="0.25">
      <c r="A1252" s="2">
        <v>296</v>
      </c>
      <c r="B1252" s="3" t="s">
        <v>234</v>
      </c>
      <c r="C1252" s="2">
        <v>0</v>
      </c>
      <c r="D1252" s="2">
        <v>5</v>
      </c>
      <c r="E1252" s="2">
        <v>100</v>
      </c>
      <c r="F1252" s="2">
        <v>0.5</v>
      </c>
      <c r="G1252" s="2">
        <v>0.9</v>
      </c>
      <c r="H1252" s="1" t="s">
        <v>894</v>
      </c>
      <c r="I1252" s="2" t="str">
        <f t="shared" si="19"/>
        <v>no</v>
      </c>
    </row>
    <row r="1253" spans="1:9" x14ac:dyDescent="0.25">
      <c r="A1253" s="2">
        <v>296</v>
      </c>
      <c r="B1253" s="3" t="s">
        <v>234</v>
      </c>
      <c r="C1253" s="2">
        <v>1</v>
      </c>
      <c r="D1253" s="2">
        <v>5</v>
      </c>
      <c r="E1253" s="2">
        <v>100</v>
      </c>
      <c r="F1253" s="2">
        <v>0.5</v>
      </c>
      <c r="G1253" s="2">
        <v>0.9</v>
      </c>
      <c r="H1253" s="1" t="s">
        <v>1155</v>
      </c>
      <c r="I1253" s="2" t="str">
        <f t="shared" si="19"/>
        <v>no</v>
      </c>
    </row>
    <row r="1254" spans="1:9" x14ac:dyDescent="0.25">
      <c r="A1254" s="2">
        <v>296</v>
      </c>
      <c r="B1254" s="3" t="s">
        <v>234</v>
      </c>
      <c r="C1254" s="2">
        <v>2</v>
      </c>
      <c r="D1254" s="2">
        <v>5</v>
      </c>
      <c r="E1254" s="2">
        <v>100</v>
      </c>
      <c r="F1254" s="2">
        <v>0.5</v>
      </c>
      <c r="G1254" s="2">
        <v>0.9</v>
      </c>
      <c r="H1254" s="1" t="s">
        <v>421</v>
      </c>
      <c r="I1254" s="2" t="str">
        <f t="shared" si="19"/>
        <v>no</v>
      </c>
    </row>
    <row r="1255" spans="1:9" x14ac:dyDescent="0.25">
      <c r="A1255" s="2">
        <v>296</v>
      </c>
      <c r="B1255" s="3" t="s">
        <v>234</v>
      </c>
      <c r="C1255" s="2">
        <v>3</v>
      </c>
      <c r="D1255" s="2">
        <v>5</v>
      </c>
      <c r="E1255" s="2">
        <v>100</v>
      </c>
      <c r="F1255" s="2">
        <v>0.5</v>
      </c>
      <c r="G1255" s="2">
        <v>0.9</v>
      </c>
      <c r="H1255" s="1" t="s">
        <v>1155</v>
      </c>
      <c r="I1255" s="2" t="str">
        <f t="shared" si="19"/>
        <v>no</v>
      </c>
    </row>
    <row r="1256" spans="1:9" x14ac:dyDescent="0.25">
      <c r="A1256" s="2">
        <v>297</v>
      </c>
      <c r="B1256" s="3" t="s">
        <v>234</v>
      </c>
      <c r="C1256" s="2">
        <v>0</v>
      </c>
      <c r="D1256" s="2">
        <v>5</v>
      </c>
      <c r="E1256" s="2">
        <v>200</v>
      </c>
      <c r="F1256" s="2">
        <v>0.5</v>
      </c>
      <c r="G1256" s="2">
        <v>0.9</v>
      </c>
      <c r="H1256" s="1" t="s">
        <v>953</v>
      </c>
      <c r="I1256" s="2" t="str">
        <f t="shared" si="19"/>
        <v>no</v>
      </c>
    </row>
    <row r="1257" spans="1:9" x14ac:dyDescent="0.25">
      <c r="A1257" s="2">
        <v>297</v>
      </c>
      <c r="B1257" s="3" t="s">
        <v>234</v>
      </c>
      <c r="C1257" s="2">
        <v>1</v>
      </c>
      <c r="D1257" s="2">
        <v>5</v>
      </c>
      <c r="E1257" s="2">
        <v>200</v>
      </c>
      <c r="F1257" s="2">
        <v>0.5</v>
      </c>
      <c r="G1257" s="2">
        <v>0.9</v>
      </c>
      <c r="H1257" s="1" t="s">
        <v>9</v>
      </c>
      <c r="I1257" s="2" t="str">
        <f t="shared" si="19"/>
        <v>no</v>
      </c>
    </row>
    <row r="1258" spans="1:9" x14ac:dyDescent="0.25">
      <c r="A1258" s="2">
        <v>297</v>
      </c>
      <c r="B1258" s="3" t="s">
        <v>234</v>
      </c>
      <c r="C1258" s="2">
        <v>2</v>
      </c>
      <c r="D1258" s="2">
        <v>5</v>
      </c>
      <c r="E1258" s="2">
        <v>200</v>
      </c>
      <c r="F1258" s="2">
        <v>0.5</v>
      </c>
      <c r="G1258" s="2">
        <v>0.9</v>
      </c>
      <c r="H1258" s="1" t="s">
        <v>1156</v>
      </c>
      <c r="I1258" s="2" t="str">
        <f t="shared" si="19"/>
        <v>no</v>
      </c>
    </row>
    <row r="1259" spans="1:9" x14ac:dyDescent="0.25">
      <c r="A1259" s="2">
        <v>297</v>
      </c>
      <c r="B1259" s="3" t="s">
        <v>234</v>
      </c>
      <c r="C1259" s="2">
        <v>3</v>
      </c>
      <c r="D1259" s="2">
        <v>5</v>
      </c>
      <c r="E1259" s="2">
        <v>200</v>
      </c>
      <c r="F1259" s="2">
        <v>0.5</v>
      </c>
      <c r="G1259" s="2">
        <v>0.9</v>
      </c>
      <c r="H1259" s="1" t="s">
        <v>9</v>
      </c>
      <c r="I1259" s="2" t="str">
        <f t="shared" si="19"/>
        <v>no</v>
      </c>
    </row>
    <row r="1260" spans="1:9" x14ac:dyDescent="0.25">
      <c r="A1260" s="2">
        <v>298</v>
      </c>
      <c r="B1260" s="3" t="s">
        <v>234</v>
      </c>
      <c r="C1260" s="2">
        <v>0</v>
      </c>
      <c r="D1260" s="2">
        <v>5</v>
      </c>
      <c r="E1260" s="2">
        <v>500</v>
      </c>
      <c r="F1260" s="2">
        <v>0.5</v>
      </c>
      <c r="G1260" s="2">
        <v>0.9</v>
      </c>
      <c r="H1260" s="1" t="s">
        <v>1157</v>
      </c>
      <c r="I1260" s="2" t="str">
        <f t="shared" si="19"/>
        <v>no</v>
      </c>
    </row>
    <row r="1261" spans="1:9" x14ac:dyDescent="0.25">
      <c r="A1261" s="2">
        <v>298</v>
      </c>
      <c r="B1261" s="3" t="s">
        <v>234</v>
      </c>
      <c r="C1261" s="2">
        <v>1</v>
      </c>
      <c r="D1261" s="2">
        <v>5</v>
      </c>
      <c r="E1261" s="2">
        <v>500</v>
      </c>
      <c r="F1261" s="2">
        <v>0.5</v>
      </c>
      <c r="G1261" s="2">
        <v>0.9</v>
      </c>
      <c r="H1261" s="1" t="s">
        <v>1158</v>
      </c>
      <c r="I1261" s="2" t="str">
        <f t="shared" si="19"/>
        <v>no</v>
      </c>
    </row>
    <row r="1262" spans="1:9" x14ac:dyDescent="0.25">
      <c r="A1262" s="2">
        <v>299</v>
      </c>
      <c r="B1262" s="3" t="s">
        <v>234</v>
      </c>
      <c r="C1262" s="2">
        <v>0</v>
      </c>
      <c r="D1262" s="2">
        <v>5</v>
      </c>
      <c r="E1262" s="2">
        <v>1000</v>
      </c>
      <c r="F1262" s="2">
        <v>0.5</v>
      </c>
      <c r="G1262" s="2">
        <v>0.9</v>
      </c>
      <c r="H1262" s="1" t="s">
        <v>1159</v>
      </c>
      <c r="I1262" s="2" t="str">
        <f t="shared" si="19"/>
        <v>no</v>
      </c>
    </row>
    <row r="1263" spans="1:9" x14ac:dyDescent="0.25">
      <c r="A1263" s="2">
        <v>299</v>
      </c>
      <c r="B1263" s="3" t="s">
        <v>234</v>
      </c>
      <c r="C1263" s="2">
        <v>1</v>
      </c>
      <c r="D1263" s="2">
        <v>5</v>
      </c>
      <c r="E1263" s="2">
        <v>1000</v>
      </c>
      <c r="F1263" s="2">
        <v>0.5</v>
      </c>
      <c r="G1263" s="2">
        <v>0.9</v>
      </c>
      <c r="H1263" s="1" t="s">
        <v>1159</v>
      </c>
      <c r="I1263" s="2" t="str">
        <f t="shared" si="19"/>
        <v>no</v>
      </c>
    </row>
    <row r="1264" spans="1:9" x14ac:dyDescent="0.25">
      <c r="A1264" s="2">
        <v>299</v>
      </c>
      <c r="B1264" s="3" t="s">
        <v>234</v>
      </c>
      <c r="C1264" s="2">
        <v>2</v>
      </c>
      <c r="D1264" s="2">
        <v>5</v>
      </c>
      <c r="E1264" s="2">
        <v>1000</v>
      </c>
      <c r="F1264" s="2">
        <v>0.5</v>
      </c>
      <c r="G1264" s="2">
        <v>0.9</v>
      </c>
      <c r="H1264" s="1" t="s">
        <v>9</v>
      </c>
      <c r="I1264" s="2" t="str">
        <f t="shared" si="19"/>
        <v>no</v>
      </c>
    </row>
    <row r="1265" spans="1:9" x14ac:dyDescent="0.25">
      <c r="A1265" s="2">
        <v>299</v>
      </c>
      <c r="B1265" s="3" t="s">
        <v>234</v>
      </c>
      <c r="C1265" s="2">
        <v>3</v>
      </c>
      <c r="D1265" s="2">
        <v>5</v>
      </c>
      <c r="E1265" s="2">
        <v>1000</v>
      </c>
      <c r="F1265" s="2">
        <v>0.5</v>
      </c>
      <c r="G1265" s="2">
        <v>0.9</v>
      </c>
      <c r="H1265" s="1" t="s">
        <v>9</v>
      </c>
      <c r="I1265" s="2" t="str">
        <f t="shared" si="19"/>
        <v>no</v>
      </c>
    </row>
    <row r="1266" spans="1:9" x14ac:dyDescent="0.25">
      <c r="A1266" s="2">
        <v>299</v>
      </c>
      <c r="B1266" s="3" t="s">
        <v>234</v>
      </c>
      <c r="C1266" s="2">
        <v>4</v>
      </c>
      <c r="D1266" s="2">
        <v>5</v>
      </c>
      <c r="E1266" s="2">
        <v>1000</v>
      </c>
      <c r="F1266" s="2">
        <v>0.5</v>
      </c>
      <c r="G1266" s="2">
        <v>0.9</v>
      </c>
      <c r="H1266" s="1" t="s">
        <v>1159</v>
      </c>
      <c r="I1266" s="2" t="str">
        <f t="shared" si="19"/>
        <v>no</v>
      </c>
    </row>
    <row r="1267" spans="1:9" x14ac:dyDescent="0.25">
      <c r="A1267" s="2">
        <v>299</v>
      </c>
      <c r="B1267" s="3" t="s">
        <v>234</v>
      </c>
      <c r="C1267" s="2">
        <v>5</v>
      </c>
      <c r="D1267" s="2">
        <v>5</v>
      </c>
      <c r="E1267" s="2">
        <v>1000</v>
      </c>
      <c r="F1267" s="2">
        <v>0.5</v>
      </c>
      <c r="G1267" s="2">
        <v>0.9</v>
      </c>
      <c r="H1267" s="1" t="s">
        <v>1159</v>
      </c>
      <c r="I1267" s="2" t="str">
        <f t="shared" si="19"/>
        <v>no</v>
      </c>
    </row>
    <row r="1268" spans="1:9" x14ac:dyDescent="0.25">
      <c r="A1268" s="2">
        <v>299</v>
      </c>
      <c r="B1268" s="3" t="s">
        <v>234</v>
      </c>
      <c r="C1268" s="2">
        <v>6</v>
      </c>
      <c r="D1268" s="2">
        <v>5</v>
      </c>
      <c r="E1268" s="2">
        <v>1000</v>
      </c>
      <c r="F1268" s="2">
        <v>0.5</v>
      </c>
      <c r="G1268" s="2">
        <v>0.9</v>
      </c>
      <c r="H1268" s="1" t="s">
        <v>9</v>
      </c>
      <c r="I1268" s="2" t="str">
        <f t="shared" si="19"/>
        <v>no</v>
      </c>
    </row>
    <row r="1269" spans="1:9" x14ac:dyDescent="0.25">
      <c r="A1269" s="2">
        <v>299</v>
      </c>
      <c r="B1269" s="3" t="s">
        <v>234</v>
      </c>
      <c r="C1269" s="2">
        <v>7</v>
      </c>
      <c r="D1269" s="2">
        <v>5</v>
      </c>
      <c r="E1269" s="2">
        <v>1000</v>
      </c>
      <c r="F1269" s="2">
        <v>0.5</v>
      </c>
      <c r="G1269" s="2">
        <v>0.9</v>
      </c>
      <c r="H1269" s="1" t="s">
        <v>9</v>
      </c>
      <c r="I1269" s="2" t="str">
        <f t="shared" si="19"/>
        <v>no</v>
      </c>
    </row>
    <row r="1270" spans="1:9" x14ac:dyDescent="0.25">
      <c r="A1270" s="2">
        <v>300</v>
      </c>
      <c r="B1270" s="3" t="s">
        <v>234</v>
      </c>
      <c r="C1270" s="2">
        <v>0</v>
      </c>
      <c r="D1270" s="2">
        <v>5</v>
      </c>
      <c r="E1270" s="2">
        <v>2000</v>
      </c>
      <c r="F1270" s="2">
        <v>0.5</v>
      </c>
      <c r="G1270" s="2">
        <v>0.9</v>
      </c>
      <c r="H1270" s="1" t="s">
        <v>9</v>
      </c>
      <c r="I1270" s="2" t="str">
        <f t="shared" si="19"/>
        <v>no</v>
      </c>
    </row>
    <row r="1271" spans="1:9" x14ac:dyDescent="0.25">
      <c r="A1271" s="2">
        <v>300</v>
      </c>
      <c r="B1271" s="3" t="s">
        <v>234</v>
      </c>
      <c r="C1271" s="2">
        <v>1</v>
      </c>
      <c r="D1271" s="2">
        <v>5</v>
      </c>
      <c r="E1271" s="2">
        <v>2000</v>
      </c>
      <c r="F1271" s="2">
        <v>0.5</v>
      </c>
      <c r="G1271" s="2">
        <v>0.9</v>
      </c>
      <c r="H1271" s="1" t="s">
        <v>9</v>
      </c>
      <c r="I1271" s="2" t="str">
        <f t="shared" si="19"/>
        <v>no</v>
      </c>
    </row>
    <row r="1272" spans="1:9" x14ac:dyDescent="0.25">
      <c r="A1272" s="2">
        <v>300</v>
      </c>
      <c r="B1272" s="3" t="s">
        <v>234</v>
      </c>
      <c r="C1272" s="2">
        <v>2</v>
      </c>
      <c r="D1272" s="2">
        <v>5</v>
      </c>
      <c r="E1272" s="2">
        <v>2000</v>
      </c>
      <c r="F1272" s="2">
        <v>0.5</v>
      </c>
      <c r="G1272" s="2">
        <v>0.9</v>
      </c>
      <c r="H1272" s="1" t="s">
        <v>9</v>
      </c>
      <c r="I1272" s="2" t="str">
        <f t="shared" si="19"/>
        <v>no</v>
      </c>
    </row>
    <row r="1273" spans="1:9" x14ac:dyDescent="0.25">
      <c r="A1273" s="2">
        <v>300</v>
      </c>
      <c r="B1273" s="3" t="s">
        <v>234</v>
      </c>
      <c r="C1273" s="2">
        <v>3</v>
      </c>
      <c r="D1273" s="2">
        <v>5</v>
      </c>
      <c r="E1273" s="2">
        <v>2000</v>
      </c>
      <c r="F1273" s="2">
        <v>0.5</v>
      </c>
      <c r="G1273" s="2">
        <v>0.9</v>
      </c>
      <c r="H1273" s="1" t="s">
        <v>9</v>
      </c>
      <c r="I1273" s="2" t="str">
        <f t="shared" si="19"/>
        <v>no</v>
      </c>
    </row>
    <row r="1274" spans="1:9" x14ac:dyDescent="0.25">
      <c r="A1274" s="2">
        <v>300</v>
      </c>
      <c r="B1274" s="3" t="s">
        <v>234</v>
      </c>
      <c r="C1274" s="2">
        <v>4</v>
      </c>
      <c r="D1274" s="2">
        <v>5</v>
      </c>
      <c r="E1274" s="2">
        <v>2000</v>
      </c>
      <c r="F1274" s="2">
        <v>0.5</v>
      </c>
      <c r="G1274" s="2">
        <v>0.9</v>
      </c>
      <c r="H1274" s="1" t="s">
        <v>9</v>
      </c>
      <c r="I1274" s="2" t="str">
        <f t="shared" si="19"/>
        <v>no</v>
      </c>
    </row>
    <row r="1275" spans="1:9" x14ac:dyDescent="0.25">
      <c r="A1275" s="2">
        <v>300</v>
      </c>
      <c r="B1275" s="3" t="s">
        <v>234</v>
      </c>
      <c r="C1275" s="2">
        <v>5</v>
      </c>
      <c r="D1275" s="2">
        <v>5</v>
      </c>
      <c r="E1275" s="2">
        <v>2000</v>
      </c>
      <c r="F1275" s="2">
        <v>0.5</v>
      </c>
      <c r="G1275" s="2">
        <v>0.9</v>
      </c>
      <c r="H1275" s="1" t="s">
        <v>9</v>
      </c>
      <c r="I1275" s="2" t="str">
        <f t="shared" si="19"/>
        <v>no</v>
      </c>
    </row>
    <row r="1276" spans="1:9" x14ac:dyDescent="0.25">
      <c r="A1276" s="2">
        <v>300</v>
      </c>
      <c r="B1276" s="3" t="s">
        <v>234</v>
      </c>
      <c r="C1276" s="2">
        <v>6</v>
      </c>
      <c r="D1276" s="2">
        <v>5</v>
      </c>
      <c r="E1276" s="2">
        <v>2000</v>
      </c>
      <c r="F1276" s="2">
        <v>0.5</v>
      </c>
      <c r="G1276" s="2">
        <v>0.9</v>
      </c>
      <c r="H1276" s="1" t="s">
        <v>9</v>
      </c>
      <c r="I1276" s="2" t="str">
        <f t="shared" si="19"/>
        <v>no</v>
      </c>
    </row>
    <row r="1277" spans="1:9" x14ac:dyDescent="0.25">
      <c r="A1277" s="2">
        <v>300</v>
      </c>
      <c r="B1277" s="3" t="s">
        <v>234</v>
      </c>
      <c r="C1277" s="2">
        <v>7</v>
      </c>
      <c r="D1277" s="2">
        <v>5</v>
      </c>
      <c r="E1277" s="2">
        <v>2000</v>
      </c>
      <c r="F1277" s="2">
        <v>0.5</v>
      </c>
      <c r="G1277" s="2">
        <v>0.9</v>
      </c>
      <c r="H1277" s="1" t="s">
        <v>9</v>
      </c>
      <c r="I1277" s="2" t="str">
        <f t="shared" si="19"/>
        <v>no</v>
      </c>
    </row>
  </sheetData>
  <phoneticPr fontId="4" type="noConversion"/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1C74F-6875-479F-9A9F-B5DD5903BB8F}">
  <dimension ref="A1:K1016"/>
  <sheetViews>
    <sheetView topLeftCell="D1" workbookViewId="0">
      <selection activeCell="J6" sqref="J6"/>
    </sheetView>
  </sheetViews>
  <sheetFormatPr baseColWidth="10" defaultRowHeight="15" x14ac:dyDescent="0.25"/>
  <cols>
    <col min="1" max="1" width="14.7109375" bestFit="1" customWidth="1"/>
    <col min="2" max="2" width="20.140625" bestFit="1" customWidth="1"/>
    <col min="3" max="3" width="24.28515625" bestFit="1" customWidth="1"/>
    <col min="4" max="4" width="21.42578125" bestFit="1" customWidth="1"/>
    <col min="5" max="5" width="24" bestFit="1" customWidth="1"/>
    <col min="6" max="6" width="19" bestFit="1" customWidth="1"/>
    <col min="7" max="7" width="18.85546875" bestFit="1" customWidth="1"/>
    <col min="8" max="8" width="81.140625" bestFit="1" customWidth="1"/>
    <col min="10" max="10" width="14.7109375" bestFit="1" customWidth="1"/>
    <col min="11" max="11" width="18.5703125" bestFit="1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t="s">
        <v>7</v>
      </c>
      <c r="I1" t="s">
        <v>124</v>
      </c>
    </row>
    <row r="2" spans="1:11" x14ac:dyDescent="0.25">
      <c r="A2" s="2">
        <v>1</v>
      </c>
      <c r="B2" s="3" t="s">
        <v>218</v>
      </c>
      <c r="C2" s="2">
        <v>0</v>
      </c>
      <c r="D2" s="2">
        <v>2</v>
      </c>
      <c r="E2" s="2">
        <v>100</v>
      </c>
      <c r="F2" s="2">
        <v>0.5</v>
      </c>
      <c r="G2" s="2">
        <v>0.9</v>
      </c>
      <c r="H2" s="1" t="s">
        <v>9</v>
      </c>
      <c r="I2" s="5" t="str">
        <f t="shared" ref="I2:I65" si="0">IF(ISNUMBER(SEARCH(MID(B2,5,11),H2)),"yes","no")</f>
        <v>no</v>
      </c>
    </row>
    <row r="3" spans="1:11" x14ac:dyDescent="0.25">
      <c r="A3" s="2">
        <v>1</v>
      </c>
      <c r="B3" s="3" t="s">
        <v>218</v>
      </c>
      <c r="C3" s="2">
        <v>1</v>
      </c>
      <c r="D3" s="2">
        <v>2</v>
      </c>
      <c r="E3" s="2">
        <v>100</v>
      </c>
      <c r="F3" s="2">
        <v>0.5</v>
      </c>
      <c r="G3" s="2">
        <v>0.9</v>
      </c>
      <c r="H3" s="1" t="s">
        <v>9</v>
      </c>
      <c r="I3" s="2" t="str">
        <f t="shared" si="0"/>
        <v>no</v>
      </c>
    </row>
    <row r="4" spans="1:11" x14ac:dyDescent="0.25">
      <c r="A4" s="2">
        <v>2</v>
      </c>
      <c r="B4" s="3" t="s">
        <v>218</v>
      </c>
      <c r="C4" s="2">
        <v>0</v>
      </c>
      <c r="D4" s="2">
        <v>2</v>
      </c>
      <c r="E4" s="2">
        <v>200</v>
      </c>
      <c r="F4" s="2">
        <v>0.5</v>
      </c>
      <c r="G4" s="2">
        <v>0.9</v>
      </c>
      <c r="H4" s="1" t="s">
        <v>9</v>
      </c>
      <c r="I4" s="2" t="str">
        <f t="shared" si="0"/>
        <v>no</v>
      </c>
    </row>
    <row r="5" spans="1:11" x14ac:dyDescent="0.25">
      <c r="A5" s="2">
        <v>2</v>
      </c>
      <c r="B5" s="3" t="s">
        <v>218</v>
      </c>
      <c r="C5" s="2">
        <v>1</v>
      </c>
      <c r="D5" s="2">
        <v>2</v>
      </c>
      <c r="E5" s="2">
        <v>200</v>
      </c>
      <c r="F5" s="2">
        <v>0.5</v>
      </c>
      <c r="G5" s="2">
        <v>0.9</v>
      </c>
      <c r="H5" s="1" t="s">
        <v>9</v>
      </c>
      <c r="I5" s="2" t="str">
        <f t="shared" si="0"/>
        <v>no</v>
      </c>
      <c r="J5" t="s">
        <v>129</v>
      </c>
    </row>
    <row r="6" spans="1:11" x14ac:dyDescent="0.25">
      <c r="A6" s="2">
        <v>3</v>
      </c>
      <c r="B6" s="3" t="s">
        <v>218</v>
      </c>
      <c r="C6" s="2">
        <v>0</v>
      </c>
      <c r="D6" s="2">
        <v>2</v>
      </c>
      <c r="E6" s="2">
        <v>500</v>
      </c>
      <c r="F6" s="2">
        <v>0.5</v>
      </c>
      <c r="G6" s="2">
        <v>0.9</v>
      </c>
      <c r="H6" s="1" t="s">
        <v>9</v>
      </c>
      <c r="I6" s="2" t="str">
        <f t="shared" si="0"/>
        <v>no</v>
      </c>
      <c r="J6">
        <f>COUNTA(de_test_OF1__2[Success?])</f>
        <v>1015</v>
      </c>
    </row>
    <row r="7" spans="1:11" x14ac:dyDescent="0.25">
      <c r="A7" s="2">
        <v>3</v>
      </c>
      <c r="B7" s="3" t="s">
        <v>218</v>
      </c>
      <c r="C7" s="2">
        <v>1</v>
      </c>
      <c r="D7" s="2">
        <v>2</v>
      </c>
      <c r="E7" s="2">
        <v>500</v>
      </c>
      <c r="F7" s="2">
        <v>0.5</v>
      </c>
      <c r="G7" s="2">
        <v>0.9</v>
      </c>
      <c r="H7" s="1" t="s">
        <v>9</v>
      </c>
      <c r="I7" s="2" t="str">
        <f t="shared" si="0"/>
        <v>no</v>
      </c>
      <c r="J7" t="s">
        <v>125</v>
      </c>
      <c r="K7" t="s">
        <v>128</v>
      </c>
    </row>
    <row r="8" spans="1:11" x14ac:dyDescent="0.25">
      <c r="A8" s="2">
        <v>4</v>
      </c>
      <c r="B8" s="3" t="s">
        <v>218</v>
      </c>
      <c r="C8" s="2">
        <v>0</v>
      </c>
      <c r="D8" s="2">
        <v>2</v>
      </c>
      <c r="E8" s="2">
        <v>1000</v>
      </c>
      <c r="F8" s="2">
        <v>0.5</v>
      </c>
      <c r="G8" s="2">
        <v>0.9</v>
      </c>
      <c r="H8" s="1" t="s">
        <v>9</v>
      </c>
      <c r="I8" s="2" t="str">
        <f t="shared" si="0"/>
        <v>no</v>
      </c>
      <c r="J8" s="4">
        <f>J10/J6</f>
        <v>0</v>
      </c>
      <c r="K8" s="4">
        <f>K10/J6</f>
        <v>1</v>
      </c>
    </row>
    <row r="9" spans="1:11" x14ac:dyDescent="0.25">
      <c r="A9" s="2">
        <v>4</v>
      </c>
      <c r="B9" s="3" t="s">
        <v>218</v>
      </c>
      <c r="C9" s="2">
        <v>1</v>
      </c>
      <c r="D9" s="2">
        <v>2</v>
      </c>
      <c r="E9" s="2">
        <v>1000</v>
      </c>
      <c r="F9" s="2">
        <v>0.5</v>
      </c>
      <c r="G9" s="2">
        <v>0.9</v>
      </c>
      <c r="H9" s="1" t="s">
        <v>9</v>
      </c>
      <c r="I9" s="2" t="str">
        <f t="shared" si="0"/>
        <v>no</v>
      </c>
      <c r="J9" t="s">
        <v>126</v>
      </c>
      <c r="K9" t="s">
        <v>127</v>
      </c>
    </row>
    <row r="10" spans="1:11" x14ac:dyDescent="0.25">
      <c r="A10" s="2">
        <v>5</v>
      </c>
      <c r="B10" s="3" t="s">
        <v>218</v>
      </c>
      <c r="C10" s="2">
        <v>0</v>
      </c>
      <c r="D10" s="2">
        <v>2</v>
      </c>
      <c r="E10" s="2">
        <v>2000</v>
      </c>
      <c r="F10" s="2">
        <v>0.5</v>
      </c>
      <c r="G10" s="2">
        <v>0.9</v>
      </c>
      <c r="H10" s="1" t="s">
        <v>9</v>
      </c>
      <c r="I10" s="2" t="str">
        <f t="shared" si="0"/>
        <v>no</v>
      </c>
      <c r="J10">
        <f>COUNTIF(de_test_OF1__2[Success?],"yes")</f>
        <v>0</v>
      </c>
      <c r="K10">
        <f>COUNTIF(de_test_OF1__2[Success?],"no")</f>
        <v>1015</v>
      </c>
    </row>
    <row r="11" spans="1:11" x14ac:dyDescent="0.25">
      <c r="A11" s="2">
        <v>5</v>
      </c>
      <c r="B11" s="3" t="s">
        <v>218</v>
      </c>
      <c r="C11" s="2">
        <v>1</v>
      </c>
      <c r="D11" s="2">
        <v>2</v>
      </c>
      <c r="E11" s="2">
        <v>2000</v>
      </c>
      <c r="F11" s="2">
        <v>0.5</v>
      </c>
      <c r="G11" s="2">
        <v>0.9</v>
      </c>
      <c r="H11" s="1" t="s">
        <v>9</v>
      </c>
      <c r="I11" s="2" t="str">
        <f t="shared" si="0"/>
        <v>no</v>
      </c>
    </row>
    <row r="12" spans="1:11" x14ac:dyDescent="0.25">
      <c r="A12" s="2">
        <v>6</v>
      </c>
      <c r="B12" s="3" t="s">
        <v>219</v>
      </c>
      <c r="C12" s="2">
        <v>0</v>
      </c>
      <c r="D12" s="2">
        <v>2</v>
      </c>
      <c r="E12" s="2">
        <v>100</v>
      </c>
      <c r="F12" s="2">
        <v>0.5</v>
      </c>
      <c r="G12" s="2">
        <v>0.9</v>
      </c>
      <c r="H12" s="1" t="s">
        <v>9</v>
      </c>
      <c r="I12" s="2" t="str">
        <f t="shared" si="0"/>
        <v>no</v>
      </c>
    </row>
    <row r="13" spans="1:11" x14ac:dyDescent="0.25">
      <c r="A13" s="2">
        <v>7</v>
      </c>
      <c r="B13" s="3" t="s">
        <v>219</v>
      </c>
      <c r="C13" s="2">
        <v>0</v>
      </c>
      <c r="D13" s="2">
        <v>2</v>
      </c>
      <c r="E13" s="2">
        <v>200</v>
      </c>
      <c r="F13" s="2">
        <v>0.5</v>
      </c>
      <c r="G13" s="2">
        <v>0.9</v>
      </c>
      <c r="H13" s="1" t="s">
        <v>9</v>
      </c>
      <c r="I13" s="2" t="str">
        <f t="shared" si="0"/>
        <v>no</v>
      </c>
    </row>
    <row r="14" spans="1:11" x14ac:dyDescent="0.25">
      <c r="A14" s="2">
        <v>8</v>
      </c>
      <c r="B14" s="3" t="s">
        <v>219</v>
      </c>
      <c r="C14" s="2">
        <v>0</v>
      </c>
      <c r="D14" s="2">
        <v>2</v>
      </c>
      <c r="E14" s="2">
        <v>500</v>
      </c>
      <c r="F14" s="2">
        <v>0.5</v>
      </c>
      <c r="G14" s="2">
        <v>0.9</v>
      </c>
      <c r="H14" s="1" t="s">
        <v>9</v>
      </c>
      <c r="I14" s="2" t="str">
        <f t="shared" si="0"/>
        <v>no</v>
      </c>
    </row>
    <row r="15" spans="1:11" x14ac:dyDescent="0.25">
      <c r="A15" s="2">
        <v>9</v>
      </c>
      <c r="B15" s="3" t="s">
        <v>219</v>
      </c>
      <c r="C15" s="2">
        <v>0</v>
      </c>
      <c r="D15" s="2">
        <v>2</v>
      </c>
      <c r="E15" s="2">
        <v>1000</v>
      </c>
      <c r="F15" s="2">
        <v>0.5</v>
      </c>
      <c r="G15" s="2">
        <v>0.9</v>
      </c>
      <c r="H15" s="1" t="s">
        <v>9</v>
      </c>
      <c r="I15" s="2" t="str">
        <f t="shared" si="0"/>
        <v>no</v>
      </c>
    </row>
    <row r="16" spans="1:11" x14ac:dyDescent="0.25">
      <c r="A16" s="2">
        <v>10</v>
      </c>
      <c r="B16" s="3" t="s">
        <v>219</v>
      </c>
      <c r="C16" s="2">
        <v>0</v>
      </c>
      <c r="D16" s="2">
        <v>2</v>
      </c>
      <c r="E16" s="2">
        <v>2000</v>
      </c>
      <c r="F16" s="2">
        <v>0.5</v>
      </c>
      <c r="G16" s="2">
        <v>0.9</v>
      </c>
      <c r="H16" s="1" t="s">
        <v>9</v>
      </c>
      <c r="I16" s="2" t="str">
        <f t="shared" si="0"/>
        <v>no</v>
      </c>
    </row>
    <row r="17" spans="1:9" x14ac:dyDescent="0.25">
      <c r="A17" s="2">
        <v>11</v>
      </c>
      <c r="B17" s="3" t="s">
        <v>220</v>
      </c>
      <c r="C17" s="2">
        <v>0</v>
      </c>
      <c r="D17" s="2">
        <v>2</v>
      </c>
      <c r="E17" s="2">
        <v>100</v>
      </c>
      <c r="F17" s="2">
        <v>0.5</v>
      </c>
      <c r="G17" s="2">
        <v>0.9</v>
      </c>
      <c r="H17" s="1" t="s">
        <v>401</v>
      </c>
      <c r="I17" s="2" t="str">
        <f t="shared" si="0"/>
        <v>no</v>
      </c>
    </row>
    <row r="18" spans="1:9" x14ac:dyDescent="0.25">
      <c r="A18" s="2">
        <v>11</v>
      </c>
      <c r="B18" s="3" t="s">
        <v>220</v>
      </c>
      <c r="C18" s="2">
        <v>1</v>
      </c>
      <c r="D18" s="2">
        <v>2</v>
      </c>
      <c r="E18" s="2">
        <v>100</v>
      </c>
      <c r="F18" s="2">
        <v>0.5</v>
      </c>
      <c r="G18" s="2">
        <v>0.9</v>
      </c>
      <c r="H18" s="1" t="s">
        <v>402</v>
      </c>
      <c r="I18" s="2" t="str">
        <f t="shared" si="0"/>
        <v>no</v>
      </c>
    </row>
    <row r="19" spans="1:9" x14ac:dyDescent="0.25">
      <c r="A19" s="2">
        <v>12</v>
      </c>
      <c r="B19" s="3" t="s">
        <v>220</v>
      </c>
      <c r="C19" s="2">
        <v>0</v>
      </c>
      <c r="D19" s="2">
        <v>2</v>
      </c>
      <c r="E19" s="2">
        <v>200</v>
      </c>
      <c r="F19" s="2">
        <v>0.5</v>
      </c>
      <c r="G19" s="2">
        <v>0.9</v>
      </c>
      <c r="H19" s="1" t="s">
        <v>9</v>
      </c>
      <c r="I19" s="2" t="str">
        <f t="shared" si="0"/>
        <v>no</v>
      </c>
    </row>
    <row r="20" spans="1:9" x14ac:dyDescent="0.25">
      <c r="A20" s="2">
        <v>12</v>
      </c>
      <c r="B20" s="3" t="s">
        <v>220</v>
      </c>
      <c r="C20" s="2">
        <v>1</v>
      </c>
      <c r="D20" s="2">
        <v>2</v>
      </c>
      <c r="E20" s="2">
        <v>200</v>
      </c>
      <c r="F20" s="2">
        <v>0.5</v>
      </c>
      <c r="G20" s="2">
        <v>0.9</v>
      </c>
      <c r="H20" s="1" t="s">
        <v>403</v>
      </c>
      <c r="I20" s="2" t="str">
        <f t="shared" si="0"/>
        <v>no</v>
      </c>
    </row>
    <row r="21" spans="1:9" x14ac:dyDescent="0.25">
      <c r="A21" s="2">
        <v>13</v>
      </c>
      <c r="B21" s="3" t="s">
        <v>220</v>
      </c>
      <c r="C21" s="2">
        <v>0</v>
      </c>
      <c r="D21" s="2">
        <v>2</v>
      </c>
      <c r="E21" s="2">
        <v>500</v>
      </c>
      <c r="F21" s="2">
        <v>0.5</v>
      </c>
      <c r="G21" s="2">
        <v>0.9</v>
      </c>
      <c r="H21" s="1" t="s">
        <v>9</v>
      </c>
      <c r="I21" s="2" t="str">
        <f t="shared" si="0"/>
        <v>no</v>
      </c>
    </row>
    <row r="22" spans="1:9" x14ac:dyDescent="0.25">
      <c r="A22" s="2">
        <v>13</v>
      </c>
      <c r="B22" s="3" t="s">
        <v>220</v>
      </c>
      <c r="C22" s="2">
        <v>1</v>
      </c>
      <c r="D22" s="2">
        <v>2</v>
      </c>
      <c r="E22" s="2">
        <v>500</v>
      </c>
      <c r="F22" s="2">
        <v>0.5</v>
      </c>
      <c r="G22" s="2">
        <v>0.9</v>
      </c>
      <c r="H22" s="1" t="s">
        <v>403</v>
      </c>
      <c r="I22" s="2" t="str">
        <f t="shared" si="0"/>
        <v>no</v>
      </c>
    </row>
    <row r="23" spans="1:9" x14ac:dyDescent="0.25">
      <c r="A23" s="2">
        <v>14</v>
      </c>
      <c r="B23" s="3" t="s">
        <v>220</v>
      </c>
      <c r="C23" s="2">
        <v>0</v>
      </c>
      <c r="D23" s="2">
        <v>2</v>
      </c>
      <c r="E23" s="2">
        <v>1000</v>
      </c>
      <c r="F23" s="2">
        <v>0.5</v>
      </c>
      <c r="G23" s="2">
        <v>0.9</v>
      </c>
      <c r="H23" s="1" t="s">
        <v>9</v>
      </c>
      <c r="I23" s="2" t="str">
        <f t="shared" si="0"/>
        <v>no</v>
      </c>
    </row>
    <row r="24" spans="1:9" x14ac:dyDescent="0.25">
      <c r="A24" s="2">
        <v>14</v>
      </c>
      <c r="B24" s="3" t="s">
        <v>220</v>
      </c>
      <c r="C24" s="2">
        <v>1</v>
      </c>
      <c r="D24" s="2">
        <v>2</v>
      </c>
      <c r="E24" s="2">
        <v>1000</v>
      </c>
      <c r="F24" s="2">
        <v>0.5</v>
      </c>
      <c r="G24" s="2">
        <v>0.9</v>
      </c>
      <c r="H24" s="1" t="s">
        <v>403</v>
      </c>
      <c r="I24" s="2" t="str">
        <f t="shared" si="0"/>
        <v>no</v>
      </c>
    </row>
    <row r="25" spans="1:9" x14ac:dyDescent="0.25">
      <c r="A25" s="2">
        <v>15</v>
      </c>
      <c r="B25" s="3" t="s">
        <v>220</v>
      </c>
      <c r="C25" s="2">
        <v>0</v>
      </c>
      <c r="D25" s="2">
        <v>2</v>
      </c>
      <c r="E25" s="2">
        <v>2000</v>
      </c>
      <c r="F25" s="2">
        <v>0.5</v>
      </c>
      <c r="G25" s="2">
        <v>0.9</v>
      </c>
      <c r="H25" s="1" t="s">
        <v>9</v>
      </c>
      <c r="I25" s="2" t="str">
        <f t="shared" si="0"/>
        <v>no</v>
      </c>
    </row>
    <row r="26" spans="1:9" x14ac:dyDescent="0.25">
      <c r="A26" s="2">
        <v>15</v>
      </c>
      <c r="B26" s="3" t="s">
        <v>220</v>
      </c>
      <c r="C26" s="2">
        <v>1</v>
      </c>
      <c r="D26" s="2">
        <v>2</v>
      </c>
      <c r="E26" s="2">
        <v>2000</v>
      </c>
      <c r="F26" s="2">
        <v>0.5</v>
      </c>
      <c r="G26" s="2">
        <v>0.9</v>
      </c>
      <c r="H26" s="1" t="s">
        <v>403</v>
      </c>
      <c r="I26" s="2" t="str">
        <f t="shared" si="0"/>
        <v>no</v>
      </c>
    </row>
    <row r="27" spans="1:9" x14ac:dyDescent="0.25">
      <c r="A27" s="2">
        <v>16</v>
      </c>
      <c r="B27" s="3" t="s">
        <v>221</v>
      </c>
      <c r="C27" s="2">
        <v>0</v>
      </c>
      <c r="D27" s="2">
        <v>2</v>
      </c>
      <c r="E27" s="2">
        <v>100</v>
      </c>
      <c r="F27" s="2">
        <v>0.5</v>
      </c>
      <c r="G27" s="2">
        <v>0.9</v>
      </c>
      <c r="H27" s="1" t="s">
        <v>404</v>
      </c>
      <c r="I27" s="2" t="str">
        <f t="shared" si="0"/>
        <v>no</v>
      </c>
    </row>
    <row r="28" spans="1:9" x14ac:dyDescent="0.25">
      <c r="A28" s="2">
        <v>16</v>
      </c>
      <c r="B28" s="3" t="s">
        <v>221</v>
      </c>
      <c r="C28" s="2">
        <v>1</v>
      </c>
      <c r="D28" s="2">
        <v>2</v>
      </c>
      <c r="E28" s="2">
        <v>100</v>
      </c>
      <c r="F28" s="2">
        <v>0.5</v>
      </c>
      <c r="G28" s="2">
        <v>0.9</v>
      </c>
      <c r="H28" s="1" t="s">
        <v>404</v>
      </c>
      <c r="I28" s="2" t="str">
        <f t="shared" si="0"/>
        <v>no</v>
      </c>
    </row>
    <row r="29" spans="1:9" x14ac:dyDescent="0.25">
      <c r="A29" s="2">
        <v>17</v>
      </c>
      <c r="B29" s="3" t="s">
        <v>221</v>
      </c>
      <c r="C29" s="2">
        <v>0</v>
      </c>
      <c r="D29" s="2">
        <v>2</v>
      </c>
      <c r="E29" s="2">
        <v>200</v>
      </c>
      <c r="F29" s="2">
        <v>0.5</v>
      </c>
      <c r="G29" s="2">
        <v>0.9</v>
      </c>
      <c r="H29" s="1" t="s">
        <v>404</v>
      </c>
      <c r="I29" s="2" t="str">
        <f t="shared" si="0"/>
        <v>no</v>
      </c>
    </row>
    <row r="30" spans="1:9" x14ac:dyDescent="0.25">
      <c r="A30" s="2">
        <v>17</v>
      </c>
      <c r="B30" s="3" t="s">
        <v>221</v>
      </c>
      <c r="C30" s="2">
        <v>1</v>
      </c>
      <c r="D30" s="2">
        <v>2</v>
      </c>
      <c r="E30" s="2">
        <v>200</v>
      </c>
      <c r="F30" s="2">
        <v>0.5</v>
      </c>
      <c r="G30" s="2">
        <v>0.9</v>
      </c>
      <c r="H30" s="1" t="s">
        <v>405</v>
      </c>
      <c r="I30" s="2" t="str">
        <f t="shared" si="0"/>
        <v>no</v>
      </c>
    </row>
    <row r="31" spans="1:9" x14ac:dyDescent="0.25">
      <c r="A31" s="2">
        <v>18</v>
      </c>
      <c r="B31" s="3" t="s">
        <v>221</v>
      </c>
      <c r="C31" s="2">
        <v>0</v>
      </c>
      <c r="D31" s="2">
        <v>2</v>
      </c>
      <c r="E31" s="2">
        <v>500</v>
      </c>
      <c r="F31" s="2">
        <v>0.5</v>
      </c>
      <c r="G31" s="2">
        <v>0.9</v>
      </c>
      <c r="H31" s="1" t="s">
        <v>404</v>
      </c>
      <c r="I31" s="2" t="str">
        <f t="shared" si="0"/>
        <v>no</v>
      </c>
    </row>
    <row r="32" spans="1:9" x14ac:dyDescent="0.25">
      <c r="A32" s="2">
        <v>18</v>
      </c>
      <c r="B32" s="3" t="s">
        <v>221</v>
      </c>
      <c r="C32" s="2">
        <v>1</v>
      </c>
      <c r="D32" s="2">
        <v>2</v>
      </c>
      <c r="E32" s="2">
        <v>500</v>
      </c>
      <c r="F32" s="2">
        <v>0.5</v>
      </c>
      <c r="G32" s="2">
        <v>0.9</v>
      </c>
      <c r="H32" s="1" t="s">
        <v>405</v>
      </c>
      <c r="I32" s="2" t="str">
        <f t="shared" si="0"/>
        <v>no</v>
      </c>
    </row>
    <row r="33" spans="1:9" x14ac:dyDescent="0.25">
      <c r="A33" s="2">
        <v>19</v>
      </c>
      <c r="B33" s="3" t="s">
        <v>221</v>
      </c>
      <c r="C33" s="2">
        <v>0</v>
      </c>
      <c r="D33" s="2">
        <v>2</v>
      </c>
      <c r="E33" s="2">
        <v>1000</v>
      </c>
      <c r="F33" s="2">
        <v>0.5</v>
      </c>
      <c r="G33" s="2">
        <v>0.9</v>
      </c>
      <c r="H33" s="1" t="s">
        <v>404</v>
      </c>
      <c r="I33" s="2" t="str">
        <f t="shared" si="0"/>
        <v>no</v>
      </c>
    </row>
    <row r="34" spans="1:9" x14ac:dyDescent="0.25">
      <c r="A34" s="2">
        <v>19</v>
      </c>
      <c r="B34" s="3" t="s">
        <v>221</v>
      </c>
      <c r="C34" s="2">
        <v>1</v>
      </c>
      <c r="D34" s="2">
        <v>2</v>
      </c>
      <c r="E34" s="2">
        <v>1000</v>
      </c>
      <c r="F34" s="2">
        <v>0.5</v>
      </c>
      <c r="G34" s="2">
        <v>0.9</v>
      </c>
      <c r="H34" s="1" t="s">
        <v>405</v>
      </c>
      <c r="I34" s="2" t="str">
        <f t="shared" si="0"/>
        <v>no</v>
      </c>
    </row>
    <row r="35" spans="1:9" x14ac:dyDescent="0.25">
      <c r="A35" s="2">
        <v>20</v>
      </c>
      <c r="B35" s="3" t="s">
        <v>221</v>
      </c>
      <c r="C35" s="2">
        <v>0</v>
      </c>
      <c r="D35" s="2">
        <v>2</v>
      </c>
      <c r="E35" s="2">
        <v>2000</v>
      </c>
      <c r="F35" s="2">
        <v>0.5</v>
      </c>
      <c r="G35" s="2">
        <v>0.9</v>
      </c>
      <c r="H35" s="1" t="s">
        <v>404</v>
      </c>
      <c r="I35" s="2" t="str">
        <f t="shared" si="0"/>
        <v>no</v>
      </c>
    </row>
    <row r="36" spans="1:9" x14ac:dyDescent="0.25">
      <c r="A36" s="2">
        <v>20</v>
      </c>
      <c r="B36" s="3" t="s">
        <v>221</v>
      </c>
      <c r="C36" s="2">
        <v>1</v>
      </c>
      <c r="D36" s="2">
        <v>2</v>
      </c>
      <c r="E36" s="2">
        <v>2000</v>
      </c>
      <c r="F36" s="2">
        <v>0.5</v>
      </c>
      <c r="G36" s="2">
        <v>0.9</v>
      </c>
      <c r="H36" s="1" t="s">
        <v>405</v>
      </c>
      <c r="I36" s="2" t="str">
        <f t="shared" si="0"/>
        <v>no</v>
      </c>
    </row>
    <row r="37" spans="1:9" x14ac:dyDescent="0.25">
      <c r="A37" s="2">
        <v>21</v>
      </c>
      <c r="B37" s="3" t="s">
        <v>222</v>
      </c>
      <c r="C37" s="2">
        <v>0</v>
      </c>
      <c r="D37" s="2">
        <v>2</v>
      </c>
      <c r="E37" s="2">
        <v>100</v>
      </c>
      <c r="F37" s="2">
        <v>0.5</v>
      </c>
      <c r="G37" s="2">
        <v>0.9</v>
      </c>
      <c r="H37" s="1" t="s">
        <v>406</v>
      </c>
      <c r="I37" s="2" t="str">
        <f t="shared" si="0"/>
        <v>no</v>
      </c>
    </row>
    <row r="38" spans="1:9" x14ac:dyDescent="0.25">
      <c r="A38" s="2">
        <v>21</v>
      </c>
      <c r="B38" s="3" t="s">
        <v>222</v>
      </c>
      <c r="C38" s="2">
        <v>1</v>
      </c>
      <c r="D38" s="2">
        <v>2</v>
      </c>
      <c r="E38" s="2">
        <v>100</v>
      </c>
      <c r="F38" s="2">
        <v>0.5</v>
      </c>
      <c r="G38" s="2">
        <v>0.9</v>
      </c>
      <c r="H38" s="1" t="s">
        <v>407</v>
      </c>
      <c r="I38" s="2" t="str">
        <f t="shared" si="0"/>
        <v>no</v>
      </c>
    </row>
    <row r="39" spans="1:9" x14ac:dyDescent="0.25">
      <c r="A39" s="2">
        <v>22</v>
      </c>
      <c r="B39" s="3" t="s">
        <v>222</v>
      </c>
      <c r="C39" s="2">
        <v>0</v>
      </c>
      <c r="D39" s="2">
        <v>2</v>
      </c>
      <c r="E39" s="2">
        <v>200</v>
      </c>
      <c r="F39" s="2">
        <v>0.5</v>
      </c>
      <c r="G39" s="2">
        <v>0.9</v>
      </c>
      <c r="H39" s="1" t="s">
        <v>408</v>
      </c>
      <c r="I39" s="2" t="str">
        <f t="shared" si="0"/>
        <v>no</v>
      </c>
    </row>
    <row r="40" spans="1:9" x14ac:dyDescent="0.25">
      <c r="A40" s="2">
        <v>22</v>
      </c>
      <c r="B40" s="3" t="s">
        <v>222</v>
      </c>
      <c r="C40" s="2">
        <v>1</v>
      </c>
      <c r="D40" s="2">
        <v>2</v>
      </c>
      <c r="E40" s="2">
        <v>200</v>
      </c>
      <c r="F40" s="2">
        <v>0.5</v>
      </c>
      <c r="G40" s="2">
        <v>0.9</v>
      </c>
      <c r="H40" s="1" t="s">
        <v>9</v>
      </c>
      <c r="I40" s="2" t="str">
        <f t="shared" si="0"/>
        <v>no</v>
      </c>
    </row>
    <row r="41" spans="1:9" x14ac:dyDescent="0.25">
      <c r="A41" s="2">
        <v>23</v>
      </c>
      <c r="B41" s="3" t="s">
        <v>222</v>
      </c>
      <c r="C41" s="2">
        <v>0</v>
      </c>
      <c r="D41" s="2">
        <v>2</v>
      </c>
      <c r="E41" s="2">
        <v>500</v>
      </c>
      <c r="F41" s="2">
        <v>0.5</v>
      </c>
      <c r="G41" s="2">
        <v>0.9</v>
      </c>
      <c r="H41" s="1" t="s">
        <v>408</v>
      </c>
      <c r="I41" s="2" t="str">
        <f t="shared" si="0"/>
        <v>no</v>
      </c>
    </row>
    <row r="42" spans="1:9" x14ac:dyDescent="0.25">
      <c r="A42" s="2">
        <v>23</v>
      </c>
      <c r="B42" s="3" t="s">
        <v>222</v>
      </c>
      <c r="C42" s="2">
        <v>1</v>
      </c>
      <c r="D42" s="2">
        <v>2</v>
      </c>
      <c r="E42" s="2">
        <v>500</v>
      </c>
      <c r="F42" s="2">
        <v>0.5</v>
      </c>
      <c r="G42" s="2">
        <v>0.9</v>
      </c>
      <c r="H42" s="1" t="s">
        <v>9</v>
      </c>
      <c r="I42" s="2" t="str">
        <f t="shared" si="0"/>
        <v>no</v>
      </c>
    </row>
    <row r="43" spans="1:9" x14ac:dyDescent="0.25">
      <c r="A43" s="2">
        <v>24</v>
      </c>
      <c r="B43" s="3" t="s">
        <v>222</v>
      </c>
      <c r="C43" s="2">
        <v>0</v>
      </c>
      <c r="D43" s="2">
        <v>2</v>
      </c>
      <c r="E43" s="2">
        <v>1000</v>
      </c>
      <c r="F43" s="2">
        <v>0.5</v>
      </c>
      <c r="G43" s="2">
        <v>0.9</v>
      </c>
      <c r="H43" s="1" t="s">
        <v>408</v>
      </c>
      <c r="I43" s="2" t="str">
        <f t="shared" si="0"/>
        <v>no</v>
      </c>
    </row>
    <row r="44" spans="1:9" x14ac:dyDescent="0.25">
      <c r="A44" s="2">
        <v>24</v>
      </c>
      <c r="B44" s="3" t="s">
        <v>222</v>
      </c>
      <c r="C44" s="2">
        <v>1</v>
      </c>
      <c r="D44" s="2">
        <v>2</v>
      </c>
      <c r="E44" s="2">
        <v>1000</v>
      </c>
      <c r="F44" s="2">
        <v>0.5</v>
      </c>
      <c r="G44" s="2">
        <v>0.9</v>
      </c>
      <c r="H44" s="1" t="s">
        <v>9</v>
      </c>
      <c r="I44" s="2" t="str">
        <f t="shared" si="0"/>
        <v>no</v>
      </c>
    </row>
    <row r="45" spans="1:9" x14ac:dyDescent="0.25">
      <c r="A45" s="2">
        <v>25</v>
      </c>
      <c r="B45" s="3" t="s">
        <v>222</v>
      </c>
      <c r="C45" s="2">
        <v>0</v>
      </c>
      <c r="D45" s="2">
        <v>2</v>
      </c>
      <c r="E45" s="2">
        <v>2000</v>
      </c>
      <c r="F45" s="2">
        <v>0.5</v>
      </c>
      <c r="G45" s="2">
        <v>0.9</v>
      </c>
      <c r="H45" s="1" t="s">
        <v>408</v>
      </c>
      <c r="I45" s="2" t="str">
        <f t="shared" si="0"/>
        <v>no</v>
      </c>
    </row>
    <row r="46" spans="1:9" x14ac:dyDescent="0.25">
      <c r="A46" s="2">
        <v>25</v>
      </c>
      <c r="B46" s="3" t="s">
        <v>222</v>
      </c>
      <c r="C46" s="2">
        <v>1</v>
      </c>
      <c r="D46" s="2">
        <v>2</v>
      </c>
      <c r="E46" s="2">
        <v>2000</v>
      </c>
      <c r="F46" s="2">
        <v>0.5</v>
      </c>
      <c r="G46" s="2">
        <v>0.9</v>
      </c>
      <c r="H46" s="1" t="s">
        <v>9</v>
      </c>
      <c r="I46" s="2" t="str">
        <f t="shared" si="0"/>
        <v>no</v>
      </c>
    </row>
    <row r="47" spans="1:9" x14ac:dyDescent="0.25">
      <c r="A47" s="2">
        <v>26</v>
      </c>
      <c r="B47" s="3" t="s">
        <v>223</v>
      </c>
      <c r="C47" s="2">
        <v>0</v>
      </c>
      <c r="D47" s="2">
        <v>2</v>
      </c>
      <c r="E47" s="2">
        <v>100</v>
      </c>
      <c r="F47" s="2">
        <v>0.5</v>
      </c>
      <c r="G47" s="2">
        <v>0.9</v>
      </c>
      <c r="H47" s="1" t="s">
        <v>9</v>
      </c>
      <c r="I47" s="2" t="str">
        <f t="shared" si="0"/>
        <v>no</v>
      </c>
    </row>
    <row r="48" spans="1:9" x14ac:dyDescent="0.25">
      <c r="A48" s="2">
        <v>27</v>
      </c>
      <c r="B48" s="3" t="s">
        <v>223</v>
      </c>
      <c r="C48" s="2">
        <v>0</v>
      </c>
      <c r="D48" s="2">
        <v>2</v>
      </c>
      <c r="E48" s="2">
        <v>200</v>
      </c>
      <c r="F48" s="2">
        <v>0.5</v>
      </c>
      <c r="G48" s="2">
        <v>0.9</v>
      </c>
      <c r="H48" s="1" t="s">
        <v>9</v>
      </c>
      <c r="I48" s="2" t="str">
        <f t="shared" si="0"/>
        <v>no</v>
      </c>
    </row>
    <row r="49" spans="1:9" x14ac:dyDescent="0.25">
      <c r="A49" s="2">
        <v>28</v>
      </c>
      <c r="B49" s="3" t="s">
        <v>223</v>
      </c>
      <c r="C49" s="2">
        <v>0</v>
      </c>
      <c r="D49" s="2">
        <v>2</v>
      </c>
      <c r="E49" s="2">
        <v>500</v>
      </c>
      <c r="F49" s="2">
        <v>0.5</v>
      </c>
      <c r="G49" s="2">
        <v>0.9</v>
      </c>
      <c r="H49" s="1" t="s">
        <v>9</v>
      </c>
      <c r="I49" s="2" t="str">
        <f t="shared" si="0"/>
        <v>no</v>
      </c>
    </row>
    <row r="50" spans="1:9" x14ac:dyDescent="0.25">
      <c r="A50" s="2">
        <v>29</v>
      </c>
      <c r="B50" s="3" t="s">
        <v>223</v>
      </c>
      <c r="C50" s="2">
        <v>0</v>
      </c>
      <c r="D50" s="2">
        <v>2</v>
      </c>
      <c r="E50" s="2">
        <v>1000</v>
      </c>
      <c r="F50" s="2">
        <v>0.5</v>
      </c>
      <c r="G50" s="2">
        <v>0.9</v>
      </c>
      <c r="H50" s="1" t="s">
        <v>9</v>
      </c>
      <c r="I50" s="2" t="str">
        <f t="shared" si="0"/>
        <v>no</v>
      </c>
    </row>
    <row r="51" spans="1:9" x14ac:dyDescent="0.25">
      <c r="A51" s="2">
        <v>30</v>
      </c>
      <c r="B51" s="3" t="s">
        <v>223</v>
      </c>
      <c r="C51" s="2">
        <v>0</v>
      </c>
      <c r="D51" s="2">
        <v>2</v>
      </c>
      <c r="E51" s="2">
        <v>2000</v>
      </c>
      <c r="F51" s="2">
        <v>0.5</v>
      </c>
      <c r="G51" s="2">
        <v>0.9</v>
      </c>
      <c r="H51" s="1" t="s">
        <v>9</v>
      </c>
      <c r="I51" s="2" t="str">
        <f t="shared" si="0"/>
        <v>no</v>
      </c>
    </row>
    <row r="52" spans="1:9" x14ac:dyDescent="0.25">
      <c r="A52" s="2">
        <v>31</v>
      </c>
      <c r="B52" s="3" t="s">
        <v>224</v>
      </c>
      <c r="C52" s="2">
        <v>0</v>
      </c>
      <c r="D52" s="2">
        <v>2</v>
      </c>
      <c r="E52" s="2">
        <v>100</v>
      </c>
      <c r="F52" s="2">
        <v>0.5</v>
      </c>
      <c r="G52" s="2">
        <v>0.9</v>
      </c>
      <c r="H52" s="1" t="s">
        <v>9</v>
      </c>
      <c r="I52" s="2" t="str">
        <f t="shared" si="0"/>
        <v>no</v>
      </c>
    </row>
    <row r="53" spans="1:9" x14ac:dyDescent="0.25">
      <c r="A53" s="2">
        <v>32</v>
      </c>
      <c r="B53" s="3" t="s">
        <v>224</v>
      </c>
      <c r="C53" s="2">
        <v>0</v>
      </c>
      <c r="D53" s="2">
        <v>2</v>
      </c>
      <c r="E53" s="2">
        <v>200</v>
      </c>
      <c r="F53" s="2">
        <v>0.5</v>
      </c>
      <c r="G53" s="2">
        <v>0.9</v>
      </c>
      <c r="H53" s="1" t="s">
        <v>9</v>
      </c>
      <c r="I53" s="2" t="str">
        <f t="shared" si="0"/>
        <v>no</v>
      </c>
    </row>
    <row r="54" spans="1:9" x14ac:dyDescent="0.25">
      <c r="A54" s="2">
        <v>33</v>
      </c>
      <c r="B54" s="3" t="s">
        <v>224</v>
      </c>
      <c r="C54" s="2">
        <v>0</v>
      </c>
      <c r="D54" s="2">
        <v>2</v>
      </c>
      <c r="E54" s="2">
        <v>500</v>
      </c>
      <c r="F54" s="2">
        <v>0.5</v>
      </c>
      <c r="G54" s="2">
        <v>0.9</v>
      </c>
      <c r="H54" s="1" t="s">
        <v>9</v>
      </c>
      <c r="I54" s="2" t="str">
        <f t="shared" si="0"/>
        <v>no</v>
      </c>
    </row>
    <row r="55" spans="1:9" x14ac:dyDescent="0.25">
      <c r="A55" s="2">
        <v>34</v>
      </c>
      <c r="B55" s="3" t="s">
        <v>224</v>
      </c>
      <c r="C55" s="2">
        <v>0</v>
      </c>
      <c r="D55" s="2">
        <v>2</v>
      </c>
      <c r="E55" s="2">
        <v>1000</v>
      </c>
      <c r="F55" s="2">
        <v>0.5</v>
      </c>
      <c r="G55" s="2">
        <v>0.9</v>
      </c>
      <c r="H55" s="1" t="s">
        <v>409</v>
      </c>
      <c r="I55" s="2" t="str">
        <f t="shared" si="0"/>
        <v>no</v>
      </c>
    </row>
    <row r="56" spans="1:9" x14ac:dyDescent="0.25">
      <c r="A56" s="2">
        <v>35</v>
      </c>
      <c r="B56" s="3" t="s">
        <v>224</v>
      </c>
      <c r="C56" s="2">
        <v>0</v>
      </c>
      <c r="D56" s="2">
        <v>2</v>
      </c>
      <c r="E56" s="2">
        <v>2000</v>
      </c>
      <c r="F56" s="2">
        <v>0.5</v>
      </c>
      <c r="G56" s="2">
        <v>0.9</v>
      </c>
      <c r="H56" s="1" t="s">
        <v>409</v>
      </c>
      <c r="I56" s="2" t="str">
        <f t="shared" si="0"/>
        <v>no</v>
      </c>
    </row>
    <row r="57" spans="1:9" x14ac:dyDescent="0.25">
      <c r="A57" s="2">
        <v>36</v>
      </c>
      <c r="B57" s="3" t="s">
        <v>225</v>
      </c>
      <c r="C57" s="2">
        <v>0</v>
      </c>
      <c r="D57" s="2">
        <v>2</v>
      </c>
      <c r="E57" s="2">
        <v>100</v>
      </c>
      <c r="F57" s="2">
        <v>0.5</v>
      </c>
      <c r="G57" s="2">
        <v>0.9</v>
      </c>
      <c r="H57" s="1" t="s">
        <v>9</v>
      </c>
      <c r="I57" s="2" t="str">
        <f t="shared" si="0"/>
        <v>no</v>
      </c>
    </row>
    <row r="58" spans="1:9" x14ac:dyDescent="0.25">
      <c r="A58" s="2">
        <v>37</v>
      </c>
      <c r="B58" s="3" t="s">
        <v>225</v>
      </c>
      <c r="C58" s="2">
        <v>0</v>
      </c>
      <c r="D58" s="2">
        <v>2</v>
      </c>
      <c r="E58" s="2">
        <v>200</v>
      </c>
      <c r="F58" s="2">
        <v>0.5</v>
      </c>
      <c r="G58" s="2">
        <v>0.9</v>
      </c>
      <c r="H58" s="1" t="s">
        <v>9</v>
      </c>
      <c r="I58" s="2" t="str">
        <f t="shared" si="0"/>
        <v>no</v>
      </c>
    </row>
    <row r="59" spans="1:9" x14ac:dyDescent="0.25">
      <c r="A59" s="2">
        <v>38</v>
      </c>
      <c r="B59" s="3" t="s">
        <v>225</v>
      </c>
      <c r="C59" s="2">
        <v>0</v>
      </c>
      <c r="D59" s="2">
        <v>2</v>
      </c>
      <c r="E59" s="2">
        <v>500</v>
      </c>
      <c r="F59" s="2">
        <v>0.5</v>
      </c>
      <c r="G59" s="2">
        <v>0.9</v>
      </c>
      <c r="H59" s="1" t="s">
        <v>9</v>
      </c>
      <c r="I59" s="2" t="str">
        <f t="shared" si="0"/>
        <v>no</v>
      </c>
    </row>
    <row r="60" spans="1:9" x14ac:dyDescent="0.25">
      <c r="A60" s="2">
        <v>39</v>
      </c>
      <c r="B60" s="3" t="s">
        <v>225</v>
      </c>
      <c r="C60" s="2">
        <v>0</v>
      </c>
      <c r="D60" s="2">
        <v>2</v>
      </c>
      <c r="E60" s="2">
        <v>1000</v>
      </c>
      <c r="F60" s="2">
        <v>0.5</v>
      </c>
      <c r="G60" s="2">
        <v>0.9</v>
      </c>
      <c r="H60" s="1" t="s">
        <v>9</v>
      </c>
      <c r="I60" s="2" t="str">
        <f t="shared" si="0"/>
        <v>no</v>
      </c>
    </row>
    <row r="61" spans="1:9" x14ac:dyDescent="0.25">
      <c r="A61" s="2">
        <v>40</v>
      </c>
      <c r="B61" s="3" t="s">
        <v>225</v>
      </c>
      <c r="C61" s="2">
        <v>0</v>
      </c>
      <c r="D61" s="2">
        <v>2</v>
      </c>
      <c r="E61" s="2">
        <v>2000</v>
      </c>
      <c r="F61" s="2">
        <v>0.5</v>
      </c>
      <c r="G61" s="2">
        <v>0.9</v>
      </c>
      <c r="H61" s="1" t="s">
        <v>9</v>
      </c>
      <c r="I61" s="2" t="str">
        <f t="shared" si="0"/>
        <v>no</v>
      </c>
    </row>
    <row r="62" spans="1:9" x14ac:dyDescent="0.25">
      <c r="A62" s="2">
        <v>41</v>
      </c>
      <c r="B62" s="3" t="s">
        <v>226</v>
      </c>
      <c r="C62" s="2">
        <v>0</v>
      </c>
      <c r="D62" s="2">
        <v>2</v>
      </c>
      <c r="E62" s="2">
        <v>200</v>
      </c>
      <c r="F62" s="2">
        <v>0.5</v>
      </c>
      <c r="G62" s="2">
        <v>0.9</v>
      </c>
      <c r="H62" s="1" t="s">
        <v>9</v>
      </c>
      <c r="I62" s="2" t="str">
        <f t="shared" si="0"/>
        <v>no</v>
      </c>
    </row>
    <row r="63" spans="1:9" x14ac:dyDescent="0.25">
      <c r="A63" s="2">
        <v>41</v>
      </c>
      <c r="B63" s="3" t="s">
        <v>226</v>
      </c>
      <c r="C63" s="2">
        <v>1</v>
      </c>
      <c r="D63" s="2">
        <v>2</v>
      </c>
      <c r="E63" s="2">
        <v>200</v>
      </c>
      <c r="F63" s="2">
        <v>0.5</v>
      </c>
      <c r="G63" s="2">
        <v>0.9</v>
      </c>
      <c r="H63" s="1" t="s">
        <v>9</v>
      </c>
      <c r="I63" s="2" t="str">
        <f t="shared" si="0"/>
        <v>no</v>
      </c>
    </row>
    <row r="64" spans="1:9" x14ac:dyDescent="0.25">
      <c r="A64" s="2">
        <v>42</v>
      </c>
      <c r="B64" s="3" t="s">
        <v>226</v>
      </c>
      <c r="C64" s="2">
        <v>0</v>
      </c>
      <c r="D64" s="2">
        <v>2</v>
      </c>
      <c r="E64" s="2">
        <v>500</v>
      </c>
      <c r="F64" s="2">
        <v>0.5</v>
      </c>
      <c r="G64" s="2">
        <v>0.9</v>
      </c>
      <c r="H64" s="1" t="s">
        <v>9</v>
      </c>
      <c r="I64" s="2" t="str">
        <f t="shared" si="0"/>
        <v>no</v>
      </c>
    </row>
    <row r="65" spans="1:9" x14ac:dyDescent="0.25">
      <c r="A65" s="2">
        <v>42</v>
      </c>
      <c r="B65" s="3" t="s">
        <v>226</v>
      </c>
      <c r="C65" s="2">
        <v>1</v>
      </c>
      <c r="D65" s="2">
        <v>2</v>
      </c>
      <c r="E65" s="2">
        <v>500</v>
      </c>
      <c r="F65" s="2">
        <v>0.5</v>
      </c>
      <c r="G65" s="2">
        <v>0.9</v>
      </c>
      <c r="H65" s="1" t="s">
        <v>9</v>
      </c>
      <c r="I65" s="2" t="str">
        <f t="shared" si="0"/>
        <v>no</v>
      </c>
    </row>
    <row r="66" spans="1:9" x14ac:dyDescent="0.25">
      <c r="A66" s="2">
        <v>43</v>
      </c>
      <c r="B66" s="3" t="s">
        <v>226</v>
      </c>
      <c r="C66" s="2">
        <v>0</v>
      </c>
      <c r="D66" s="2">
        <v>2</v>
      </c>
      <c r="E66" s="2">
        <v>1000</v>
      </c>
      <c r="F66" s="2">
        <v>0.5</v>
      </c>
      <c r="G66" s="2">
        <v>0.9</v>
      </c>
      <c r="H66" s="1" t="s">
        <v>9</v>
      </c>
      <c r="I66" s="2" t="str">
        <f t="shared" ref="I66:I129" si="1">IF(ISNUMBER(SEARCH(MID(B66,5,11),H66)),"yes","no")</f>
        <v>no</v>
      </c>
    </row>
    <row r="67" spans="1:9" x14ac:dyDescent="0.25">
      <c r="A67" s="2">
        <v>43</v>
      </c>
      <c r="B67" s="3" t="s">
        <v>226</v>
      </c>
      <c r="C67" s="2">
        <v>1</v>
      </c>
      <c r="D67" s="2">
        <v>2</v>
      </c>
      <c r="E67" s="2">
        <v>1000</v>
      </c>
      <c r="F67" s="2">
        <v>0.5</v>
      </c>
      <c r="G67" s="2">
        <v>0.9</v>
      </c>
      <c r="H67" s="1" t="s">
        <v>9</v>
      </c>
      <c r="I67" s="2" t="str">
        <f t="shared" si="1"/>
        <v>no</v>
      </c>
    </row>
    <row r="68" spans="1:9" x14ac:dyDescent="0.25">
      <c r="A68" s="2">
        <v>44</v>
      </c>
      <c r="B68" s="3" t="s">
        <v>226</v>
      </c>
      <c r="C68" s="2">
        <v>0</v>
      </c>
      <c r="D68" s="2">
        <v>2</v>
      </c>
      <c r="E68" s="2">
        <v>2000</v>
      </c>
      <c r="F68" s="2">
        <v>0.5</v>
      </c>
      <c r="G68" s="2">
        <v>0.9</v>
      </c>
      <c r="H68" s="1" t="s">
        <v>9</v>
      </c>
      <c r="I68" s="2" t="str">
        <f t="shared" si="1"/>
        <v>no</v>
      </c>
    </row>
    <row r="69" spans="1:9" x14ac:dyDescent="0.25">
      <c r="A69" s="2">
        <v>44</v>
      </c>
      <c r="B69" s="3" t="s">
        <v>226</v>
      </c>
      <c r="C69" s="2">
        <v>1</v>
      </c>
      <c r="D69" s="2">
        <v>2</v>
      </c>
      <c r="E69" s="2">
        <v>2000</v>
      </c>
      <c r="F69" s="2">
        <v>0.5</v>
      </c>
      <c r="G69" s="2">
        <v>0.9</v>
      </c>
      <c r="H69" s="1" t="s">
        <v>9</v>
      </c>
      <c r="I69" s="2" t="str">
        <f t="shared" si="1"/>
        <v>no</v>
      </c>
    </row>
    <row r="70" spans="1:9" x14ac:dyDescent="0.25">
      <c r="A70" s="2">
        <v>45</v>
      </c>
      <c r="B70" s="3" t="s">
        <v>227</v>
      </c>
      <c r="C70" s="2">
        <v>0</v>
      </c>
      <c r="D70" s="2">
        <v>2</v>
      </c>
      <c r="E70" s="2">
        <v>100</v>
      </c>
      <c r="F70" s="2">
        <v>0.5</v>
      </c>
      <c r="G70" s="2">
        <v>0.9</v>
      </c>
      <c r="H70" s="1" t="s">
        <v>53</v>
      </c>
      <c r="I70" s="2" t="str">
        <f t="shared" si="1"/>
        <v>no</v>
      </c>
    </row>
    <row r="71" spans="1:9" x14ac:dyDescent="0.25">
      <c r="A71" s="2">
        <v>45</v>
      </c>
      <c r="B71" s="3" t="s">
        <v>227</v>
      </c>
      <c r="C71" s="2">
        <v>1</v>
      </c>
      <c r="D71" s="2">
        <v>2</v>
      </c>
      <c r="E71" s="2">
        <v>100</v>
      </c>
      <c r="F71" s="2">
        <v>0.5</v>
      </c>
      <c r="G71" s="2">
        <v>0.9</v>
      </c>
      <c r="H71" s="1" t="s">
        <v>229</v>
      </c>
      <c r="I71" s="2" t="str">
        <f t="shared" si="1"/>
        <v>no</v>
      </c>
    </row>
    <row r="72" spans="1:9" x14ac:dyDescent="0.25">
      <c r="A72" s="2">
        <v>46</v>
      </c>
      <c r="B72" s="3" t="s">
        <v>227</v>
      </c>
      <c r="C72" s="2">
        <v>0</v>
      </c>
      <c r="D72" s="2">
        <v>2</v>
      </c>
      <c r="E72" s="2">
        <v>200</v>
      </c>
      <c r="F72" s="2">
        <v>0.5</v>
      </c>
      <c r="G72" s="2">
        <v>0.9</v>
      </c>
      <c r="H72" s="1" t="s">
        <v>410</v>
      </c>
      <c r="I72" s="2" t="str">
        <f t="shared" si="1"/>
        <v>no</v>
      </c>
    </row>
    <row r="73" spans="1:9" x14ac:dyDescent="0.25">
      <c r="A73" s="2">
        <v>46</v>
      </c>
      <c r="B73" s="3" t="s">
        <v>227</v>
      </c>
      <c r="C73" s="2">
        <v>1</v>
      </c>
      <c r="D73" s="2">
        <v>2</v>
      </c>
      <c r="E73" s="2">
        <v>200</v>
      </c>
      <c r="F73" s="2">
        <v>0.5</v>
      </c>
      <c r="G73" s="2">
        <v>0.9</v>
      </c>
      <c r="H73" s="1" t="s">
        <v>9</v>
      </c>
      <c r="I73" s="2" t="str">
        <f t="shared" si="1"/>
        <v>no</v>
      </c>
    </row>
    <row r="74" spans="1:9" x14ac:dyDescent="0.25">
      <c r="A74" s="2">
        <v>47</v>
      </c>
      <c r="B74" s="3" t="s">
        <v>227</v>
      </c>
      <c r="C74" s="2">
        <v>0</v>
      </c>
      <c r="D74" s="2">
        <v>2</v>
      </c>
      <c r="E74" s="2">
        <v>500</v>
      </c>
      <c r="F74" s="2">
        <v>0.5</v>
      </c>
      <c r="G74" s="2">
        <v>0.9</v>
      </c>
      <c r="H74" s="1" t="s">
        <v>410</v>
      </c>
      <c r="I74" s="2" t="str">
        <f t="shared" si="1"/>
        <v>no</v>
      </c>
    </row>
    <row r="75" spans="1:9" x14ac:dyDescent="0.25">
      <c r="A75" s="2">
        <v>47</v>
      </c>
      <c r="B75" s="3" t="s">
        <v>227</v>
      </c>
      <c r="C75" s="2">
        <v>1</v>
      </c>
      <c r="D75" s="2">
        <v>2</v>
      </c>
      <c r="E75" s="2">
        <v>500</v>
      </c>
      <c r="F75" s="2">
        <v>0.5</v>
      </c>
      <c r="G75" s="2">
        <v>0.9</v>
      </c>
      <c r="H75" s="1" t="s">
        <v>9</v>
      </c>
      <c r="I75" s="2" t="str">
        <f t="shared" si="1"/>
        <v>no</v>
      </c>
    </row>
    <row r="76" spans="1:9" x14ac:dyDescent="0.25">
      <c r="A76" s="2">
        <v>48</v>
      </c>
      <c r="B76" s="3" t="s">
        <v>227</v>
      </c>
      <c r="C76" s="2">
        <v>0</v>
      </c>
      <c r="D76" s="2">
        <v>2</v>
      </c>
      <c r="E76" s="2">
        <v>1000</v>
      </c>
      <c r="F76" s="2">
        <v>0.5</v>
      </c>
      <c r="G76" s="2">
        <v>0.9</v>
      </c>
      <c r="H76" s="1" t="s">
        <v>410</v>
      </c>
      <c r="I76" s="2" t="str">
        <f t="shared" si="1"/>
        <v>no</v>
      </c>
    </row>
    <row r="77" spans="1:9" x14ac:dyDescent="0.25">
      <c r="A77" s="2">
        <v>48</v>
      </c>
      <c r="B77" s="3" t="s">
        <v>227</v>
      </c>
      <c r="C77" s="2">
        <v>1</v>
      </c>
      <c r="D77" s="2">
        <v>2</v>
      </c>
      <c r="E77" s="2">
        <v>1000</v>
      </c>
      <c r="F77" s="2">
        <v>0.5</v>
      </c>
      <c r="G77" s="2">
        <v>0.9</v>
      </c>
      <c r="H77" s="1" t="s">
        <v>9</v>
      </c>
      <c r="I77" s="2" t="str">
        <f t="shared" si="1"/>
        <v>no</v>
      </c>
    </row>
    <row r="78" spans="1:9" x14ac:dyDescent="0.25">
      <c r="A78" s="2">
        <v>49</v>
      </c>
      <c r="B78" s="3" t="s">
        <v>227</v>
      </c>
      <c r="C78" s="2">
        <v>0</v>
      </c>
      <c r="D78" s="2">
        <v>2</v>
      </c>
      <c r="E78" s="2">
        <v>2000</v>
      </c>
      <c r="F78" s="2">
        <v>0.5</v>
      </c>
      <c r="G78" s="2">
        <v>0.9</v>
      </c>
      <c r="H78" s="1" t="s">
        <v>410</v>
      </c>
      <c r="I78" s="2" t="str">
        <f t="shared" si="1"/>
        <v>no</v>
      </c>
    </row>
    <row r="79" spans="1:9" x14ac:dyDescent="0.25">
      <c r="A79" s="2">
        <v>49</v>
      </c>
      <c r="B79" s="3" t="s">
        <v>227</v>
      </c>
      <c r="C79" s="2">
        <v>1</v>
      </c>
      <c r="D79" s="2">
        <v>2</v>
      </c>
      <c r="E79" s="2">
        <v>2000</v>
      </c>
      <c r="F79" s="2">
        <v>0.5</v>
      </c>
      <c r="G79" s="2">
        <v>0.9</v>
      </c>
      <c r="H79" s="1" t="s">
        <v>9</v>
      </c>
      <c r="I79" s="2" t="str">
        <f t="shared" si="1"/>
        <v>no</v>
      </c>
    </row>
    <row r="80" spans="1:9" x14ac:dyDescent="0.25">
      <c r="A80" s="2">
        <v>50</v>
      </c>
      <c r="B80" s="3" t="s">
        <v>230</v>
      </c>
      <c r="C80" s="2">
        <v>0</v>
      </c>
      <c r="D80" s="2">
        <v>2</v>
      </c>
      <c r="E80" s="2">
        <v>100</v>
      </c>
      <c r="F80" s="2">
        <v>0.5</v>
      </c>
      <c r="G80" s="2">
        <v>0.9</v>
      </c>
      <c r="H80" s="1" t="s">
        <v>9</v>
      </c>
      <c r="I80" s="2" t="str">
        <f t="shared" si="1"/>
        <v>no</v>
      </c>
    </row>
    <row r="81" spans="1:9" x14ac:dyDescent="0.25">
      <c r="A81" s="2">
        <v>50</v>
      </c>
      <c r="B81" s="3" t="s">
        <v>230</v>
      </c>
      <c r="C81" s="2">
        <v>1</v>
      </c>
      <c r="D81" s="2">
        <v>2</v>
      </c>
      <c r="E81" s="2">
        <v>100</v>
      </c>
      <c r="F81" s="2">
        <v>0.5</v>
      </c>
      <c r="G81" s="2">
        <v>0.9</v>
      </c>
      <c r="H81" s="1" t="s">
        <v>9</v>
      </c>
      <c r="I81" s="2" t="str">
        <f t="shared" si="1"/>
        <v>no</v>
      </c>
    </row>
    <row r="82" spans="1:9" x14ac:dyDescent="0.25">
      <c r="A82" s="2">
        <v>51</v>
      </c>
      <c r="B82" s="3" t="s">
        <v>230</v>
      </c>
      <c r="C82" s="2">
        <v>0</v>
      </c>
      <c r="D82" s="2">
        <v>2</v>
      </c>
      <c r="E82" s="2">
        <v>200</v>
      </c>
      <c r="F82" s="2">
        <v>0.5</v>
      </c>
      <c r="G82" s="2">
        <v>0.9</v>
      </c>
      <c r="H82" s="1" t="s">
        <v>9</v>
      </c>
      <c r="I82" s="2" t="str">
        <f t="shared" si="1"/>
        <v>no</v>
      </c>
    </row>
    <row r="83" spans="1:9" x14ac:dyDescent="0.25">
      <c r="A83" s="2">
        <v>51</v>
      </c>
      <c r="B83" s="3" t="s">
        <v>230</v>
      </c>
      <c r="C83" s="2">
        <v>1</v>
      </c>
      <c r="D83" s="2">
        <v>2</v>
      </c>
      <c r="E83" s="2">
        <v>200</v>
      </c>
      <c r="F83" s="2">
        <v>0.5</v>
      </c>
      <c r="G83" s="2">
        <v>0.9</v>
      </c>
      <c r="H83" s="1" t="s">
        <v>9</v>
      </c>
      <c r="I83" s="2" t="str">
        <f t="shared" si="1"/>
        <v>no</v>
      </c>
    </row>
    <row r="84" spans="1:9" x14ac:dyDescent="0.25">
      <c r="A84" s="2">
        <v>52</v>
      </c>
      <c r="B84" s="3" t="s">
        <v>230</v>
      </c>
      <c r="C84" s="2">
        <v>0</v>
      </c>
      <c r="D84" s="2">
        <v>2</v>
      </c>
      <c r="E84" s="2">
        <v>500</v>
      </c>
      <c r="F84" s="2">
        <v>0.5</v>
      </c>
      <c r="G84" s="2">
        <v>0.9</v>
      </c>
      <c r="H84" s="1" t="s">
        <v>9</v>
      </c>
      <c r="I84" s="2" t="str">
        <f t="shared" si="1"/>
        <v>no</v>
      </c>
    </row>
    <row r="85" spans="1:9" x14ac:dyDescent="0.25">
      <c r="A85" s="2">
        <v>52</v>
      </c>
      <c r="B85" s="3" t="s">
        <v>230</v>
      </c>
      <c r="C85" s="2">
        <v>1</v>
      </c>
      <c r="D85" s="2">
        <v>2</v>
      </c>
      <c r="E85" s="2">
        <v>500</v>
      </c>
      <c r="F85" s="2">
        <v>0.5</v>
      </c>
      <c r="G85" s="2">
        <v>0.9</v>
      </c>
      <c r="H85" s="1" t="s">
        <v>9</v>
      </c>
      <c r="I85" s="2" t="str">
        <f t="shared" si="1"/>
        <v>no</v>
      </c>
    </row>
    <row r="86" spans="1:9" x14ac:dyDescent="0.25">
      <c r="A86" s="2">
        <v>53</v>
      </c>
      <c r="B86" s="3" t="s">
        <v>230</v>
      </c>
      <c r="C86" s="2">
        <v>0</v>
      </c>
      <c r="D86" s="2">
        <v>2</v>
      </c>
      <c r="E86" s="2">
        <v>1000</v>
      </c>
      <c r="F86" s="2">
        <v>0.5</v>
      </c>
      <c r="G86" s="2">
        <v>0.9</v>
      </c>
      <c r="H86" s="1" t="s">
        <v>9</v>
      </c>
      <c r="I86" s="2" t="str">
        <f t="shared" si="1"/>
        <v>no</v>
      </c>
    </row>
    <row r="87" spans="1:9" x14ac:dyDescent="0.25">
      <c r="A87" s="2">
        <v>53</v>
      </c>
      <c r="B87" s="3" t="s">
        <v>230</v>
      </c>
      <c r="C87" s="2">
        <v>1</v>
      </c>
      <c r="D87" s="2">
        <v>2</v>
      </c>
      <c r="E87" s="2">
        <v>1000</v>
      </c>
      <c r="F87" s="2">
        <v>0.5</v>
      </c>
      <c r="G87" s="2">
        <v>0.9</v>
      </c>
      <c r="H87" s="1" t="s">
        <v>9</v>
      </c>
      <c r="I87" s="2" t="str">
        <f t="shared" si="1"/>
        <v>no</v>
      </c>
    </row>
    <row r="88" spans="1:9" x14ac:dyDescent="0.25">
      <c r="A88" s="2">
        <v>54</v>
      </c>
      <c r="B88" s="3" t="s">
        <v>230</v>
      </c>
      <c r="C88" s="2">
        <v>0</v>
      </c>
      <c r="D88" s="2">
        <v>2</v>
      </c>
      <c r="E88" s="2">
        <v>2000</v>
      </c>
      <c r="F88" s="2">
        <v>0.5</v>
      </c>
      <c r="G88" s="2">
        <v>0.9</v>
      </c>
      <c r="H88" s="1" t="s">
        <v>9</v>
      </c>
      <c r="I88" s="2" t="str">
        <f t="shared" si="1"/>
        <v>no</v>
      </c>
    </row>
    <row r="89" spans="1:9" x14ac:dyDescent="0.25">
      <c r="A89" s="2">
        <v>54</v>
      </c>
      <c r="B89" s="3" t="s">
        <v>230</v>
      </c>
      <c r="C89" s="2">
        <v>1</v>
      </c>
      <c r="D89" s="2">
        <v>2</v>
      </c>
      <c r="E89" s="2">
        <v>2000</v>
      </c>
      <c r="F89" s="2">
        <v>0.5</v>
      </c>
      <c r="G89" s="2">
        <v>0.9</v>
      </c>
      <c r="H89" s="1" t="s">
        <v>9</v>
      </c>
      <c r="I89" s="2" t="str">
        <f t="shared" si="1"/>
        <v>no</v>
      </c>
    </row>
    <row r="90" spans="1:9" x14ac:dyDescent="0.25">
      <c r="A90" s="2">
        <v>55</v>
      </c>
      <c r="B90" s="3" t="s">
        <v>231</v>
      </c>
      <c r="C90" s="2">
        <v>0</v>
      </c>
      <c r="D90" s="2">
        <v>2</v>
      </c>
      <c r="E90" s="2">
        <v>100</v>
      </c>
      <c r="F90" s="2">
        <v>0.5</v>
      </c>
      <c r="G90" s="2">
        <v>0.9</v>
      </c>
      <c r="H90" s="1" t="s">
        <v>411</v>
      </c>
      <c r="I90" s="2" t="str">
        <f t="shared" si="1"/>
        <v>no</v>
      </c>
    </row>
    <row r="91" spans="1:9" x14ac:dyDescent="0.25">
      <c r="A91" s="2">
        <v>56</v>
      </c>
      <c r="B91" s="3" t="s">
        <v>231</v>
      </c>
      <c r="C91" s="2">
        <v>0</v>
      </c>
      <c r="D91" s="2">
        <v>2</v>
      </c>
      <c r="E91" s="2">
        <v>200</v>
      </c>
      <c r="F91" s="2">
        <v>0.5</v>
      </c>
      <c r="G91" s="2">
        <v>0.9</v>
      </c>
      <c r="H91" s="1" t="s">
        <v>9</v>
      </c>
      <c r="I91" s="2" t="str">
        <f t="shared" si="1"/>
        <v>no</v>
      </c>
    </row>
    <row r="92" spans="1:9" x14ac:dyDescent="0.25">
      <c r="A92" s="2">
        <v>57</v>
      </c>
      <c r="B92" s="3" t="s">
        <v>231</v>
      </c>
      <c r="C92" s="2">
        <v>0</v>
      </c>
      <c r="D92" s="2">
        <v>2</v>
      </c>
      <c r="E92" s="2">
        <v>500</v>
      </c>
      <c r="F92" s="2">
        <v>0.5</v>
      </c>
      <c r="G92" s="2">
        <v>0.9</v>
      </c>
      <c r="H92" s="1" t="s">
        <v>9</v>
      </c>
      <c r="I92" s="2" t="str">
        <f t="shared" si="1"/>
        <v>no</v>
      </c>
    </row>
    <row r="93" spans="1:9" x14ac:dyDescent="0.25">
      <c r="A93" s="2">
        <v>58</v>
      </c>
      <c r="B93" s="3" t="s">
        <v>231</v>
      </c>
      <c r="C93" s="2">
        <v>0</v>
      </c>
      <c r="D93" s="2">
        <v>2</v>
      </c>
      <c r="E93" s="2">
        <v>1000</v>
      </c>
      <c r="F93" s="2">
        <v>0.5</v>
      </c>
      <c r="G93" s="2">
        <v>0.9</v>
      </c>
      <c r="H93" s="1" t="s">
        <v>9</v>
      </c>
      <c r="I93" s="2" t="str">
        <f t="shared" si="1"/>
        <v>no</v>
      </c>
    </row>
    <row r="94" spans="1:9" x14ac:dyDescent="0.25">
      <c r="A94" s="2">
        <v>59</v>
      </c>
      <c r="B94" s="3" t="s">
        <v>231</v>
      </c>
      <c r="C94" s="2">
        <v>0</v>
      </c>
      <c r="D94" s="2">
        <v>2</v>
      </c>
      <c r="E94" s="2">
        <v>2000</v>
      </c>
      <c r="F94" s="2">
        <v>0.5</v>
      </c>
      <c r="G94" s="2">
        <v>0.9</v>
      </c>
      <c r="H94" s="1" t="s">
        <v>9</v>
      </c>
      <c r="I94" s="2" t="str">
        <f t="shared" si="1"/>
        <v>no</v>
      </c>
    </row>
    <row r="95" spans="1:9" x14ac:dyDescent="0.25">
      <c r="A95" s="2">
        <v>60</v>
      </c>
      <c r="B95" s="3" t="s">
        <v>232</v>
      </c>
      <c r="C95" s="2">
        <v>0</v>
      </c>
      <c r="D95" s="2">
        <v>2</v>
      </c>
      <c r="E95" s="2">
        <v>100</v>
      </c>
      <c r="F95" s="2">
        <v>0.5</v>
      </c>
      <c r="G95" s="2">
        <v>0.9</v>
      </c>
      <c r="H95" s="1" t="s">
        <v>9</v>
      </c>
      <c r="I95" s="2" t="str">
        <f t="shared" si="1"/>
        <v>no</v>
      </c>
    </row>
    <row r="96" spans="1:9" x14ac:dyDescent="0.25">
      <c r="A96" s="2">
        <v>61</v>
      </c>
      <c r="B96" s="3" t="s">
        <v>232</v>
      </c>
      <c r="C96" s="2">
        <v>0</v>
      </c>
      <c r="D96" s="2">
        <v>2</v>
      </c>
      <c r="E96" s="2">
        <v>200</v>
      </c>
      <c r="F96" s="2">
        <v>0.5</v>
      </c>
      <c r="G96" s="2">
        <v>0.9</v>
      </c>
      <c r="H96" s="1" t="s">
        <v>9</v>
      </c>
      <c r="I96" s="2" t="str">
        <f t="shared" si="1"/>
        <v>no</v>
      </c>
    </row>
    <row r="97" spans="1:9" x14ac:dyDescent="0.25">
      <c r="A97" s="2">
        <v>62</v>
      </c>
      <c r="B97" s="3" t="s">
        <v>232</v>
      </c>
      <c r="C97" s="2">
        <v>0</v>
      </c>
      <c r="D97" s="2">
        <v>2</v>
      </c>
      <c r="E97" s="2">
        <v>500</v>
      </c>
      <c r="F97" s="2">
        <v>0.5</v>
      </c>
      <c r="G97" s="2">
        <v>0.9</v>
      </c>
      <c r="H97" s="1" t="s">
        <v>9</v>
      </c>
      <c r="I97" s="2" t="str">
        <f t="shared" si="1"/>
        <v>no</v>
      </c>
    </row>
    <row r="98" spans="1:9" x14ac:dyDescent="0.25">
      <c r="A98" s="2">
        <v>63</v>
      </c>
      <c r="B98" s="3" t="s">
        <v>232</v>
      </c>
      <c r="C98" s="2">
        <v>0</v>
      </c>
      <c r="D98" s="2">
        <v>2</v>
      </c>
      <c r="E98" s="2">
        <v>1000</v>
      </c>
      <c r="F98" s="2">
        <v>0.5</v>
      </c>
      <c r="G98" s="2">
        <v>0.9</v>
      </c>
      <c r="H98" s="1" t="s">
        <v>9</v>
      </c>
      <c r="I98" s="2" t="str">
        <f t="shared" si="1"/>
        <v>no</v>
      </c>
    </row>
    <row r="99" spans="1:9" x14ac:dyDescent="0.25">
      <c r="A99" s="2">
        <v>64</v>
      </c>
      <c r="B99" s="3" t="s">
        <v>232</v>
      </c>
      <c r="C99" s="2">
        <v>0</v>
      </c>
      <c r="D99" s="2">
        <v>2</v>
      </c>
      <c r="E99" s="2">
        <v>2000</v>
      </c>
      <c r="F99" s="2">
        <v>0.5</v>
      </c>
      <c r="G99" s="2">
        <v>0.9</v>
      </c>
      <c r="H99" s="1" t="s">
        <v>9</v>
      </c>
      <c r="I99" s="2" t="str">
        <f t="shared" si="1"/>
        <v>no</v>
      </c>
    </row>
    <row r="100" spans="1:9" x14ac:dyDescent="0.25">
      <c r="A100" s="2">
        <v>65</v>
      </c>
      <c r="B100" s="3" t="s">
        <v>233</v>
      </c>
      <c r="C100" s="2">
        <v>0</v>
      </c>
      <c r="D100" s="2">
        <v>2</v>
      </c>
      <c r="E100" s="2">
        <v>100</v>
      </c>
      <c r="F100" s="2">
        <v>0.5</v>
      </c>
      <c r="G100" s="2">
        <v>0.9</v>
      </c>
      <c r="H100" s="1" t="s">
        <v>9</v>
      </c>
      <c r="I100" s="2" t="str">
        <f t="shared" si="1"/>
        <v>no</v>
      </c>
    </row>
    <row r="101" spans="1:9" x14ac:dyDescent="0.25">
      <c r="A101" s="2">
        <v>65</v>
      </c>
      <c r="B101" s="3" t="s">
        <v>233</v>
      </c>
      <c r="C101" s="2">
        <v>1</v>
      </c>
      <c r="D101" s="2">
        <v>2</v>
      </c>
      <c r="E101" s="2">
        <v>100</v>
      </c>
      <c r="F101" s="2">
        <v>0.5</v>
      </c>
      <c r="G101" s="2">
        <v>0.9</v>
      </c>
      <c r="H101" s="1" t="s">
        <v>9</v>
      </c>
      <c r="I101" s="2" t="str">
        <f t="shared" si="1"/>
        <v>no</v>
      </c>
    </row>
    <row r="102" spans="1:9" x14ac:dyDescent="0.25">
      <c r="A102" s="2">
        <v>66</v>
      </c>
      <c r="B102" s="3" t="s">
        <v>233</v>
      </c>
      <c r="C102" s="2">
        <v>0</v>
      </c>
      <c r="D102" s="2">
        <v>2</v>
      </c>
      <c r="E102" s="2">
        <v>200</v>
      </c>
      <c r="F102" s="2">
        <v>0.5</v>
      </c>
      <c r="G102" s="2">
        <v>0.9</v>
      </c>
      <c r="H102" s="1" t="s">
        <v>9</v>
      </c>
      <c r="I102" s="2" t="str">
        <f t="shared" si="1"/>
        <v>no</v>
      </c>
    </row>
    <row r="103" spans="1:9" x14ac:dyDescent="0.25">
      <c r="A103" s="2">
        <v>66</v>
      </c>
      <c r="B103" s="3" t="s">
        <v>233</v>
      </c>
      <c r="C103" s="2">
        <v>1</v>
      </c>
      <c r="D103" s="2">
        <v>2</v>
      </c>
      <c r="E103" s="2">
        <v>200</v>
      </c>
      <c r="F103" s="2">
        <v>0.5</v>
      </c>
      <c r="G103" s="2">
        <v>0.9</v>
      </c>
      <c r="H103" s="1" t="s">
        <v>412</v>
      </c>
      <c r="I103" s="2" t="str">
        <f t="shared" si="1"/>
        <v>no</v>
      </c>
    </row>
    <row r="104" spans="1:9" x14ac:dyDescent="0.25">
      <c r="A104" s="2">
        <v>67</v>
      </c>
      <c r="B104" s="3" t="s">
        <v>233</v>
      </c>
      <c r="C104" s="2">
        <v>0</v>
      </c>
      <c r="D104" s="2">
        <v>2</v>
      </c>
      <c r="E104" s="2">
        <v>500</v>
      </c>
      <c r="F104" s="2">
        <v>0.5</v>
      </c>
      <c r="G104" s="2">
        <v>0.9</v>
      </c>
      <c r="H104" s="1" t="s">
        <v>9</v>
      </c>
      <c r="I104" s="2" t="str">
        <f t="shared" si="1"/>
        <v>no</v>
      </c>
    </row>
    <row r="105" spans="1:9" x14ac:dyDescent="0.25">
      <c r="A105" s="2">
        <v>67</v>
      </c>
      <c r="B105" s="3" t="s">
        <v>233</v>
      </c>
      <c r="C105" s="2">
        <v>1</v>
      </c>
      <c r="D105" s="2">
        <v>2</v>
      </c>
      <c r="E105" s="2">
        <v>500</v>
      </c>
      <c r="F105" s="2">
        <v>0.5</v>
      </c>
      <c r="G105" s="2">
        <v>0.9</v>
      </c>
      <c r="H105" s="1" t="s">
        <v>412</v>
      </c>
      <c r="I105" s="2" t="str">
        <f t="shared" si="1"/>
        <v>no</v>
      </c>
    </row>
    <row r="106" spans="1:9" x14ac:dyDescent="0.25">
      <c r="A106" s="2">
        <v>68</v>
      </c>
      <c r="B106" s="3" t="s">
        <v>233</v>
      </c>
      <c r="C106" s="2">
        <v>0</v>
      </c>
      <c r="D106" s="2">
        <v>2</v>
      </c>
      <c r="E106" s="2">
        <v>1000</v>
      </c>
      <c r="F106" s="2">
        <v>0.5</v>
      </c>
      <c r="G106" s="2">
        <v>0.9</v>
      </c>
      <c r="H106" s="1" t="s">
        <v>412</v>
      </c>
      <c r="I106" s="2" t="str">
        <f t="shared" si="1"/>
        <v>no</v>
      </c>
    </row>
    <row r="107" spans="1:9" x14ac:dyDescent="0.25">
      <c r="A107" s="2">
        <v>68</v>
      </c>
      <c r="B107" s="3" t="s">
        <v>233</v>
      </c>
      <c r="C107" s="2">
        <v>1</v>
      </c>
      <c r="D107" s="2">
        <v>2</v>
      </c>
      <c r="E107" s="2">
        <v>1000</v>
      </c>
      <c r="F107" s="2">
        <v>0.5</v>
      </c>
      <c r="G107" s="2">
        <v>0.9</v>
      </c>
      <c r="H107" s="1" t="s">
        <v>412</v>
      </c>
      <c r="I107" s="2" t="str">
        <f t="shared" si="1"/>
        <v>no</v>
      </c>
    </row>
    <row r="108" spans="1:9" x14ac:dyDescent="0.25">
      <c r="A108" s="2">
        <v>69</v>
      </c>
      <c r="B108" s="3" t="s">
        <v>233</v>
      </c>
      <c r="C108" s="2">
        <v>0</v>
      </c>
      <c r="D108" s="2">
        <v>2</v>
      </c>
      <c r="E108" s="2">
        <v>2000</v>
      </c>
      <c r="F108" s="2">
        <v>0.5</v>
      </c>
      <c r="G108" s="2">
        <v>0.9</v>
      </c>
      <c r="H108" s="1" t="s">
        <v>412</v>
      </c>
      <c r="I108" s="2" t="str">
        <f t="shared" si="1"/>
        <v>no</v>
      </c>
    </row>
    <row r="109" spans="1:9" x14ac:dyDescent="0.25">
      <c r="A109" s="2">
        <v>69</v>
      </c>
      <c r="B109" s="3" t="s">
        <v>233</v>
      </c>
      <c r="C109" s="2">
        <v>1</v>
      </c>
      <c r="D109" s="2">
        <v>2</v>
      </c>
      <c r="E109" s="2">
        <v>2000</v>
      </c>
      <c r="F109" s="2">
        <v>0.5</v>
      </c>
      <c r="G109" s="2">
        <v>0.9</v>
      </c>
      <c r="H109" s="1" t="s">
        <v>412</v>
      </c>
      <c r="I109" s="2" t="str">
        <f t="shared" si="1"/>
        <v>no</v>
      </c>
    </row>
    <row r="110" spans="1:9" x14ac:dyDescent="0.25">
      <c r="A110" s="2">
        <v>70</v>
      </c>
      <c r="B110" s="3" t="s">
        <v>234</v>
      </c>
      <c r="C110" s="2">
        <v>0</v>
      </c>
      <c r="D110" s="2">
        <v>2</v>
      </c>
      <c r="E110" s="2">
        <v>100</v>
      </c>
      <c r="F110" s="2">
        <v>0.5</v>
      </c>
      <c r="G110" s="2">
        <v>0.9</v>
      </c>
      <c r="H110" s="1" t="s">
        <v>413</v>
      </c>
      <c r="I110" s="2" t="str">
        <f t="shared" si="1"/>
        <v>no</v>
      </c>
    </row>
    <row r="111" spans="1:9" x14ac:dyDescent="0.25">
      <c r="A111" s="2">
        <v>70</v>
      </c>
      <c r="B111" s="3" t="s">
        <v>234</v>
      </c>
      <c r="C111" s="2">
        <v>1</v>
      </c>
      <c r="D111" s="2">
        <v>2</v>
      </c>
      <c r="E111" s="2">
        <v>100</v>
      </c>
      <c r="F111" s="2">
        <v>0.5</v>
      </c>
      <c r="G111" s="2">
        <v>0.9</v>
      </c>
      <c r="H111" s="1" t="s">
        <v>9</v>
      </c>
      <c r="I111" s="2" t="str">
        <f t="shared" si="1"/>
        <v>no</v>
      </c>
    </row>
    <row r="112" spans="1:9" x14ac:dyDescent="0.25">
      <c r="A112" s="2">
        <v>71</v>
      </c>
      <c r="B112" s="3" t="s">
        <v>234</v>
      </c>
      <c r="C112" s="2">
        <v>0</v>
      </c>
      <c r="D112" s="2">
        <v>2</v>
      </c>
      <c r="E112" s="2">
        <v>200</v>
      </c>
      <c r="F112" s="2">
        <v>0.5</v>
      </c>
      <c r="G112" s="2">
        <v>0.9</v>
      </c>
      <c r="H112" s="1" t="s">
        <v>9</v>
      </c>
      <c r="I112" s="2" t="str">
        <f t="shared" si="1"/>
        <v>no</v>
      </c>
    </row>
    <row r="113" spans="1:9" x14ac:dyDescent="0.25">
      <c r="A113" s="2">
        <v>71</v>
      </c>
      <c r="B113" s="3" t="s">
        <v>234</v>
      </c>
      <c r="C113" s="2">
        <v>1</v>
      </c>
      <c r="D113" s="2">
        <v>2</v>
      </c>
      <c r="E113" s="2">
        <v>200</v>
      </c>
      <c r="F113" s="2">
        <v>0.5</v>
      </c>
      <c r="G113" s="2">
        <v>0.9</v>
      </c>
      <c r="H113" s="1" t="s">
        <v>9</v>
      </c>
      <c r="I113" s="2" t="str">
        <f t="shared" si="1"/>
        <v>no</v>
      </c>
    </row>
    <row r="114" spans="1:9" x14ac:dyDescent="0.25">
      <c r="A114" s="2">
        <v>72</v>
      </c>
      <c r="B114" s="3" t="s">
        <v>234</v>
      </c>
      <c r="C114" s="2">
        <v>0</v>
      </c>
      <c r="D114" s="2">
        <v>2</v>
      </c>
      <c r="E114" s="2">
        <v>500</v>
      </c>
      <c r="F114" s="2">
        <v>0.5</v>
      </c>
      <c r="G114" s="2">
        <v>0.9</v>
      </c>
      <c r="H114" s="1" t="s">
        <v>9</v>
      </c>
      <c r="I114" s="2" t="str">
        <f t="shared" si="1"/>
        <v>no</v>
      </c>
    </row>
    <row r="115" spans="1:9" x14ac:dyDescent="0.25">
      <c r="A115" s="2">
        <v>72</v>
      </c>
      <c r="B115" s="3" t="s">
        <v>234</v>
      </c>
      <c r="C115" s="2">
        <v>1</v>
      </c>
      <c r="D115" s="2">
        <v>2</v>
      </c>
      <c r="E115" s="2">
        <v>500</v>
      </c>
      <c r="F115" s="2">
        <v>0.5</v>
      </c>
      <c r="G115" s="2">
        <v>0.9</v>
      </c>
      <c r="H115" s="1" t="s">
        <v>9</v>
      </c>
      <c r="I115" s="2" t="str">
        <f t="shared" si="1"/>
        <v>no</v>
      </c>
    </row>
    <row r="116" spans="1:9" x14ac:dyDescent="0.25">
      <c r="A116" s="2">
        <v>73</v>
      </c>
      <c r="B116" s="3" t="s">
        <v>234</v>
      </c>
      <c r="C116" s="2">
        <v>0</v>
      </c>
      <c r="D116" s="2">
        <v>2</v>
      </c>
      <c r="E116" s="2">
        <v>1000</v>
      </c>
      <c r="F116" s="2">
        <v>0.5</v>
      </c>
      <c r="G116" s="2">
        <v>0.9</v>
      </c>
      <c r="H116" s="1" t="s">
        <v>9</v>
      </c>
      <c r="I116" s="2" t="str">
        <f t="shared" si="1"/>
        <v>no</v>
      </c>
    </row>
    <row r="117" spans="1:9" x14ac:dyDescent="0.25">
      <c r="A117" s="2">
        <v>73</v>
      </c>
      <c r="B117" s="3" t="s">
        <v>234</v>
      </c>
      <c r="C117" s="2">
        <v>1</v>
      </c>
      <c r="D117" s="2">
        <v>2</v>
      </c>
      <c r="E117" s="2">
        <v>1000</v>
      </c>
      <c r="F117" s="2">
        <v>0.5</v>
      </c>
      <c r="G117" s="2">
        <v>0.9</v>
      </c>
      <c r="H117" s="1" t="s">
        <v>9</v>
      </c>
      <c r="I117" s="2" t="str">
        <f t="shared" si="1"/>
        <v>no</v>
      </c>
    </row>
    <row r="118" spans="1:9" x14ac:dyDescent="0.25">
      <c r="A118" s="2">
        <v>74</v>
      </c>
      <c r="B118" s="3" t="s">
        <v>234</v>
      </c>
      <c r="C118" s="2">
        <v>0</v>
      </c>
      <c r="D118" s="2">
        <v>2</v>
      </c>
      <c r="E118" s="2">
        <v>2000</v>
      </c>
      <c r="F118" s="2">
        <v>0.5</v>
      </c>
      <c r="G118" s="2">
        <v>0.9</v>
      </c>
      <c r="H118" s="1" t="s">
        <v>9</v>
      </c>
      <c r="I118" s="2" t="str">
        <f t="shared" si="1"/>
        <v>no</v>
      </c>
    </row>
    <row r="119" spans="1:9" x14ac:dyDescent="0.25">
      <c r="A119" s="2">
        <v>74</v>
      </c>
      <c r="B119" s="3" t="s">
        <v>234</v>
      </c>
      <c r="C119" s="2">
        <v>1</v>
      </c>
      <c r="D119" s="2">
        <v>2</v>
      </c>
      <c r="E119" s="2">
        <v>2000</v>
      </c>
      <c r="F119" s="2">
        <v>0.5</v>
      </c>
      <c r="G119" s="2">
        <v>0.9</v>
      </c>
      <c r="H119" s="1" t="s">
        <v>9</v>
      </c>
      <c r="I119" s="2" t="str">
        <f t="shared" si="1"/>
        <v>no</v>
      </c>
    </row>
    <row r="120" spans="1:9" x14ac:dyDescent="0.25">
      <c r="A120" s="2">
        <v>76</v>
      </c>
      <c r="B120" s="3" t="s">
        <v>218</v>
      </c>
      <c r="C120" s="2">
        <v>0</v>
      </c>
      <c r="D120" s="2">
        <v>3</v>
      </c>
      <c r="E120" s="2">
        <v>100</v>
      </c>
      <c r="F120" s="2">
        <v>0.5</v>
      </c>
      <c r="G120" s="2">
        <v>0.9</v>
      </c>
      <c r="H120" s="1" t="s">
        <v>9</v>
      </c>
      <c r="I120" s="2" t="str">
        <f t="shared" si="1"/>
        <v>no</v>
      </c>
    </row>
    <row r="121" spans="1:9" x14ac:dyDescent="0.25">
      <c r="A121" s="2">
        <v>76</v>
      </c>
      <c r="B121" s="3" t="s">
        <v>218</v>
      </c>
      <c r="C121" s="2">
        <v>1</v>
      </c>
      <c r="D121" s="2">
        <v>3</v>
      </c>
      <c r="E121" s="2">
        <v>100</v>
      </c>
      <c r="F121" s="2">
        <v>0.5</v>
      </c>
      <c r="G121" s="2">
        <v>0.9</v>
      </c>
      <c r="H121" s="1" t="s">
        <v>9</v>
      </c>
      <c r="I121" s="2" t="str">
        <f t="shared" si="1"/>
        <v>no</v>
      </c>
    </row>
    <row r="122" spans="1:9" x14ac:dyDescent="0.25">
      <c r="A122" s="2">
        <v>77</v>
      </c>
      <c r="B122" s="3" t="s">
        <v>218</v>
      </c>
      <c r="C122" s="2">
        <v>0</v>
      </c>
      <c r="D122" s="2">
        <v>3</v>
      </c>
      <c r="E122" s="2">
        <v>200</v>
      </c>
      <c r="F122" s="2">
        <v>0.5</v>
      </c>
      <c r="G122" s="2">
        <v>0.9</v>
      </c>
      <c r="H122" s="1" t="s">
        <v>9</v>
      </c>
      <c r="I122" s="2" t="str">
        <f t="shared" si="1"/>
        <v>no</v>
      </c>
    </row>
    <row r="123" spans="1:9" x14ac:dyDescent="0.25">
      <c r="A123" s="2">
        <v>78</v>
      </c>
      <c r="B123" s="3" t="s">
        <v>218</v>
      </c>
      <c r="C123" s="2">
        <v>0</v>
      </c>
      <c r="D123" s="2">
        <v>3</v>
      </c>
      <c r="E123" s="2">
        <v>500</v>
      </c>
      <c r="F123" s="2">
        <v>0.5</v>
      </c>
      <c r="G123" s="2">
        <v>0.9</v>
      </c>
      <c r="H123" s="1" t="s">
        <v>414</v>
      </c>
      <c r="I123" s="2" t="str">
        <f t="shared" si="1"/>
        <v>no</v>
      </c>
    </row>
    <row r="124" spans="1:9" x14ac:dyDescent="0.25">
      <c r="A124" s="2">
        <v>79</v>
      </c>
      <c r="B124" s="3" t="s">
        <v>218</v>
      </c>
      <c r="C124" s="2">
        <v>0</v>
      </c>
      <c r="D124" s="2">
        <v>3</v>
      </c>
      <c r="E124" s="2">
        <v>1000</v>
      </c>
      <c r="F124" s="2">
        <v>0.5</v>
      </c>
      <c r="G124" s="2">
        <v>0.9</v>
      </c>
      <c r="H124" s="1" t="s">
        <v>414</v>
      </c>
      <c r="I124" s="2" t="str">
        <f t="shared" si="1"/>
        <v>no</v>
      </c>
    </row>
    <row r="125" spans="1:9" x14ac:dyDescent="0.25">
      <c r="A125" s="2">
        <v>80</v>
      </c>
      <c r="B125" s="3" t="s">
        <v>218</v>
      </c>
      <c r="C125" s="2">
        <v>0</v>
      </c>
      <c r="D125" s="2">
        <v>3</v>
      </c>
      <c r="E125" s="2">
        <v>2000</v>
      </c>
      <c r="F125" s="2">
        <v>0.5</v>
      </c>
      <c r="G125" s="2">
        <v>0.9</v>
      </c>
      <c r="H125" s="1" t="s">
        <v>414</v>
      </c>
      <c r="I125" s="2" t="str">
        <f t="shared" si="1"/>
        <v>no</v>
      </c>
    </row>
    <row r="126" spans="1:9" x14ac:dyDescent="0.25">
      <c r="A126" s="2">
        <v>81</v>
      </c>
      <c r="B126" s="3" t="s">
        <v>219</v>
      </c>
      <c r="C126" s="2">
        <v>0</v>
      </c>
      <c r="D126" s="2">
        <v>3</v>
      </c>
      <c r="E126" s="2">
        <v>100</v>
      </c>
      <c r="F126" s="2">
        <v>0.5</v>
      </c>
      <c r="G126" s="2">
        <v>0.9</v>
      </c>
      <c r="H126" s="1" t="s">
        <v>9</v>
      </c>
      <c r="I126" s="2" t="str">
        <f t="shared" si="1"/>
        <v>no</v>
      </c>
    </row>
    <row r="127" spans="1:9" x14ac:dyDescent="0.25">
      <c r="A127" s="2">
        <v>81</v>
      </c>
      <c r="B127" s="3" t="s">
        <v>219</v>
      </c>
      <c r="C127" s="2">
        <v>1</v>
      </c>
      <c r="D127" s="2">
        <v>3</v>
      </c>
      <c r="E127" s="2">
        <v>100</v>
      </c>
      <c r="F127" s="2">
        <v>0.5</v>
      </c>
      <c r="G127" s="2">
        <v>0.9</v>
      </c>
      <c r="H127" s="1" t="s">
        <v>415</v>
      </c>
      <c r="I127" s="2" t="str">
        <f t="shared" si="1"/>
        <v>no</v>
      </c>
    </row>
    <row r="128" spans="1:9" x14ac:dyDescent="0.25">
      <c r="A128" s="2">
        <v>81</v>
      </c>
      <c r="B128" s="3" t="s">
        <v>219</v>
      </c>
      <c r="C128" s="2">
        <v>2</v>
      </c>
      <c r="D128" s="2">
        <v>3</v>
      </c>
      <c r="E128" s="2">
        <v>100</v>
      </c>
      <c r="F128" s="2">
        <v>0.5</v>
      </c>
      <c r="G128" s="2">
        <v>0.9</v>
      </c>
      <c r="H128" s="1" t="s">
        <v>9</v>
      </c>
      <c r="I128" s="2" t="str">
        <f t="shared" si="1"/>
        <v>no</v>
      </c>
    </row>
    <row r="129" spans="1:9" x14ac:dyDescent="0.25">
      <c r="A129" s="2">
        <v>81</v>
      </c>
      <c r="B129" s="3" t="s">
        <v>219</v>
      </c>
      <c r="C129" s="2">
        <v>3</v>
      </c>
      <c r="D129" s="2">
        <v>3</v>
      </c>
      <c r="E129" s="2">
        <v>100</v>
      </c>
      <c r="F129" s="2">
        <v>0.5</v>
      </c>
      <c r="G129" s="2">
        <v>0.9</v>
      </c>
      <c r="H129" s="1" t="s">
        <v>416</v>
      </c>
      <c r="I129" s="2" t="str">
        <f t="shared" si="1"/>
        <v>no</v>
      </c>
    </row>
    <row r="130" spans="1:9" x14ac:dyDescent="0.25">
      <c r="A130" s="2">
        <v>82</v>
      </c>
      <c r="B130" s="3" t="s">
        <v>219</v>
      </c>
      <c r="C130" s="2">
        <v>0</v>
      </c>
      <c r="D130" s="2">
        <v>3</v>
      </c>
      <c r="E130" s="2">
        <v>200</v>
      </c>
      <c r="F130" s="2">
        <v>0.5</v>
      </c>
      <c r="G130" s="2">
        <v>0.9</v>
      </c>
      <c r="H130" s="1" t="s">
        <v>417</v>
      </c>
      <c r="I130" s="2" t="str">
        <f t="shared" ref="I130:I193" si="2">IF(ISNUMBER(SEARCH(MID(B130,5,11),H130)),"yes","no")</f>
        <v>no</v>
      </c>
    </row>
    <row r="131" spans="1:9" x14ac:dyDescent="0.25">
      <c r="A131" s="2">
        <v>83</v>
      </c>
      <c r="B131" s="3" t="s">
        <v>219</v>
      </c>
      <c r="C131" s="2">
        <v>0</v>
      </c>
      <c r="D131" s="2">
        <v>3</v>
      </c>
      <c r="E131" s="2">
        <v>500</v>
      </c>
      <c r="F131" s="2">
        <v>0.5</v>
      </c>
      <c r="G131" s="2">
        <v>0.9</v>
      </c>
      <c r="H131" s="1" t="s">
        <v>9</v>
      </c>
      <c r="I131" s="2" t="str">
        <f t="shared" si="2"/>
        <v>no</v>
      </c>
    </row>
    <row r="132" spans="1:9" x14ac:dyDescent="0.25">
      <c r="A132" s="2">
        <v>84</v>
      </c>
      <c r="B132" s="3" t="s">
        <v>219</v>
      </c>
      <c r="C132" s="2">
        <v>0</v>
      </c>
      <c r="D132" s="2">
        <v>3</v>
      </c>
      <c r="E132" s="2">
        <v>1000</v>
      </c>
      <c r="F132" s="2">
        <v>0.5</v>
      </c>
      <c r="G132" s="2">
        <v>0.9</v>
      </c>
      <c r="H132" s="1" t="s">
        <v>9</v>
      </c>
      <c r="I132" s="2" t="str">
        <f t="shared" si="2"/>
        <v>no</v>
      </c>
    </row>
    <row r="133" spans="1:9" x14ac:dyDescent="0.25">
      <c r="A133" s="2">
        <v>85</v>
      </c>
      <c r="B133" s="3" t="s">
        <v>219</v>
      </c>
      <c r="C133" s="2">
        <v>0</v>
      </c>
      <c r="D133" s="2">
        <v>3</v>
      </c>
      <c r="E133" s="2">
        <v>2000</v>
      </c>
      <c r="F133" s="2">
        <v>0.5</v>
      </c>
      <c r="G133" s="2">
        <v>0.9</v>
      </c>
      <c r="H133" s="1" t="s">
        <v>9</v>
      </c>
      <c r="I133" s="2" t="str">
        <f t="shared" si="2"/>
        <v>no</v>
      </c>
    </row>
    <row r="134" spans="1:9" x14ac:dyDescent="0.25">
      <c r="A134" s="2">
        <v>86</v>
      </c>
      <c r="B134" s="3" t="s">
        <v>220</v>
      </c>
      <c r="C134" s="2">
        <v>0</v>
      </c>
      <c r="D134" s="2">
        <v>3</v>
      </c>
      <c r="E134" s="2">
        <v>100</v>
      </c>
      <c r="F134" s="2">
        <v>0.5</v>
      </c>
      <c r="G134" s="2">
        <v>0.9</v>
      </c>
      <c r="H134" s="1" t="s">
        <v>9</v>
      </c>
      <c r="I134" s="2" t="str">
        <f t="shared" si="2"/>
        <v>no</v>
      </c>
    </row>
    <row r="135" spans="1:9" x14ac:dyDescent="0.25">
      <c r="A135" s="2">
        <v>86</v>
      </c>
      <c r="B135" s="3" t="s">
        <v>220</v>
      </c>
      <c r="C135" s="2">
        <v>1</v>
      </c>
      <c r="D135" s="2">
        <v>3</v>
      </c>
      <c r="E135" s="2">
        <v>100</v>
      </c>
      <c r="F135" s="2">
        <v>0.5</v>
      </c>
      <c r="G135" s="2">
        <v>0.9</v>
      </c>
      <c r="H135" s="1" t="s">
        <v>235</v>
      </c>
      <c r="I135" s="2" t="str">
        <f t="shared" si="2"/>
        <v>no</v>
      </c>
    </row>
    <row r="136" spans="1:9" x14ac:dyDescent="0.25">
      <c r="A136" s="2">
        <v>87</v>
      </c>
      <c r="B136" s="3" t="s">
        <v>220</v>
      </c>
      <c r="C136" s="2">
        <v>0</v>
      </c>
      <c r="D136" s="2">
        <v>3</v>
      </c>
      <c r="E136" s="2">
        <v>200</v>
      </c>
      <c r="F136" s="2">
        <v>0.5</v>
      </c>
      <c r="G136" s="2">
        <v>0.9</v>
      </c>
      <c r="H136" s="1" t="s">
        <v>9</v>
      </c>
      <c r="I136" s="2" t="str">
        <f t="shared" si="2"/>
        <v>no</v>
      </c>
    </row>
    <row r="137" spans="1:9" x14ac:dyDescent="0.25">
      <c r="A137" s="2">
        <v>88</v>
      </c>
      <c r="B137" s="3" t="s">
        <v>220</v>
      </c>
      <c r="C137" s="2">
        <v>0</v>
      </c>
      <c r="D137" s="2">
        <v>3</v>
      </c>
      <c r="E137" s="2">
        <v>500</v>
      </c>
      <c r="F137" s="2">
        <v>0.5</v>
      </c>
      <c r="G137" s="2">
        <v>0.9</v>
      </c>
      <c r="H137" s="1" t="s">
        <v>418</v>
      </c>
      <c r="I137" s="2" t="str">
        <f t="shared" si="2"/>
        <v>no</v>
      </c>
    </row>
    <row r="138" spans="1:9" x14ac:dyDescent="0.25">
      <c r="A138" s="2">
        <v>89</v>
      </c>
      <c r="B138" s="3" t="s">
        <v>220</v>
      </c>
      <c r="C138" s="2">
        <v>0</v>
      </c>
      <c r="D138" s="2">
        <v>3</v>
      </c>
      <c r="E138" s="2">
        <v>1000</v>
      </c>
      <c r="F138" s="2">
        <v>0.5</v>
      </c>
      <c r="G138" s="2">
        <v>0.9</v>
      </c>
      <c r="H138" s="1" t="s">
        <v>418</v>
      </c>
      <c r="I138" s="2" t="str">
        <f t="shared" si="2"/>
        <v>no</v>
      </c>
    </row>
    <row r="139" spans="1:9" x14ac:dyDescent="0.25">
      <c r="A139" s="2">
        <v>90</v>
      </c>
      <c r="B139" s="3" t="s">
        <v>220</v>
      </c>
      <c r="C139" s="2">
        <v>0</v>
      </c>
      <c r="D139" s="2">
        <v>3</v>
      </c>
      <c r="E139" s="2">
        <v>2000</v>
      </c>
      <c r="F139" s="2">
        <v>0.5</v>
      </c>
      <c r="G139" s="2">
        <v>0.9</v>
      </c>
      <c r="H139" s="1" t="s">
        <v>9</v>
      </c>
      <c r="I139" s="2" t="str">
        <f t="shared" si="2"/>
        <v>no</v>
      </c>
    </row>
    <row r="140" spans="1:9" x14ac:dyDescent="0.25">
      <c r="A140" s="2">
        <v>91</v>
      </c>
      <c r="B140" s="3" t="s">
        <v>221</v>
      </c>
      <c r="C140" s="2">
        <v>0</v>
      </c>
      <c r="D140" s="2">
        <v>3</v>
      </c>
      <c r="E140" s="2">
        <v>100</v>
      </c>
      <c r="F140" s="2">
        <v>0.5</v>
      </c>
      <c r="G140" s="2">
        <v>0.9</v>
      </c>
      <c r="H140" s="1" t="s">
        <v>236</v>
      </c>
      <c r="I140" s="2" t="str">
        <f t="shared" si="2"/>
        <v>no</v>
      </c>
    </row>
    <row r="141" spans="1:9" x14ac:dyDescent="0.25">
      <c r="A141" s="2">
        <v>92</v>
      </c>
      <c r="B141" s="3" t="s">
        <v>221</v>
      </c>
      <c r="C141" s="2">
        <v>0</v>
      </c>
      <c r="D141" s="2">
        <v>3</v>
      </c>
      <c r="E141" s="2">
        <v>200</v>
      </c>
      <c r="F141" s="2">
        <v>0.5</v>
      </c>
      <c r="G141" s="2">
        <v>0.9</v>
      </c>
      <c r="H141" s="1" t="s">
        <v>9</v>
      </c>
      <c r="I141" s="2" t="str">
        <f t="shared" si="2"/>
        <v>no</v>
      </c>
    </row>
    <row r="142" spans="1:9" x14ac:dyDescent="0.25">
      <c r="A142" s="2">
        <v>93</v>
      </c>
      <c r="B142" s="3" t="s">
        <v>221</v>
      </c>
      <c r="C142" s="2">
        <v>0</v>
      </c>
      <c r="D142" s="2">
        <v>3</v>
      </c>
      <c r="E142" s="2">
        <v>500</v>
      </c>
      <c r="F142" s="2">
        <v>0.5</v>
      </c>
      <c r="G142" s="2">
        <v>0.9</v>
      </c>
      <c r="H142" s="1" t="s">
        <v>9</v>
      </c>
      <c r="I142" s="2" t="str">
        <f t="shared" si="2"/>
        <v>no</v>
      </c>
    </row>
    <row r="143" spans="1:9" x14ac:dyDescent="0.25">
      <c r="A143" s="2">
        <v>94</v>
      </c>
      <c r="B143" s="3" t="s">
        <v>221</v>
      </c>
      <c r="C143" s="2">
        <v>0</v>
      </c>
      <c r="D143" s="2">
        <v>3</v>
      </c>
      <c r="E143" s="2">
        <v>1000</v>
      </c>
      <c r="F143" s="2">
        <v>0.5</v>
      </c>
      <c r="G143" s="2">
        <v>0.9</v>
      </c>
      <c r="H143" s="1" t="s">
        <v>9</v>
      </c>
      <c r="I143" s="2" t="str">
        <f t="shared" si="2"/>
        <v>no</v>
      </c>
    </row>
    <row r="144" spans="1:9" x14ac:dyDescent="0.25">
      <c r="A144" s="2">
        <v>95</v>
      </c>
      <c r="B144" s="3" t="s">
        <v>221</v>
      </c>
      <c r="C144" s="2">
        <v>0</v>
      </c>
      <c r="D144" s="2">
        <v>3</v>
      </c>
      <c r="E144" s="2">
        <v>2000</v>
      </c>
      <c r="F144" s="2">
        <v>0.5</v>
      </c>
      <c r="G144" s="2">
        <v>0.9</v>
      </c>
      <c r="H144" s="1" t="s">
        <v>9</v>
      </c>
      <c r="I144" s="2" t="str">
        <f t="shared" si="2"/>
        <v>no</v>
      </c>
    </row>
    <row r="145" spans="1:9" x14ac:dyDescent="0.25">
      <c r="A145" s="2">
        <v>96</v>
      </c>
      <c r="B145" s="3" t="s">
        <v>222</v>
      </c>
      <c r="C145" s="2">
        <v>0</v>
      </c>
      <c r="D145" s="2">
        <v>3</v>
      </c>
      <c r="E145" s="2">
        <v>100</v>
      </c>
      <c r="F145" s="2">
        <v>0.5</v>
      </c>
      <c r="G145" s="2">
        <v>0.9</v>
      </c>
      <c r="H145" s="1" t="s">
        <v>419</v>
      </c>
      <c r="I145" s="2" t="str">
        <f t="shared" si="2"/>
        <v>no</v>
      </c>
    </row>
    <row r="146" spans="1:9" x14ac:dyDescent="0.25">
      <c r="A146" s="2">
        <v>96</v>
      </c>
      <c r="B146" s="3" t="s">
        <v>222</v>
      </c>
      <c r="C146" s="2">
        <v>1</v>
      </c>
      <c r="D146" s="2">
        <v>3</v>
      </c>
      <c r="E146" s="2">
        <v>100</v>
      </c>
      <c r="F146" s="2">
        <v>0.5</v>
      </c>
      <c r="G146" s="2">
        <v>0.9</v>
      </c>
      <c r="H146" s="1" t="s">
        <v>420</v>
      </c>
      <c r="I146" s="2" t="str">
        <f t="shared" si="2"/>
        <v>no</v>
      </c>
    </row>
    <row r="147" spans="1:9" x14ac:dyDescent="0.25">
      <c r="A147" s="2">
        <v>97</v>
      </c>
      <c r="B147" s="3" t="s">
        <v>222</v>
      </c>
      <c r="C147" s="2">
        <v>0</v>
      </c>
      <c r="D147" s="2">
        <v>3</v>
      </c>
      <c r="E147" s="2">
        <v>200</v>
      </c>
      <c r="F147" s="2">
        <v>0.5</v>
      </c>
      <c r="G147" s="2">
        <v>0.9</v>
      </c>
      <c r="H147" s="1" t="s">
        <v>421</v>
      </c>
      <c r="I147" s="2" t="str">
        <f t="shared" si="2"/>
        <v>no</v>
      </c>
    </row>
    <row r="148" spans="1:9" x14ac:dyDescent="0.25">
      <c r="A148" s="2">
        <v>97</v>
      </c>
      <c r="B148" s="3" t="s">
        <v>222</v>
      </c>
      <c r="C148" s="2">
        <v>1</v>
      </c>
      <c r="D148" s="2">
        <v>3</v>
      </c>
      <c r="E148" s="2">
        <v>200</v>
      </c>
      <c r="F148" s="2">
        <v>0.5</v>
      </c>
      <c r="G148" s="2">
        <v>0.9</v>
      </c>
      <c r="H148" s="1" t="s">
        <v>421</v>
      </c>
      <c r="I148" s="2" t="str">
        <f t="shared" si="2"/>
        <v>no</v>
      </c>
    </row>
    <row r="149" spans="1:9" x14ac:dyDescent="0.25">
      <c r="A149" s="2">
        <v>98</v>
      </c>
      <c r="B149" s="3" t="s">
        <v>222</v>
      </c>
      <c r="C149" s="2">
        <v>0</v>
      </c>
      <c r="D149" s="2">
        <v>3</v>
      </c>
      <c r="E149" s="2">
        <v>500</v>
      </c>
      <c r="F149" s="2">
        <v>0.5</v>
      </c>
      <c r="G149" s="2">
        <v>0.9</v>
      </c>
      <c r="H149" s="1" t="s">
        <v>421</v>
      </c>
      <c r="I149" s="2" t="str">
        <f t="shared" si="2"/>
        <v>no</v>
      </c>
    </row>
    <row r="150" spans="1:9" x14ac:dyDescent="0.25">
      <c r="A150" s="2">
        <v>98</v>
      </c>
      <c r="B150" s="3" t="s">
        <v>222</v>
      </c>
      <c r="C150" s="2">
        <v>1</v>
      </c>
      <c r="D150" s="2">
        <v>3</v>
      </c>
      <c r="E150" s="2">
        <v>500</v>
      </c>
      <c r="F150" s="2">
        <v>0.5</v>
      </c>
      <c r="G150" s="2">
        <v>0.9</v>
      </c>
      <c r="H150" s="1" t="s">
        <v>422</v>
      </c>
      <c r="I150" s="2" t="str">
        <f t="shared" si="2"/>
        <v>no</v>
      </c>
    </row>
    <row r="151" spans="1:9" x14ac:dyDescent="0.25">
      <c r="A151" s="2">
        <v>99</v>
      </c>
      <c r="B151" s="3" t="s">
        <v>222</v>
      </c>
      <c r="C151" s="2">
        <v>0</v>
      </c>
      <c r="D151" s="2">
        <v>3</v>
      </c>
      <c r="E151" s="2">
        <v>1000</v>
      </c>
      <c r="F151" s="2">
        <v>0.5</v>
      </c>
      <c r="G151" s="2">
        <v>0.9</v>
      </c>
      <c r="H151" s="1" t="s">
        <v>421</v>
      </c>
      <c r="I151" s="2" t="str">
        <f t="shared" si="2"/>
        <v>no</v>
      </c>
    </row>
    <row r="152" spans="1:9" x14ac:dyDescent="0.25">
      <c r="A152" s="2">
        <v>99</v>
      </c>
      <c r="B152" s="3" t="s">
        <v>222</v>
      </c>
      <c r="C152" s="2">
        <v>1</v>
      </c>
      <c r="D152" s="2">
        <v>3</v>
      </c>
      <c r="E152" s="2">
        <v>1000</v>
      </c>
      <c r="F152" s="2">
        <v>0.5</v>
      </c>
      <c r="G152" s="2">
        <v>0.9</v>
      </c>
      <c r="H152" s="1" t="s">
        <v>422</v>
      </c>
      <c r="I152" s="2" t="str">
        <f t="shared" si="2"/>
        <v>no</v>
      </c>
    </row>
    <row r="153" spans="1:9" x14ac:dyDescent="0.25">
      <c r="A153" s="2">
        <v>100</v>
      </c>
      <c r="B153" s="3" t="s">
        <v>222</v>
      </c>
      <c r="C153" s="2">
        <v>0</v>
      </c>
      <c r="D153" s="2">
        <v>3</v>
      </c>
      <c r="E153" s="2">
        <v>2000</v>
      </c>
      <c r="F153" s="2">
        <v>0.5</v>
      </c>
      <c r="G153" s="2">
        <v>0.9</v>
      </c>
      <c r="H153" s="1" t="s">
        <v>421</v>
      </c>
      <c r="I153" s="2" t="str">
        <f t="shared" si="2"/>
        <v>no</v>
      </c>
    </row>
    <row r="154" spans="1:9" x14ac:dyDescent="0.25">
      <c r="A154" s="2">
        <v>100</v>
      </c>
      <c r="B154" s="3" t="s">
        <v>222</v>
      </c>
      <c r="C154" s="2">
        <v>1</v>
      </c>
      <c r="D154" s="2">
        <v>3</v>
      </c>
      <c r="E154" s="2">
        <v>2000</v>
      </c>
      <c r="F154" s="2">
        <v>0.5</v>
      </c>
      <c r="G154" s="2">
        <v>0.9</v>
      </c>
      <c r="H154" s="1" t="s">
        <v>421</v>
      </c>
      <c r="I154" s="2" t="str">
        <f t="shared" si="2"/>
        <v>no</v>
      </c>
    </row>
    <row r="155" spans="1:9" x14ac:dyDescent="0.25">
      <c r="A155" s="2">
        <v>101</v>
      </c>
      <c r="B155" s="3" t="s">
        <v>223</v>
      </c>
      <c r="C155" s="2">
        <v>0</v>
      </c>
      <c r="D155" s="2">
        <v>3</v>
      </c>
      <c r="E155" s="2">
        <v>100</v>
      </c>
      <c r="F155" s="2">
        <v>0.5</v>
      </c>
      <c r="G155" s="2">
        <v>0.9</v>
      </c>
      <c r="H155" s="1" t="s">
        <v>237</v>
      </c>
      <c r="I155" s="2" t="str">
        <f t="shared" si="2"/>
        <v>no</v>
      </c>
    </row>
    <row r="156" spans="1:9" x14ac:dyDescent="0.25">
      <c r="A156" s="2">
        <v>102</v>
      </c>
      <c r="B156" s="3" t="s">
        <v>223</v>
      </c>
      <c r="C156" s="2">
        <v>0</v>
      </c>
      <c r="D156" s="2">
        <v>3</v>
      </c>
      <c r="E156" s="2">
        <v>200</v>
      </c>
      <c r="F156" s="2">
        <v>0.5</v>
      </c>
      <c r="G156" s="2">
        <v>0.9</v>
      </c>
      <c r="H156" s="1" t="s">
        <v>423</v>
      </c>
      <c r="I156" s="2" t="str">
        <f t="shared" si="2"/>
        <v>no</v>
      </c>
    </row>
    <row r="157" spans="1:9" x14ac:dyDescent="0.25">
      <c r="A157" s="2">
        <v>102</v>
      </c>
      <c r="B157" s="3" t="s">
        <v>223</v>
      </c>
      <c r="C157" s="2">
        <v>1</v>
      </c>
      <c r="D157" s="2">
        <v>3</v>
      </c>
      <c r="E157" s="2">
        <v>200</v>
      </c>
      <c r="F157" s="2">
        <v>0.5</v>
      </c>
      <c r="G157" s="2">
        <v>0.9</v>
      </c>
      <c r="H157" s="1" t="s">
        <v>424</v>
      </c>
      <c r="I157" s="2" t="str">
        <f t="shared" si="2"/>
        <v>no</v>
      </c>
    </row>
    <row r="158" spans="1:9" x14ac:dyDescent="0.25">
      <c r="A158" s="2">
        <v>103</v>
      </c>
      <c r="B158" s="3" t="s">
        <v>223</v>
      </c>
      <c r="C158" s="2">
        <v>0</v>
      </c>
      <c r="D158" s="2">
        <v>3</v>
      </c>
      <c r="E158" s="2">
        <v>500</v>
      </c>
      <c r="F158" s="2">
        <v>0.5</v>
      </c>
      <c r="G158" s="2">
        <v>0.9</v>
      </c>
      <c r="H158" s="1" t="s">
        <v>423</v>
      </c>
      <c r="I158" s="2" t="str">
        <f t="shared" si="2"/>
        <v>no</v>
      </c>
    </row>
    <row r="159" spans="1:9" x14ac:dyDescent="0.25">
      <c r="A159" s="2">
        <v>103</v>
      </c>
      <c r="B159" s="3" t="s">
        <v>223</v>
      </c>
      <c r="C159" s="2">
        <v>1</v>
      </c>
      <c r="D159" s="2">
        <v>3</v>
      </c>
      <c r="E159" s="2">
        <v>500</v>
      </c>
      <c r="F159" s="2">
        <v>0.5</v>
      </c>
      <c r="G159" s="2">
        <v>0.9</v>
      </c>
      <c r="H159" s="1" t="s">
        <v>424</v>
      </c>
      <c r="I159" s="2" t="str">
        <f t="shared" si="2"/>
        <v>no</v>
      </c>
    </row>
    <row r="160" spans="1:9" x14ac:dyDescent="0.25">
      <c r="A160" s="2">
        <v>104</v>
      </c>
      <c r="B160" s="3" t="s">
        <v>223</v>
      </c>
      <c r="C160" s="2">
        <v>0</v>
      </c>
      <c r="D160" s="2">
        <v>3</v>
      </c>
      <c r="E160" s="2">
        <v>1000</v>
      </c>
      <c r="F160" s="2">
        <v>0.5</v>
      </c>
      <c r="G160" s="2">
        <v>0.9</v>
      </c>
      <c r="H160" s="1" t="s">
        <v>423</v>
      </c>
      <c r="I160" s="2" t="str">
        <f t="shared" si="2"/>
        <v>no</v>
      </c>
    </row>
    <row r="161" spans="1:9" x14ac:dyDescent="0.25">
      <c r="A161" s="2">
        <v>104</v>
      </c>
      <c r="B161" s="3" t="s">
        <v>223</v>
      </c>
      <c r="C161" s="2">
        <v>1</v>
      </c>
      <c r="D161" s="2">
        <v>3</v>
      </c>
      <c r="E161" s="2">
        <v>1000</v>
      </c>
      <c r="F161" s="2">
        <v>0.5</v>
      </c>
      <c r="G161" s="2">
        <v>0.9</v>
      </c>
      <c r="H161" s="1" t="s">
        <v>424</v>
      </c>
      <c r="I161" s="2" t="str">
        <f t="shared" si="2"/>
        <v>no</v>
      </c>
    </row>
    <row r="162" spans="1:9" x14ac:dyDescent="0.25">
      <c r="A162" s="2">
        <v>105</v>
      </c>
      <c r="B162" s="3" t="s">
        <v>223</v>
      </c>
      <c r="C162" s="2">
        <v>0</v>
      </c>
      <c r="D162" s="2">
        <v>3</v>
      </c>
      <c r="E162" s="2">
        <v>2000</v>
      </c>
      <c r="F162" s="2">
        <v>0.5</v>
      </c>
      <c r="G162" s="2">
        <v>0.9</v>
      </c>
      <c r="H162" s="1" t="s">
        <v>425</v>
      </c>
      <c r="I162" s="2" t="str">
        <f t="shared" si="2"/>
        <v>no</v>
      </c>
    </row>
    <row r="163" spans="1:9" x14ac:dyDescent="0.25">
      <c r="A163" s="2">
        <v>105</v>
      </c>
      <c r="B163" s="3" t="s">
        <v>223</v>
      </c>
      <c r="C163" s="2">
        <v>1</v>
      </c>
      <c r="D163" s="2">
        <v>3</v>
      </c>
      <c r="E163" s="2">
        <v>2000</v>
      </c>
      <c r="F163" s="2">
        <v>0.5</v>
      </c>
      <c r="G163" s="2">
        <v>0.9</v>
      </c>
      <c r="H163" s="1" t="s">
        <v>426</v>
      </c>
      <c r="I163" s="2" t="str">
        <f t="shared" si="2"/>
        <v>no</v>
      </c>
    </row>
    <row r="164" spans="1:9" x14ac:dyDescent="0.25">
      <c r="A164" s="2">
        <v>106</v>
      </c>
      <c r="B164" s="3" t="s">
        <v>224</v>
      </c>
      <c r="C164" s="2">
        <v>0</v>
      </c>
      <c r="D164" s="2">
        <v>3</v>
      </c>
      <c r="E164" s="2">
        <v>100</v>
      </c>
      <c r="F164" s="2">
        <v>0.5</v>
      </c>
      <c r="G164" s="2">
        <v>0.9</v>
      </c>
      <c r="H164" s="1" t="s">
        <v>9</v>
      </c>
      <c r="I164" s="2" t="str">
        <f t="shared" si="2"/>
        <v>no</v>
      </c>
    </row>
    <row r="165" spans="1:9" x14ac:dyDescent="0.25">
      <c r="A165" s="2">
        <v>106</v>
      </c>
      <c r="B165" s="3" t="s">
        <v>224</v>
      </c>
      <c r="C165" s="2">
        <v>1</v>
      </c>
      <c r="D165" s="2">
        <v>3</v>
      </c>
      <c r="E165" s="2">
        <v>100</v>
      </c>
      <c r="F165" s="2">
        <v>0.5</v>
      </c>
      <c r="G165" s="2">
        <v>0.9</v>
      </c>
      <c r="H165" s="1" t="s">
        <v>9</v>
      </c>
      <c r="I165" s="2" t="str">
        <f t="shared" si="2"/>
        <v>no</v>
      </c>
    </row>
    <row r="166" spans="1:9" x14ac:dyDescent="0.25">
      <c r="A166" s="2">
        <v>107</v>
      </c>
      <c r="B166" s="3" t="s">
        <v>224</v>
      </c>
      <c r="C166" s="2">
        <v>0</v>
      </c>
      <c r="D166" s="2">
        <v>3</v>
      </c>
      <c r="E166" s="2">
        <v>200</v>
      </c>
      <c r="F166" s="2">
        <v>0.5</v>
      </c>
      <c r="G166" s="2">
        <v>0.9</v>
      </c>
      <c r="H166" s="1" t="s">
        <v>427</v>
      </c>
      <c r="I166" s="2" t="str">
        <f t="shared" si="2"/>
        <v>no</v>
      </c>
    </row>
    <row r="167" spans="1:9" x14ac:dyDescent="0.25">
      <c r="A167" s="2">
        <v>107</v>
      </c>
      <c r="B167" s="3" t="s">
        <v>224</v>
      </c>
      <c r="C167" s="2">
        <v>1</v>
      </c>
      <c r="D167" s="2">
        <v>3</v>
      </c>
      <c r="E167" s="2">
        <v>200</v>
      </c>
      <c r="F167" s="2">
        <v>0.5</v>
      </c>
      <c r="G167" s="2">
        <v>0.9</v>
      </c>
      <c r="H167" s="1" t="s">
        <v>428</v>
      </c>
      <c r="I167" s="2" t="str">
        <f t="shared" si="2"/>
        <v>no</v>
      </c>
    </row>
    <row r="168" spans="1:9" x14ac:dyDescent="0.25">
      <c r="A168" s="2">
        <v>108</v>
      </c>
      <c r="B168" s="3" t="s">
        <v>224</v>
      </c>
      <c r="C168" s="2">
        <v>0</v>
      </c>
      <c r="D168" s="2">
        <v>3</v>
      </c>
      <c r="E168" s="2">
        <v>500</v>
      </c>
      <c r="F168" s="2">
        <v>0.5</v>
      </c>
      <c r="G168" s="2">
        <v>0.9</v>
      </c>
      <c r="H168" s="1" t="s">
        <v>429</v>
      </c>
      <c r="I168" s="2" t="str">
        <f t="shared" si="2"/>
        <v>no</v>
      </c>
    </row>
    <row r="169" spans="1:9" x14ac:dyDescent="0.25">
      <c r="A169" s="2">
        <v>108</v>
      </c>
      <c r="B169" s="3" t="s">
        <v>224</v>
      </c>
      <c r="C169" s="2">
        <v>1</v>
      </c>
      <c r="D169" s="2">
        <v>3</v>
      </c>
      <c r="E169" s="2">
        <v>500</v>
      </c>
      <c r="F169" s="2">
        <v>0.5</v>
      </c>
      <c r="G169" s="2">
        <v>0.9</v>
      </c>
      <c r="H169" s="1" t="s">
        <v>430</v>
      </c>
      <c r="I169" s="2" t="str">
        <f t="shared" si="2"/>
        <v>no</v>
      </c>
    </row>
    <row r="170" spans="1:9" x14ac:dyDescent="0.25">
      <c r="A170" s="2">
        <v>109</v>
      </c>
      <c r="B170" s="3" t="s">
        <v>224</v>
      </c>
      <c r="C170" s="2">
        <v>0</v>
      </c>
      <c r="D170" s="2">
        <v>3</v>
      </c>
      <c r="E170" s="2">
        <v>1000</v>
      </c>
      <c r="F170" s="2">
        <v>0.5</v>
      </c>
      <c r="G170" s="2">
        <v>0.9</v>
      </c>
      <c r="H170" s="1" t="s">
        <v>431</v>
      </c>
      <c r="I170" s="2" t="str">
        <f t="shared" si="2"/>
        <v>no</v>
      </c>
    </row>
    <row r="171" spans="1:9" x14ac:dyDescent="0.25">
      <c r="A171" s="2">
        <v>109</v>
      </c>
      <c r="B171" s="3" t="s">
        <v>224</v>
      </c>
      <c r="C171" s="2">
        <v>1</v>
      </c>
      <c r="D171" s="2">
        <v>3</v>
      </c>
      <c r="E171" s="2">
        <v>1000</v>
      </c>
      <c r="F171" s="2">
        <v>0.5</v>
      </c>
      <c r="G171" s="2">
        <v>0.9</v>
      </c>
      <c r="H171" s="1" t="s">
        <v>432</v>
      </c>
      <c r="I171" s="2" t="str">
        <f t="shared" si="2"/>
        <v>no</v>
      </c>
    </row>
    <row r="172" spans="1:9" x14ac:dyDescent="0.25">
      <c r="A172" s="2">
        <v>110</v>
      </c>
      <c r="B172" s="3" t="s">
        <v>224</v>
      </c>
      <c r="C172" s="2">
        <v>0</v>
      </c>
      <c r="D172" s="2">
        <v>3</v>
      </c>
      <c r="E172" s="2">
        <v>2000</v>
      </c>
      <c r="F172" s="2">
        <v>0.5</v>
      </c>
      <c r="G172" s="2">
        <v>0.9</v>
      </c>
      <c r="H172" s="1" t="s">
        <v>431</v>
      </c>
      <c r="I172" s="2" t="str">
        <f t="shared" si="2"/>
        <v>no</v>
      </c>
    </row>
    <row r="173" spans="1:9" x14ac:dyDescent="0.25">
      <c r="A173" s="2">
        <v>110</v>
      </c>
      <c r="B173" s="3" t="s">
        <v>224</v>
      </c>
      <c r="C173" s="2">
        <v>1</v>
      </c>
      <c r="D173" s="2">
        <v>3</v>
      </c>
      <c r="E173" s="2">
        <v>2000</v>
      </c>
      <c r="F173" s="2">
        <v>0.5</v>
      </c>
      <c r="G173" s="2">
        <v>0.9</v>
      </c>
      <c r="H173" s="1" t="s">
        <v>432</v>
      </c>
      <c r="I173" s="2" t="str">
        <f t="shared" si="2"/>
        <v>no</v>
      </c>
    </row>
    <row r="174" spans="1:9" x14ac:dyDescent="0.25">
      <c r="A174" s="2">
        <v>111</v>
      </c>
      <c r="B174" s="3" t="s">
        <v>225</v>
      </c>
      <c r="C174" s="2">
        <v>0</v>
      </c>
      <c r="D174" s="2">
        <v>3</v>
      </c>
      <c r="E174" s="2">
        <v>100</v>
      </c>
      <c r="F174" s="2">
        <v>0.5</v>
      </c>
      <c r="G174" s="2">
        <v>0.9</v>
      </c>
      <c r="H174" s="1" t="s">
        <v>9</v>
      </c>
      <c r="I174" s="2" t="str">
        <f t="shared" si="2"/>
        <v>no</v>
      </c>
    </row>
    <row r="175" spans="1:9" x14ac:dyDescent="0.25">
      <c r="A175" s="2">
        <v>111</v>
      </c>
      <c r="B175" s="3" t="s">
        <v>225</v>
      </c>
      <c r="C175" s="2">
        <v>1</v>
      </c>
      <c r="D175" s="2">
        <v>3</v>
      </c>
      <c r="E175" s="2">
        <v>100</v>
      </c>
      <c r="F175" s="2">
        <v>0.5</v>
      </c>
      <c r="G175" s="2">
        <v>0.9</v>
      </c>
      <c r="H175" s="1" t="s">
        <v>9</v>
      </c>
      <c r="I175" s="2" t="str">
        <f t="shared" si="2"/>
        <v>no</v>
      </c>
    </row>
    <row r="176" spans="1:9" x14ac:dyDescent="0.25">
      <c r="A176" s="2">
        <v>112</v>
      </c>
      <c r="B176" s="3" t="s">
        <v>225</v>
      </c>
      <c r="C176" s="2">
        <v>0</v>
      </c>
      <c r="D176" s="2">
        <v>3</v>
      </c>
      <c r="E176" s="2">
        <v>200</v>
      </c>
      <c r="F176" s="2">
        <v>0.5</v>
      </c>
      <c r="G176" s="2">
        <v>0.9</v>
      </c>
      <c r="H176" s="1" t="s">
        <v>433</v>
      </c>
      <c r="I176" s="2" t="str">
        <f t="shared" si="2"/>
        <v>no</v>
      </c>
    </row>
    <row r="177" spans="1:9" x14ac:dyDescent="0.25">
      <c r="A177" s="2">
        <v>112</v>
      </c>
      <c r="B177" s="3" t="s">
        <v>225</v>
      </c>
      <c r="C177" s="2">
        <v>1</v>
      </c>
      <c r="D177" s="2">
        <v>3</v>
      </c>
      <c r="E177" s="2">
        <v>200</v>
      </c>
      <c r="F177" s="2">
        <v>0.5</v>
      </c>
      <c r="G177" s="2">
        <v>0.9</v>
      </c>
      <c r="H177" s="1" t="s">
        <v>434</v>
      </c>
      <c r="I177" s="2" t="str">
        <f t="shared" si="2"/>
        <v>no</v>
      </c>
    </row>
    <row r="178" spans="1:9" x14ac:dyDescent="0.25">
      <c r="A178" s="2">
        <v>113</v>
      </c>
      <c r="B178" s="3" t="s">
        <v>225</v>
      </c>
      <c r="C178" s="2">
        <v>0</v>
      </c>
      <c r="D178" s="2">
        <v>3</v>
      </c>
      <c r="E178" s="2">
        <v>500</v>
      </c>
      <c r="F178" s="2">
        <v>0.5</v>
      </c>
      <c r="G178" s="2">
        <v>0.9</v>
      </c>
      <c r="H178" s="1" t="s">
        <v>434</v>
      </c>
      <c r="I178" s="2" t="str">
        <f t="shared" si="2"/>
        <v>no</v>
      </c>
    </row>
    <row r="179" spans="1:9" x14ac:dyDescent="0.25">
      <c r="A179" s="2">
        <v>114</v>
      </c>
      <c r="B179" s="3" t="s">
        <v>225</v>
      </c>
      <c r="C179" s="2">
        <v>0</v>
      </c>
      <c r="D179" s="2">
        <v>3</v>
      </c>
      <c r="E179" s="2">
        <v>1000</v>
      </c>
      <c r="F179" s="2">
        <v>0.5</v>
      </c>
      <c r="G179" s="2">
        <v>0.9</v>
      </c>
      <c r="H179" s="1" t="s">
        <v>434</v>
      </c>
      <c r="I179" s="2" t="str">
        <f t="shared" si="2"/>
        <v>no</v>
      </c>
    </row>
    <row r="180" spans="1:9" x14ac:dyDescent="0.25">
      <c r="A180" s="2">
        <v>115</v>
      </c>
      <c r="B180" s="3" t="s">
        <v>225</v>
      </c>
      <c r="C180" s="2">
        <v>0</v>
      </c>
      <c r="D180" s="2">
        <v>3</v>
      </c>
      <c r="E180" s="2">
        <v>2000</v>
      </c>
      <c r="F180" s="2">
        <v>0.5</v>
      </c>
      <c r="G180" s="2">
        <v>0.9</v>
      </c>
      <c r="H180" s="1" t="s">
        <v>434</v>
      </c>
      <c r="I180" s="2" t="str">
        <f t="shared" si="2"/>
        <v>no</v>
      </c>
    </row>
    <row r="181" spans="1:9" x14ac:dyDescent="0.25">
      <c r="A181" s="2">
        <v>116</v>
      </c>
      <c r="B181" s="3" t="s">
        <v>226</v>
      </c>
      <c r="C181" s="2">
        <v>0</v>
      </c>
      <c r="D181" s="2">
        <v>3</v>
      </c>
      <c r="E181" s="2">
        <v>100</v>
      </c>
      <c r="F181" s="2">
        <v>0.5</v>
      </c>
      <c r="G181" s="2">
        <v>0.9</v>
      </c>
      <c r="H181" s="1" t="s">
        <v>9</v>
      </c>
      <c r="I181" s="2" t="str">
        <f t="shared" si="2"/>
        <v>no</v>
      </c>
    </row>
    <row r="182" spans="1:9" x14ac:dyDescent="0.25">
      <c r="A182" s="2">
        <v>117</v>
      </c>
      <c r="B182" s="3" t="s">
        <v>226</v>
      </c>
      <c r="C182" s="2">
        <v>0</v>
      </c>
      <c r="D182" s="2">
        <v>3</v>
      </c>
      <c r="E182" s="2">
        <v>200</v>
      </c>
      <c r="F182" s="2">
        <v>0.5</v>
      </c>
      <c r="G182" s="2">
        <v>0.9</v>
      </c>
      <c r="H182" s="1" t="s">
        <v>9</v>
      </c>
      <c r="I182" s="2" t="str">
        <f t="shared" si="2"/>
        <v>no</v>
      </c>
    </row>
    <row r="183" spans="1:9" x14ac:dyDescent="0.25">
      <c r="A183" s="2">
        <v>118</v>
      </c>
      <c r="B183" s="3" t="s">
        <v>226</v>
      </c>
      <c r="C183" s="2">
        <v>0</v>
      </c>
      <c r="D183" s="2">
        <v>3</v>
      </c>
      <c r="E183" s="2">
        <v>500</v>
      </c>
      <c r="F183" s="2">
        <v>0.5</v>
      </c>
      <c r="G183" s="2">
        <v>0.9</v>
      </c>
      <c r="H183" s="1" t="s">
        <v>435</v>
      </c>
      <c r="I183" s="2" t="str">
        <f t="shared" si="2"/>
        <v>no</v>
      </c>
    </row>
    <row r="184" spans="1:9" x14ac:dyDescent="0.25">
      <c r="A184" s="2">
        <v>118</v>
      </c>
      <c r="B184" s="3" t="s">
        <v>226</v>
      </c>
      <c r="C184" s="2">
        <v>1</v>
      </c>
      <c r="D184" s="2">
        <v>3</v>
      </c>
      <c r="E184" s="2">
        <v>500</v>
      </c>
      <c r="F184" s="2">
        <v>0.5</v>
      </c>
      <c r="G184" s="2">
        <v>0.9</v>
      </c>
      <c r="H184" s="1" t="s">
        <v>435</v>
      </c>
      <c r="I184" s="2" t="str">
        <f t="shared" si="2"/>
        <v>no</v>
      </c>
    </row>
    <row r="185" spans="1:9" x14ac:dyDescent="0.25">
      <c r="A185" s="2">
        <v>119</v>
      </c>
      <c r="B185" s="3" t="s">
        <v>226</v>
      </c>
      <c r="C185" s="2">
        <v>0</v>
      </c>
      <c r="D185" s="2">
        <v>3</v>
      </c>
      <c r="E185" s="2">
        <v>1000</v>
      </c>
      <c r="F185" s="2">
        <v>0.5</v>
      </c>
      <c r="G185" s="2">
        <v>0.9</v>
      </c>
      <c r="H185" s="1" t="s">
        <v>435</v>
      </c>
      <c r="I185" s="2" t="str">
        <f t="shared" si="2"/>
        <v>no</v>
      </c>
    </row>
    <row r="186" spans="1:9" x14ac:dyDescent="0.25">
      <c r="A186" s="2">
        <v>119</v>
      </c>
      <c r="B186" s="3" t="s">
        <v>226</v>
      </c>
      <c r="C186" s="2">
        <v>1</v>
      </c>
      <c r="D186" s="2">
        <v>3</v>
      </c>
      <c r="E186" s="2">
        <v>1000</v>
      </c>
      <c r="F186" s="2">
        <v>0.5</v>
      </c>
      <c r="G186" s="2">
        <v>0.9</v>
      </c>
      <c r="H186" s="1" t="s">
        <v>435</v>
      </c>
      <c r="I186" s="2" t="str">
        <f t="shared" si="2"/>
        <v>no</v>
      </c>
    </row>
    <row r="187" spans="1:9" x14ac:dyDescent="0.25">
      <c r="A187" s="2">
        <v>120</v>
      </c>
      <c r="B187" s="3" t="s">
        <v>226</v>
      </c>
      <c r="C187" s="2">
        <v>0</v>
      </c>
      <c r="D187" s="2">
        <v>3</v>
      </c>
      <c r="E187" s="2">
        <v>2000</v>
      </c>
      <c r="F187" s="2">
        <v>0.5</v>
      </c>
      <c r="G187" s="2">
        <v>0.9</v>
      </c>
      <c r="H187" s="1" t="s">
        <v>435</v>
      </c>
      <c r="I187" s="2" t="str">
        <f t="shared" si="2"/>
        <v>no</v>
      </c>
    </row>
    <row r="188" spans="1:9" x14ac:dyDescent="0.25">
      <c r="A188" s="2">
        <v>120</v>
      </c>
      <c r="B188" s="3" t="s">
        <v>226</v>
      </c>
      <c r="C188" s="2">
        <v>1</v>
      </c>
      <c r="D188" s="2">
        <v>3</v>
      </c>
      <c r="E188" s="2">
        <v>2000</v>
      </c>
      <c r="F188" s="2">
        <v>0.5</v>
      </c>
      <c r="G188" s="2">
        <v>0.9</v>
      </c>
      <c r="H188" s="1" t="s">
        <v>435</v>
      </c>
      <c r="I188" s="2" t="str">
        <f t="shared" si="2"/>
        <v>no</v>
      </c>
    </row>
    <row r="189" spans="1:9" x14ac:dyDescent="0.25">
      <c r="A189" s="2">
        <v>121</v>
      </c>
      <c r="B189" s="3" t="s">
        <v>227</v>
      </c>
      <c r="C189" s="2">
        <v>0</v>
      </c>
      <c r="D189" s="2">
        <v>3</v>
      </c>
      <c r="E189" s="2">
        <v>100</v>
      </c>
      <c r="F189" s="2">
        <v>0.5</v>
      </c>
      <c r="G189" s="2">
        <v>0.9</v>
      </c>
      <c r="H189" s="1" t="s">
        <v>238</v>
      </c>
      <c r="I189" s="2" t="str">
        <f t="shared" si="2"/>
        <v>no</v>
      </c>
    </row>
    <row r="190" spans="1:9" x14ac:dyDescent="0.25">
      <c r="A190" s="2">
        <v>122</v>
      </c>
      <c r="B190" s="3" t="s">
        <v>227</v>
      </c>
      <c r="C190" s="2">
        <v>0</v>
      </c>
      <c r="D190" s="2">
        <v>3</v>
      </c>
      <c r="E190" s="2">
        <v>200</v>
      </c>
      <c r="F190" s="2">
        <v>0.5</v>
      </c>
      <c r="G190" s="2">
        <v>0.9</v>
      </c>
      <c r="H190" s="1" t="s">
        <v>436</v>
      </c>
      <c r="I190" s="2" t="str">
        <f t="shared" si="2"/>
        <v>no</v>
      </c>
    </row>
    <row r="191" spans="1:9" x14ac:dyDescent="0.25">
      <c r="A191" s="2">
        <v>123</v>
      </c>
      <c r="B191" s="3" t="s">
        <v>227</v>
      </c>
      <c r="C191" s="2">
        <v>0</v>
      </c>
      <c r="D191" s="2">
        <v>3</v>
      </c>
      <c r="E191" s="2">
        <v>500</v>
      </c>
      <c r="F191" s="2">
        <v>0.5</v>
      </c>
      <c r="G191" s="2">
        <v>0.9</v>
      </c>
      <c r="H191" s="1" t="s">
        <v>9</v>
      </c>
      <c r="I191" s="2" t="str">
        <f t="shared" si="2"/>
        <v>no</v>
      </c>
    </row>
    <row r="192" spans="1:9" x14ac:dyDescent="0.25">
      <c r="A192" s="2">
        <v>123</v>
      </c>
      <c r="B192" s="3" t="s">
        <v>227</v>
      </c>
      <c r="C192" s="2">
        <v>1</v>
      </c>
      <c r="D192" s="2">
        <v>3</v>
      </c>
      <c r="E192" s="2">
        <v>500</v>
      </c>
      <c r="F192" s="2">
        <v>0.5</v>
      </c>
      <c r="G192" s="2">
        <v>0.9</v>
      </c>
      <c r="H192" s="1" t="s">
        <v>437</v>
      </c>
      <c r="I192" s="2" t="str">
        <f t="shared" si="2"/>
        <v>no</v>
      </c>
    </row>
    <row r="193" spans="1:9" x14ac:dyDescent="0.25">
      <c r="A193" s="2">
        <v>124</v>
      </c>
      <c r="B193" s="3" t="s">
        <v>227</v>
      </c>
      <c r="C193" s="2">
        <v>0</v>
      </c>
      <c r="D193" s="2">
        <v>3</v>
      </c>
      <c r="E193" s="2">
        <v>1000</v>
      </c>
      <c r="F193" s="2">
        <v>0.5</v>
      </c>
      <c r="G193" s="2">
        <v>0.9</v>
      </c>
      <c r="H193" s="1" t="s">
        <v>9</v>
      </c>
      <c r="I193" s="2" t="str">
        <f t="shared" si="2"/>
        <v>no</v>
      </c>
    </row>
    <row r="194" spans="1:9" x14ac:dyDescent="0.25">
      <c r="A194" s="2">
        <v>124</v>
      </c>
      <c r="B194" s="3" t="s">
        <v>227</v>
      </c>
      <c r="C194" s="2">
        <v>1</v>
      </c>
      <c r="D194" s="2">
        <v>3</v>
      </c>
      <c r="E194" s="2">
        <v>1000</v>
      </c>
      <c r="F194" s="2">
        <v>0.5</v>
      </c>
      <c r="G194" s="2">
        <v>0.9</v>
      </c>
      <c r="H194" s="1" t="s">
        <v>437</v>
      </c>
      <c r="I194" s="2" t="str">
        <f t="shared" ref="I194:I257" si="3">IF(ISNUMBER(SEARCH(MID(B194,5,11),H194)),"yes","no")</f>
        <v>no</v>
      </c>
    </row>
    <row r="195" spans="1:9" x14ac:dyDescent="0.25">
      <c r="A195" s="2">
        <v>125</v>
      </c>
      <c r="B195" s="3" t="s">
        <v>227</v>
      </c>
      <c r="C195" s="2">
        <v>0</v>
      </c>
      <c r="D195" s="2">
        <v>3</v>
      </c>
      <c r="E195" s="2">
        <v>2000</v>
      </c>
      <c r="F195" s="2">
        <v>0.5</v>
      </c>
      <c r="G195" s="2">
        <v>0.9</v>
      </c>
      <c r="H195" s="1" t="s">
        <v>9</v>
      </c>
      <c r="I195" s="2" t="str">
        <f t="shared" si="3"/>
        <v>no</v>
      </c>
    </row>
    <row r="196" spans="1:9" x14ac:dyDescent="0.25">
      <c r="A196" s="2">
        <v>125</v>
      </c>
      <c r="B196" s="3" t="s">
        <v>227</v>
      </c>
      <c r="C196" s="2">
        <v>1</v>
      </c>
      <c r="D196" s="2">
        <v>3</v>
      </c>
      <c r="E196" s="2">
        <v>2000</v>
      </c>
      <c r="F196" s="2">
        <v>0.5</v>
      </c>
      <c r="G196" s="2">
        <v>0.9</v>
      </c>
      <c r="H196" s="1" t="s">
        <v>437</v>
      </c>
      <c r="I196" s="2" t="str">
        <f t="shared" si="3"/>
        <v>no</v>
      </c>
    </row>
    <row r="197" spans="1:9" x14ac:dyDescent="0.25">
      <c r="A197" s="2">
        <v>126</v>
      </c>
      <c r="B197" s="3" t="s">
        <v>230</v>
      </c>
      <c r="C197" s="2">
        <v>0</v>
      </c>
      <c r="D197" s="2">
        <v>3</v>
      </c>
      <c r="E197" s="2">
        <v>100</v>
      </c>
      <c r="F197" s="2">
        <v>0.5</v>
      </c>
      <c r="G197" s="2">
        <v>0.9</v>
      </c>
      <c r="H197" s="1" t="s">
        <v>438</v>
      </c>
      <c r="I197" s="2" t="str">
        <f t="shared" si="3"/>
        <v>no</v>
      </c>
    </row>
    <row r="198" spans="1:9" x14ac:dyDescent="0.25">
      <c r="A198" s="2">
        <v>127</v>
      </c>
      <c r="B198" s="3" t="s">
        <v>230</v>
      </c>
      <c r="C198" s="2">
        <v>0</v>
      </c>
      <c r="D198" s="2">
        <v>3</v>
      </c>
      <c r="E198" s="2">
        <v>200</v>
      </c>
      <c r="F198" s="2">
        <v>0.5</v>
      </c>
      <c r="G198" s="2">
        <v>0.9</v>
      </c>
      <c r="H198" s="1" t="s">
        <v>439</v>
      </c>
      <c r="I198" s="2" t="str">
        <f t="shared" si="3"/>
        <v>no</v>
      </c>
    </row>
    <row r="199" spans="1:9" x14ac:dyDescent="0.25">
      <c r="A199" s="2">
        <v>128</v>
      </c>
      <c r="B199" s="3" t="s">
        <v>230</v>
      </c>
      <c r="C199" s="2">
        <v>0</v>
      </c>
      <c r="D199" s="2">
        <v>3</v>
      </c>
      <c r="E199" s="2">
        <v>500</v>
      </c>
      <c r="F199" s="2">
        <v>0.5</v>
      </c>
      <c r="G199" s="2">
        <v>0.9</v>
      </c>
      <c r="H199" s="1" t="s">
        <v>9</v>
      </c>
      <c r="I199" s="2" t="str">
        <f t="shared" si="3"/>
        <v>no</v>
      </c>
    </row>
    <row r="200" spans="1:9" x14ac:dyDescent="0.25">
      <c r="A200" s="2">
        <v>128</v>
      </c>
      <c r="B200" s="3" t="s">
        <v>230</v>
      </c>
      <c r="C200" s="2">
        <v>1</v>
      </c>
      <c r="D200" s="2">
        <v>3</v>
      </c>
      <c r="E200" s="2">
        <v>500</v>
      </c>
      <c r="F200" s="2">
        <v>0.5</v>
      </c>
      <c r="G200" s="2">
        <v>0.9</v>
      </c>
      <c r="H200" s="1" t="s">
        <v>9</v>
      </c>
      <c r="I200" s="2" t="str">
        <f t="shared" si="3"/>
        <v>no</v>
      </c>
    </row>
    <row r="201" spans="1:9" x14ac:dyDescent="0.25">
      <c r="A201" s="2">
        <v>129</v>
      </c>
      <c r="B201" s="3" t="s">
        <v>230</v>
      </c>
      <c r="C201" s="2">
        <v>0</v>
      </c>
      <c r="D201" s="2">
        <v>3</v>
      </c>
      <c r="E201" s="2">
        <v>1000</v>
      </c>
      <c r="F201" s="2">
        <v>0.5</v>
      </c>
      <c r="G201" s="2">
        <v>0.9</v>
      </c>
      <c r="H201" s="1" t="s">
        <v>9</v>
      </c>
      <c r="I201" s="2" t="str">
        <f t="shared" si="3"/>
        <v>no</v>
      </c>
    </row>
    <row r="202" spans="1:9" x14ac:dyDescent="0.25">
      <c r="A202" s="2">
        <v>129</v>
      </c>
      <c r="B202" s="3" t="s">
        <v>230</v>
      </c>
      <c r="C202" s="2">
        <v>1</v>
      </c>
      <c r="D202" s="2">
        <v>3</v>
      </c>
      <c r="E202" s="2">
        <v>1000</v>
      </c>
      <c r="F202" s="2">
        <v>0.5</v>
      </c>
      <c r="G202" s="2">
        <v>0.9</v>
      </c>
      <c r="H202" s="1" t="s">
        <v>9</v>
      </c>
      <c r="I202" s="2" t="str">
        <f t="shared" si="3"/>
        <v>no</v>
      </c>
    </row>
    <row r="203" spans="1:9" x14ac:dyDescent="0.25">
      <c r="A203" s="2">
        <v>130</v>
      </c>
      <c r="B203" s="3" t="s">
        <v>230</v>
      </c>
      <c r="C203" s="2">
        <v>0</v>
      </c>
      <c r="D203" s="2">
        <v>3</v>
      </c>
      <c r="E203" s="2">
        <v>2000</v>
      </c>
      <c r="F203" s="2">
        <v>0.5</v>
      </c>
      <c r="G203" s="2">
        <v>0.9</v>
      </c>
      <c r="H203" s="1" t="s">
        <v>439</v>
      </c>
      <c r="I203" s="2" t="str">
        <f t="shared" si="3"/>
        <v>no</v>
      </c>
    </row>
    <row r="204" spans="1:9" x14ac:dyDescent="0.25">
      <c r="A204" s="2">
        <v>131</v>
      </c>
      <c r="B204" s="3" t="s">
        <v>231</v>
      </c>
      <c r="C204" s="2">
        <v>0</v>
      </c>
      <c r="D204" s="2">
        <v>3</v>
      </c>
      <c r="E204" s="2">
        <v>100</v>
      </c>
      <c r="F204" s="2">
        <v>0.5</v>
      </c>
      <c r="G204" s="2">
        <v>0.9</v>
      </c>
      <c r="H204" s="1" t="s">
        <v>440</v>
      </c>
      <c r="I204" s="2" t="str">
        <f t="shared" si="3"/>
        <v>no</v>
      </c>
    </row>
    <row r="205" spans="1:9" x14ac:dyDescent="0.25">
      <c r="A205" s="2">
        <v>131</v>
      </c>
      <c r="B205" s="3" t="s">
        <v>231</v>
      </c>
      <c r="C205" s="2">
        <v>1</v>
      </c>
      <c r="D205" s="2">
        <v>3</v>
      </c>
      <c r="E205" s="2">
        <v>100</v>
      </c>
      <c r="F205" s="2">
        <v>0.5</v>
      </c>
      <c r="G205" s="2">
        <v>0.9</v>
      </c>
      <c r="H205" s="1" t="s">
        <v>441</v>
      </c>
      <c r="I205" s="2" t="str">
        <f t="shared" si="3"/>
        <v>no</v>
      </c>
    </row>
    <row r="206" spans="1:9" x14ac:dyDescent="0.25">
      <c r="A206" s="2">
        <v>132</v>
      </c>
      <c r="B206" s="3" t="s">
        <v>231</v>
      </c>
      <c r="C206" s="2">
        <v>0</v>
      </c>
      <c r="D206" s="2">
        <v>3</v>
      </c>
      <c r="E206" s="2">
        <v>200</v>
      </c>
      <c r="F206" s="2">
        <v>0.5</v>
      </c>
      <c r="G206" s="2">
        <v>0.9</v>
      </c>
      <c r="H206" s="1" t="s">
        <v>9</v>
      </c>
      <c r="I206" s="2" t="str">
        <f t="shared" si="3"/>
        <v>no</v>
      </c>
    </row>
    <row r="207" spans="1:9" x14ac:dyDescent="0.25">
      <c r="A207" s="2">
        <v>133</v>
      </c>
      <c r="B207" s="3" t="s">
        <v>231</v>
      </c>
      <c r="C207" s="2">
        <v>0</v>
      </c>
      <c r="D207" s="2">
        <v>3</v>
      </c>
      <c r="E207" s="2">
        <v>500</v>
      </c>
      <c r="F207" s="2">
        <v>0.5</v>
      </c>
      <c r="G207" s="2">
        <v>0.9</v>
      </c>
      <c r="H207" s="1" t="s">
        <v>9</v>
      </c>
      <c r="I207" s="2" t="str">
        <f t="shared" si="3"/>
        <v>no</v>
      </c>
    </row>
    <row r="208" spans="1:9" x14ac:dyDescent="0.25">
      <c r="A208" s="2">
        <v>134</v>
      </c>
      <c r="B208" s="3" t="s">
        <v>231</v>
      </c>
      <c r="C208" s="2">
        <v>0</v>
      </c>
      <c r="D208" s="2">
        <v>3</v>
      </c>
      <c r="E208" s="2">
        <v>1000</v>
      </c>
      <c r="F208" s="2">
        <v>0.5</v>
      </c>
      <c r="G208" s="2">
        <v>0.9</v>
      </c>
      <c r="H208" s="1" t="s">
        <v>9</v>
      </c>
      <c r="I208" s="2" t="str">
        <f t="shared" si="3"/>
        <v>no</v>
      </c>
    </row>
    <row r="209" spans="1:9" x14ac:dyDescent="0.25">
      <c r="A209" s="2">
        <v>135</v>
      </c>
      <c r="B209" s="3" t="s">
        <v>231</v>
      </c>
      <c r="C209" s="2">
        <v>0</v>
      </c>
      <c r="D209" s="2">
        <v>3</v>
      </c>
      <c r="E209" s="2">
        <v>2000</v>
      </c>
      <c r="F209" s="2">
        <v>0.5</v>
      </c>
      <c r="G209" s="2">
        <v>0.9</v>
      </c>
      <c r="H209" s="1" t="s">
        <v>9</v>
      </c>
      <c r="I209" s="2" t="str">
        <f t="shared" si="3"/>
        <v>no</v>
      </c>
    </row>
    <row r="210" spans="1:9" x14ac:dyDescent="0.25">
      <c r="A210" s="2">
        <v>136</v>
      </c>
      <c r="B210" s="3" t="s">
        <v>232</v>
      </c>
      <c r="C210" s="2">
        <v>0</v>
      </c>
      <c r="D210" s="2">
        <v>3</v>
      </c>
      <c r="E210" s="2">
        <v>100</v>
      </c>
      <c r="F210" s="2">
        <v>0.5</v>
      </c>
      <c r="G210" s="2">
        <v>0.9</v>
      </c>
      <c r="H210" s="1" t="s">
        <v>9</v>
      </c>
      <c r="I210" s="2" t="str">
        <f t="shared" si="3"/>
        <v>no</v>
      </c>
    </row>
    <row r="211" spans="1:9" x14ac:dyDescent="0.25">
      <c r="A211" s="2">
        <v>136</v>
      </c>
      <c r="B211" s="3" t="s">
        <v>232</v>
      </c>
      <c r="C211" s="2">
        <v>1</v>
      </c>
      <c r="D211" s="2">
        <v>3</v>
      </c>
      <c r="E211" s="2">
        <v>100</v>
      </c>
      <c r="F211" s="2">
        <v>0.5</v>
      </c>
      <c r="G211" s="2">
        <v>0.9</v>
      </c>
      <c r="H211" s="1" t="s">
        <v>9</v>
      </c>
      <c r="I211" s="2" t="str">
        <f t="shared" si="3"/>
        <v>no</v>
      </c>
    </row>
    <row r="212" spans="1:9" x14ac:dyDescent="0.25">
      <c r="A212" s="2">
        <v>137</v>
      </c>
      <c r="B212" s="3" t="s">
        <v>232</v>
      </c>
      <c r="C212" s="2">
        <v>0</v>
      </c>
      <c r="D212" s="2">
        <v>3</v>
      </c>
      <c r="E212" s="2">
        <v>200</v>
      </c>
      <c r="F212" s="2">
        <v>0.5</v>
      </c>
      <c r="G212" s="2">
        <v>0.9</v>
      </c>
      <c r="H212" s="1" t="s">
        <v>9</v>
      </c>
      <c r="I212" s="2" t="str">
        <f t="shared" si="3"/>
        <v>no</v>
      </c>
    </row>
    <row r="213" spans="1:9" x14ac:dyDescent="0.25">
      <c r="A213" s="2">
        <v>138</v>
      </c>
      <c r="B213" s="3" t="s">
        <v>232</v>
      </c>
      <c r="C213" s="2">
        <v>0</v>
      </c>
      <c r="D213" s="2">
        <v>3</v>
      </c>
      <c r="E213" s="2">
        <v>500</v>
      </c>
      <c r="F213" s="2">
        <v>0.5</v>
      </c>
      <c r="G213" s="2">
        <v>0.9</v>
      </c>
      <c r="H213" s="1" t="s">
        <v>9</v>
      </c>
      <c r="I213" s="2" t="str">
        <f t="shared" si="3"/>
        <v>no</v>
      </c>
    </row>
    <row r="214" spans="1:9" x14ac:dyDescent="0.25">
      <c r="A214" s="2">
        <v>139</v>
      </c>
      <c r="B214" s="3" t="s">
        <v>232</v>
      </c>
      <c r="C214" s="2">
        <v>0</v>
      </c>
      <c r="D214" s="2">
        <v>3</v>
      </c>
      <c r="E214" s="2">
        <v>1000</v>
      </c>
      <c r="F214" s="2">
        <v>0.5</v>
      </c>
      <c r="G214" s="2">
        <v>0.9</v>
      </c>
      <c r="H214" s="1" t="s">
        <v>9</v>
      </c>
      <c r="I214" s="2" t="str">
        <f t="shared" si="3"/>
        <v>no</v>
      </c>
    </row>
    <row r="215" spans="1:9" x14ac:dyDescent="0.25">
      <c r="A215" s="2">
        <v>140</v>
      </c>
      <c r="B215" s="3" t="s">
        <v>232</v>
      </c>
      <c r="C215" s="2">
        <v>0</v>
      </c>
      <c r="D215" s="2">
        <v>3</v>
      </c>
      <c r="E215" s="2">
        <v>2000</v>
      </c>
      <c r="F215" s="2">
        <v>0.5</v>
      </c>
      <c r="G215" s="2">
        <v>0.9</v>
      </c>
      <c r="H215" s="1" t="s">
        <v>9</v>
      </c>
      <c r="I215" s="2" t="str">
        <f t="shared" si="3"/>
        <v>no</v>
      </c>
    </row>
    <row r="216" spans="1:9" x14ac:dyDescent="0.25">
      <c r="A216" s="2">
        <v>141</v>
      </c>
      <c r="B216" s="3" t="s">
        <v>233</v>
      </c>
      <c r="C216" s="2">
        <v>0</v>
      </c>
      <c r="D216" s="2">
        <v>3</v>
      </c>
      <c r="E216" s="2">
        <v>100</v>
      </c>
      <c r="F216" s="2">
        <v>0.5</v>
      </c>
      <c r="G216" s="2">
        <v>0.9</v>
      </c>
      <c r="H216" s="1" t="s">
        <v>442</v>
      </c>
      <c r="I216" s="2" t="str">
        <f t="shared" si="3"/>
        <v>no</v>
      </c>
    </row>
    <row r="217" spans="1:9" x14ac:dyDescent="0.25">
      <c r="A217" s="2">
        <v>141</v>
      </c>
      <c r="B217" s="3" t="s">
        <v>233</v>
      </c>
      <c r="C217" s="2">
        <v>1</v>
      </c>
      <c r="D217" s="2">
        <v>3</v>
      </c>
      <c r="E217" s="2">
        <v>100</v>
      </c>
      <c r="F217" s="2">
        <v>0.5</v>
      </c>
      <c r="G217" s="2">
        <v>0.9</v>
      </c>
      <c r="H217" s="1" t="s">
        <v>443</v>
      </c>
      <c r="I217" s="2" t="str">
        <f t="shared" si="3"/>
        <v>no</v>
      </c>
    </row>
    <row r="218" spans="1:9" x14ac:dyDescent="0.25">
      <c r="A218" s="2">
        <v>142</v>
      </c>
      <c r="B218" s="3" t="s">
        <v>233</v>
      </c>
      <c r="C218" s="2">
        <v>0</v>
      </c>
      <c r="D218" s="2">
        <v>3</v>
      </c>
      <c r="E218" s="2">
        <v>200</v>
      </c>
      <c r="F218" s="2">
        <v>0.5</v>
      </c>
      <c r="G218" s="2">
        <v>0.9</v>
      </c>
      <c r="H218" s="1" t="s">
        <v>444</v>
      </c>
      <c r="I218" s="2" t="str">
        <f t="shared" si="3"/>
        <v>no</v>
      </c>
    </row>
    <row r="219" spans="1:9" x14ac:dyDescent="0.25">
      <c r="A219" s="2">
        <v>142</v>
      </c>
      <c r="B219" s="3" t="s">
        <v>233</v>
      </c>
      <c r="C219" s="2">
        <v>1</v>
      </c>
      <c r="D219" s="2">
        <v>3</v>
      </c>
      <c r="E219" s="2">
        <v>200</v>
      </c>
      <c r="F219" s="2">
        <v>0.5</v>
      </c>
      <c r="G219" s="2">
        <v>0.9</v>
      </c>
      <c r="H219" s="1" t="s">
        <v>445</v>
      </c>
      <c r="I219" s="2" t="str">
        <f t="shared" si="3"/>
        <v>no</v>
      </c>
    </row>
    <row r="220" spans="1:9" x14ac:dyDescent="0.25">
      <c r="A220" s="2">
        <v>143</v>
      </c>
      <c r="B220" s="3" t="s">
        <v>233</v>
      </c>
      <c r="C220" s="2">
        <v>0</v>
      </c>
      <c r="D220" s="2">
        <v>3</v>
      </c>
      <c r="E220" s="2">
        <v>500</v>
      </c>
      <c r="F220" s="2">
        <v>0.5</v>
      </c>
      <c r="G220" s="2">
        <v>0.9</v>
      </c>
      <c r="H220" s="1" t="s">
        <v>446</v>
      </c>
      <c r="I220" s="2" t="str">
        <f t="shared" si="3"/>
        <v>no</v>
      </c>
    </row>
    <row r="221" spans="1:9" x14ac:dyDescent="0.25">
      <c r="A221" s="2">
        <v>143</v>
      </c>
      <c r="B221" s="3" t="s">
        <v>233</v>
      </c>
      <c r="C221" s="2">
        <v>1</v>
      </c>
      <c r="D221" s="2">
        <v>3</v>
      </c>
      <c r="E221" s="2">
        <v>500</v>
      </c>
      <c r="F221" s="2">
        <v>0.5</v>
      </c>
      <c r="G221" s="2">
        <v>0.9</v>
      </c>
      <c r="H221" s="1" t="s">
        <v>447</v>
      </c>
      <c r="I221" s="2" t="str">
        <f t="shared" si="3"/>
        <v>no</v>
      </c>
    </row>
    <row r="222" spans="1:9" x14ac:dyDescent="0.25">
      <c r="A222" s="2">
        <v>144</v>
      </c>
      <c r="B222" s="3" t="s">
        <v>233</v>
      </c>
      <c r="C222" s="2">
        <v>0</v>
      </c>
      <c r="D222" s="2">
        <v>3</v>
      </c>
      <c r="E222" s="2">
        <v>1000</v>
      </c>
      <c r="F222" s="2">
        <v>0.5</v>
      </c>
      <c r="G222" s="2">
        <v>0.9</v>
      </c>
      <c r="H222" s="1" t="s">
        <v>446</v>
      </c>
      <c r="I222" s="2" t="str">
        <f t="shared" si="3"/>
        <v>no</v>
      </c>
    </row>
    <row r="223" spans="1:9" x14ac:dyDescent="0.25">
      <c r="A223" s="2">
        <v>144</v>
      </c>
      <c r="B223" s="3" t="s">
        <v>233</v>
      </c>
      <c r="C223" s="2">
        <v>1</v>
      </c>
      <c r="D223" s="2">
        <v>3</v>
      </c>
      <c r="E223" s="2">
        <v>1000</v>
      </c>
      <c r="F223" s="2">
        <v>0.5</v>
      </c>
      <c r="G223" s="2">
        <v>0.9</v>
      </c>
      <c r="H223" s="1" t="s">
        <v>447</v>
      </c>
      <c r="I223" s="2" t="str">
        <f t="shared" si="3"/>
        <v>no</v>
      </c>
    </row>
    <row r="224" spans="1:9" x14ac:dyDescent="0.25">
      <c r="A224" s="2">
        <v>145</v>
      </c>
      <c r="B224" s="3" t="s">
        <v>233</v>
      </c>
      <c r="C224" s="2">
        <v>0</v>
      </c>
      <c r="D224" s="2">
        <v>3</v>
      </c>
      <c r="E224" s="2">
        <v>2000</v>
      </c>
      <c r="F224" s="2">
        <v>0.5</v>
      </c>
      <c r="G224" s="2">
        <v>0.9</v>
      </c>
      <c r="H224" s="1" t="s">
        <v>446</v>
      </c>
      <c r="I224" s="2" t="str">
        <f t="shared" si="3"/>
        <v>no</v>
      </c>
    </row>
    <row r="225" spans="1:9" x14ac:dyDescent="0.25">
      <c r="A225" s="2">
        <v>145</v>
      </c>
      <c r="B225" s="3" t="s">
        <v>233</v>
      </c>
      <c r="C225" s="2">
        <v>1</v>
      </c>
      <c r="D225" s="2">
        <v>3</v>
      </c>
      <c r="E225" s="2">
        <v>2000</v>
      </c>
      <c r="F225" s="2">
        <v>0.5</v>
      </c>
      <c r="G225" s="2">
        <v>0.9</v>
      </c>
      <c r="H225" s="1" t="s">
        <v>447</v>
      </c>
      <c r="I225" s="2" t="str">
        <f t="shared" si="3"/>
        <v>no</v>
      </c>
    </row>
    <row r="226" spans="1:9" x14ac:dyDescent="0.25">
      <c r="A226" s="2">
        <v>146</v>
      </c>
      <c r="B226" s="3" t="s">
        <v>234</v>
      </c>
      <c r="C226" s="2">
        <v>0</v>
      </c>
      <c r="D226" s="2">
        <v>3</v>
      </c>
      <c r="E226" s="2">
        <v>100</v>
      </c>
      <c r="F226" s="2">
        <v>0.5</v>
      </c>
      <c r="G226" s="2">
        <v>0.9</v>
      </c>
      <c r="H226" s="1" t="s">
        <v>9</v>
      </c>
      <c r="I226" s="2" t="str">
        <f t="shared" si="3"/>
        <v>no</v>
      </c>
    </row>
    <row r="227" spans="1:9" x14ac:dyDescent="0.25">
      <c r="A227" s="2">
        <v>146</v>
      </c>
      <c r="B227" s="3" t="s">
        <v>234</v>
      </c>
      <c r="C227" s="2">
        <v>1</v>
      </c>
      <c r="D227" s="2">
        <v>3</v>
      </c>
      <c r="E227" s="2">
        <v>100</v>
      </c>
      <c r="F227" s="2">
        <v>0.5</v>
      </c>
      <c r="G227" s="2">
        <v>0.9</v>
      </c>
      <c r="H227" s="1" t="s">
        <v>9</v>
      </c>
      <c r="I227" s="2" t="str">
        <f t="shared" si="3"/>
        <v>no</v>
      </c>
    </row>
    <row r="228" spans="1:9" x14ac:dyDescent="0.25">
      <c r="A228" s="2">
        <v>147</v>
      </c>
      <c r="B228" s="3" t="s">
        <v>234</v>
      </c>
      <c r="C228" s="2">
        <v>0</v>
      </c>
      <c r="D228" s="2">
        <v>3</v>
      </c>
      <c r="E228" s="2">
        <v>200</v>
      </c>
      <c r="F228" s="2">
        <v>0.5</v>
      </c>
      <c r="G228" s="2">
        <v>0.9</v>
      </c>
      <c r="H228" s="1" t="s">
        <v>448</v>
      </c>
      <c r="I228" s="2" t="str">
        <f t="shared" si="3"/>
        <v>no</v>
      </c>
    </row>
    <row r="229" spans="1:9" x14ac:dyDescent="0.25">
      <c r="A229" s="2">
        <v>148</v>
      </c>
      <c r="B229" s="3" t="s">
        <v>234</v>
      </c>
      <c r="C229" s="2">
        <v>0</v>
      </c>
      <c r="D229" s="2">
        <v>3</v>
      </c>
      <c r="E229" s="2">
        <v>500</v>
      </c>
      <c r="F229" s="2">
        <v>0.5</v>
      </c>
      <c r="G229" s="2">
        <v>0.9</v>
      </c>
      <c r="H229" s="1" t="s">
        <v>9</v>
      </c>
      <c r="I229" s="2" t="str">
        <f t="shared" si="3"/>
        <v>no</v>
      </c>
    </row>
    <row r="230" spans="1:9" x14ac:dyDescent="0.25">
      <c r="A230" s="2">
        <v>149</v>
      </c>
      <c r="B230" s="3" t="s">
        <v>234</v>
      </c>
      <c r="C230" s="2">
        <v>0</v>
      </c>
      <c r="D230" s="2">
        <v>3</v>
      </c>
      <c r="E230" s="2">
        <v>1000</v>
      </c>
      <c r="F230" s="2">
        <v>0.5</v>
      </c>
      <c r="G230" s="2">
        <v>0.9</v>
      </c>
      <c r="H230" s="1" t="s">
        <v>9</v>
      </c>
      <c r="I230" s="2" t="str">
        <f t="shared" si="3"/>
        <v>no</v>
      </c>
    </row>
    <row r="231" spans="1:9" x14ac:dyDescent="0.25">
      <c r="A231" s="2">
        <v>150</v>
      </c>
      <c r="B231" s="3" t="s">
        <v>234</v>
      </c>
      <c r="C231" s="2">
        <v>0</v>
      </c>
      <c r="D231" s="2">
        <v>3</v>
      </c>
      <c r="E231" s="2">
        <v>2000</v>
      </c>
      <c r="F231" s="2">
        <v>0.5</v>
      </c>
      <c r="G231" s="2">
        <v>0.9</v>
      </c>
      <c r="H231" s="1" t="s">
        <v>9</v>
      </c>
      <c r="I231" s="2" t="str">
        <f t="shared" si="3"/>
        <v>no</v>
      </c>
    </row>
    <row r="232" spans="1:9" x14ac:dyDescent="0.25">
      <c r="A232" s="2">
        <v>151</v>
      </c>
      <c r="B232" s="3" t="s">
        <v>218</v>
      </c>
      <c r="C232" s="2">
        <v>0</v>
      </c>
      <c r="D232" s="2">
        <v>4</v>
      </c>
      <c r="E232" s="2">
        <v>100</v>
      </c>
      <c r="F232" s="2">
        <v>0.5</v>
      </c>
      <c r="G232" s="2">
        <v>0.9</v>
      </c>
      <c r="H232" s="1" t="s">
        <v>9</v>
      </c>
      <c r="I232" s="2" t="str">
        <f t="shared" si="3"/>
        <v>no</v>
      </c>
    </row>
    <row r="233" spans="1:9" x14ac:dyDescent="0.25">
      <c r="A233" s="2">
        <v>151</v>
      </c>
      <c r="B233" s="3" t="s">
        <v>218</v>
      </c>
      <c r="C233" s="2">
        <v>1</v>
      </c>
      <c r="D233" s="2">
        <v>4</v>
      </c>
      <c r="E233" s="2">
        <v>100</v>
      </c>
      <c r="F233" s="2">
        <v>0.5</v>
      </c>
      <c r="G233" s="2">
        <v>0.9</v>
      </c>
      <c r="H233" s="1" t="s">
        <v>9</v>
      </c>
      <c r="I233" s="2" t="str">
        <f t="shared" si="3"/>
        <v>no</v>
      </c>
    </row>
    <row r="234" spans="1:9" x14ac:dyDescent="0.25">
      <c r="A234" s="2">
        <v>151</v>
      </c>
      <c r="B234" s="3" t="s">
        <v>218</v>
      </c>
      <c r="C234" s="2">
        <v>2</v>
      </c>
      <c r="D234" s="2">
        <v>4</v>
      </c>
      <c r="E234" s="2">
        <v>100</v>
      </c>
      <c r="F234" s="2">
        <v>0.5</v>
      </c>
      <c r="G234" s="2">
        <v>0.9</v>
      </c>
      <c r="H234" s="1" t="s">
        <v>9</v>
      </c>
      <c r="I234" s="2" t="str">
        <f t="shared" si="3"/>
        <v>no</v>
      </c>
    </row>
    <row r="235" spans="1:9" x14ac:dyDescent="0.25">
      <c r="A235" s="2">
        <v>151</v>
      </c>
      <c r="B235" s="3" t="s">
        <v>218</v>
      </c>
      <c r="C235" s="2">
        <v>3</v>
      </c>
      <c r="D235" s="2">
        <v>4</v>
      </c>
      <c r="E235" s="2">
        <v>100</v>
      </c>
      <c r="F235" s="2">
        <v>0.5</v>
      </c>
      <c r="G235" s="2">
        <v>0.9</v>
      </c>
      <c r="H235" s="1" t="s">
        <v>9</v>
      </c>
      <c r="I235" s="2" t="str">
        <f t="shared" si="3"/>
        <v>no</v>
      </c>
    </row>
    <row r="236" spans="1:9" x14ac:dyDescent="0.25">
      <c r="A236" s="2">
        <v>152</v>
      </c>
      <c r="B236" s="3" t="s">
        <v>218</v>
      </c>
      <c r="C236" s="2">
        <v>0</v>
      </c>
      <c r="D236" s="2">
        <v>4</v>
      </c>
      <c r="E236" s="2">
        <v>200</v>
      </c>
      <c r="F236" s="2">
        <v>0.5</v>
      </c>
      <c r="G236" s="2">
        <v>0.9</v>
      </c>
      <c r="H236" s="1" t="s">
        <v>9</v>
      </c>
      <c r="I236" s="2" t="str">
        <f t="shared" si="3"/>
        <v>no</v>
      </c>
    </row>
    <row r="237" spans="1:9" x14ac:dyDescent="0.25">
      <c r="A237" s="2">
        <v>152</v>
      </c>
      <c r="B237" s="3" t="s">
        <v>218</v>
      </c>
      <c r="C237" s="2">
        <v>1</v>
      </c>
      <c r="D237" s="2">
        <v>4</v>
      </c>
      <c r="E237" s="2">
        <v>200</v>
      </c>
      <c r="F237" s="2">
        <v>0.5</v>
      </c>
      <c r="G237" s="2">
        <v>0.9</v>
      </c>
      <c r="H237" s="1" t="s">
        <v>9</v>
      </c>
      <c r="I237" s="2" t="str">
        <f t="shared" si="3"/>
        <v>no</v>
      </c>
    </row>
    <row r="238" spans="1:9" x14ac:dyDescent="0.25">
      <c r="A238" s="2">
        <v>152</v>
      </c>
      <c r="B238" s="3" t="s">
        <v>218</v>
      </c>
      <c r="C238" s="2">
        <v>2</v>
      </c>
      <c r="D238" s="2">
        <v>4</v>
      </c>
      <c r="E238" s="2">
        <v>200</v>
      </c>
      <c r="F238" s="2">
        <v>0.5</v>
      </c>
      <c r="G238" s="2">
        <v>0.9</v>
      </c>
      <c r="H238" s="1" t="s">
        <v>9</v>
      </c>
      <c r="I238" s="2" t="str">
        <f t="shared" si="3"/>
        <v>no</v>
      </c>
    </row>
    <row r="239" spans="1:9" x14ac:dyDescent="0.25">
      <c r="A239" s="2">
        <v>152</v>
      </c>
      <c r="B239" s="3" t="s">
        <v>218</v>
      </c>
      <c r="C239" s="2">
        <v>3</v>
      </c>
      <c r="D239" s="2">
        <v>4</v>
      </c>
      <c r="E239" s="2">
        <v>200</v>
      </c>
      <c r="F239" s="2">
        <v>0.5</v>
      </c>
      <c r="G239" s="2">
        <v>0.9</v>
      </c>
      <c r="H239" s="1" t="s">
        <v>9</v>
      </c>
      <c r="I239" s="2" t="str">
        <f t="shared" si="3"/>
        <v>no</v>
      </c>
    </row>
    <row r="240" spans="1:9" x14ac:dyDescent="0.25">
      <c r="A240" s="2">
        <v>153</v>
      </c>
      <c r="B240" s="3" t="s">
        <v>218</v>
      </c>
      <c r="C240" s="2">
        <v>0</v>
      </c>
      <c r="D240" s="2">
        <v>4</v>
      </c>
      <c r="E240" s="2">
        <v>500</v>
      </c>
      <c r="F240" s="2">
        <v>0.5</v>
      </c>
      <c r="G240" s="2">
        <v>0.9</v>
      </c>
      <c r="H240" s="1" t="s">
        <v>449</v>
      </c>
      <c r="I240" s="2" t="str">
        <f t="shared" si="3"/>
        <v>no</v>
      </c>
    </row>
    <row r="241" spans="1:9" x14ac:dyDescent="0.25">
      <c r="A241" s="2">
        <v>153</v>
      </c>
      <c r="B241" s="3" t="s">
        <v>218</v>
      </c>
      <c r="C241" s="2">
        <v>1</v>
      </c>
      <c r="D241" s="2">
        <v>4</v>
      </c>
      <c r="E241" s="2">
        <v>500</v>
      </c>
      <c r="F241" s="2">
        <v>0.5</v>
      </c>
      <c r="G241" s="2">
        <v>0.9</v>
      </c>
      <c r="H241" s="1" t="s">
        <v>450</v>
      </c>
      <c r="I241" s="2" t="str">
        <f t="shared" si="3"/>
        <v>no</v>
      </c>
    </row>
    <row r="242" spans="1:9" x14ac:dyDescent="0.25">
      <c r="A242" s="2">
        <v>153</v>
      </c>
      <c r="B242" s="3" t="s">
        <v>218</v>
      </c>
      <c r="C242" s="2">
        <v>2</v>
      </c>
      <c r="D242" s="2">
        <v>4</v>
      </c>
      <c r="E242" s="2">
        <v>500</v>
      </c>
      <c r="F242" s="2">
        <v>0.5</v>
      </c>
      <c r="G242" s="2">
        <v>0.9</v>
      </c>
      <c r="H242" s="1" t="s">
        <v>449</v>
      </c>
      <c r="I242" s="2" t="str">
        <f t="shared" si="3"/>
        <v>no</v>
      </c>
    </row>
    <row r="243" spans="1:9" x14ac:dyDescent="0.25">
      <c r="A243" s="2">
        <v>153</v>
      </c>
      <c r="B243" s="3" t="s">
        <v>218</v>
      </c>
      <c r="C243" s="2">
        <v>3</v>
      </c>
      <c r="D243" s="2">
        <v>4</v>
      </c>
      <c r="E243" s="2">
        <v>500</v>
      </c>
      <c r="F243" s="2">
        <v>0.5</v>
      </c>
      <c r="G243" s="2">
        <v>0.9</v>
      </c>
      <c r="H243" s="1" t="s">
        <v>450</v>
      </c>
      <c r="I243" s="2" t="str">
        <f t="shared" si="3"/>
        <v>no</v>
      </c>
    </row>
    <row r="244" spans="1:9" x14ac:dyDescent="0.25">
      <c r="A244" s="2">
        <v>154</v>
      </c>
      <c r="B244" s="3" t="s">
        <v>218</v>
      </c>
      <c r="C244" s="2">
        <v>0</v>
      </c>
      <c r="D244" s="2">
        <v>4</v>
      </c>
      <c r="E244" s="2">
        <v>1000</v>
      </c>
      <c r="F244" s="2">
        <v>0.5</v>
      </c>
      <c r="G244" s="2">
        <v>0.9</v>
      </c>
      <c r="H244" s="1" t="s">
        <v>9</v>
      </c>
      <c r="I244" s="2" t="str">
        <f t="shared" si="3"/>
        <v>no</v>
      </c>
    </row>
    <row r="245" spans="1:9" x14ac:dyDescent="0.25">
      <c r="A245" s="2">
        <v>154</v>
      </c>
      <c r="B245" s="3" t="s">
        <v>218</v>
      </c>
      <c r="C245" s="2">
        <v>1</v>
      </c>
      <c r="D245" s="2">
        <v>4</v>
      </c>
      <c r="E245" s="2">
        <v>1000</v>
      </c>
      <c r="F245" s="2">
        <v>0.5</v>
      </c>
      <c r="G245" s="2">
        <v>0.9</v>
      </c>
      <c r="H245" s="1" t="s">
        <v>9</v>
      </c>
      <c r="I245" s="2" t="str">
        <f t="shared" si="3"/>
        <v>no</v>
      </c>
    </row>
    <row r="246" spans="1:9" x14ac:dyDescent="0.25">
      <c r="A246" s="2">
        <v>155</v>
      </c>
      <c r="B246" s="3" t="s">
        <v>218</v>
      </c>
      <c r="C246" s="2">
        <v>0</v>
      </c>
      <c r="D246" s="2">
        <v>4</v>
      </c>
      <c r="E246" s="2">
        <v>2000</v>
      </c>
      <c r="F246" s="2">
        <v>0.5</v>
      </c>
      <c r="G246" s="2">
        <v>0.9</v>
      </c>
      <c r="H246" s="1" t="s">
        <v>9</v>
      </c>
      <c r="I246" s="2" t="str">
        <f t="shared" si="3"/>
        <v>no</v>
      </c>
    </row>
    <row r="247" spans="1:9" x14ac:dyDescent="0.25">
      <c r="A247" s="2">
        <v>155</v>
      </c>
      <c r="B247" s="3" t="s">
        <v>218</v>
      </c>
      <c r="C247" s="2">
        <v>1</v>
      </c>
      <c r="D247" s="2">
        <v>4</v>
      </c>
      <c r="E247" s="2">
        <v>2000</v>
      </c>
      <c r="F247" s="2">
        <v>0.5</v>
      </c>
      <c r="G247" s="2">
        <v>0.9</v>
      </c>
      <c r="H247" s="1" t="s">
        <v>9</v>
      </c>
      <c r="I247" s="2" t="str">
        <f t="shared" si="3"/>
        <v>no</v>
      </c>
    </row>
    <row r="248" spans="1:9" x14ac:dyDescent="0.25">
      <c r="A248" s="2">
        <v>155</v>
      </c>
      <c r="B248" s="3" t="s">
        <v>218</v>
      </c>
      <c r="C248" s="2">
        <v>2</v>
      </c>
      <c r="D248" s="2">
        <v>4</v>
      </c>
      <c r="E248" s="2">
        <v>2000</v>
      </c>
      <c r="F248" s="2">
        <v>0.5</v>
      </c>
      <c r="G248" s="2">
        <v>0.9</v>
      </c>
      <c r="H248" s="1" t="s">
        <v>9</v>
      </c>
      <c r="I248" s="2" t="str">
        <f t="shared" si="3"/>
        <v>no</v>
      </c>
    </row>
    <row r="249" spans="1:9" x14ac:dyDescent="0.25">
      <c r="A249" s="2">
        <v>155</v>
      </c>
      <c r="B249" s="3" t="s">
        <v>218</v>
      </c>
      <c r="C249" s="2">
        <v>3</v>
      </c>
      <c r="D249" s="2">
        <v>4</v>
      </c>
      <c r="E249" s="2">
        <v>2000</v>
      </c>
      <c r="F249" s="2">
        <v>0.5</v>
      </c>
      <c r="G249" s="2">
        <v>0.9</v>
      </c>
      <c r="H249" s="1" t="s">
        <v>9</v>
      </c>
      <c r="I249" s="2" t="str">
        <f t="shared" si="3"/>
        <v>no</v>
      </c>
    </row>
    <row r="250" spans="1:9" x14ac:dyDescent="0.25">
      <c r="A250" s="2">
        <v>155</v>
      </c>
      <c r="B250" s="3" t="s">
        <v>218</v>
      </c>
      <c r="C250" s="2">
        <v>4</v>
      </c>
      <c r="D250" s="2">
        <v>4</v>
      </c>
      <c r="E250" s="2">
        <v>2000</v>
      </c>
      <c r="F250" s="2">
        <v>0.5</v>
      </c>
      <c r="G250" s="2">
        <v>0.9</v>
      </c>
      <c r="H250" s="1" t="s">
        <v>9</v>
      </c>
      <c r="I250" s="2" t="str">
        <f t="shared" si="3"/>
        <v>no</v>
      </c>
    </row>
    <row r="251" spans="1:9" x14ac:dyDescent="0.25">
      <c r="A251" s="2">
        <v>155</v>
      </c>
      <c r="B251" s="3" t="s">
        <v>218</v>
      </c>
      <c r="C251" s="2">
        <v>5</v>
      </c>
      <c r="D251" s="2">
        <v>4</v>
      </c>
      <c r="E251" s="2">
        <v>2000</v>
      </c>
      <c r="F251" s="2">
        <v>0.5</v>
      </c>
      <c r="G251" s="2">
        <v>0.9</v>
      </c>
      <c r="H251" s="1" t="s">
        <v>9</v>
      </c>
      <c r="I251" s="2" t="str">
        <f t="shared" si="3"/>
        <v>no</v>
      </c>
    </row>
    <row r="252" spans="1:9" x14ac:dyDescent="0.25">
      <c r="A252" s="2">
        <v>155</v>
      </c>
      <c r="B252" s="3" t="s">
        <v>218</v>
      </c>
      <c r="C252" s="2">
        <v>6</v>
      </c>
      <c r="D252" s="2">
        <v>4</v>
      </c>
      <c r="E252" s="2">
        <v>2000</v>
      </c>
      <c r="F252" s="2">
        <v>0.5</v>
      </c>
      <c r="G252" s="2">
        <v>0.9</v>
      </c>
      <c r="H252" s="1" t="s">
        <v>9</v>
      </c>
      <c r="I252" s="2" t="str">
        <f t="shared" si="3"/>
        <v>no</v>
      </c>
    </row>
    <row r="253" spans="1:9" x14ac:dyDescent="0.25">
      <c r="A253" s="2">
        <v>155</v>
      </c>
      <c r="B253" s="3" t="s">
        <v>218</v>
      </c>
      <c r="C253" s="2">
        <v>7</v>
      </c>
      <c r="D253" s="2">
        <v>4</v>
      </c>
      <c r="E253" s="2">
        <v>2000</v>
      </c>
      <c r="F253" s="2">
        <v>0.5</v>
      </c>
      <c r="G253" s="2">
        <v>0.9</v>
      </c>
      <c r="H253" s="1" t="s">
        <v>9</v>
      </c>
      <c r="I253" s="2" t="str">
        <f t="shared" si="3"/>
        <v>no</v>
      </c>
    </row>
    <row r="254" spans="1:9" x14ac:dyDescent="0.25">
      <c r="A254" s="2">
        <v>156</v>
      </c>
      <c r="B254" s="3" t="s">
        <v>219</v>
      </c>
      <c r="C254" s="2">
        <v>0</v>
      </c>
      <c r="D254" s="2">
        <v>4</v>
      </c>
      <c r="E254" s="2">
        <v>100</v>
      </c>
      <c r="F254" s="2">
        <v>0.5</v>
      </c>
      <c r="G254" s="2">
        <v>0.9</v>
      </c>
      <c r="H254" s="1" t="s">
        <v>451</v>
      </c>
      <c r="I254" s="2" t="str">
        <f t="shared" si="3"/>
        <v>no</v>
      </c>
    </row>
    <row r="255" spans="1:9" x14ac:dyDescent="0.25">
      <c r="A255" s="2">
        <v>156</v>
      </c>
      <c r="B255" s="3" t="s">
        <v>219</v>
      </c>
      <c r="C255" s="2">
        <v>1</v>
      </c>
      <c r="D255" s="2">
        <v>4</v>
      </c>
      <c r="E255" s="2">
        <v>100</v>
      </c>
      <c r="F255" s="2">
        <v>0.5</v>
      </c>
      <c r="G255" s="2">
        <v>0.9</v>
      </c>
      <c r="H255" s="1" t="s">
        <v>452</v>
      </c>
      <c r="I255" s="2" t="str">
        <f t="shared" si="3"/>
        <v>no</v>
      </c>
    </row>
    <row r="256" spans="1:9" x14ac:dyDescent="0.25">
      <c r="A256" s="2">
        <v>156</v>
      </c>
      <c r="B256" s="3" t="s">
        <v>219</v>
      </c>
      <c r="C256" s="2">
        <v>2</v>
      </c>
      <c r="D256" s="2">
        <v>4</v>
      </c>
      <c r="E256" s="2">
        <v>100</v>
      </c>
      <c r="F256" s="2">
        <v>0.5</v>
      </c>
      <c r="G256" s="2">
        <v>0.9</v>
      </c>
      <c r="H256" s="1" t="s">
        <v>9</v>
      </c>
      <c r="I256" s="2" t="str">
        <f t="shared" si="3"/>
        <v>no</v>
      </c>
    </row>
    <row r="257" spans="1:9" x14ac:dyDescent="0.25">
      <c r="A257" s="2">
        <v>156</v>
      </c>
      <c r="B257" s="3" t="s">
        <v>219</v>
      </c>
      <c r="C257" s="2">
        <v>3</v>
      </c>
      <c r="D257" s="2">
        <v>4</v>
      </c>
      <c r="E257" s="2">
        <v>100</v>
      </c>
      <c r="F257" s="2">
        <v>0.5</v>
      </c>
      <c r="G257" s="2">
        <v>0.9</v>
      </c>
      <c r="H257" s="1" t="s">
        <v>453</v>
      </c>
      <c r="I257" s="2" t="str">
        <f t="shared" si="3"/>
        <v>no</v>
      </c>
    </row>
    <row r="258" spans="1:9" x14ac:dyDescent="0.25">
      <c r="A258" s="2">
        <v>157</v>
      </c>
      <c r="B258" s="3" t="s">
        <v>219</v>
      </c>
      <c r="C258" s="2">
        <v>0</v>
      </c>
      <c r="D258" s="2">
        <v>4</v>
      </c>
      <c r="E258" s="2">
        <v>200</v>
      </c>
      <c r="F258" s="2">
        <v>0.5</v>
      </c>
      <c r="G258" s="2">
        <v>0.9</v>
      </c>
      <c r="H258" s="1" t="s">
        <v>454</v>
      </c>
      <c r="I258" s="2" t="str">
        <f t="shared" ref="I258:I321" si="4">IF(ISNUMBER(SEARCH(MID(B258,5,11),H258)),"yes","no")</f>
        <v>no</v>
      </c>
    </row>
    <row r="259" spans="1:9" x14ac:dyDescent="0.25">
      <c r="A259" s="2">
        <v>157</v>
      </c>
      <c r="B259" s="3" t="s">
        <v>219</v>
      </c>
      <c r="C259" s="2">
        <v>1</v>
      </c>
      <c r="D259" s="2">
        <v>4</v>
      </c>
      <c r="E259" s="2">
        <v>200</v>
      </c>
      <c r="F259" s="2">
        <v>0.5</v>
      </c>
      <c r="G259" s="2">
        <v>0.9</v>
      </c>
      <c r="H259" s="1" t="s">
        <v>455</v>
      </c>
      <c r="I259" s="2" t="str">
        <f t="shared" si="4"/>
        <v>no</v>
      </c>
    </row>
    <row r="260" spans="1:9" x14ac:dyDescent="0.25">
      <c r="A260" s="2">
        <v>157</v>
      </c>
      <c r="B260" s="3" t="s">
        <v>219</v>
      </c>
      <c r="C260" s="2">
        <v>2</v>
      </c>
      <c r="D260" s="2">
        <v>4</v>
      </c>
      <c r="E260" s="2">
        <v>200</v>
      </c>
      <c r="F260" s="2">
        <v>0.5</v>
      </c>
      <c r="G260" s="2">
        <v>0.9</v>
      </c>
      <c r="H260" s="1" t="s">
        <v>456</v>
      </c>
      <c r="I260" s="2" t="str">
        <f t="shared" si="4"/>
        <v>no</v>
      </c>
    </row>
    <row r="261" spans="1:9" x14ac:dyDescent="0.25">
      <c r="A261" s="2">
        <v>157</v>
      </c>
      <c r="B261" s="3" t="s">
        <v>219</v>
      </c>
      <c r="C261" s="2">
        <v>3</v>
      </c>
      <c r="D261" s="2">
        <v>4</v>
      </c>
      <c r="E261" s="2">
        <v>200</v>
      </c>
      <c r="F261" s="2">
        <v>0.5</v>
      </c>
      <c r="G261" s="2">
        <v>0.9</v>
      </c>
      <c r="H261" s="1" t="s">
        <v>457</v>
      </c>
      <c r="I261" s="2" t="str">
        <f t="shared" si="4"/>
        <v>no</v>
      </c>
    </row>
    <row r="262" spans="1:9" x14ac:dyDescent="0.25">
      <c r="A262" s="2">
        <v>158</v>
      </c>
      <c r="B262" s="3" t="s">
        <v>219</v>
      </c>
      <c r="C262" s="2">
        <v>0</v>
      </c>
      <c r="D262" s="2">
        <v>4</v>
      </c>
      <c r="E262" s="2">
        <v>500</v>
      </c>
      <c r="F262" s="2">
        <v>0.5</v>
      </c>
      <c r="G262" s="2">
        <v>0.9</v>
      </c>
      <c r="H262" s="1" t="s">
        <v>458</v>
      </c>
      <c r="I262" s="2" t="str">
        <f t="shared" si="4"/>
        <v>no</v>
      </c>
    </row>
    <row r="263" spans="1:9" x14ac:dyDescent="0.25">
      <c r="A263" s="2">
        <v>158</v>
      </c>
      <c r="B263" s="3" t="s">
        <v>219</v>
      </c>
      <c r="C263" s="2">
        <v>1</v>
      </c>
      <c r="D263" s="2">
        <v>4</v>
      </c>
      <c r="E263" s="2">
        <v>500</v>
      </c>
      <c r="F263" s="2">
        <v>0.5</v>
      </c>
      <c r="G263" s="2">
        <v>0.9</v>
      </c>
      <c r="H263" s="1" t="s">
        <v>458</v>
      </c>
      <c r="I263" s="2" t="str">
        <f t="shared" si="4"/>
        <v>no</v>
      </c>
    </row>
    <row r="264" spans="1:9" x14ac:dyDescent="0.25">
      <c r="A264" s="2">
        <v>158</v>
      </c>
      <c r="B264" s="3" t="s">
        <v>219</v>
      </c>
      <c r="C264" s="2">
        <v>2</v>
      </c>
      <c r="D264" s="2">
        <v>4</v>
      </c>
      <c r="E264" s="2">
        <v>500</v>
      </c>
      <c r="F264" s="2">
        <v>0.5</v>
      </c>
      <c r="G264" s="2">
        <v>0.9</v>
      </c>
      <c r="H264" s="1" t="s">
        <v>458</v>
      </c>
      <c r="I264" s="2" t="str">
        <f t="shared" si="4"/>
        <v>no</v>
      </c>
    </row>
    <row r="265" spans="1:9" x14ac:dyDescent="0.25">
      <c r="A265" s="2">
        <v>158</v>
      </c>
      <c r="B265" s="3" t="s">
        <v>219</v>
      </c>
      <c r="C265" s="2">
        <v>3</v>
      </c>
      <c r="D265" s="2">
        <v>4</v>
      </c>
      <c r="E265" s="2">
        <v>500</v>
      </c>
      <c r="F265" s="2">
        <v>0.5</v>
      </c>
      <c r="G265" s="2">
        <v>0.9</v>
      </c>
      <c r="H265" s="1" t="s">
        <v>458</v>
      </c>
      <c r="I265" s="2" t="str">
        <f t="shared" si="4"/>
        <v>no</v>
      </c>
    </row>
    <row r="266" spans="1:9" x14ac:dyDescent="0.25">
      <c r="A266" s="2">
        <v>159</v>
      </c>
      <c r="B266" s="3" t="s">
        <v>219</v>
      </c>
      <c r="C266" s="2">
        <v>0</v>
      </c>
      <c r="D266" s="2">
        <v>4</v>
      </c>
      <c r="E266" s="2">
        <v>1000</v>
      </c>
      <c r="F266" s="2">
        <v>0.5</v>
      </c>
      <c r="G266" s="2">
        <v>0.9</v>
      </c>
      <c r="H266" s="1" t="s">
        <v>459</v>
      </c>
      <c r="I266" s="2" t="str">
        <f t="shared" si="4"/>
        <v>no</v>
      </c>
    </row>
    <row r="267" spans="1:9" x14ac:dyDescent="0.25">
      <c r="A267" s="2">
        <v>159</v>
      </c>
      <c r="B267" s="3" t="s">
        <v>219</v>
      </c>
      <c r="C267" s="2">
        <v>1</v>
      </c>
      <c r="D267" s="2">
        <v>4</v>
      </c>
      <c r="E267" s="2">
        <v>1000</v>
      </c>
      <c r="F267" s="2">
        <v>0.5</v>
      </c>
      <c r="G267" s="2">
        <v>0.9</v>
      </c>
      <c r="H267" s="1" t="s">
        <v>413</v>
      </c>
      <c r="I267" s="2" t="str">
        <f t="shared" si="4"/>
        <v>no</v>
      </c>
    </row>
    <row r="268" spans="1:9" x14ac:dyDescent="0.25">
      <c r="A268" s="2">
        <v>159</v>
      </c>
      <c r="B268" s="3" t="s">
        <v>219</v>
      </c>
      <c r="C268" s="2">
        <v>2</v>
      </c>
      <c r="D268" s="2">
        <v>4</v>
      </c>
      <c r="E268" s="2">
        <v>1000</v>
      </c>
      <c r="F268" s="2">
        <v>0.5</v>
      </c>
      <c r="G268" s="2">
        <v>0.9</v>
      </c>
      <c r="H268" s="1" t="s">
        <v>460</v>
      </c>
      <c r="I268" s="2" t="str">
        <f t="shared" si="4"/>
        <v>no</v>
      </c>
    </row>
    <row r="269" spans="1:9" x14ac:dyDescent="0.25">
      <c r="A269" s="2">
        <v>159</v>
      </c>
      <c r="B269" s="3" t="s">
        <v>219</v>
      </c>
      <c r="C269" s="2">
        <v>3</v>
      </c>
      <c r="D269" s="2">
        <v>4</v>
      </c>
      <c r="E269" s="2">
        <v>1000</v>
      </c>
      <c r="F269" s="2">
        <v>0.5</v>
      </c>
      <c r="G269" s="2">
        <v>0.9</v>
      </c>
      <c r="H269" s="1" t="s">
        <v>461</v>
      </c>
      <c r="I269" s="2" t="str">
        <f t="shared" si="4"/>
        <v>no</v>
      </c>
    </row>
    <row r="270" spans="1:9" x14ac:dyDescent="0.25">
      <c r="A270" s="2">
        <v>160</v>
      </c>
      <c r="B270" s="3" t="s">
        <v>219</v>
      </c>
      <c r="C270" s="2">
        <v>0</v>
      </c>
      <c r="D270" s="2">
        <v>4</v>
      </c>
      <c r="E270" s="2">
        <v>2000</v>
      </c>
      <c r="F270" s="2">
        <v>0.5</v>
      </c>
      <c r="G270" s="2">
        <v>0.9</v>
      </c>
      <c r="H270" s="1" t="s">
        <v>413</v>
      </c>
      <c r="I270" s="2" t="str">
        <f t="shared" si="4"/>
        <v>no</v>
      </c>
    </row>
    <row r="271" spans="1:9" x14ac:dyDescent="0.25">
      <c r="A271" s="2">
        <v>160</v>
      </c>
      <c r="B271" s="3" t="s">
        <v>219</v>
      </c>
      <c r="C271" s="2">
        <v>1</v>
      </c>
      <c r="D271" s="2">
        <v>4</v>
      </c>
      <c r="E271" s="2">
        <v>2000</v>
      </c>
      <c r="F271" s="2">
        <v>0.5</v>
      </c>
      <c r="G271" s="2">
        <v>0.9</v>
      </c>
      <c r="H271" s="1" t="s">
        <v>413</v>
      </c>
      <c r="I271" s="2" t="str">
        <f t="shared" si="4"/>
        <v>no</v>
      </c>
    </row>
    <row r="272" spans="1:9" x14ac:dyDescent="0.25">
      <c r="A272" s="2">
        <v>160</v>
      </c>
      <c r="B272" s="3" t="s">
        <v>219</v>
      </c>
      <c r="C272" s="2">
        <v>2</v>
      </c>
      <c r="D272" s="2">
        <v>4</v>
      </c>
      <c r="E272" s="2">
        <v>2000</v>
      </c>
      <c r="F272" s="2">
        <v>0.5</v>
      </c>
      <c r="G272" s="2">
        <v>0.9</v>
      </c>
      <c r="H272" s="1" t="s">
        <v>462</v>
      </c>
      <c r="I272" s="2" t="str">
        <f t="shared" si="4"/>
        <v>no</v>
      </c>
    </row>
    <row r="273" spans="1:9" x14ac:dyDescent="0.25">
      <c r="A273" s="2">
        <v>160</v>
      </c>
      <c r="B273" s="3" t="s">
        <v>219</v>
      </c>
      <c r="C273" s="2">
        <v>3</v>
      </c>
      <c r="D273" s="2">
        <v>4</v>
      </c>
      <c r="E273" s="2">
        <v>2000</v>
      </c>
      <c r="F273" s="2">
        <v>0.5</v>
      </c>
      <c r="G273" s="2">
        <v>0.9</v>
      </c>
      <c r="H273" s="1" t="s">
        <v>463</v>
      </c>
      <c r="I273" s="2" t="str">
        <f t="shared" si="4"/>
        <v>no</v>
      </c>
    </row>
    <row r="274" spans="1:9" x14ac:dyDescent="0.25">
      <c r="A274" s="2">
        <v>160</v>
      </c>
      <c r="B274" s="3" t="s">
        <v>219</v>
      </c>
      <c r="C274" s="2">
        <v>4</v>
      </c>
      <c r="D274" s="2">
        <v>4</v>
      </c>
      <c r="E274" s="2">
        <v>2000</v>
      </c>
      <c r="F274" s="2">
        <v>0.5</v>
      </c>
      <c r="G274" s="2">
        <v>0.9</v>
      </c>
      <c r="H274" s="1" t="s">
        <v>464</v>
      </c>
      <c r="I274" s="2" t="str">
        <f t="shared" si="4"/>
        <v>no</v>
      </c>
    </row>
    <row r="275" spans="1:9" x14ac:dyDescent="0.25">
      <c r="A275" s="2">
        <v>160</v>
      </c>
      <c r="B275" s="3" t="s">
        <v>219</v>
      </c>
      <c r="C275" s="2">
        <v>5</v>
      </c>
      <c r="D275" s="2">
        <v>4</v>
      </c>
      <c r="E275" s="2">
        <v>2000</v>
      </c>
      <c r="F275" s="2">
        <v>0.5</v>
      </c>
      <c r="G275" s="2">
        <v>0.9</v>
      </c>
      <c r="H275" s="1" t="s">
        <v>464</v>
      </c>
      <c r="I275" s="2" t="str">
        <f t="shared" si="4"/>
        <v>no</v>
      </c>
    </row>
    <row r="276" spans="1:9" x14ac:dyDescent="0.25">
      <c r="A276" s="2">
        <v>160</v>
      </c>
      <c r="B276" s="3" t="s">
        <v>219</v>
      </c>
      <c r="C276" s="2">
        <v>6</v>
      </c>
      <c r="D276" s="2">
        <v>4</v>
      </c>
      <c r="E276" s="2">
        <v>2000</v>
      </c>
      <c r="F276" s="2">
        <v>0.5</v>
      </c>
      <c r="G276" s="2">
        <v>0.9</v>
      </c>
      <c r="H276" s="1" t="s">
        <v>462</v>
      </c>
      <c r="I276" s="2" t="str">
        <f t="shared" si="4"/>
        <v>no</v>
      </c>
    </row>
    <row r="277" spans="1:9" x14ac:dyDescent="0.25">
      <c r="A277" s="2">
        <v>160</v>
      </c>
      <c r="B277" s="3" t="s">
        <v>219</v>
      </c>
      <c r="C277" s="2">
        <v>7</v>
      </c>
      <c r="D277" s="2">
        <v>4</v>
      </c>
      <c r="E277" s="2">
        <v>2000</v>
      </c>
      <c r="F277" s="2">
        <v>0.5</v>
      </c>
      <c r="G277" s="2">
        <v>0.9</v>
      </c>
      <c r="H277" s="1" t="s">
        <v>463</v>
      </c>
      <c r="I277" s="2" t="str">
        <f t="shared" si="4"/>
        <v>no</v>
      </c>
    </row>
    <row r="278" spans="1:9" x14ac:dyDescent="0.25">
      <c r="A278" s="2">
        <v>161</v>
      </c>
      <c r="B278" s="3" t="s">
        <v>220</v>
      </c>
      <c r="C278" s="2">
        <v>0</v>
      </c>
      <c r="D278" s="2">
        <v>4</v>
      </c>
      <c r="E278" s="2">
        <v>100</v>
      </c>
      <c r="F278" s="2">
        <v>0.5</v>
      </c>
      <c r="G278" s="2">
        <v>0.9</v>
      </c>
      <c r="H278" s="1" t="s">
        <v>465</v>
      </c>
      <c r="I278" s="2" t="str">
        <f t="shared" si="4"/>
        <v>no</v>
      </c>
    </row>
    <row r="279" spans="1:9" x14ac:dyDescent="0.25">
      <c r="A279" s="2">
        <v>161</v>
      </c>
      <c r="B279" s="3" t="s">
        <v>220</v>
      </c>
      <c r="C279" s="2">
        <v>1</v>
      </c>
      <c r="D279" s="2">
        <v>4</v>
      </c>
      <c r="E279" s="2">
        <v>100</v>
      </c>
      <c r="F279" s="2">
        <v>0.5</v>
      </c>
      <c r="G279" s="2">
        <v>0.9</v>
      </c>
      <c r="H279" s="1" t="s">
        <v>466</v>
      </c>
      <c r="I279" s="2" t="str">
        <f t="shared" si="4"/>
        <v>no</v>
      </c>
    </row>
    <row r="280" spans="1:9" x14ac:dyDescent="0.25">
      <c r="A280" s="2">
        <v>161</v>
      </c>
      <c r="B280" s="3" t="s">
        <v>220</v>
      </c>
      <c r="C280" s="2">
        <v>2</v>
      </c>
      <c r="D280" s="2">
        <v>4</v>
      </c>
      <c r="E280" s="2">
        <v>100</v>
      </c>
      <c r="F280" s="2">
        <v>0.5</v>
      </c>
      <c r="G280" s="2">
        <v>0.9</v>
      </c>
      <c r="H280" s="1" t="s">
        <v>467</v>
      </c>
      <c r="I280" s="2" t="str">
        <f t="shared" si="4"/>
        <v>no</v>
      </c>
    </row>
    <row r="281" spans="1:9" x14ac:dyDescent="0.25">
      <c r="A281" s="2">
        <v>161</v>
      </c>
      <c r="B281" s="3" t="s">
        <v>220</v>
      </c>
      <c r="C281" s="2">
        <v>3</v>
      </c>
      <c r="D281" s="2">
        <v>4</v>
      </c>
      <c r="E281" s="2">
        <v>100</v>
      </c>
      <c r="F281" s="2">
        <v>0.5</v>
      </c>
      <c r="G281" s="2">
        <v>0.9</v>
      </c>
      <c r="H281" s="1" t="s">
        <v>468</v>
      </c>
      <c r="I281" s="2" t="str">
        <f t="shared" si="4"/>
        <v>no</v>
      </c>
    </row>
    <row r="282" spans="1:9" x14ac:dyDescent="0.25">
      <c r="A282" s="2">
        <v>162</v>
      </c>
      <c r="B282" s="3" t="s">
        <v>220</v>
      </c>
      <c r="C282" s="2">
        <v>0</v>
      </c>
      <c r="D282" s="2">
        <v>4</v>
      </c>
      <c r="E282" s="2">
        <v>200</v>
      </c>
      <c r="F282" s="2">
        <v>0.5</v>
      </c>
      <c r="G282" s="2">
        <v>0.9</v>
      </c>
      <c r="H282" s="1" t="s">
        <v>469</v>
      </c>
      <c r="I282" s="2" t="str">
        <f t="shared" si="4"/>
        <v>no</v>
      </c>
    </row>
    <row r="283" spans="1:9" x14ac:dyDescent="0.25">
      <c r="A283" s="2">
        <v>162</v>
      </c>
      <c r="B283" s="3" t="s">
        <v>220</v>
      </c>
      <c r="C283" s="2">
        <v>1</v>
      </c>
      <c r="D283" s="2">
        <v>4</v>
      </c>
      <c r="E283" s="2">
        <v>200</v>
      </c>
      <c r="F283" s="2">
        <v>0.5</v>
      </c>
      <c r="G283" s="2">
        <v>0.9</v>
      </c>
      <c r="H283" s="1" t="s">
        <v>9</v>
      </c>
      <c r="I283" s="2" t="str">
        <f t="shared" si="4"/>
        <v>no</v>
      </c>
    </row>
    <row r="284" spans="1:9" x14ac:dyDescent="0.25">
      <c r="A284" s="2">
        <v>162</v>
      </c>
      <c r="B284" s="3" t="s">
        <v>220</v>
      </c>
      <c r="C284" s="2">
        <v>2</v>
      </c>
      <c r="D284" s="2">
        <v>4</v>
      </c>
      <c r="E284" s="2">
        <v>200</v>
      </c>
      <c r="F284" s="2">
        <v>0.5</v>
      </c>
      <c r="G284" s="2">
        <v>0.9</v>
      </c>
      <c r="H284" s="1" t="s">
        <v>470</v>
      </c>
      <c r="I284" s="2" t="str">
        <f t="shared" si="4"/>
        <v>no</v>
      </c>
    </row>
    <row r="285" spans="1:9" x14ac:dyDescent="0.25">
      <c r="A285" s="2">
        <v>162</v>
      </c>
      <c r="B285" s="3" t="s">
        <v>220</v>
      </c>
      <c r="C285" s="2">
        <v>3</v>
      </c>
      <c r="D285" s="2">
        <v>4</v>
      </c>
      <c r="E285" s="2">
        <v>200</v>
      </c>
      <c r="F285" s="2">
        <v>0.5</v>
      </c>
      <c r="G285" s="2">
        <v>0.9</v>
      </c>
      <c r="H285" s="1" t="s">
        <v>9</v>
      </c>
      <c r="I285" s="2" t="str">
        <f t="shared" si="4"/>
        <v>no</v>
      </c>
    </row>
    <row r="286" spans="1:9" x14ac:dyDescent="0.25">
      <c r="A286" s="2">
        <v>163</v>
      </c>
      <c r="B286" s="3" t="s">
        <v>220</v>
      </c>
      <c r="C286" s="2">
        <v>0</v>
      </c>
      <c r="D286" s="2">
        <v>4</v>
      </c>
      <c r="E286" s="2">
        <v>500</v>
      </c>
      <c r="F286" s="2">
        <v>0.5</v>
      </c>
      <c r="G286" s="2">
        <v>0.9</v>
      </c>
      <c r="H286" s="1" t="s">
        <v>471</v>
      </c>
      <c r="I286" s="2" t="str">
        <f t="shared" si="4"/>
        <v>no</v>
      </c>
    </row>
    <row r="287" spans="1:9" x14ac:dyDescent="0.25">
      <c r="A287" s="2">
        <v>163</v>
      </c>
      <c r="B287" s="3" t="s">
        <v>220</v>
      </c>
      <c r="C287" s="2">
        <v>1</v>
      </c>
      <c r="D287" s="2">
        <v>4</v>
      </c>
      <c r="E287" s="2">
        <v>500</v>
      </c>
      <c r="F287" s="2">
        <v>0.5</v>
      </c>
      <c r="G287" s="2">
        <v>0.9</v>
      </c>
      <c r="H287" s="1" t="s">
        <v>472</v>
      </c>
      <c r="I287" s="2" t="str">
        <f t="shared" si="4"/>
        <v>no</v>
      </c>
    </row>
    <row r="288" spans="1:9" x14ac:dyDescent="0.25">
      <c r="A288" s="2">
        <v>163</v>
      </c>
      <c r="B288" s="3" t="s">
        <v>220</v>
      </c>
      <c r="C288" s="2">
        <v>2</v>
      </c>
      <c r="D288" s="2">
        <v>4</v>
      </c>
      <c r="E288" s="2">
        <v>500</v>
      </c>
      <c r="F288" s="2">
        <v>0.5</v>
      </c>
      <c r="G288" s="2">
        <v>0.9</v>
      </c>
      <c r="H288" s="1" t="s">
        <v>473</v>
      </c>
      <c r="I288" s="2" t="str">
        <f t="shared" si="4"/>
        <v>no</v>
      </c>
    </row>
    <row r="289" spans="1:9" x14ac:dyDescent="0.25">
      <c r="A289" s="2">
        <v>163</v>
      </c>
      <c r="B289" s="3" t="s">
        <v>220</v>
      </c>
      <c r="C289" s="2">
        <v>3</v>
      </c>
      <c r="D289" s="2">
        <v>4</v>
      </c>
      <c r="E289" s="2">
        <v>500</v>
      </c>
      <c r="F289" s="2">
        <v>0.5</v>
      </c>
      <c r="G289" s="2">
        <v>0.9</v>
      </c>
      <c r="H289" s="1" t="s">
        <v>474</v>
      </c>
      <c r="I289" s="2" t="str">
        <f t="shared" si="4"/>
        <v>no</v>
      </c>
    </row>
    <row r="290" spans="1:9" x14ac:dyDescent="0.25">
      <c r="A290" s="2">
        <v>163</v>
      </c>
      <c r="B290" s="3" t="s">
        <v>220</v>
      </c>
      <c r="C290" s="2">
        <v>4</v>
      </c>
      <c r="D290" s="2">
        <v>4</v>
      </c>
      <c r="E290" s="2">
        <v>500</v>
      </c>
      <c r="F290" s="2">
        <v>0.5</v>
      </c>
      <c r="G290" s="2">
        <v>0.9</v>
      </c>
      <c r="H290" s="1" t="s">
        <v>475</v>
      </c>
      <c r="I290" s="2" t="str">
        <f t="shared" si="4"/>
        <v>no</v>
      </c>
    </row>
    <row r="291" spans="1:9" x14ac:dyDescent="0.25">
      <c r="A291" s="2">
        <v>163</v>
      </c>
      <c r="B291" s="3" t="s">
        <v>220</v>
      </c>
      <c r="C291" s="2">
        <v>5</v>
      </c>
      <c r="D291" s="2">
        <v>4</v>
      </c>
      <c r="E291" s="2">
        <v>500</v>
      </c>
      <c r="F291" s="2">
        <v>0.5</v>
      </c>
      <c r="G291" s="2">
        <v>0.9</v>
      </c>
      <c r="H291" s="1" t="s">
        <v>475</v>
      </c>
      <c r="I291" s="2" t="str">
        <f t="shared" si="4"/>
        <v>no</v>
      </c>
    </row>
    <row r="292" spans="1:9" x14ac:dyDescent="0.25">
      <c r="A292" s="2">
        <v>163</v>
      </c>
      <c r="B292" s="3" t="s">
        <v>220</v>
      </c>
      <c r="C292" s="2">
        <v>6</v>
      </c>
      <c r="D292" s="2">
        <v>4</v>
      </c>
      <c r="E292" s="2">
        <v>500</v>
      </c>
      <c r="F292" s="2">
        <v>0.5</v>
      </c>
      <c r="G292" s="2">
        <v>0.9</v>
      </c>
      <c r="H292" s="1" t="s">
        <v>473</v>
      </c>
      <c r="I292" s="2" t="str">
        <f t="shared" si="4"/>
        <v>no</v>
      </c>
    </row>
    <row r="293" spans="1:9" x14ac:dyDescent="0.25">
      <c r="A293" s="2">
        <v>163</v>
      </c>
      <c r="B293" s="3" t="s">
        <v>220</v>
      </c>
      <c r="C293" s="2">
        <v>7</v>
      </c>
      <c r="D293" s="2">
        <v>4</v>
      </c>
      <c r="E293" s="2">
        <v>500</v>
      </c>
      <c r="F293" s="2">
        <v>0.5</v>
      </c>
      <c r="G293" s="2">
        <v>0.9</v>
      </c>
      <c r="H293" s="1" t="s">
        <v>474</v>
      </c>
      <c r="I293" s="2" t="str">
        <f t="shared" si="4"/>
        <v>no</v>
      </c>
    </row>
    <row r="294" spans="1:9" x14ac:dyDescent="0.25">
      <c r="A294" s="2">
        <v>164</v>
      </c>
      <c r="B294" s="3" t="s">
        <v>220</v>
      </c>
      <c r="C294" s="2">
        <v>0</v>
      </c>
      <c r="D294" s="2">
        <v>4</v>
      </c>
      <c r="E294" s="2">
        <v>1000</v>
      </c>
      <c r="F294" s="2">
        <v>0.5</v>
      </c>
      <c r="G294" s="2">
        <v>0.9</v>
      </c>
      <c r="H294" s="1" t="s">
        <v>235</v>
      </c>
      <c r="I294" s="2" t="str">
        <f t="shared" si="4"/>
        <v>no</v>
      </c>
    </row>
    <row r="295" spans="1:9" x14ac:dyDescent="0.25">
      <c r="A295" s="2">
        <v>164</v>
      </c>
      <c r="B295" s="3" t="s">
        <v>220</v>
      </c>
      <c r="C295" s="2">
        <v>1</v>
      </c>
      <c r="D295" s="2">
        <v>4</v>
      </c>
      <c r="E295" s="2">
        <v>1000</v>
      </c>
      <c r="F295" s="2">
        <v>0.5</v>
      </c>
      <c r="G295" s="2">
        <v>0.9</v>
      </c>
      <c r="H295" s="1" t="s">
        <v>476</v>
      </c>
      <c r="I295" s="2" t="str">
        <f t="shared" si="4"/>
        <v>no</v>
      </c>
    </row>
    <row r="296" spans="1:9" x14ac:dyDescent="0.25">
      <c r="A296" s="2">
        <v>165</v>
      </c>
      <c r="B296" s="3" t="s">
        <v>220</v>
      </c>
      <c r="C296" s="2">
        <v>0</v>
      </c>
      <c r="D296" s="2">
        <v>4</v>
      </c>
      <c r="E296" s="2">
        <v>2000</v>
      </c>
      <c r="F296" s="2">
        <v>0.5</v>
      </c>
      <c r="G296" s="2">
        <v>0.9</v>
      </c>
      <c r="H296" s="1" t="s">
        <v>437</v>
      </c>
      <c r="I296" s="2" t="str">
        <f t="shared" si="4"/>
        <v>no</v>
      </c>
    </row>
    <row r="297" spans="1:9" x14ac:dyDescent="0.25">
      <c r="A297" s="2">
        <v>165</v>
      </c>
      <c r="B297" s="3" t="s">
        <v>220</v>
      </c>
      <c r="C297" s="2">
        <v>1</v>
      </c>
      <c r="D297" s="2">
        <v>4</v>
      </c>
      <c r="E297" s="2">
        <v>2000</v>
      </c>
      <c r="F297" s="2">
        <v>0.5</v>
      </c>
      <c r="G297" s="2">
        <v>0.9</v>
      </c>
      <c r="H297" s="1" t="s">
        <v>477</v>
      </c>
      <c r="I297" s="2" t="str">
        <f t="shared" si="4"/>
        <v>no</v>
      </c>
    </row>
    <row r="298" spans="1:9" x14ac:dyDescent="0.25">
      <c r="A298" s="2">
        <v>165</v>
      </c>
      <c r="B298" s="3" t="s">
        <v>220</v>
      </c>
      <c r="C298" s="2">
        <v>2</v>
      </c>
      <c r="D298" s="2">
        <v>4</v>
      </c>
      <c r="E298" s="2">
        <v>2000</v>
      </c>
      <c r="F298" s="2">
        <v>0.5</v>
      </c>
      <c r="G298" s="2">
        <v>0.9</v>
      </c>
      <c r="H298" s="1" t="s">
        <v>478</v>
      </c>
      <c r="I298" s="2" t="str">
        <f t="shared" si="4"/>
        <v>no</v>
      </c>
    </row>
    <row r="299" spans="1:9" x14ac:dyDescent="0.25">
      <c r="A299" s="2">
        <v>165</v>
      </c>
      <c r="B299" s="3" t="s">
        <v>220</v>
      </c>
      <c r="C299" s="2">
        <v>3</v>
      </c>
      <c r="D299" s="2">
        <v>4</v>
      </c>
      <c r="E299" s="2">
        <v>2000</v>
      </c>
      <c r="F299" s="2">
        <v>0.5</v>
      </c>
      <c r="G299" s="2">
        <v>0.9</v>
      </c>
      <c r="H299" s="1" t="s">
        <v>477</v>
      </c>
      <c r="I299" s="2" t="str">
        <f t="shared" si="4"/>
        <v>no</v>
      </c>
    </row>
    <row r="300" spans="1:9" x14ac:dyDescent="0.25">
      <c r="A300" s="2">
        <v>165</v>
      </c>
      <c r="B300" s="3" t="s">
        <v>220</v>
      </c>
      <c r="C300" s="2">
        <v>4</v>
      </c>
      <c r="D300" s="2">
        <v>4</v>
      </c>
      <c r="E300" s="2">
        <v>2000</v>
      </c>
      <c r="F300" s="2">
        <v>0.5</v>
      </c>
      <c r="G300" s="2">
        <v>0.9</v>
      </c>
      <c r="H300" s="1" t="s">
        <v>479</v>
      </c>
      <c r="I300" s="2" t="str">
        <f t="shared" si="4"/>
        <v>no</v>
      </c>
    </row>
    <row r="301" spans="1:9" x14ac:dyDescent="0.25">
      <c r="A301" s="2">
        <v>165</v>
      </c>
      <c r="B301" s="3" t="s">
        <v>220</v>
      </c>
      <c r="C301" s="2">
        <v>5</v>
      </c>
      <c r="D301" s="2">
        <v>4</v>
      </c>
      <c r="E301" s="2">
        <v>2000</v>
      </c>
      <c r="F301" s="2">
        <v>0.5</v>
      </c>
      <c r="G301" s="2">
        <v>0.9</v>
      </c>
      <c r="H301" s="1" t="s">
        <v>480</v>
      </c>
      <c r="I301" s="2" t="str">
        <f t="shared" si="4"/>
        <v>no</v>
      </c>
    </row>
    <row r="302" spans="1:9" x14ac:dyDescent="0.25">
      <c r="A302" s="2">
        <v>165</v>
      </c>
      <c r="B302" s="3" t="s">
        <v>220</v>
      </c>
      <c r="C302" s="2">
        <v>6</v>
      </c>
      <c r="D302" s="2">
        <v>4</v>
      </c>
      <c r="E302" s="2">
        <v>2000</v>
      </c>
      <c r="F302" s="2">
        <v>0.5</v>
      </c>
      <c r="G302" s="2">
        <v>0.9</v>
      </c>
      <c r="H302" s="1" t="s">
        <v>481</v>
      </c>
      <c r="I302" s="2" t="str">
        <f t="shared" si="4"/>
        <v>no</v>
      </c>
    </row>
    <row r="303" spans="1:9" x14ac:dyDescent="0.25">
      <c r="A303" s="2">
        <v>165</v>
      </c>
      <c r="B303" s="3" t="s">
        <v>220</v>
      </c>
      <c r="C303" s="2">
        <v>7</v>
      </c>
      <c r="D303" s="2">
        <v>4</v>
      </c>
      <c r="E303" s="2">
        <v>2000</v>
      </c>
      <c r="F303" s="2">
        <v>0.5</v>
      </c>
      <c r="G303" s="2">
        <v>0.9</v>
      </c>
      <c r="H303" s="1" t="s">
        <v>480</v>
      </c>
      <c r="I303" s="2" t="str">
        <f t="shared" si="4"/>
        <v>no</v>
      </c>
    </row>
    <row r="304" spans="1:9" x14ac:dyDescent="0.25">
      <c r="A304" s="2">
        <v>166</v>
      </c>
      <c r="B304" s="3" t="s">
        <v>221</v>
      </c>
      <c r="C304" s="2">
        <v>0</v>
      </c>
      <c r="D304" s="2">
        <v>4</v>
      </c>
      <c r="E304" s="2">
        <v>100</v>
      </c>
      <c r="F304" s="2">
        <v>0.5</v>
      </c>
      <c r="G304" s="2">
        <v>0.9</v>
      </c>
      <c r="H304" s="1" t="s">
        <v>236</v>
      </c>
      <c r="I304" s="2" t="str">
        <f t="shared" si="4"/>
        <v>no</v>
      </c>
    </row>
    <row r="305" spans="1:9" x14ac:dyDescent="0.25">
      <c r="A305" s="2">
        <v>166</v>
      </c>
      <c r="B305" s="3" t="s">
        <v>221</v>
      </c>
      <c r="C305" s="2">
        <v>1</v>
      </c>
      <c r="D305" s="2">
        <v>4</v>
      </c>
      <c r="E305" s="2">
        <v>100</v>
      </c>
      <c r="F305" s="2">
        <v>0.5</v>
      </c>
      <c r="G305" s="2">
        <v>0.9</v>
      </c>
      <c r="H305" s="1" t="s">
        <v>482</v>
      </c>
      <c r="I305" s="2" t="str">
        <f t="shared" si="4"/>
        <v>no</v>
      </c>
    </row>
    <row r="306" spans="1:9" x14ac:dyDescent="0.25">
      <c r="A306" s="2">
        <v>166</v>
      </c>
      <c r="B306" s="3" t="s">
        <v>221</v>
      </c>
      <c r="C306" s="2">
        <v>2</v>
      </c>
      <c r="D306" s="2">
        <v>4</v>
      </c>
      <c r="E306" s="2">
        <v>100</v>
      </c>
      <c r="F306" s="2">
        <v>0.5</v>
      </c>
      <c r="G306" s="2">
        <v>0.9</v>
      </c>
      <c r="H306" s="1" t="s">
        <v>483</v>
      </c>
      <c r="I306" s="2" t="str">
        <f t="shared" si="4"/>
        <v>no</v>
      </c>
    </row>
    <row r="307" spans="1:9" x14ac:dyDescent="0.25">
      <c r="A307" s="2">
        <v>166</v>
      </c>
      <c r="B307" s="3" t="s">
        <v>221</v>
      </c>
      <c r="C307" s="2">
        <v>3</v>
      </c>
      <c r="D307" s="2">
        <v>4</v>
      </c>
      <c r="E307" s="2">
        <v>100</v>
      </c>
      <c r="F307" s="2">
        <v>0.5</v>
      </c>
      <c r="G307" s="2">
        <v>0.9</v>
      </c>
      <c r="H307" s="1" t="s">
        <v>484</v>
      </c>
      <c r="I307" s="2" t="str">
        <f t="shared" si="4"/>
        <v>no</v>
      </c>
    </row>
    <row r="308" spans="1:9" x14ac:dyDescent="0.25">
      <c r="A308" s="2">
        <v>167</v>
      </c>
      <c r="B308" s="3" t="s">
        <v>221</v>
      </c>
      <c r="C308" s="2">
        <v>0</v>
      </c>
      <c r="D308" s="2">
        <v>4</v>
      </c>
      <c r="E308" s="2">
        <v>200</v>
      </c>
      <c r="F308" s="2">
        <v>0.5</v>
      </c>
      <c r="G308" s="2">
        <v>0.9</v>
      </c>
      <c r="H308" s="1" t="s">
        <v>485</v>
      </c>
      <c r="I308" s="2" t="str">
        <f t="shared" si="4"/>
        <v>no</v>
      </c>
    </row>
    <row r="309" spans="1:9" x14ac:dyDescent="0.25">
      <c r="A309" s="2">
        <v>168</v>
      </c>
      <c r="B309" s="3" t="s">
        <v>221</v>
      </c>
      <c r="C309" s="2">
        <v>0</v>
      </c>
      <c r="D309" s="2">
        <v>4</v>
      </c>
      <c r="E309" s="2">
        <v>500</v>
      </c>
      <c r="F309" s="2">
        <v>0.5</v>
      </c>
      <c r="G309" s="2">
        <v>0.9</v>
      </c>
      <c r="H309" s="1" t="s">
        <v>486</v>
      </c>
      <c r="I309" s="2" t="str">
        <f t="shared" si="4"/>
        <v>no</v>
      </c>
    </row>
    <row r="310" spans="1:9" x14ac:dyDescent="0.25">
      <c r="A310" s="2">
        <v>168</v>
      </c>
      <c r="B310" s="3" t="s">
        <v>221</v>
      </c>
      <c r="C310" s="2">
        <v>1</v>
      </c>
      <c r="D310" s="2">
        <v>4</v>
      </c>
      <c r="E310" s="2">
        <v>500</v>
      </c>
      <c r="F310" s="2">
        <v>0.5</v>
      </c>
      <c r="G310" s="2">
        <v>0.9</v>
      </c>
      <c r="H310" s="1" t="s">
        <v>486</v>
      </c>
      <c r="I310" s="2" t="str">
        <f t="shared" si="4"/>
        <v>no</v>
      </c>
    </row>
    <row r="311" spans="1:9" x14ac:dyDescent="0.25">
      <c r="A311" s="2">
        <v>168</v>
      </c>
      <c r="B311" s="3" t="s">
        <v>221</v>
      </c>
      <c r="C311" s="2">
        <v>2</v>
      </c>
      <c r="D311" s="2">
        <v>4</v>
      </c>
      <c r="E311" s="2">
        <v>500</v>
      </c>
      <c r="F311" s="2">
        <v>0.5</v>
      </c>
      <c r="G311" s="2">
        <v>0.9</v>
      </c>
      <c r="H311" s="1" t="s">
        <v>487</v>
      </c>
      <c r="I311" s="2" t="str">
        <f t="shared" si="4"/>
        <v>no</v>
      </c>
    </row>
    <row r="312" spans="1:9" x14ac:dyDescent="0.25">
      <c r="A312" s="2">
        <v>168</v>
      </c>
      <c r="B312" s="3" t="s">
        <v>221</v>
      </c>
      <c r="C312" s="2">
        <v>3</v>
      </c>
      <c r="D312" s="2">
        <v>4</v>
      </c>
      <c r="E312" s="2">
        <v>500</v>
      </c>
      <c r="F312" s="2">
        <v>0.5</v>
      </c>
      <c r="G312" s="2">
        <v>0.9</v>
      </c>
      <c r="H312" s="1" t="s">
        <v>487</v>
      </c>
      <c r="I312" s="2" t="str">
        <f t="shared" si="4"/>
        <v>no</v>
      </c>
    </row>
    <row r="313" spans="1:9" x14ac:dyDescent="0.25">
      <c r="A313" s="2">
        <v>169</v>
      </c>
      <c r="B313" s="3" t="s">
        <v>221</v>
      </c>
      <c r="C313" s="2">
        <v>0</v>
      </c>
      <c r="D313" s="2">
        <v>4</v>
      </c>
      <c r="E313" s="2">
        <v>1000</v>
      </c>
      <c r="F313" s="2">
        <v>0.5</v>
      </c>
      <c r="G313" s="2">
        <v>0.9</v>
      </c>
      <c r="H313" s="1" t="s">
        <v>488</v>
      </c>
      <c r="I313" s="2" t="str">
        <f t="shared" si="4"/>
        <v>no</v>
      </c>
    </row>
    <row r="314" spans="1:9" x14ac:dyDescent="0.25">
      <c r="A314" s="2">
        <v>169</v>
      </c>
      <c r="B314" s="3" t="s">
        <v>221</v>
      </c>
      <c r="C314" s="2">
        <v>1</v>
      </c>
      <c r="D314" s="2">
        <v>4</v>
      </c>
      <c r="E314" s="2">
        <v>1000</v>
      </c>
      <c r="F314" s="2">
        <v>0.5</v>
      </c>
      <c r="G314" s="2">
        <v>0.9</v>
      </c>
      <c r="H314" s="1" t="s">
        <v>488</v>
      </c>
      <c r="I314" s="2" t="str">
        <f t="shared" si="4"/>
        <v>no</v>
      </c>
    </row>
    <row r="315" spans="1:9" x14ac:dyDescent="0.25">
      <c r="A315" s="2">
        <v>169</v>
      </c>
      <c r="B315" s="3" t="s">
        <v>221</v>
      </c>
      <c r="C315" s="2">
        <v>2</v>
      </c>
      <c r="D315" s="2">
        <v>4</v>
      </c>
      <c r="E315" s="2">
        <v>1000</v>
      </c>
      <c r="F315" s="2">
        <v>0.5</v>
      </c>
      <c r="G315" s="2">
        <v>0.9</v>
      </c>
      <c r="H315" s="1" t="s">
        <v>489</v>
      </c>
      <c r="I315" s="2" t="str">
        <f t="shared" si="4"/>
        <v>no</v>
      </c>
    </row>
    <row r="316" spans="1:9" x14ac:dyDescent="0.25">
      <c r="A316" s="2">
        <v>169</v>
      </c>
      <c r="B316" s="3" t="s">
        <v>221</v>
      </c>
      <c r="C316" s="2">
        <v>3</v>
      </c>
      <c r="D316" s="2">
        <v>4</v>
      </c>
      <c r="E316" s="2">
        <v>1000</v>
      </c>
      <c r="F316" s="2">
        <v>0.5</v>
      </c>
      <c r="G316" s="2">
        <v>0.9</v>
      </c>
      <c r="H316" s="1" t="s">
        <v>489</v>
      </c>
      <c r="I316" s="2" t="str">
        <f t="shared" si="4"/>
        <v>no</v>
      </c>
    </row>
    <row r="317" spans="1:9" x14ac:dyDescent="0.25">
      <c r="A317" s="2">
        <v>170</v>
      </c>
      <c r="B317" s="3" t="s">
        <v>221</v>
      </c>
      <c r="C317" s="2">
        <v>0</v>
      </c>
      <c r="D317" s="2">
        <v>4</v>
      </c>
      <c r="E317" s="2">
        <v>2000</v>
      </c>
      <c r="F317" s="2">
        <v>0.5</v>
      </c>
      <c r="G317" s="2">
        <v>0.9</v>
      </c>
      <c r="H317" s="1" t="s">
        <v>9</v>
      </c>
      <c r="I317" s="2" t="str">
        <f t="shared" si="4"/>
        <v>no</v>
      </c>
    </row>
    <row r="318" spans="1:9" x14ac:dyDescent="0.25">
      <c r="A318" s="2">
        <v>170</v>
      </c>
      <c r="B318" s="3" t="s">
        <v>221</v>
      </c>
      <c r="C318" s="2">
        <v>1</v>
      </c>
      <c r="D318" s="2">
        <v>4</v>
      </c>
      <c r="E318" s="2">
        <v>2000</v>
      </c>
      <c r="F318" s="2">
        <v>0.5</v>
      </c>
      <c r="G318" s="2">
        <v>0.9</v>
      </c>
      <c r="H318" s="1" t="s">
        <v>9</v>
      </c>
      <c r="I318" s="2" t="str">
        <f t="shared" si="4"/>
        <v>no</v>
      </c>
    </row>
    <row r="319" spans="1:9" x14ac:dyDescent="0.25">
      <c r="A319" s="2">
        <v>170</v>
      </c>
      <c r="B319" s="3" t="s">
        <v>221</v>
      </c>
      <c r="C319" s="2">
        <v>2</v>
      </c>
      <c r="D319" s="2">
        <v>4</v>
      </c>
      <c r="E319" s="2">
        <v>2000</v>
      </c>
      <c r="F319" s="2">
        <v>0.5</v>
      </c>
      <c r="G319" s="2">
        <v>0.9</v>
      </c>
      <c r="H319" s="1" t="s">
        <v>9</v>
      </c>
      <c r="I319" s="2" t="str">
        <f t="shared" si="4"/>
        <v>no</v>
      </c>
    </row>
    <row r="320" spans="1:9" x14ac:dyDescent="0.25">
      <c r="A320" s="2">
        <v>170</v>
      </c>
      <c r="B320" s="3" t="s">
        <v>221</v>
      </c>
      <c r="C320" s="2">
        <v>3</v>
      </c>
      <c r="D320" s="2">
        <v>4</v>
      </c>
      <c r="E320" s="2">
        <v>2000</v>
      </c>
      <c r="F320" s="2">
        <v>0.5</v>
      </c>
      <c r="G320" s="2">
        <v>0.9</v>
      </c>
      <c r="H320" s="1" t="s">
        <v>9</v>
      </c>
      <c r="I320" s="2" t="str">
        <f t="shared" si="4"/>
        <v>no</v>
      </c>
    </row>
    <row r="321" spans="1:9" x14ac:dyDescent="0.25">
      <c r="A321" s="2">
        <v>171</v>
      </c>
      <c r="B321" s="3" t="s">
        <v>222</v>
      </c>
      <c r="C321" s="2">
        <v>0</v>
      </c>
      <c r="D321" s="2">
        <v>4</v>
      </c>
      <c r="E321" s="2">
        <v>100</v>
      </c>
      <c r="F321" s="2">
        <v>0.5</v>
      </c>
      <c r="G321" s="2">
        <v>0.9</v>
      </c>
      <c r="H321" s="1" t="s">
        <v>490</v>
      </c>
      <c r="I321" s="2" t="str">
        <f t="shared" si="4"/>
        <v>no</v>
      </c>
    </row>
    <row r="322" spans="1:9" x14ac:dyDescent="0.25">
      <c r="A322" s="2">
        <v>171</v>
      </c>
      <c r="B322" s="3" t="s">
        <v>222</v>
      </c>
      <c r="C322" s="2">
        <v>1</v>
      </c>
      <c r="D322" s="2">
        <v>4</v>
      </c>
      <c r="E322" s="2">
        <v>100</v>
      </c>
      <c r="F322" s="2">
        <v>0.5</v>
      </c>
      <c r="G322" s="2">
        <v>0.9</v>
      </c>
      <c r="H322" s="1" t="s">
        <v>491</v>
      </c>
      <c r="I322" s="2" t="str">
        <f t="shared" ref="I322:I385" si="5">IF(ISNUMBER(SEARCH(MID(B322,5,11),H322)),"yes","no")</f>
        <v>no</v>
      </c>
    </row>
    <row r="323" spans="1:9" x14ac:dyDescent="0.25">
      <c r="A323" s="2">
        <v>171</v>
      </c>
      <c r="B323" s="3" t="s">
        <v>222</v>
      </c>
      <c r="C323" s="2">
        <v>2</v>
      </c>
      <c r="D323" s="2">
        <v>4</v>
      </c>
      <c r="E323" s="2">
        <v>100</v>
      </c>
      <c r="F323" s="2">
        <v>0.5</v>
      </c>
      <c r="G323" s="2">
        <v>0.9</v>
      </c>
      <c r="H323" s="1" t="s">
        <v>492</v>
      </c>
      <c r="I323" s="2" t="str">
        <f t="shared" si="5"/>
        <v>no</v>
      </c>
    </row>
    <row r="324" spans="1:9" x14ac:dyDescent="0.25">
      <c r="A324" s="2">
        <v>171</v>
      </c>
      <c r="B324" s="3" t="s">
        <v>222</v>
      </c>
      <c r="C324" s="2">
        <v>3</v>
      </c>
      <c r="D324" s="2">
        <v>4</v>
      </c>
      <c r="E324" s="2">
        <v>100</v>
      </c>
      <c r="F324" s="2">
        <v>0.5</v>
      </c>
      <c r="G324" s="2">
        <v>0.9</v>
      </c>
      <c r="H324" s="1" t="s">
        <v>493</v>
      </c>
      <c r="I324" s="2" t="str">
        <f t="shared" si="5"/>
        <v>no</v>
      </c>
    </row>
    <row r="325" spans="1:9" x14ac:dyDescent="0.25">
      <c r="A325" s="2">
        <v>172</v>
      </c>
      <c r="B325" s="3" t="s">
        <v>222</v>
      </c>
      <c r="C325" s="2">
        <v>0</v>
      </c>
      <c r="D325" s="2">
        <v>4</v>
      </c>
      <c r="E325" s="2">
        <v>200</v>
      </c>
      <c r="F325" s="2">
        <v>0.5</v>
      </c>
      <c r="G325" s="2">
        <v>0.9</v>
      </c>
      <c r="H325" s="1" t="s">
        <v>494</v>
      </c>
      <c r="I325" s="2" t="str">
        <f t="shared" si="5"/>
        <v>no</v>
      </c>
    </row>
    <row r="326" spans="1:9" x14ac:dyDescent="0.25">
      <c r="A326" s="2">
        <v>172</v>
      </c>
      <c r="B326" s="3" t="s">
        <v>222</v>
      </c>
      <c r="C326" s="2">
        <v>1</v>
      </c>
      <c r="D326" s="2">
        <v>4</v>
      </c>
      <c r="E326" s="2">
        <v>200</v>
      </c>
      <c r="F326" s="2">
        <v>0.5</v>
      </c>
      <c r="G326" s="2">
        <v>0.9</v>
      </c>
      <c r="H326" s="1" t="s">
        <v>9</v>
      </c>
      <c r="I326" s="2" t="str">
        <f t="shared" si="5"/>
        <v>no</v>
      </c>
    </row>
    <row r="327" spans="1:9" x14ac:dyDescent="0.25">
      <c r="A327" s="2">
        <v>172</v>
      </c>
      <c r="B327" s="3" t="s">
        <v>222</v>
      </c>
      <c r="C327" s="2">
        <v>2</v>
      </c>
      <c r="D327" s="2">
        <v>4</v>
      </c>
      <c r="E327" s="2">
        <v>200</v>
      </c>
      <c r="F327" s="2">
        <v>0.5</v>
      </c>
      <c r="G327" s="2">
        <v>0.9</v>
      </c>
      <c r="H327" s="1" t="s">
        <v>495</v>
      </c>
      <c r="I327" s="2" t="str">
        <f t="shared" si="5"/>
        <v>no</v>
      </c>
    </row>
    <row r="328" spans="1:9" x14ac:dyDescent="0.25">
      <c r="A328" s="2">
        <v>172</v>
      </c>
      <c r="B328" s="3" t="s">
        <v>222</v>
      </c>
      <c r="C328" s="2">
        <v>3</v>
      </c>
      <c r="D328" s="2">
        <v>4</v>
      </c>
      <c r="E328" s="2">
        <v>200</v>
      </c>
      <c r="F328" s="2">
        <v>0.5</v>
      </c>
      <c r="G328" s="2">
        <v>0.9</v>
      </c>
      <c r="H328" s="1" t="s">
        <v>9</v>
      </c>
      <c r="I328" s="2" t="str">
        <f t="shared" si="5"/>
        <v>no</v>
      </c>
    </row>
    <row r="329" spans="1:9" x14ac:dyDescent="0.25">
      <c r="A329" s="2">
        <v>173</v>
      </c>
      <c r="B329" s="3" t="s">
        <v>222</v>
      </c>
      <c r="C329" s="2">
        <v>0</v>
      </c>
      <c r="D329" s="2">
        <v>4</v>
      </c>
      <c r="E329" s="2">
        <v>500</v>
      </c>
      <c r="F329" s="2">
        <v>0.5</v>
      </c>
      <c r="G329" s="2">
        <v>0.9</v>
      </c>
      <c r="H329" s="1" t="s">
        <v>9</v>
      </c>
      <c r="I329" s="2" t="str">
        <f t="shared" si="5"/>
        <v>no</v>
      </c>
    </row>
    <row r="330" spans="1:9" x14ac:dyDescent="0.25">
      <c r="A330" s="2">
        <v>173</v>
      </c>
      <c r="B330" s="3" t="s">
        <v>222</v>
      </c>
      <c r="C330" s="2">
        <v>1</v>
      </c>
      <c r="D330" s="2">
        <v>4</v>
      </c>
      <c r="E330" s="2">
        <v>500</v>
      </c>
      <c r="F330" s="2">
        <v>0.5</v>
      </c>
      <c r="G330" s="2">
        <v>0.9</v>
      </c>
      <c r="H330" s="1" t="s">
        <v>496</v>
      </c>
      <c r="I330" s="2" t="str">
        <f t="shared" si="5"/>
        <v>no</v>
      </c>
    </row>
    <row r="331" spans="1:9" x14ac:dyDescent="0.25">
      <c r="A331" s="2">
        <v>173</v>
      </c>
      <c r="B331" s="3" t="s">
        <v>222</v>
      </c>
      <c r="C331" s="2">
        <v>2</v>
      </c>
      <c r="D331" s="2">
        <v>4</v>
      </c>
      <c r="E331" s="2">
        <v>500</v>
      </c>
      <c r="F331" s="2">
        <v>0.5</v>
      </c>
      <c r="G331" s="2">
        <v>0.9</v>
      </c>
      <c r="H331" s="1" t="s">
        <v>9</v>
      </c>
      <c r="I331" s="2" t="str">
        <f t="shared" si="5"/>
        <v>no</v>
      </c>
    </row>
    <row r="332" spans="1:9" x14ac:dyDescent="0.25">
      <c r="A332" s="2">
        <v>173</v>
      </c>
      <c r="B332" s="3" t="s">
        <v>222</v>
      </c>
      <c r="C332" s="2">
        <v>3</v>
      </c>
      <c r="D332" s="2">
        <v>4</v>
      </c>
      <c r="E332" s="2">
        <v>500</v>
      </c>
      <c r="F332" s="2">
        <v>0.5</v>
      </c>
      <c r="G332" s="2">
        <v>0.9</v>
      </c>
      <c r="H332" s="1" t="s">
        <v>496</v>
      </c>
      <c r="I332" s="2" t="str">
        <f t="shared" si="5"/>
        <v>no</v>
      </c>
    </row>
    <row r="333" spans="1:9" x14ac:dyDescent="0.25">
      <c r="A333" s="2">
        <v>174</v>
      </c>
      <c r="B333" s="3" t="s">
        <v>222</v>
      </c>
      <c r="C333" s="2">
        <v>0</v>
      </c>
      <c r="D333" s="2">
        <v>4</v>
      </c>
      <c r="E333" s="2">
        <v>1000</v>
      </c>
      <c r="F333" s="2">
        <v>0.5</v>
      </c>
      <c r="G333" s="2">
        <v>0.9</v>
      </c>
      <c r="H333" s="1" t="s">
        <v>497</v>
      </c>
      <c r="I333" s="2" t="str">
        <f t="shared" si="5"/>
        <v>no</v>
      </c>
    </row>
    <row r="334" spans="1:9" x14ac:dyDescent="0.25">
      <c r="A334" s="2">
        <v>174</v>
      </c>
      <c r="B334" s="3" t="s">
        <v>222</v>
      </c>
      <c r="C334" s="2">
        <v>1</v>
      </c>
      <c r="D334" s="2">
        <v>4</v>
      </c>
      <c r="E334" s="2">
        <v>1000</v>
      </c>
      <c r="F334" s="2">
        <v>0.5</v>
      </c>
      <c r="G334" s="2">
        <v>0.9</v>
      </c>
      <c r="H334" s="1" t="s">
        <v>498</v>
      </c>
      <c r="I334" s="2" t="str">
        <f t="shared" si="5"/>
        <v>no</v>
      </c>
    </row>
    <row r="335" spans="1:9" x14ac:dyDescent="0.25">
      <c r="A335" s="2">
        <v>174</v>
      </c>
      <c r="B335" s="3" t="s">
        <v>222</v>
      </c>
      <c r="C335" s="2">
        <v>2</v>
      </c>
      <c r="D335" s="2">
        <v>4</v>
      </c>
      <c r="E335" s="2">
        <v>1000</v>
      </c>
      <c r="F335" s="2">
        <v>0.5</v>
      </c>
      <c r="G335" s="2">
        <v>0.9</v>
      </c>
      <c r="H335" s="1" t="s">
        <v>499</v>
      </c>
      <c r="I335" s="2" t="str">
        <f t="shared" si="5"/>
        <v>no</v>
      </c>
    </row>
    <row r="336" spans="1:9" x14ac:dyDescent="0.25">
      <c r="A336" s="2">
        <v>174</v>
      </c>
      <c r="B336" s="3" t="s">
        <v>222</v>
      </c>
      <c r="C336" s="2">
        <v>3</v>
      </c>
      <c r="D336" s="2">
        <v>4</v>
      </c>
      <c r="E336" s="2">
        <v>1000</v>
      </c>
      <c r="F336" s="2">
        <v>0.5</v>
      </c>
      <c r="G336" s="2">
        <v>0.9</v>
      </c>
      <c r="H336" s="1" t="s">
        <v>498</v>
      </c>
      <c r="I336" s="2" t="str">
        <f t="shared" si="5"/>
        <v>no</v>
      </c>
    </row>
    <row r="337" spans="1:9" x14ac:dyDescent="0.25">
      <c r="A337" s="2">
        <v>175</v>
      </c>
      <c r="B337" s="3" t="s">
        <v>222</v>
      </c>
      <c r="C337" s="2">
        <v>0</v>
      </c>
      <c r="D337" s="2">
        <v>4</v>
      </c>
      <c r="E337" s="2">
        <v>2000</v>
      </c>
      <c r="F337" s="2">
        <v>0.5</v>
      </c>
      <c r="G337" s="2">
        <v>0.9</v>
      </c>
      <c r="H337" s="1" t="s">
        <v>500</v>
      </c>
      <c r="I337" s="2" t="str">
        <f t="shared" si="5"/>
        <v>no</v>
      </c>
    </row>
    <row r="338" spans="1:9" x14ac:dyDescent="0.25">
      <c r="A338" s="2">
        <v>175</v>
      </c>
      <c r="B338" s="3" t="s">
        <v>222</v>
      </c>
      <c r="C338" s="2">
        <v>1</v>
      </c>
      <c r="D338" s="2">
        <v>4</v>
      </c>
      <c r="E338" s="2">
        <v>2000</v>
      </c>
      <c r="F338" s="2">
        <v>0.5</v>
      </c>
      <c r="G338" s="2">
        <v>0.9</v>
      </c>
      <c r="H338" s="1" t="s">
        <v>421</v>
      </c>
      <c r="I338" s="2" t="str">
        <f t="shared" si="5"/>
        <v>no</v>
      </c>
    </row>
    <row r="339" spans="1:9" x14ac:dyDescent="0.25">
      <c r="A339" s="2">
        <v>175</v>
      </c>
      <c r="B339" s="3" t="s">
        <v>222</v>
      </c>
      <c r="C339" s="2">
        <v>2</v>
      </c>
      <c r="D339" s="2">
        <v>4</v>
      </c>
      <c r="E339" s="2">
        <v>2000</v>
      </c>
      <c r="F339" s="2">
        <v>0.5</v>
      </c>
      <c r="G339" s="2">
        <v>0.9</v>
      </c>
      <c r="H339" s="1" t="s">
        <v>421</v>
      </c>
      <c r="I339" s="2" t="str">
        <f t="shared" si="5"/>
        <v>no</v>
      </c>
    </row>
    <row r="340" spans="1:9" x14ac:dyDescent="0.25">
      <c r="A340" s="2">
        <v>175</v>
      </c>
      <c r="B340" s="3" t="s">
        <v>222</v>
      </c>
      <c r="C340" s="2">
        <v>3</v>
      </c>
      <c r="D340" s="2">
        <v>4</v>
      </c>
      <c r="E340" s="2">
        <v>2000</v>
      </c>
      <c r="F340" s="2">
        <v>0.5</v>
      </c>
      <c r="G340" s="2">
        <v>0.9</v>
      </c>
      <c r="H340" s="1" t="s">
        <v>501</v>
      </c>
      <c r="I340" s="2" t="str">
        <f t="shared" si="5"/>
        <v>no</v>
      </c>
    </row>
    <row r="341" spans="1:9" x14ac:dyDescent="0.25">
      <c r="A341" s="2">
        <v>176</v>
      </c>
      <c r="B341" s="3" t="s">
        <v>223</v>
      </c>
      <c r="C341" s="2">
        <v>0</v>
      </c>
      <c r="D341" s="2">
        <v>4</v>
      </c>
      <c r="E341" s="2">
        <v>100</v>
      </c>
      <c r="F341" s="2">
        <v>0.5</v>
      </c>
      <c r="G341" s="2">
        <v>0.9</v>
      </c>
      <c r="H341" s="1" t="s">
        <v>502</v>
      </c>
      <c r="I341" s="2" t="str">
        <f t="shared" si="5"/>
        <v>no</v>
      </c>
    </row>
    <row r="342" spans="1:9" x14ac:dyDescent="0.25">
      <c r="A342" s="2">
        <v>176</v>
      </c>
      <c r="B342" s="3" t="s">
        <v>223</v>
      </c>
      <c r="C342" s="2">
        <v>1</v>
      </c>
      <c r="D342" s="2">
        <v>4</v>
      </c>
      <c r="E342" s="2">
        <v>100</v>
      </c>
      <c r="F342" s="2">
        <v>0.5</v>
      </c>
      <c r="G342" s="2">
        <v>0.9</v>
      </c>
      <c r="H342" s="1" t="s">
        <v>503</v>
      </c>
      <c r="I342" s="2" t="str">
        <f t="shared" si="5"/>
        <v>no</v>
      </c>
    </row>
    <row r="343" spans="1:9" x14ac:dyDescent="0.25">
      <c r="A343" s="2">
        <v>176</v>
      </c>
      <c r="B343" s="3" t="s">
        <v>223</v>
      </c>
      <c r="C343" s="2">
        <v>2</v>
      </c>
      <c r="D343" s="2">
        <v>4</v>
      </c>
      <c r="E343" s="2">
        <v>100</v>
      </c>
      <c r="F343" s="2">
        <v>0.5</v>
      </c>
      <c r="G343" s="2">
        <v>0.9</v>
      </c>
      <c r="H343" s="1" t="s">
        <v>504</v>
      </c>
      <c r="I343" s="2" t="str">
        <f t="shared" si="5"/>
        <v>no</v>
      </c>
    </row>
    <row r="344" spans="1:9" x14ac:dyDescent="0.25">
      <c r="A344" s="2">
        <v>176</v>
      </c>
      <c r="B344" s="3" t="s">
        <v>223</v>
      </c>
      <c r="C344" s="2">
        <v>3</v>
      </c>
      <c r="D344" s="2">
        <v>4</v>
      </c>
      <c r="E344" s="2">
        <v>100</v>
      </c>
      <c r="F344" s="2">
        <v>0.5</v>
      </c>
      <c r="G344" s="2">
        <v>0.9</v>
      </c>
      <c r="H344" s="1" t="s">
        <v>505</v>
      </c>
      <c r="I344" s="2" t="str">
        <f t="shared" si="5"/>
        <v>no</v>
      </c>
    </row>
    <row r="345" spans="1:9" x14ac:dyDescent="0.25">
      <c r="A345" s="2">
        <v>177</v>
      </c>
      <c r="B345" s="3" t="s">
        <v>223</v>
      </c>
      <c r="C345" s="2">
        <v>0</v>
      </c>
      <c r="D345" s="2">
        <v>4</v>
      </c>
      <c r="E345" s="2">
        <v>200</v>
      </c>
      <c r="F345" s="2">
        <v>0.5</v>
      </c>
      <c r="G345" s="2">
        <v>0.9</v>
      </c>
      <c r="H345" s="1" t="s">
        <v>9</v>
      </c>
      <c r="I345" s="2" t="str">
        <f t="shared" si="5"/>
        <v>no</v>
      </c>
    </row>
    <row r="346" spans="1:9" x14ac:dyDescent="0.25">
      <c r="A346" s="2">
        <v>177</v>
      </c>
      <c r="B346" s="3" t="s">
        <v>223</v>
      </c>
      <c r="C346" s="2">
        <v>1</v>
      </c>
      <c r="D346" s="2">
        <v>4</v>
      </c>
      <c r="E346" s="2">
        <v>200</v>
      </c>
      <c r="F346" s="2">
        <v>0.5</v>
      </c>
      <c r="G346" s="2">
        <v>0.9</v>
      </c>
      <c r="H346" s="1" t="s">
        <v>506</v>
      </c>
      <c r="I346" s="2" t="str">
        <f t="shared" si="5"/>
        <v>no</v>
      </c>
    </row>
    <row r="347" spans="1:9" x14ac:dyDescent="0.25">
      <c r="A347" s="2">
        <v>178</v>
      </c>
      <c r="B347" s="3" t="s">
        <v>223</v>
      </c>
      <c r="C347" s="2">
        <v>0</v>
      </c>
      <c r="D347" s="2">
        <v>4</v>
      </c>
      <c r="E347" s="2">
        <v>500</v>
      </c>
      <c r="F347" s="2">
        <v>0.5</v>
      </c>
      <c r="G347" s="2">
        <v>0.9</v>
      </c>
      <c r="H347" s="1" t="s">
        <v>9</v>
      </c>
      <c r="I347" s="2" t="str">
        <f t="shared" si="5"/>
        <v>no</v>
      </c>
    </row>
    <row r="348" spans="1:9" x14ac:dyDescent="0.25">
      <c r="A348" s="2">
        <v>178</v>
      </c>
      <c r="B348" s="3" t="s">
        <v>223</v>
      </c>
      <c r="C348" s="2">
        <v>1</v>
      </c>
      <c r="D348" s="2">
        <v>4</v>
      </c>
      <c r="E348" s="2">
        <v>500</v>
      </c>
      <c r="F348" s="2">
        <v>0.5</v>
      </c>
      <c r="G348" s="2">
        <v>0.9</v>
      </c>
      <c r="H348" s="1" t="s">
        <v>9</v>
      </c>
      <c r="I348" s="2" t="str">
        <f t="shared" si="5"/>
        <v>no</v>
      </c>
    </row>
    <row r="349" spans="1:9" x14ac:dyDescent="0.25">
      <c r="A349" s="2">
        <v>178</v>
      </c>
      <c r="B349" s="3" t="s">
        <v>223</v>
      </c>
      <c r="C349" s="2">
        <v>2</v>
      </c>
      <c r="D349" s="2">
        <v>4</v>
      </c>
      <c r="E349" s="2">
        <v>500</v>
      </c>
      <c r="F349" s="2">
        <v>0.5</v>
      </c>
      <c r="G349" s="2">
        <v>0.9</v>
      </c>
      <c r="H349" s="1" t="s">
        <v>507</v>
      </c>
      <c r="I349" s="2" t="str">
        <f t="shared" si="5"/>
        <v>no</v>
      </c>
    </row>
    <row r="350" spans="1:9" x14ac:dyDescent="0.25">
      <c r="A350" s="2">
        <v>178</v>
      </c>
      <c r="B350" s="3" t="s">
        <v>223</v>
      </c>
      <c r="C350" s="2">
        <v>3</v>
      </c>
      <c r="D350" s="2">
        <v>4</v>
      </c>
      <c r="E350" s="2">
        <v>500</v>
      </c>
      <c r="F350" s="2">
        <v>0.5</v>
      </c>
      <c r="G350" s="2">
        <v>0.9</v>
      </c>
      <c r="H350" s="1" t="s">
        <v>507</v>
      </c>
      <c r="I350" s="2" t="str">
        <f t="shared" si="5"/>
        <v>no</v>
      </c>
    </row>
    <row r="351" spans="1:9" x14ac:dyDescent="0.25">
      <c r="A351" s="2">
        <v>179</v>
      </c>
      <c r="B351" s="3" t="s">
        <v>223</v>
      </c>
      <c r="C351" s="2">
        <v>0</v>
      </c>
      <c r="D351" s="2">
        <v>4</v>
      </c>
      <c r="E351" s="2">
        <v>1000</v>
      </c>
      <c r="F351" s="2">
        <v>0.5</v>
      </c>
      <c r="G351" s="2">
        <v>0.9</v>
      </c>
      <c r="H351" s="1" t="s">
        <v>9</v>
      </c>
      <c r="I351" s="2" t="str">
        <f t="shared" si="5"/>
        <v>no</v>
      </c>
    </row>
    <row r="352" spans="1:9" x14ac:dyDescent="0.25">
      <c r="A352" s="2">
        <v>179</v>
      </c>
      <c r="B352" s="3" t="s">
        <v>223</v>
      </c>
      <c r="C352" s="2">
        <v>1</v>
      </c>
      <c r="D352" s="2">
        <v>4</v>
      </c>
      <c r="E352" s="2">
        <v>1000</v>
      </c>
      <c r="F352" s="2">
        <v>0.5</v>
      </c>
      <c r="G352" s="2">
        <v>0.9</v>
      </c>
      <c r="H352" s="1" t="s">
        <v>9</v>
      </c>
      <c r="I352" s="2" t="str">
        <f t="shared" si="5"/>
        <v>no</v>
      </c>
    </row>
    <row r="353" spans="1:9" x14ac:dyDescent="0.25">
      <c r="A353" s="2">
        <v>179</v>
      </c>
      <c r="B353" s="3" t="s">
        <v>223</v>
      </c>
      <c r="C353" s="2">
        <v>2</v>
      </c>
      <c r="D353" s="2">
        <v>4</v>
      </c>
      <c r="E353" s="2">
        <v>1000</v>
      </c>
      <c r="F353" s="2">
        <v>0.5</v>
      </c>
      <c r="G353" s="2">
        <v>0.9</v>
      </c>
      <c r="H353" s="1" t="s">
        <v>507</v>
      </c>
      <c r="I353" s="2" t="str">
        <f t="shared" si="5"/>
        <v>no</v>
      </c>
    </row>
    <row r="354" spans="1:9" x14ac:dyDescent="0.25">
      <c r="A354" s="2">
        <v>179</v>
      </c>
      <c r="B354" s="3" t="s">
        <v>223</v>
      </c>
      <c r="C354" s="2">
        <v>3</v>
      </c>
      <c r="D354" s="2">
        <v>4</v>
      </c>
      <c r="E354" s="2">
        <v>1000</v>
      </c>
      <c r="F354" s="2">
        <v>0.5</v>
      </c>
      <c r="G354" s="2">
        <v>0.9</v>
      </c>
      <c r="H354" s="1" t="s">
        <v>507</v>
      </c>
      <c r="I354" s="2" t="str">
        <f t="shared" si="5"/>
        <v>no</v>
      </c>
    </row>
    <row r="355" spans="1:9" x14ac:dyDescent="0.25">
      <c r="A355" s="2">
        <v>180</v>
      </c>
      <c r="B355" s="3" t="s">
        <v>223</v>
      </c>
      <c r="C355" s="2">
        <v>0</v>
      </c>
      <c r="D355" s="2">
        <v>4</v>
      </c>
      <c r="E355" s="2">
        <v>2000</v>
      </c>
      <c r="F355" s="2">
        <v>0.5</v>
      </c>
      <c r="G355" s="2">
        <v>0.9</v>
      </c>
      <c r="H355" s="1" t="s">
        <v>9</v>
      </c>
      <c r="I355" s="2" t="str">
        <f t="shared" si="5"/>
        <v>no</v>
      </c>
    </row>
    <row r="356" spans="1:9" x14ac:dyDescent="0.25">
      <c r="A356" s="2">
        <v>180</v>
      </c>
      <c r="B356" s="3" t="s">
        <v>223</v>
      </c>
      <c r="C356" s="2">
        <v>1</v>
      </c>
      <c r="D356" s="2">
        <v>4</v>
      </c>
      <c r="E356" s="2">
        <v>2000</v>
      </c>
      <c r="F356" s="2">
        <v>0.5</v>
      </c>
      <c r="G356" s="2">
        <v>0.9</v>
      </c>
      <c r="H356" s="1" t="s">
        <v>9</v>
      </c>
      <c r="I356" s="2" t="str">
        <f t="shared" si="5"/>
        <v>no</v>
      </c>
    </row>
    <row r="357" spans="1:9" x14ac:dyDescent="0.25">
      <c r="A357" s="2">
        <v>181</v>
      </c>
      <c r="B357" s="3" t="s">
        <v>224</v>
      </c>
      <c r="C357" s="2">
        <v>0</v>
      </c>
      <c r="D357" s="2">
        <v>4</v>
      </c>
      <c r="E357" s="2">
        <v>100</v>
      </c>
      <c r="F357" s="2">
        <v>0.5</v>
      </c>
      <c r="G357" s="2">
        <v>0.9</v>
      </c>
      <c r="H357" s="1" t="s">
        <v>508</v>
      </c>
      <c r="I357" s="2" t="str">
        <f t="shared" si="5"/>
        <v>no</v>
      </c>
    </row>
    <row r="358" spans="1:9" x14ac:dyDescent="0.25">
      <c r="A358" s="2">
        <v>181</v>
      </c>
      <c r="B358" s="3" t="s">
        <v>224</v>
      </c>
      <c r="C358" s="2">
        <v>1</v>
      </c>
      <c r="D358" s="2">
        <v>4</v>
      </c>
      <c r="E358" s="2">
        <v>100</v>
      </c>
      <c r="F358" s="2">
        <v>0.5</v>
      </c>
      <c r="G358" s="2">
        <v>0.9</v>
      </c>
      <c r="H358" s="1" t="s">
        <v>509</v>
      </c>
      <c r="I358" s="2" t="str">
        <f t="shared" si="5"/>
        <v>no</v>
      </c>
    </row>
    <row r="359" spans="1:9" x14ac:dyDescent="0.25">
      <c r="A359" s="2">
        <v>181</v>
      </c>
      <c r="B359" s="3" t="s">
        <v>224</v>
      </c>
      <c r="C359" s="2">
        <v>2</v>
      </c>
      <c r="D359" s="2">
        <v>4</v>
      </c>
      <c r="E359" s="2">
        <v>100</v>
      </c>
      <c r="F359" s="2">
        <v>0.5</v>
      </c>
      <c r="G359" s="2">
        <v>0.9</v>
      </c>
      <c r="H359" s="1" t="s">
        <v>510</v>
      </c>
      <c r="I359" s="2" t="str">
        <f t="shared" si="5"/>
        <v>no</v>
      </c>
    </row>
    <row r="360" spans="1:9" x14ac:dyDescent="0.25">
      <c r="A360" s="2">
        <v>181</v>
      </c>
      <c r="B360" s="3" t="s">
        <v>224</v>
      </c>
      <c r="C360" s="2">
        <v>3</v>
      </c>
      <c r="D360" s="2">
        <v>4</v>
      </c>
      <c r="E360" s="2">
        <v>100</v>
      </c>
      <c r="F360" s="2">
        <v>0.5</v>
      </c>
      <c r="G360" s="2">
        <v>0.9</v>
      </c>
      <c r="H360" s="1" t="s">
        <v>511</v>
      </c>
      <c r="I360" s="2" t="str">
        <f t="shared" si="5"/>
        <v>no</v>
      </c>
    </row>
    <row r="361" spans="1:9" x14ac:dyDescent="0.25">
      <c r="A361" s="2">
        <v>182</v>
      </c>
      <c r="B361" s="3" t="s">
        <v>224</v>
      </c>
      <c r="C361" s="2">
        <v>0</v>
      </c>
      <c r="D361" s="2">
        <v>4</v>
      </c>
      <c r="E361" s="2">
        <v>200</v>
      </c>
      <c r="F361" s="2">
        <v>0.5</v>
      </c>
      <c r="G361" s="2">
        <v>0.9</v>
      </c>
      <c r="H361" s="1" t="s">
        <v>512</v>
      </c>
      <c r="I361" s="2" t="str">
        <f t="shared" si="5"/>
        <v>no</v>
      </c>
    </row>
    <row r="362" spans="1:9" x14ac:dyDescent="0.25">
      <c r="A362" s="2">
        <v>182</v>
      </c>
      <c r="B362" s="3" t="s">
        <v>224</v>
      </c>
      <c r="C362" s="2">
        <v>1</v>
      </c>
      <c r="D362" s="2">
        <v>4</v>
      </c>
      <c r="E362" s="2">
        <v>200</v>
      </c>
      <c r="F362" s="2">
        <v>0.5</v>
      </c>
      <c r="G362" s="2">
        <v>0.9</v>
      </c>
      <c r="H362" s="1" t="s">
        <v>513</v>
      </c>
      <c r="I362" s="2" t="str">
        <f t="shared" si="5"/>
        <v>no</v>
      </c>
    </row>
    <row r="363" spans="1:9" x14ac:dyDescent="0.25">
      <c r="A363" s="2">
        <v>183</v>
      </c>
      <c r="B363" s="3" t="s">
        <v>224</v>
      </c>
      <c r="C363" s="2">
        <v>0</v>
      </c>
      <c r="D363" s="2">
        <v>4</v>
      </c>
      <c r="E363" s="2">
        <v>500</v>
      </c>
      <c r="F363" s="2">
        <v>0.5</v>
      </c>
      <c r="G363" s="2">
        <v>0.9</v>
      </c>
      <c r="H363" s="1" t="s">
        <v>9</v>
      </c>
      <c r="I363" s="2" t="str">
        <f t="shared" si="5"/>
        <v>no</v>
      </c>
    </row>
    <row r="364" spans="1:9" x14ac:dyDescent="0.25">
      <c r="A364" s="2">
        <v>183</v>
      </c>
      <c r="B364" s="3" t="s">
        <v>224</v>
      </c>
      <c r="C364" s="2">
        <v>1</v>
      </c>
      <c r="D364" s="2">
        <v>4</v>
      </c>
      <c r="E364" s="2">
        <v>500</v>
      </c>
      <c r="F364" s="2">
        <v>0.5</v>
      </c>
      <c r="G364" s="2">
        <v>0.9</v>
      </c>
      <c r="H364" s="1" t="s">
        <v>9</v>
      </c>
      <c r="I364" s="2" t="str">
        <f t="shared" si="5"/>
        <v>no</v>
      </c>
    </row>
    <row r="365" spans="1:9" x14ac:dyDescent="0.25">
      <c r="A365" s="2">
        <v>184</v>
      </c>
      <c r="B365" s="3" t="s">
        <v>224</v>
      </c>
      <c r="C365" s="2">
        <v>0</v>
      </c>
      <c r="D365" s="2">
        <v>4</v>
      </c>
      <c r="E365" s="2">
        <v>1000</v>
      </c>
      <c r="F365" s="2">
        <v>0.5</v>
      </c>
      <c r="G365" s="2">
        <v>0.9</v>
      </c>
      <c r="H365" s="1" t="s">
        <v>9</v>
      </c>
      <c r="I365" s="2" t="str">
        <f t="shared" si="5"/>
        <v>no</v>
      </c>
    </row>
    <row r="366" spans="1:9" x14ac:dyDescent="0.25">
      <c r="A366" s="2">
        <v>184</v>
      </c>
      <c r="B366" s="3" t="s">
        <v>224</v>
      </c>
      <c r="C366" s="2">
        <v>1</v>
      </c>
      <c r="D366" s="2">
        <v>4</v>
      </c>
      <c r="E366" s="2">
        <v>1000</v>
      </c>
      <c r="F366" s="2">
        <v>0.5</v>
      </c>
      <c r="G366" s="2">
        <v>0.9</v>
      </c>
      <c r="H366" s="1" t="s">
        <v>9</v>
      </c>
      <c r="I366" s="2" t="str">
        <f t="shared" si="5"/>
        <v>no</v>
      </c>
    </row>
    <row r="367" spans="1:9" x14ac:dyDescent="0.25">
      <c r="A367" s="2">
        <v>185</v>
      </c>
      <c r="B367" s="3" t="s">
        <v>224</v>
      </c>
      <c r="C367" s="2">
        <v>0</v>
      </c>
      <c r="D367" s="2">
        <v>4</v>
      </c>
      <c r="E367" s="2">
        <v>2000</v>
      </c>
      <c r="F367" s="2">
        <v>0.5</v>
      </c>
      <c r="G367" s="2">
        <v>0.9</v>
      </c>
      <c r="H367" s="1" t="s">
        <v>514</v>
      </c>
      <c r="I367" s="2" t="str">
        <f t="shared" si="5"/>
        <v>no</v>
      </c>
    </row>
    <row r="368" spans="1:9" x14ac:dyDescent="0.25">
      <c r="A368" s="2">
        <v>185</v>
      </c>
      <c r="B368" s="3" t="s">
        <v>224</v>
      </c>
      <c r="C368" s="2">
        <v>1</v>
      </c>
      <c r="D368" s="2">
        <v>4</v>
      </c>
      <c r="E368" s="2">
        <v>2000</v>
      </c>
      <c r="F368" s="2">
        <v>0.5</v>
      </c>
      <c r="G368" s="2">
        <v>0.9</v>
      </c>
      <c r="H368" s="1" t="s">
        <v>514</v>
      </c>
      <c r="I368" s="2" t="str">
        <f t="shared" si="5"/>
        <v>no</v>
      </c>
    </row>
    <row r="369" spans="1:9" x14ac:dyDescent="0.25">
      <c r="A369" s="2">
        <v>185</v>
      </c>
      <c r="B369" s="3" t="s">
        <v>224</v>
      </c>
      <c r="C369" s="2">
        <v>2</v>
      </c>
      <c r="D369" s="2">
        <v>4</v>
      </c>
      <c r="E369" s="2">
        <v>2000</v>
      </c>
      <c r="F369" s="2">
        <v>0.5</v>
      </c>
      <c r="G369" s="2">
        <v>0.9</v>
      </c>
      <c r="H369" s="1" t="s">
        <v>514</v>
      </c>
      <c r="I369" s="2" t="str">
        <f t="shared" si="5"/>
        <v>no</v>
      </c>
    </row>
    <row r="370" spans="1:9" x14ac:dyDescent="0.25">
      <c r="A370" s="2">
        <v>185</v>
      </c>
      <c r="B370" s="3" t="s">
        <v>224</v>
      </c>
      <c r="C370" s="2">
        <v>3</v>
      </c>
      <c r="D370" s="2">
        <v>4</v>
      </c>
      <c r="E370" s="2">
        <v>2000</v>
      </c>
      <c r="F370" s="2">
        <v>0.5</v>
      </c>
      <c r="G370" s="2">
        <v>0.9</v>
      </c>
      <c r="H370" s="1" t="s">
        <v>514</v>
      </c>
      <c r="I370" s="2" t="str">
        <f t="shared" si="5"/>
        <v>no</v>
      </c>
    </row>
    <row r="371" spans="1:9" x14ac:dyDescent="0.25">
      <c r="A371" s="2">
        <v>186</v>
      </c>
      <c r="B371" s="3" t="s">
        <v>225</v>
      </c>
      <c r="C371" s="2">
        <v>0</v>
      </c>
      <c r="D371" s="2">
        <v>4</v>
      </c>
      <c r="E371" s="2">
        <v>100</v>
      </c>
      <c r="F371" s="2">
        <v>0.5</v>
      </c>
      <c r="G371" s="2">
        <v>0.9</v>
      </c>
      <c r="H371" s="1" t="s">
        <v>9</v>
      </c>
      <c r="I371" s="2" t="str">
        <f t="shared" si="5"/>
        <v>no</v>
      </c>
    </row>
    <row r="372" spans="1:9" x14ac:dyDescent="0.25">
      <c r="A372" s="2">
        <v>186</v>
      </c>
      <c r="B372" s="3" t="s">
        <v>225</v>
      </c>
      <c r="C372" s="2">
        <v>1</v>
      </c>
      <c r="D372" s="2">
        <v>4</v>
      </c>
      <c r="E372" s="2">
        <v>100</v>
      </c>
      <c r="F372" s="2">
        <v>0.5</v>
      </c>
      <c r="G372" s="2">
        <v>0.9</v>
      </c>
      <c r="H372" s="1" t="s">
        <v>9</v>
      </c>
      <c r="I372" s="2" t="str">
        <f t="shared" si="5"/>
        <v>no</v>
      </c>
    </row>
    <row r="373" spans="1:9" x14ac:dyDescent="0.25">
      <c r="A373" s="2">
        <v>187</v>
      </c>
      <c r="B373" s="3" t="s">
        <v>225</v>
      </c>
      <c r="C373" s="2">
        <v>0</v>
      </c>
      <c r="D373" s="2">
        <v>4</v>
      </c>
      <c r="E373" s="2">
        <v>200</v>
      </c>
      <c r="F373" s="2">
        <v>0.5</v>
      </c>
      <c r="G373" s="2">
        <v>0.9</v>
      </c>
      <c r="H373" s="1" t="s">
        <v>9</v>
      </c>
      <c r="I373" s="2" t="str">
        <f t="shared" si="5"/>
        <v>no</v>
      </c>
    </row>
    <row r="374" spans="1:9" x14ac:dyDescent="0.25">
      <c r="A374" s="2">
        <v>188</v>
      </c>
      <c r="B374" s="3" t="s">
        <v>225</v>
      </c>
      <c r="C374" s="2">
        <v>0</v>
      </c>
      <c r="D374" s="2">
        <v>4</v>
      </c>
      <c r="E374" s="2">
        <v>500</v>
      </c>
      <c r="F374" s="2">
        <v>0.5</v>
      </c>
      <c r="G374" s="2">
        <v>0.9</v>
      </c>
      <c r="H374" s="1" t="s">
        <v>9</v>
      </c>
      <c r="I374" s="2" t="str">
        <f t="shared" si="5"/>
        <v>no</v>
      </c>
    </row>
    <row r="375" spans="1:9" x14ac:dyDescent="0.25">
      <c r="A375" s="2">
        <v>189</v>
      </c>
      <c r="B375" s="3" t="s">
        <v>225</v>
      </c>
      <c r="C375" s="2">
        <v>0</v>
      </c>
      <c r="D375" s="2">
        <v>4</v>
      </c>
      <c r="E375" s="2">
        <v>1000</v>
      </c>
      <c r="F375" s="2">
        <v>0.5</v>
      </c>
      <c r="G375" s="2">
        <v>0.9</v>
      </c>
      <c r="H375" s="1" t="s">
        <v>9</v>
      </c>
      <c r="I375" s="2" t="str">
        <f t="shared" si="5"/>
        <v>no</v>
      </c>
    </row>
    <row r="376" spans="1:9" x14ac:dyDescent="0.25">
      <c r="A376" s="2">
        <v>190</v>
      </c>
      <c r="B376" s="3" t="s">
        <v>225</v>
      </c>
      <c r="C376" s="2">
        <v>0</v>
      </c>
      <c r="D376" s="2">
        <v>4</v>
      </c>
      <c r="E376" s="2">
        <v>2000</v>
      </c>
      <c r="F376" s="2">
        <v>0.5</v>
      </c>
      <c r="G376" s="2">
        <v>0.9</v>
      </c>
      <c r="H376" s="1" t="s">
        <v>9</v>
      </c>
      <c r="I376" s="2" t="str">
        <f t="shared" si="5"/>
        <v>no</v>
      </c>
    </row>
    <row r="377" spans="1:9" x14ac:dyDescent="0.25">
      <c r="A377" s="2">
        <v>191</v>
      </c>
      <c r="B377" s="3" t="s">
        <v>226</v>
      </c>
      <c r="C377" s="2">
        <v>0</v>
      </c>
      <c r="D377" s="2">
        <v>4</v>
      </c>
      <c r="E377" s="2">
        <v>100</v>
      </c>
      <c r="F377" s="2">
        <v>0.5</v>
      </c>
      <c r="G377" s="2">
        <v>0.9</v>
      </c>
      <c r="H377" s="1" t="s">
        <v>9</v>
      </c>
      <c r="I377" s="2" t="str">
        <f t="shared" si="5"/>
        <v>no</v>
      </c>
    </row>
    <row r="378" spans="1:9" x14ac:dyDescent="0.25">
      <c r="A378" s="2">
        <v>191</v>
      </c>
      <c r="B378" s="3" t="s">
        <v>226</v>
      </c>
      <c r="C378" s="2">
        <v>1</v>
      </c>
      <c r="D378" s="2">
        <v>4</v>
      </c>
      <c r="E378" s="2">
        <v>100</v>
      </c>
      <c r="F378" s="2">
        <v>0.5</v>
      </c>
      <c r="G378" s="2">
        <v>0.9</v>
      </c>
      <c r="H378" s="1" t="s">
        <v>9</v>
      </c>
      <c r="I378" s="2" t="str">
        <f t="shared" si="5"/>
        <v>no</v>
      </c>
    </row>
    <row r="379" spans="1:9" x14ac:dyDescent="0.25">
      <c r="A379" s="2">
        <v>191</v>
      </c>
      <c r="B379" s="3" t="s">
        <v>226</v>
      </c>
      <c r="C379" s="2">
        <v>2</v>
      </c>
      <c r="D379" s="2">
        <v>4</v>
      </c>
      <c r="E379" s="2">
        <v>100</v>
      </c>
      <c r="F379" s="2">
        <v>0.5</v>
      </c>
      <c r="G379" s="2">
        <v>0.9</v>
      </c>
      <c r="H379" s="1" t="s">
        <v>9</v>
      </c>
      <c r="I379" s="2" t="str">
        <f t="shared" si="5"/>
        <v>no</v>
      </c>
    </row>
    <row r="380" spans="1:9" x14ac:dyDescent="0.25">
      <c r="A380" s="2">
        <v>191</v>
      </c>
      <c r="B380" s="3" t="s">
        <v>226</v>
      </c>
      <c r="C380" s="2">
        <v>3</v>
      </c>
      <c r="D380" s="2">
        <v>4</v>
      </c>
      <c r="E380" s="2">
        <v>100</v>
      </c>
      <c r="F380" s="2">
        <v>0.5</v>
      </c>
      <c r="G380" s="2">
        <v>0.9</v>
      </c>
      <c r="H380" s="1" t="s">
        <v>9</v>
      </c>
      <c r="I380" s="2" t="str">
        <f t="shared" si="5"/>
        <v>no</v>
      </c>
    </row>
    <row r="381" spans="1:9" x14ac:dyDescent="0.25">
      <c r="A381" s="2">
        <v>192</v>
      </c>
      <c r="B381" s="3" t="s">
        <v>226</v>
      </c>
      <c r="C381" s="2">
        <v>0</v>
      </c>
      <c r="D381" s="2">
        <v>4</v>
      </c>
      <c r="E381" s="2">
        <v>200</v>
      </c>
      <c r="F381" s="2">
        <v>0.5</v>
      </c>
      <c r="G381" s="2">
        <v>0.9</v>
      </c>
      <c r="H381" s="1" t="s">
        <v>9</v>
      </c>
      <c r="I381" s="2" t="str">
        <f t="shared" si="5"/>
        <v>no</v>
      </c>
    </row>
    <row r="382" spans="1:9" x14ac:dyDescent="0.25">
      <c r="A382" s="2">
        <v>192</v>
      </c>
      <c r="B382" s="3" t="s">
        <v>226</v>
      </c>
      <c r="C382" s="2">
        <v>1</v>
      </c>
      <c r="D382" s="2">
        <v>4</v>
      </c>
      <c r="E382" s="2">
        <v>200</v>
      </c>
      <c r="F382" s="2">
        <v>0.5</v>
      </c>
      <c r="G382" s="2">
        <v>0.9</v>
      </c>
      <c r="H382" s="1" t="s">
        <v>9</v>
      </c>
      <c r="I382" s="2" t="str">
        <f t="shared" si="5"/>
        <v>no</v>
      </c>
    </row>
    <row r="383" spans="1:9" x14ac:dyDescent="0.25">
      <c r="A383" s="2">
        <v>192</v>
      </c>
      <c r="B383" s="3" t="s">
        <v>226</v>
      </c>
      <c r="C383" s="2">
        <v>2</v>
      </c>
      <c r="D383" s="2">
        <v>4</v>
      </c>
      <c r="E383" s="2">
        <v>200</v>
      </c>
      <c r="F383" s="2">
        <v>0.5</v>
      </c>
      <c r="G383" s="2">
        <v>0.9</v>
      </c>
      <c r="H383" s="1" t="s">
        <v>9</v>
      </c>
      <c r="I383" s="2" t="str">
        <f t="shared" si="5"/>
        <v>no</v>
      </c>
    </row>
    <row r="384" spans="1:9" x14ac:dyDescent="0.25">
      <c r="A384" s="2">
        <v>192</v>
      </c>
      <c r="B384" s="3" t="s">
        <v>226</v>
      </c>
      <c r="C384" s="2">
        <v>3</v>
      </c>
      <c r="D384" s="2">
        <v>4</v>
      </c>
      <c r="E384" s="2">
        <v>200</v>
      </c>
      <c r="F384" s="2">
        <v>0.5</v>
      </c>
      <c r="G384" s="2">
        <v>0.9</v>
      </c>
      <c r="H384" s="1" t="s">
        <v>9</v>
      </c>
      <c r="I384" s="2" t="str">
        <f t="shared" si="5"/>
        <v>no</v>
      </c>
    </row>
    <row r="385" spans="1:9" x14ac:dyDescent="0.25">
      <c r="A385" s="2">
        <v>193</v>
      </c>
      <c r="B385" s="3" t="s">
        <v>226</v>
      </c>
      <c r="C385" s="2">
        <v>0</v>
      </c>
      <c r="D385" s="2">
        <v>4</v>
      </c>
      <c r="E385" s="2">
        <v>500</v>
      </c>
      <c r="F385" s="2">
        <v>0.5</v>
      </c>
      <c r="G385" s="2">
        <v>0.9</v>
      </c>
      <c r="H385" s="1" t="s">
        <v>515</v>
      </c>
      <c r="I385" s="2" t="str">
        <f t="shared" si="5"/>
        <v>no</v>
      </c>
    </row>
    <row r="386" spans="1:9" x14ac:dyDescent="0.25">
      <c r="A386" s="2">
        <v>193</v>
      </c>
      <c r="B386" s="3" t="s">
        <v>226</v>
      </c>
      <c r="C386" s="2">
        <v>1</v>
      </c>
      <c r="D386" s="2">
        <v>4</v>
      </c>
      <c r="E386" s="2">
        <v>500</v>
      </c>
      <c r="F386" s="2">
        <v>0.5</v>
      </c>
      <c r="G386" s="2">
        <v>0.9</v>
      </c>
      <c r="H386" s="1" t="s">
        <v>516</v>
      </c>
      <c r="I386" s="2" t="str">
        <f t="shared" ref="I386:I449" si="6">IF(ISNUMBER(SEARCH(MID(B386,5,11),H386)),"yes","no")</f>
        <v>no</v>
      </c>
    </row>
    <row r="387" spans="1:9" x14ac:dyDescent="0.25">
      <c r="A387" s="2">
        <v>193</v>
      </c>
      <c r="B387" s="3" t="s">
        <v>226</v>
      </c>
      <c r="C387" s="2">
        <v>2</v>
      </c>
      <c r="D387" s="2">
        <v>4</v>
      </c>
      <c r="E387" s="2">
        <v>500</v>
      </c>
      <c r="F387" s="2">
        <v>0.5</v>
      </c>
      <c r="G387" s="2">
        <v>0.9</v>
      </c>
      <c r="H387" s="1" t="s">
        <v>517</v>
      </c>
      <c r="I387" s="2" t="str">
        <f t="shared" si="6"/>
        <v>no</v>
      </c>
    </row>
    <row r="388" spans="1:9" x14ac:dyDescent="0.25">
      <c r="A388" s="2">
        <v>193</v>
      </c>
      <c r="B388" s="3" t="s">
        <v>226</v>
      </c>
      <c r="C388" s="2">
        <v>3</v>
      </c>
      <c r="D388" s="2">
        <v>4</v>
      </c>
      <c r="E388" s="2">
        <v>500</v>
      </c>
      <c r="F388" s="2">
        <v>0.5</v>
      </c>
      <c r="G388" s="2">
        <v>0.9</v>
      </c>
      <c r="H388" s="1" t="s">
        <v>516</v>
      </c>
      <c r="I388" s="2" t="str">
        <f t="shared" si="6"/>
        <v>no</v>
      </c>
    </row>
    <row r="389" spans="1:9" x14ac:dyDescent="0.25">
      <c r="A389" s="2">
        <v>193</v>
      </c>
      <c r="B389" s="3" t="s">
        <v>226</v>
      </c>
      <c r="C389" s="2">
        <v>4</v>
      </c>
      <c r="D389" s="2">
        <v>4</v>
      </c>
      <c r="E389" s="2">
        <v>500</v>
      </c>
      <c r="F389" s="2">
        <v>0.5</v>
      </c>
      <c r="G389" s="2">
        <v>0.9</v>
      </c>
      <c r="H389" s="1" t="s">
        <v>518</v>
      </c>
      <c r="I389" s="2" t="str">
        <f t="shared" si="6"/>
        <v>no</v>
      </c>
    </row>
    <row r="390" spans="1:9" x14ac:dyDescent="0.25">
      <c r="A390" s="2">
        <v>193</v>
      </c>
      <c r="B390" s="3" t="s">
        <v>226</v>
      </c>
      <c r="C390" s="2">
        <v>5</v>
      </c>
      <c r="D390" s="2">
        <v>4</v>
      </c>
      <c r="E390" s="2">
        <v>500</v>
      </c>
      <c r="F390" s="2">
        <v>0.5</v>
      </c>
      <c r="G390" s="2">
        <v>0.9</v>
      </c>
      <c r="H390" s="1" t="s">
        <v>519</v>
      </c>
      <c r="I390" s="2" t="str">
        <f t="shared" si="6"/>
        <v>no</v>
      </c>
    </row>
    <row r="391" spans="1:9" x14ac:dyDescent="0.25">
      <c r="A391" s="2">
        <v>193</v>
      </c>
      <c r="B391" s="3" t="s">
        <v>226</v>
      </c>
      <c r="C391" s="2">
        <v>6</v>
      </c>
      <c r="D391" s="2">
        <v>4</v>
      </c>
      <c r="E391" s="2">
        <v>500</v>
      </c>
      <c r="F391" s="2">
        <v>0.5</v>
      </c>
      <c r="G391" s="2">
        <v>0.9</v>
      </c>
      <c r="H391" s="1" t="s">
        <v>520</v>
      </c>
      <c r="I391" s="2" t="str">
        <f t="shared" si="6"/>
        <v>no</v>
      </c>
    </row>
    <row r="392" spans="1:9" x14ac:dyDescent="0.25">
      <c r="A392" s="2">
        <v>193</v>
      </c>
      <c r="B392" s="3" t="s">
        <v>226</v>
      </c>
      <c r="C392" s="2">
        <v>7</v>
      </c>
      <c r="D392" s="2">
        <v>4</v>
      </c>
      <c r="E392" s="2">
        <v>500</v>
      </c>
      <c r="F392" s="2">
        <v>0.5</v>
      </c>
      <c r="G392" s="2">
        <v>0.9</v>
      </c>
      <c r="H392" s="1" t="s">
        <v>519</v>
      </c>
      <c r="I392" s="2" t="str">
        <f t="shared" si="6"/>
        <v>no</v>
      </c>
    </row>
    <row r="393" spans="1:9" x14ac:dyDescent="0.25">
      <c r="A393" s="2">
        <v>194</v>
      </c>
      <c r="B393" s="3" t="s">
        <v>226</v>
      </c>
      <c r="C393" s="2">
        <v>0</v>
      </c>
      <c r="D393" s="2">
        <v>4</v>
      </c>
      <c r="E393" s="2">
        <v>1000</v>
      </c>
      <c r="F393" s="2">
        <v>0.5</v>
      </c>
      <c r="G393" s="2">
        <v>0.9</v>
      </c>
      <c r="H393" s="1" t="s">
        <v>521</v>
      </c>
      <c r="I393" s="2" t="str">
        <f t="shared" si="6"/>
        <v>no</v>
      </c>
    </row>
    <row r="394" spans="1:9" x14ac:dyDescent="0.25">
      <c r="A394" s="2">
        <v>194</v>
      </c>
      <c r="B394" s="3" t="s">
        <v>226</v>
      </c>
      <c r="C394" s="2">
        <v>1</v>
      </c>
      <c r="D394" s="2">
        <v>4</v>
      </c>
      <c r="E394" s="2">
        <v>1000</v>
      </c>
      <c r="F394" s="2">
        <v>0.5</v>
      </c>
      <c r="G394" s="2">
        <v>0.9</v>
      </c>
      <c r="H394" s="1" t="s">
        <v>522</v>
      </c>
      <c r="I394" s="2" t="str">
        <f t="shared" si="6"/>
        <v>no</v>
      </c>
    </row>
    <row r="395" spans="1:9" x14ac:dyDescent="0.25">
      <c r="A395" s="2">
        <v>195</v>
      </c>
      <c r="B395" s="3" t="s">
        <v>226</v>
      </c>
      <c r="C395" s="2">
        <v>0</v>
      </c>
      <c r="D395" s="2">
        <v>4</v>
      </c>
      <c r="E395" s="2">
        <v>2000</v>
      </c>
      <c r="F395" s="2">
        <v>0.5</v>
      </c>
      <c r="G395" s="2">
        <v>0.9</v>
      </c>
      <c r="H395" s="1" t="s">
        <v>9</v>
      </c>
      <c r="I395" s="2" t="str">
        <f t="shared" si="6"/>
        <v>no</v>
      </c>
    </row>
    <row r="396" spans="1:9" x14ac:dyDescent="0.25">
      <c r="A396" s="2">
        <v>195</v>
      </c>
      <c r="B396" s="3" t="s">
        <v>226</v>
      </c>
      <c r="C396" s="2">
        <v>1</v>
      </c>
      <c r="D396" s="2">
        <v>4</v>
      </c>
      <c r="E396" s="2">
        <v>2000</v>
      </c>
      <c r="F396" s="2">
        <v>0.5</v>
      </c>
      <c r="G396" s="2">
        <v>0.9</v>
      </c>
      <c r="H396" s="1" t="s">
        <v>9</v>
      </c>
      <c r="I396" s="2" t="str">
        <f t="shared" si="6"/>
        <v>no</v>
      </c>
    </row>
    <row r="397" spans="1:9" x14ac:dyDescent="0.25">
      <c r="A397" s="2">
        <v>196</v>
      </c>
      <c r="B397" s="3" t="s">
        <v>227</v>
      </c>
      <c r="C397" s="2">
        <v>0</v>
      </c>
      <c r="D397" s="2">
        <v>4</v>
      </c>
      <c r="E397" s="2">
        <v>100</v>
      </c>
      <c r="F397" s="2">
        <v>0.5</v>
      </c>
      <c r="G397" s="2">
        <v>0.9</v>
      </c>
      <c r="H397" s="1" t="s">
        <v>523</v>
      </c>
      <c r="I397" s="2" t="str">
        <f t="shared" si="6"/>
        <v>no</v>
      </c>
    </row>
    <row r="398" spans="1:9" x14ac:dyDescent="0.25">
      <c r="A398" s="2">
        <v>196</v>
      </c>
      <c r="B398" s="3" t="s">
        <v>227</v>
      </c>
      <c r="C398" s="2">
        <v>1</v>
      </c>
      <c r="D398" s="2">
        <v>4</v>
      </c>
      <c r="E398" s="2">
        <v>100</v>
      </c>
      <c r="F398" s="2">
        <v>0.5</v>
      </c>
      <c r="G398" s="2">
        <v>0.9</v>
      </c>
      <c r="H398" s="1" t="s">
        <v>9</v>
      </c>
      <c r="I398" s="2" t="str">
        <f t="shared" si="6"/>
        <v>no</v>
      </c>
    </row>
    <row r="399" spans="1:9" x14ac:dyDescent="0.25">
      <c r="A399" s="2">
        <v>196</v>
      </c>
      <c r="B399" s="3" t="s">
        <v>227</v>
      </c>
      <c r="C399" s="2">
        <v>2</v>
      </c>
      <c r="D399" s="2">
        <v>4</v>
      </c>
      <c r="E399" s="2">
        <v>100</v>
      </c>
      <c r="F399" s="2">
        <v>0.5</v>
      </c>
      <c r="G399" s="2">
        <v>0.9</v>
      </c>
      <c r="H399" s="1" t="s">
        <v>524</v>
      </c>
      <c r="I399" s="2" t="str">
        <f t="shared" si="6"/>
        <v>no</v>
      </c>
    </row>
    <row r="400" spans="1:9" x14ac:dyDescent="0.25">
      <c r="A400" s="2">
        <v>196</v>
      </c>
      <c r="B400" s="3" t="s">
        <v>227</v>
      </c>
      <c r="C400" s="2">
        <v>3</v>
      </c>
      <c r="D400" s="2">
        <v>4</v>
      </c>
      <c r="E400" s="2">
        <v>100</v>
      </c>
      <c r="F400" s="2">
        <v>0.5</v>
      </c>
      <c r="G400" s="2">
        <v>0.9</v>
      </c>
      <c r="H400" s="1" t="s">
        <v>9</v>
      </c>
      <c r="I400" s="2" t="str">
        <f t="shared" si="6"/>
        <v>no</v>
      </c>
    </row>
    <row r="401" spans="1:9" x14ac:dyDescent="0.25">
      <c r="A401" s="2">
        <v>197</v>
      </c>
      <c r="B401" s="3" t="s">
        <v>227</v>
      </c>
      <c r="C401" s="2">
        <v>0</v>
      </c>
      <c r="D401" s="2">
        <v>4</v>
      </c>
      <c r="E401" s="2">
        <v>200</v>
      </c>
      <c r="F401" s="2">
        <v>0.5</v>
      </c>
      <c r="G401" s="2">
        <v>0.9</v>
      </c>
      <c r="H401" s="1" t="s">
        <v>523</v>
      </c>
      <c r="I401" s="2" t="str">
        <f t="shared" si="6"/>
        <v>no</v>
      </c>
    </row>
    <row r="402" spans="1:9" x14ac:dyDescent="0.25">
      <c r="A402" s="2">
        <v>197</v>
      </c>
      <c r="B402" s="3" t="s">
        <v>227</v>
      </c>
      <c r="C402" s="2">
        <v>1</v>
      </c>
      <c r="D402" s="2">
        <v>4</v>
      </c>
      <c r="E402" s="2">
        <v>200</v>
      </c>
      <c r="F402" s="2">
        <v>0.5</v>
      </c>
      <c r="G402" s="2">
        <v>0.9</v>
      </c>
      <c r="H402" s="1" t="s">
        <v>9</v>
      </c>
      <c r="I402" s="2" t="str">
        <f t="shared" si="6"/>
        <v>no</v>
      </c>
    </row>
    <row r="403" spans="1:9" x14ac:dyDescent="0.25">
      <c r="A403" s="2">
        <v>197</v>
      </c>
      <c r="B403" s="3" t="s">
        <v>227</v>
      </c>
      <c r="C403" s="2">
        <v>2</v>
      </c>
      <c r="D403" s="2">
        <v>4</v>
      </c>
      <c r="E403" s="2">
        <v>200</v>
      </c>
      <c r="F403" s="2">
        <v>0.5</v>
      </c>
      <c r="G403" s="2">
        <v>0.9</v>
      </c>
      <c r="H403" s="1" t="s">
        <v>524</v>
      </c>
      <c r="I403" s="2" t="str">
        <f t="shared" si="6"/>
        <v>no</v>
      </c>
    </row>
    <row r="404" spans="1:9" x14ac:dyDescent="0.25">
      <c r="A404" s="2">
        <v>197</v>
      </c>
      <c r="B404" s="3" t="s">
        <v>227</v>
      </c>
      <c r="C404" s="2">
        <v>3</v>
      </c>
      <c r="D404" s="2">
        <v>4</v>
      </c>
      <c r="E404" s="2">
        <v>200</v>
      </c>
      <c r="F404" s="2">
        <v>0.5</v>
      </c>
      <c r="G404" s="2">
        <v>0.9</v>
      </c>
      <c r="H404" s="1" t="s">
        <v>9</v>
      </c>
      <c r="I404" s="2" t="str">
        <f t="shared" si="6"/>
        <v>no</v>
      </c>
    </row>
    <row r="405" spans="1:9" x14ac:dyDescent="0.25">
      <c r="A405" s="2">
        <v>198</v>
      </c>
      <c r="B405" s="3" t="s">
        <v>227</v>
      </c>
      <c r="C405" s="2">
        <v>0</v>
      </c>
      <c r="D405" s="2">
        <v>4</v>
      </c>
      <c r="E405" s="2">
        <v>500</v>
      </c>
      <c r="F405" s="2">
        <v>0.5</v>
      </c>
      <c r="G405" s="2">
        <v>0.9</v>
      </c>
      <c r="H405" s="1" t="s">
        <v>525</v>
      </c>
      <c r="I405" s="2" t="str">
        <f t="shared" si="6"/>
        <v>no</v>
      </c>
    </row>
    <row r="406" spans="1:9" x14ac:dyDescent="0.25">
      <c r="A406" s="2">
        <v>198</v>
      </c>
      <c r="B406" s="3" t="s">
        <v>227</v>
      </c>
      <c r="C406" s="2">
        <v>1</v>
      </c>
      <c r="D406" s="2">
        <v>4</v>
      </c>
      <c r="E406" s="2">
        <v>500</v>
      </c>
      <c r="F406" s="2">
        <v>0.5</v>
      </c>
      <c r="G406" s="2">
        <v>0.9</v>
      </c>
      <c r="H406" s="1" t="s">
        <v>526</v>
      </c>
      <c r="I406" s="2" t="str">
        <f t="shared" si="6"/>
        <v>no</v>
      </c>
    </row>
    <row r="407" spans="1:9" x14ac:dyDescent="0.25">
      <c r="A407" s="2">
        <v>199</v>
      </c>
      <c r="B407" s="3" t="s">
        <v>227</v>
      </c>
      <c r="C407" s="2">
        <v>0</v>
      </c>
      <c r="D407" s="2">
        <v>4</v>
      </c>
      <c r="E407" s="2">
        <v>1000</v>
      </c>
      <c r="F407" s="2">
        <v>0.5</v>
      </c>
      <c r="G407" s="2">
        <v>0.9</v>
      </c>
      <c r="H407" s="1" t="s">
        <v>413</v>
      </c>
      <c r="I407" s="2" t="str">
        <f t="shared" si="6"/>
        <v>no</v>
      </c>
    </row>
    <row r="408" spans="1:9" x14ac:dyDescent="0.25">
      <c r="A408" s="2">
        <v>199</v>
      </c>
      <c r="B408" s="3" t="s">
        <v>227</v>
      </c>
      <c r="C408" s="2">
        <v>1</v>
      </c>
      <c r="D408" s="2">
        <v>4</v>
      </c>
      <c r="E408" s="2">
        <v>1000</v>
      </c>
      <c r="F408" s="2">
        <v>0.5</v>
      </c>
      <c r="G408" s="2">
        <v>0.9</v>
      </c>
      <c r="H408" s="1" t="s">
        <v>527</v>
      </c>
      <c r="I408" s="2" t="str">
        <f t="shared" si="6"/>
        <v>no</v>
      </c>
    </row>
    <row r="409" spans="1:9" x14ac:dyDescent="0.25">
      <c r="A409" s="2">
        <v>200</v>
      </c>
      <c r="B409" s="3" t="s">
        <v>227</v>
      </c>
      <c r="C409" s="2">
        <v>0</v>
      </c>
      <c r="D409" s="2">
        <v>4</v>
      </c>
      <c r="E409" s="2">
        <v>2000</v>
      </c>
      <c r="F409" s="2">
        <v>0.5</v>
      </c>
      <c r="G409" s="2">
        <v>0.9</v>
      </c>
      <c r="H409" s="1" t="s">
        <v>9</v>
      </c>
      <c r="I409" s="2" t="str">
        <f t="shared" si="6"/>
        <v>no</v>
      </c>
    </row>
    <row r="410" spans="1:9" x14ac:dyDescent="0.25">
      <c r="A410" s="2">
        <v>200</v>
      </c>
      <c r="B410" s="3" t="s">
        <v>227</v>
      </c>
      <c r="C410" s="2">
        <v>1</v>
      </c>
      <c r="D410" s="2">
        <v>4</v>
      </c>
      <c r="E410" s="2">
        <v>2000</v>
      </c>
      <c r="F410" s="2">
        <v>0.5</v>
      </c>
      <c r="G410" s="2">
        <v>0.9</v>
      </c>
      <c r="H410" s="1" t="s">
        <v>9</v>
      </c>
      <c r="I410" s="2" t="str">
        <f t="shared" si="6"/>
        <v>no</v>
      </c>
    </row>
    <row r="411" spans="1:9" x14ac:dyDescent="0.25">
      <c r="A411" s="2">
        <v>201</v>
      </c>
      <c r="B411" s="3" t="s">
        <v>230</v>
      </c>
      <c r="C411" s="2">
        <v>0</v>
      </c>
      <c r="D411" s="2">
        <v>4</v>
      </c>
      <c r="E411" s="2">
        <v>100</v>
      </c>
      <c r="F411" s="2">
        <v>0.5</v>
      </c>
      <c r="G411" s="2">
        <v>0.9</v>
      </c>
      <c r="H411" s="1" t="s">
        <v>528</v>
      </c>
      <c r="I411" s="2" t="str">
        <f t="shared" si="6"/>
        <v>no</v>
      </c>
    </row>
    <row r="412" spans="1:9" x14ac:dyDescent="0.25">
      <c r="A412" s="2">
        <v>202</v>
      </c>
      <c r="B412" s="3" t="s">
        <v>230</v>
      </c>
      <c r="C412" s="2">
        <v>0</v>
      </c>
      <c r="D412" s="2">
        <v>4</v>
      </c>
      <c r="E412" s="2">
        <v>200</v>
      </c>
      <c r="F412" s="2">
        <v>0.5</v>
      </c>
      <c r="G412" s="2">
        <v>0.9</v>
      </c>
      <c r="H412" s="1" t="s">
        <v>529</v>
      </c>
      <c r="I412" s="2" t="str">
        <f t="shared" si="6"/>
        <v>no</v>
      </c>
    </row>
    <row r="413" spans="1:9" x14ac:dyDescent="0.25">
      <c r="A413" s="2">
        <v>202</v>
      </c>
      <c r="B413" s="3" t="s">
        <v>230</v>
      </c>
      <c r="C413" s="2">
        <v>1</v>
      </c>
      <c r="D413" s="2">
        <v>4</v>
      </c>
      <c r="E413" s="2">
        <v>200</v>
      </c>
      <c r="F413" s="2">
        <v>0.5</v>
      </c>
      <c r="G413" s="2">
        <v>0.9</v>
      </c>
      <c r="H413" s="1" t="s">
        <v>530</v>
      </c>
      <c r="I413" s="2" t="str">
        <f t="shared" si="6"/>
        <v>no</v>
      </c>
    </row>
    <row r="414" spans="1:9" x14ac:dyDescent="0.25">
      <c r="A414" s="2">
        <v>202</v>
      </c>
      <c r="B414" s="3" t="s">
        <v>230</v>
      </c>
      <c r="C414" s="2">
        <v>2</v>
      </c>
      <c r="D414" s="2">
        <v>4</v>
      </c>
      <c r="E414" s="2">
        <v>200</v>
      </c>
      <c r="F414" s="2">
        <v>0.5</v>
      </c>
      <c r="G414" s="2">
        <v>0.9</v>
      </c>
      <c r="H414" s="1" t="s">
        <v>9</v>
      </c>
      <c r="I414" s="2" t="str">
        <f t="shared" si="6"/>
        <v>no</v>
      </c>
    </row>
    <row r="415" spans="1:9" x14ac:dyDescent="0.25">
      <c r="A415" s="2">
        <v>202</v>
      </c>
      <c r="B415" s="3" t="s">
        <v>230</v>
      </c>
      <c r="C415" s="2">
        <v>3</v>
      </c>
      <c r="D415" s="2">
        <v>4</v>
      </c>
      <c r="E415" s="2">
        <v>200</v>
      </c>
      <c r="F415" s="2">
        <v>0.5</v>
      </c>
      <c r="G415" s="2">
        <v>0.9</v>
      </c>
      <c r="H415" s="1" t="s">
        <v>531</v>
      </c>
      <c r="I415" s="2" t="str">
        <f t="shared" si="6"/>
        <v>no</v>
      </c>
    </row>
    <row r="416" spans="1:9" x14ac:dyDescent="0.25">
      <c r="A416" s="2">
        <v>203</v>
      </c>
      <c r="B416" s="3" t="s">
        <v>230</v>
      </c>
      <c r="C416" s="2">
        <v>0</v>
      </c>
      <c r="D416" s="2">
        <v>4</v>
      </c>
      <c r="E416" s="2">
        <v>500</v>
      </c>
      <c r="F416" s="2">
        <v>0.5</v>
      </c>
      <c r="G416" s="2">
        <v>0.9</v>
      </c>
      <c r="H416" s="1" t="s">
        <v>9</v>
      </c>
      <c r="I416" s="2" t="str">
        <f t="shared" si="6"/>
        <v>no</v>
      </c>
    </row>
    <row r="417" spans="1:9" x14ac:dyDescent="0.25">
      <c r="A417" s="2">
        <v>203</v>
      </c>
      <c r="B417" s="3" t="s">
        <v>230</v>
      </c>
      <c r="C417" s="2">
        <v>1</v>
      </c>
      <c r="D417" s="2">
        <v>4</v>
      </c>
      <c r="E417" s="2">
        <v>500</v>
      </c>
      <c r="F417" s="2">
        <v>0.5</v>
      </c>
      <c r="G417" s="2">
        <v>0.9</v>
      </c>
      <c r="H417" s="1" t="s">
        <v>532</v>
      </c>
      <c r="I417" s="2" t="str">
        <f t="shared" si="6"/>
        <v>no</v>
      </c>
    </row>
    <row r="418" spans="1:9" x14ac:dyDescent="0.25">
      <c r="A418" s="2">
        <v>203</v>
      </c>
      <c r="B418" s="3" t="s">
        <v>230</v>
      </c>
      <c r="C418" s="2">
        <v>2</v>
      </c>
      <c r="D418" s="2">
        <v>4</v>
      </c>
      <c r="E418" s="2">
        <v>500</v>
      </c>
      <c r="F418" s="2">
        <v>0.5</v>
      </c>
      <c r="G418" s="2">
        <v>0.9</v>
      </c>
      <c r="H418" s="1" t="s">
        <v>533</v>
      </c>
      <c r="I418" s="2" t="str">
        <f t="shared" si="6"/>
        <v>no</v>
      </c>
    </row>
    <row r="419" spans="1:9" x14ac:dyDescent="0.25">
      <c r="A419" s="2">
        <v>203</v>
      </c>
      <c r="B419" s="3" t="s">
        <v>230</v>
      </c>
      <c r="C419" s="2">
        <v>3</v>
      </c>
      <c r="D419" s="2">
        <v>4</v>
      </c>
      <c r="E419" s="2">
        <v>500</v>
      </c>
      <c r="F419" s="2">
        <v>0.5</v>
      </c>
      <c r="G419" s="2">
        <v>0.9</v>
      </c>
      <c r="H419" s="1" t="s">
        <v>532</v>
      </c>
      <c r="I419" s="2" t="str">
        <f t="shared" si="6"/>
        <v>no</v>
      </c>
    </row>
    <row r="420" spans="1:9" x14ac:dyDescent="0.25">
      <c r="A420" s="2">
        <v>204</v>
      </c>
      <c r="B420" s="3" t="s">
        <v>230</v>
      </c>
      <c r="C420" s="2">
        <v>0</v>
      </c>
      <c r="D420" s="2">
        <v>4</v>
      </c>
      <c r="E420" s="2">
        <v>1000</v>
      </c>
      <c r="F420" s="2">
        <v>0.5</v>
      </c>
      <c r="G420" s="2">
        <v>0.9</v>
      </c>
      <c r="H420" s="1" t="s">
        <v>9</v>
      </c>
      <c r="I420" s="2" t="str">
        <f t="shared" si="6"/>
        <v>no</v>
      </c>
    </row>
    <row r="421" spans="1:9" x14ac:dyDescent="0.25">
      <c r="A421" s="2">
        <v>204</v>
      </c>
      <c r="B421" s="3" t="s">
        <v>230</v>
      </c>
      <c r="C421" s="2">
        <v>1</v>
      </c>
      <c r="D421" s="2">
        <v>4</v>
      </c>
      <c r="E421" s="2">
        <v>1000</v>
      </c>
      <c r="F421" s="2">
        <v>0.5</v>
      </c>
      <c r="G421" s="2">
        <v>0.9</v>
      </c>
      <c r="H421" s="1" t="s">
        <v>9</v>
      </c>
      <c r="I421" s="2" t="str">
        <f t="shared" si="6"/>
        <v>no</v>
      </c>
    </row>
    <row r="422" spans="1:9" x14ac:dyDescent="0.25">
      <c r="A422" s="2">
        <v>204</v>
      </c>
      <c r="B422" s="3" t="s">
        <v>230</v>
      </c>
      <c r="C422" s="2">
        <v>2</v>
      </c>
      <c r="D422" s="2">
        <v>4</v>
      </c>
      <c r="E422" s="2">
        <v>1000</v>
      </c>
      <c r="F422" s="2">
        <v>0.5</v>
      </c>
      <c r="G422" s="2">
        <v>0.9</v>
      </c>
      <c r="H422" s="1" t="s">
        <v>9</v>
      </c>
      <c r="I422" s="2" t="str">
        <f t="shared" si="6"/>
        <v>no</v>
      </c>
    </row>
    <row r="423" spans="1:9" x14ac:dyDescent="0.25">
      <c r="A423" s="2">
        <v>204</v>
      </c>
      <c r="B423" s="3" t="s">
        <v>230</v>
      </c>
      <c r="C423" s="2">
        <v>3</v>
      </c>
      <c r="D423" s="2">
        <v>4</v>
      </c>
      <c r="E423" s="2">
        <v>1000</v>
      </c>
      <c r="F423" s="2">
        <v>0.5</v>
      </c>
      <c r="G423" s="2">
        <v>0.9</v>
      </c>
      <c r="H423" s="1" t="s">
        <v>9</v>
      </c>
      <c r="I423" s="2" t="str">
        <f t="shared" si="6"/>
        <v>no</v>
      </c>
    </row>
    <row r="424" spans="1:9" x14ac:dyDescent="0.25">
      <c r="A424" s="2">
        <v>204</v>
      </c>
      <c r="B424" s="3" t="s">
        <v>230</v>
      </c>
      <c r="C424" s="2">
        <v>4</v>
      </c>
      <c r="D424" s="2">
        <v>4</v>
      </c>
      <c r="E424" s="2">
        <v>1000</v>
      </c>
      <c r="F424" s="2">
        <v>0.5</v>
      </c>
      <c r="G424" s="2">
        <v>0.9</v>
      </c>
      <c r="H424" s="1" t="s">
        <v>9</v>
      </c>
      <c r="I424" s="2" t="str">
        <f t="shared" si="6"/>
        <v>no</v>
      </c>
    </row>
    <row r="425" spans="1:9" x14ac:dyDescent="0.25">
      <c r="A425" s="2">
        <v>204</v>
      </c>
      <c r="B425" s="3" t="s">
        <v>230</v>
      </c>
      <c r="C425" s="2">
        <v>5</v>
      </c>
      <c r="D425" s="2">
        <v>4</v>
      </c>
      <c r="E425" s="2">
        <v>1000</v>
      </c>
      <c r="F425" s="2">
        <v>0.5</v>
      </c>
      <c r="G425" s="2">
        <v>0.9</v>
      </c>
      <c r="H425" s="1" t="s">
        <v>9</v>
      </c>
      <c r="I425" s="2" t="str">
        <f t="shared" si="6"/>
        <v>no</v>
      </c>
    </row>
    <row r="426" spans="1:9" x14ac:dyDescent="0.25">
      <c r="A426" s="2">
        <v>204</v>
      </c>
      <c r="B426" s="3" t="s">
        <v>230</v>
      </c>
      <c r="C426" s="2">
        <v>6</v>
      </c>
      <c r="D426" s="2">
        <v>4</v>
      </c>
      <c r="E426" s="2">
        <v>1000</v>
      </c>
      <c r="F426" s="2">
        <v>0.5</v>
      </c>
      <c r="G426" s="2">
        <v>0.9</v>
      </c>
      <c r="H426" s="1" t="s">
        <v>9</v>
      </c>
      <c r="I426" s="2" t="str">
        <f t="shared" si="6"/>
        <v>no</v>
      </c>
    </row>
    <row r="427" spans="1:9" x14ac:dyDescent="0.25">
      <c r="A427" s="2">
        <v>204</v>
      </c>
      <c r="B427" s="3" t="s">
        <v>230</v>
      </c>
      <c r="C427" s="2">
        <v>7</v>
      </c>
      <c r="D427" s="2">
        <v>4</v>
      </c>
      <c r="E427" s="2">
        <v>1000</v>
      </c>
      <c r="F427" s="2">
        <v>0.5</v>
      </c>
      <c r="G427" s="2">
        <v>0.9</v>
      </c>
      <c r="H427" s="1" t="s">
        <v>9</v>
      </c>
      <c r="I427" s="2" t="str">
        <f t="shared" si="6"/>
        <v>no</v>
      </c>
    </row>
    <row r="428" spans="1:9" x14ac:dyDescent="0.25">
      <c r="A428" s="2">
        <v>205</v>
      </c>
      <c r="B428" s="3" t="s">
        <v>230</v>
      </c>
      <c r="C428" s="2">
        <v>0</v>
      </c>
      <c r="D428" s="2">
        <v>4</v>
      </c>
      <c r="E428" s="2">
        <v>2000</v>
      </c>
      <c r="F428" s="2">
        <v>0.5</v>
      </c>
      <c r="G428" s="2">
        <v>0.9</v>
      </c>
      <c r="H428" s="1" t="s">
        <v>9</v>
      </c>
      <c r="I428" s="2" t="str">
        <f t="shared" si="6"/>
        <v>no</v>
      </c>
    </row>
    <row r="429" spans="1:9" x14ac:dyDescent="0.25">
      <c r="A429" s="2">
        <v>205</v>
      </c>
      <c r="B429" s="3" t="s">
        <v>230</v>
      </c>
      <c r="C429" s="2">
        <v>1</v>
      </c>
      <c r="D429" s="2">
        <v>4</v>
      </c>
      <c r="E429" s="2">
        <v>2000</v>
      </c>
      <c r="F429" s="2">
        <v>0.5</v>
      </c>
      <c r="G429" s="2">
        <v>0.9</v>
      </c>
      <c r="H429" s="1" t="s">
        <v>9</v>
      </c>
      <c r="I429" s="2" t="str">
        <f t="shared" si="6"/>
        <v>no</v>
      </c>
    </row>
    <row r="430" spans="1:9" x14ac:dyDescent="0.25">
      <c r="A430" s="2">
        <v>205</v>
      </c>
      <c r="B430" s="3" t="s">
        <v>230</v>
      </c>
      <c r="C430" s="2">
        <v>2</v>
      </c>
      <c r="D430" s="2">
        <v>4</v>
      </c>
      <c r="E430" s="2">
        <v>2000</v>
      </c>
      <c r="F430" s="2">
        <v>0.5</v>
      </c>
      <c r="G430" s="2">
        <v>0.9</v>
      </c>
      <c r="H430" s="1" t="s">
        <v>9</v>
      </c>
      <c r="I430" s="2" t="str">
        <f t="shared" si="6"/>
        <v>no</v>
      </c>
    </row>
    <row r="431" spans="1:9" x14ac:dyDescent="0.25">
      <c r="A431" s="2">
        <v>205</v>
      </c>
      <c r="B431" s="3" t="s">
        <v>230</v>
      </c>
      <c r="C431" s="2">
        <v>3</v>
      </c>
      <c r="D431" s="2">
        <v>4</v>
      </c>
      <c r="E431" s="2">
        <v>2000</v>
      </c>
      <c r="F431" s="2">
        <v>0.5</v>
      </c>
      <c r="G431" s="2">
        <v>0.9</v>
      </c>
      <c r="H431" s="1" t="s">
        <v>9</v>
      </c>
      <c r="I431" s="2" t="str">
        <f t="shared" si="6"/>
        <v>no</v>
      </c>
    </row>
    <row r="432" spans="1:9" x14ac:dyDescent="0.25">
      <c r="A432" s="2">
        <v>205</v>
      </c>
      <c r="B432" s="3" t="s">
        <v>230</v>
      </c>
      <c r="C432" s="2">
        <v>4</v>
      </c>
      <c r="D432" s="2">
        <v>4</v>
      </c>
      <c r="E432" s="2">
        <v>2000</v>
      </c>
      <c r="F432" s="2">
        <v>0.5</v>
      </c>
      <c r="G432" s="2">
        <v>0.9</v>
      </c>
      <c r="H432" s="1" t="s">
        <v>9</v>
      </c>
      <c r="I432" s="2" t="str">
        <f t="shared" si="6"/>
        <v>no</v>
      </c>
    </row>
    <row r="433" spans="1:9" x14ac:dyDescent="0.25">
      <c r="A433" s="2">
        <v>205</v>
      </c>
      <c r="B433" s="3" t="s">
        <v>230</v>
      </c>
      <c r="C433" s="2">
        <v>5</v>
      </c>
      <c r="D433" s="2">
        <v>4</v>
      </c>
      <c r="E433" s="2">
        <v>2000</v>
      </c>
      <c r="F433" s="2">
        <v>0.5</v>
      </c>
      <c r="G433" s="2">
        <v>0.9</v>
      </c>
      <c r="H433" s="1" t="s">
        <v>9</v>
      </c>
      <c r="I433" s="2" t="str">
        <f t="shared" si="6"/>
        <v>no</v>
      </c>
    </row>
    <row r="434" spans="1:9" x14ac:dyDescent="0.25">
      <c r="A434" s="2">
        <v>205</v>
      </c>
      <c r="B434" s="3" t="s">
        <v>230</v>
      </c>
      <c r="C434" s="2">
        <v>6</v>
      </c>
      <c r="D434" s="2">
        <v>4</v>
      </c>
      <c r="E434" s="2">
        <v>2000</v>
      </c>
      <c r="F434" s="2">
        <v>0.5</v>
      </c>
      <c r="G434" s="2">
        <v>0.9</v>
      </c>
      <c r="H434" s="1" t="s">
        <v>9</v>
      </c>
      <c r="I434" s="2" t="str">
        <f t="shared" si="6"/>
        <v>no</v>
      </c>
    </row>
    <row r="435" spans="1:9" x14ac:dyDescent="0.25">
      <c r="A435" s="2">
        <v>205</v>
      </c>
      <c r="B435" s="3" t="s">
        <v>230</v>
      </c>
      <c r="C435" s="2">
        <v>7</v>
      </c>
      <c r="D435" s="2">
        <v>4</v>
      </c>
      <c r="E435" s="2">
        <v>2000</v>
      </c>
      <c r="F435" s="2">
        <v>0.5</v>
      </c>
      <c r="G435" s="2">
        <v>0.9</v>
      </c>
      <c r="H435" s="1" t="s">
        <v>9</v>
      </c>
      <c r="I435" s="2" t="str">
        <f t="shared" si="6"/>
        <v>no</v>
      </c>
    </row>
    <row r="436" spans="1:9" x14ac:dyDescent="0.25">
      <c r="A436" s="2">
        <v>206</v>
      </c>
      <c r="B436" s="3" t="s">
        <v>231</v>
      </c>
      <c r="C436" s="2">
        <v>0</v>
      </c>
      <c r="D436" s="2">
        <v>4</v>
      </c>
      <c r="E436" s="2">
        <v>100</v>
      </c>
      <c r="F436" s="2">
        <v>0.5</v>
      </c>
      <c r="G436" s="2">
        <v>0.9</v>
      </c>
      <c r="H436" s="1" t="s">
        <v>281</v>
      </c>
      <c r="I436" s="2" t="str">
        <f t="shared" si="6"/>
        <v>no</v>
      </c>
    </row>
    <row r="437" spans="1:9" x14ac:dyDescent="0.25">
      <c r="A437" s="2">
        <v>206</v>
      </c>
      <c r="B437" s="3" t="s">
        <v>231</v>
      </c>
      <c r="C437" s="2">
        <v>1</v>
      </c>
      <c r="D437" s="2">
        <v>4</v>
      </c>
      <c r="E437" s="2">
        <v>100</v>
      </c>
      <c r="F437" s="2">
        <v>0.5</v>
      </c>
      <c r="G437" s="2">
        <v>0.9</v>
      </c>
      <c r="H437" s="1" t="s">
        <v>9</v>
      </c>
      <c r="I437" s="2" t="str">
        <f t="shared" si="6"/>
        <v>no</v>
      </c>
    </row>
    <row r="438" spans="1:9" x14ac:dyDescent="0.25">
      <c r="A438" s="2">
        <v>206</v>
      </c>
      <c r="B438" s="3" t="s">
        <v>231</v>
      </c>
      <c r="C438" s="2">
        <v>2</v>
      </c>
      <c r="D438" s="2">
        <v>4</v>
      </c>
      <c r="E438" s="2">
        <v>100</v>
      </c>
      <c r="F438" s="2">
        <v>0.5</v>
      </c>
      <c r="G438" s="2">
        <v>0.9</v>
      </c>
      <c r="H438" s="1" t="s">
        <v>9</v>
      </c>
      <c r="I438" s="2" t="str">
        <f t="shared" si="6"/>
        <v>no</v>
      </c>
    </row>
    <row r="439" spans="1:9" x14ac:dyDescent="0.25">
      <c r="A439" s="2">
        <v>206</v>
      </c>
      <c r="B439" s="3" t="s">
        <v>231</v>
      </c>
      <c r="C439" s="2">
        <v>3</v>
      </c>
      <c r="D439" s="2">
        <v>4</v>
      </c>
      <c r="E439" s="2">
        <v>100</v>
      </c>
      <c r="F439" s="2">
        <v>0.5</v>
      </c>
      <c r="G439" s="2">
        <v>0.9</v>
      </c>
      <c r="H439" s="1" t="s">
        <v>9</v>
      </c>
      <c r="I439" s="2" t="str">
        <f t="shared" si="6"/>
        <v>no</v>
      </c>
    </row>
    <row r="440" spans="1:9" x14ac:dyDescent="0.25">
      <c r="A440" s="2">
        <v>207</v>
      </c>
      <c r="B440" s="3" t="s">
        <v>231</v>
      </c>
      <c r="C440" s="2">
        <v>0</v>
      </c>
      <c r="D440" s="2">
        <v>4</v>
      </c>
      <c r="E440" s="2">
        <v>200</v>
      </c>
      <c r="F440" s="2">
        <v>0.5</v>
      </c>
      <c r="G440" s="2">
        <v>0.9</v>
      </c>
      <c r="H440" s="1" t="s">
        <v>9</v>
      </c>
      <c r="I440" s="2" t="str">
        <f t="shared" si="6"/>
        <v>no</v>
      </c>
    </row>
    <row r="441" spans="1:9" x14ac:dyDescent="0.25">
      <c r="A441" s="2">
        <v>208</v>
      </c>
      <c r="B441" s="3" t="s">
        <v>231</v>
      </c>
      <c r="C441" s="2">
        <v>0</v>
      </c>
      <c r="D441" s="2">
        <v>4</v>
      </c>
      <c r="E441" s="2">
        <v>500</v>
      </c>
      <c r="F441" s="2">
        <v>0.5</v>
      </c>
      <c r="G441" s="2">
        <v>0.9</v>
      </c>
      <c r="H441" s="1" t="s">
        <v>9</v>
      </c>
      <c r="I441" s="2" t="str">
        <f t="shared" si="6"/>
        <v>no</v>
      </c>
    </row>
    <row r="442" spans="1:9" x14ac:dyDescent="0.25">
      <c r="A442" s="2">
        <v>209</v>
      </c>
      <c r="B442" s="3" t="s">
        <v>231</v>
      </c>
      <c r="C442" s="2">
        <v>0</v>
      </c>
      <c r="D442" s="2">
        <v>4</v>
      </c>
      <c r="E442" s="2">
        <v>1000</v>
      </c>
      <c r="F442" s="2">
        <v>0.5</v>
      </c>
      <c r="G442" s="2">
        <v>0.9</v>
      </c>
      <c r="H442" s="1" t="s">
        <v>9</v>
      </c>
      <c r="I442" s="2" t="str">
        <f t="shared" si="6"/>
        <v>no</v>
      </c>
    </row>
    <row r="443" spans="1:9" x14ac:dyDescent="0.25">
      <c r="A443" s="2">
        <v>210</v>
      </c>
      <c r="B443" s="3" t="s">
        <v>231</v>
      </c>
      <c r="C443" s="2">
        <v>0</v>
      </c>
      <c r="D443" s="2">
        <v>4</v>
      </c>
      <c r="E443" s="2">
        <v>2000</v>
      </c>
      <c r="F443" s="2">
        <v>0.5</v>
      </c>
      <c r="G443" s="2">
        <v>0.9</v>
      </c>
      <c r="H443" s="1" t="s">
        <v>9</v>
      </c>
      <c r="I443" s="2" t="str">
        <f t="shared" si="6"/>
        <v>no</v>
      </c>
    </row>
    <row r="444" spans="1:9" x14ac:dyDescent="0.25">
      <c r="A444" s="2">
        <v>211</v>
      </c>
      <c r="B444" s="3" t="s">
        <v>232</v>
      </c>
      <c r="C444" s="2">
        <v>0</v>
      </c>
      <c r="D444" s="2">
        <v>4</v>
      </c>
      <c r="E444" s="2">
        <v>100</v>
      </c>
      <c r="F444" s="2">
        <v>0.5</v>
      </c>
      <c r="G444" s="2">
        <v>0.9</v>
      </c>
      <c r="H444" s="1" t="s">
        <v>534</v>
      </c>
      <c r="I444" s="2" t="str">
        <f t="shared" si="6"/>
        <v>no</v>
      </c>
    </row>
    <row r="445" spans="1:9" x14ac:dyDescent="0.25">
      <c r="A445" s="2">
        <v>211</v>
      </c>
      <c r="B445" s="3" t="s">
        <v>232</v>
      </c>
      <c r="C445" s="2">
        <v>1</v>
      </c>
      <c r="D445" s="2">
        <v>4</v>
      </c>
      <c r="E445" s="2">
        <v>100</v>
      </c>
      <c r="F445" s="2">
        <v>0.5</v>
      </c>
      <c r="G445" s="2">
        <v>0.9</v>
      </c>
      <c r="H445" s="1" t="s">
        <v>535</v>
      </c>
      <c r="I445" s="2" t="str">
        <f t="shared" si="6"/>
        <v>no</v>
      </c>
    </row>
    <row r="446" spans="1:9" x14ac:dyDescent="0.25">
      <c r="A446" s="2">
        <v>212</v>
      </c>
      <c r="B446" s="3" t="s">
        <v>232</v>
      </c>
      <c r="C446" s="2">
        <v>0</v>
      </c>
      <c r="D446" s="2">
        <v>4</v>
      </c>
      <c r="E446" s="2">
        <v>200</v>
      </c>
      <c r="F446" s="2">
        <v>0.5</v>
      </c>
      <c r="G446" s="2">
        <v>0.9</v>
      </c>
      <c r="H446" s="1" t="s">
        <v>536</v>
      </c>
      <c r="I446" s="2" t="str">
        <f t="shared" si="6"/>
        <v>no</v>
      </c>
    </row>
    <row r="447" spans="1:9" x14ac:dyDescent="0.25">
      <c r="A447" s="2">
        <v>212</v>
      </c>
      <c r="B447" s="3" t="s">
        <v>232</v>
      </c>
      <c r="C447" s="2">
        <v>1</v>
      </c>
      <c r="D447" s="2">
        <v>4</v>
      </c>
      <c r="E447" s="2">
        <v>200</v>
      </c>
      <c r="F447" s="2">
        <v>0.5</v>
      </c>
      <c r="G447" s="2">
        <v>0.9</v>
      </c>
      <c r="H447" s="1" t="s">
        <v>537</v>
      </c>
      <c r="I447" s="2" t="str">
        <f t="shared" si="6"/>
        <v>no</v>
      </c>
    </row>
    <row r="448" spans="1:9" x14ac:dyDescent="0.25">
      <c r="A448" s="2">
        <v>212</v>
      </c>
      <c r="B448" s="3" t="s">
        <v>232</v>
      </c>
      <c r="C448" s="2">
        <v>2</v>
      </c>
      <c r="D448" s="2">
        <v>4</v>
      </c>
      <c r="E448" s="2">
        <v>200</v>
      </c>
      <c r="F448" s="2">
        <v>0.5</v>
      </c>
      <c r="G448" s="2">
        <v>0.9</v>
      </c>
      <c r="H448" s="1" t="s">
        <v>538</v>
      </c>
      <c r="I448" s="2" t="str">
        <f t="shared" si="6"/>
        <v>no</v>
      </c>
    </row>
    <row r="449" spans="1:9" x14ac:dyDescent="0.25">
      <c r="A449" s="2">
        <v>212</v>
      </c>
      <c r="B449" s="3" t="s">
        <v>232</v>
      </c>
      <c r="C449" s="2">
        <v>3</v>
      </c>
      <c r="D449" s="2">
        <v>4</v>
      </c>
      <c r="E449" s="2">
        <v>200</v>
      </c>
      <c r="F449" s="2">
        <v>0.5</v>
      </c>
      <c r="G449" s="2">
        <v>0.9</v>
      </c>
      <c r="H449" s="1" t="s">
        <v>537</v>
      </c>
      <c r="I449" s="2" t="str">
        <f t="shared" si="6"/>
        <v>no</v>
      </c>
    </row>
    <row r="450" spans="1:9" x14ac:dyDescent="0.25">
      <c r="A450" s="2">
        <v>213</v>
      </c>
      <c r="B450" s="3" t="s">
        <v>232</v>
      </c>
      <c r="C450" s="2">
        <v>0</v>
      </c>
      <c r="D450" s="2">
        <v>4</v>
      </c>
      <c r="E450" s="2">
        <v>500</v>
      </c>
      <c r="F450" s="2">
        <v>0.5</v>
      </c>
      <c r="G450" s="2">
        <v>0.9</v>
      </c>
      <c r="H450" s="1" t="s">
        <v>9</v>
      </c>
      <c r="I450" s="2" t="str">
        <f t="shared" ref="I450:I513" si="7">IF(ISNUMBER(SEARCH(MID(B450,5,11),H450)),"yes","no")</f>
        <v>no</v>
      </c>
    </row>
    <row r="451" spans="1:9" x14ac:dyDescent="0.25">
      <c r="A451" s="2">
        <v>213</v>
      </c>
      <c r="B451" s="3" t="s">
        <v>232</v>
      </c>
      <c r="C451" s="2">
        <v>1</v>
      </c>
      <c r="D451" s="2">
        <v>4</v>
      </c>
      <c r="E451" s="2">
        <v>500</v>
      </c>
      <c r="F451" s="2">
        <v>0.5</v>
      </c>
      <c r="G451" s="2">
        <v>0.9</v>
      </c>
      <c r="H451" s="1" t="s">
        <v>9</v>
      </c>
      <c r="I451" s="2" t="str">
        <f t="shared" si="7"/>
        <v>no</v>
      </c>
    </row>
    <row r="452" spans="1:9" x14ac:dyDescent="0.25">
      <c r="A452" s="2">
        <v>213</v>
      </c>
      <c r="B452" s="3" t="s">
        <v>232</v>
      </c>
      <c r="C452" s="2">
        <v>2</v>
      </c>
      <c r="D452" s="2">
        <v>4</v>
      </c>
      <c r="E452" s="2">
        <v>500</v>
      </c>
      <c r="F452" s="2">
        <v>0.5</v>
      </c>
      <c r="G452" s="2">
        <v>0.9</v>
      </c>
      <c r="H452" s="1" t="s">
        <v>9</v>
      </c>
      <c r="I452" s="2" t="str">
        <f t="shared" si="7"/>
        <v>no</v>
      </c>
    </row>
    <row r="453" spans="1:9" x14ac:dyDescent="0.25">
      <c r="A453" s="2">
        <v>213</v>
      </c>
      <c r="B453" s="3" t="s">
        <v>232</v>
      </c>
      <c r="C453" s="2">
        <v>3</v>
      </c>
      <c r="D453" s="2">
        <v>4</v>
      </c>
      <c r="E453" s="2">
        <v>500</v>
      </c>
      <c r="F453" s="2">
        <v>0.5</v>
      </c>
      <c r="G453" s="2">
        <v>0.9</v>
      </c>
      <c r="H453" s="1" t="s">
        <v>9</v>
      </c>
      <c r="I453" s="2" t="str">
        <f t="shared" si="7"/>
        <v>no</v>
      </c>
    </row>
    <row r="454" spans="1:9" x14ac:dyDescent="0.25">
      <c r="A454" s="2">
        <v>214</v>
      </c>
      <c r="B454" s="3" t="s">
        <v>232</v>
      </c>
      <c r="C454" s="2">
        <v>0</v>
      </c>
      <c r="D454" s="2">
        <v>4</v>
      </c>
      <c r="E454" s="2">
        <v>1000</v>
      </c>
      <c r="F454" s="2">
        <v>0.5</v>
      </c>
      <c r="G454" s="2">
        <v>0.9</v>
      </c>
      <c r="H454" s="1" t="s">
        <v>539</v>
      </c>
      <c r="I454" s="2" t="str">
        <f t="shared" si="7"/>
        <v>no</v>
      </c>
    </row>
    <row r="455" spans="1:9" x14ac:dyDescent="0.25">
      <c r="A455" s="2">
        <v>214</v>
      </c>
      <c r="B455" s="3" t="s">
        <v>232</v>
      </c>
      <c r="C455" s="2">
        <v>1</v>
      </c>
      <c r="D455" s="2">
        <v>4</v>
      </c>
      <c r="E455" s="2">
        <v>1000</v>
      </c>
      <c r="F455" s="2">
        <v>0.5</v>
      </c>
      <c r="G455" s="2">
        <v>0.9</v>
      </c>
      <c r="H455" s="1" t="s">
        <v>540</v>
      </c>
      <c r="I455" s="2" t="str">
        <f t="shared" si="7"/>
        <v>no</v>
      </c>
    </row>
    <row r="456" spans="1:9" x14ac:dyDescent="0.25">
      <c r="A456" s="2">
        <v>215</v>
      </c>
      <c r="B456" s="3" t="s">
        <v>232</v>
      </c>
      <c r="C456" s="2">
        <v>0</v>
      </c>
      <c r="D456" s="2">
        <v>4</v>
      </c>
      <c r="E456" s="2">
        <v>2000</v>
      </c>
      <c r="F456" s="2">
        <v>0.5</v>
      </c>
      <c r="G456" s="2">
        <v>0.9</v>
      </c>
      <c r="H456" s="1" t="s">
        <v>9</v>
      </c>
      <c r="I456" s="2" t="str">
        <f t="shared" si="7"/>
        <v>no</v>
      </c>
    </row>
    <row r="457" spans="1:9" x14ac:dyDescent="0.25">
      <c r="A457" s="2">
        <v>215</v>
      </c>
      <c r="B457" s="3" t="s">
        <v>232</v>
      </c>
      <c r="C457" s="2">
        <v>1</v>
      </c>
      <c r="D457" s="2">
        <v>4</v>
      </c>
      <c r="E457" s="2">
        <v>2000</v>
      </c>
      <c r="F457" s="2">
        <v>0.5</v>
      </c>
      <c r="G457" s="2">
        <v>0.9</v>
      </c>
      <c r="H457" s="1" t="s">
        <v>541</v>
      </c>
      <c r="I457" s="2" t="str">
        <f t="shared" si="7"/>
        <v>no</v>
      </c>
    </row>
    <row r="458" spans="1:9" x14ac:dyDescent="0.25">
      <c r="A458" s="2">
        <v>215</v>
      </c>
      <c r="B458" s="3" t="s">
        <v>232</v>
      </c>
      <c r="C458" s="2">
        <v>2</v>
      </c>
      <c r="D458" s="2">
        <v>4</v>
      </c>
      <c r="E458" s="2">
        <v>2000</v>
      </c>
      <c r="F458" s="2">
        <v>0.5</v>
      </c>
      <c r="G458" s="2">
        <v>0.9</v>
      </c>
      <c r="H458" s="1" t="s">
        <v>9</v>
      </c>
      <c r="I458" s="2" t="str">
        <f t="shared" si="7"/>
        <v>no</v>
      </c>
    </row>
    <row r="459" spans="1:9" x14ac:dyDescent="0.25">
      <c r="A459" s="2">
        <v>215</v>
      </c>
      <c r="B459" s="3" t="s">
        <v>232</v>
      </c>
      <c r="C459" s="2">
        <v>3</v>
      </c>
      <c r="D459" s="2">
        <v>4</v>
      </c>
      <c r="E459" s="2">
        <v>2000</v>
      </c>
      <c r="F459" s="2">
        <v>0.5</v>
      </c>
      <c r="G459" s="2">
        <v>0.9</v>
      </c>
      <c r="H459" s="1" t="s">
        <v>541</v>
      </c>
      <c r="I459" s="2" t="str">
        <f t="shared" si="7"/>
        <v>no</v>
      </c>
    </row>
    <row r="460" spans="1:9" x14ac:dyDescent="0.25">
      <c r="A460" s="2">
        <v>215</v>
      </c>
      <c r="B460" s="3" t="s">
        <v>232</v>
      </c>
      <c r="C460" s="2">
        <v>4</v>
      </c>
      <c r="D460" s="2">
        <v>4</v>
      </c>
      <c r="E460" s="2">
        <v>2000</v>
      </c>
      <c r="F460" s="2">
        <v>0.5</v>
      </c>
      <c r="G460" s="2">
        <v>0.9</v>
      </c>
      <c r="H460" s="1" t="s">
        <v>9</v>
      </c>
      <c r="I460" s="2" t="str">
        <f t="shared" si="7"/>
        <v>no</v>
      </c>
    </row>
    <row r="461" spans="1:9" x14ac:dyDescent="0.25">
      <c r="A461" s="2">
        <v>215</v>
      </c>
      <c r="B461" s="3" t="s">
        <v>232</v>
      </c>
      <c r="C461" s="2">
        <v>5</v>
      </c>
      <c r="D461" s="2">
        <v>4</v>
      </c>
      <c r="E461" s="2">
        <v>2000</v>
      </c>
      <c r="F461" s="2">
        <v>0.5</v>
      </c>
      <c r="G461" s="2">
        <v>0.9</v>
      </c>
      <c r="H461" s="1" t="s">
        <v>542</v>
      </c>
      <c r="I461" s="2" t="str">
        <f t="shared" si="7"/>
        <v>no</v>
      </c>
    </row>
    <row r="462" spans="1:9" x14ac:dyDescent="0.25">
      <c r="A462" s="2">
        <v>215</v>
      </c>
      <c r="B462" s="3" t="s">
        <v>232</v>
      </c>
      <c r="C462" s="2">
        <v>6</v>
      </c>
      <c r="D462" s="2">
        <v>4</v>
      </c>
      <c r="E462" s="2">
        <v>2000</v>
      </c>
      <c r="F462" s="2">
        <v>0.5</v>
      </c>
      <c r="G462" s="2">
        <v>0.9</v>
      </c>
      <c r="H462" s="1" t="s">
        <v>9</v>
      </c>
      <c r="I462" s="2" t="str">
        <f t="shared" si="7"/>
        <v>no</v>
      </c>
    </row>
    <row r="463" spans="1:9" x14ac:dyDescent="0.25">
      <c r="A463" s="2">
        <v>215</v>
      </c>
      <c r="B463" s="3" t="s">
        <v>232</v>
      </c>
      <c r="C463" s="2">
        <v>7</v>
      </c>
      <c r="D463" s="2">
        <v>4</v>
      </c>
      <c r="E463" s="2">
        <v>2000</v>
      </c>
      <c r="F463" s="2">
        <v>0.5</v>
      </c>
      <c r="G463" s="2">
        <v>0.9</v>
      </c>
      <c r="H463" s="1" t="s">
        <v>542</v>
      </c>
      <c r="I463" s="2" t="str">
        <f t="shared" si="7"/>
        <v>no</v>
      </c>
    </row>
    <row r="464" spans="1:9" x14ac:dyDescent="0.25">
      <c r="A464" s="2">
        <v>216</v>
      </c>
      <c r="B464" s="3" t="s">
        <v>233</v>
      </c>
      <c r="C464" s="2">
        <v>0</v>
      </c>
      <c r="D464" s="2">
        <v>4</v>
      </c>
      <c r="E464" s="2">
        <v>100</v>
      </c>
      <c r="F464" s="2">
        <v>0.5</v>
      </c>
      <c r="G464" s="2">
        <v>0.9</v>
      </c>
      <c r="H464" s="1" t="s">
        <v>9</v>
      </c>
      <c r="I464" s="2" t="str">
        <f t="shared" si="7"/>
        <v>no</v>
      </c>
    </row>
    <row r="465" spans="1:9" x14ac:dyDescent="0.25">
      <c r="A465" s="2">
        <v>216</v>
      </c>
      <c r="B465" s="3" t="s">
        <v>233</v>
      </c>
      <c r="C465" s="2">
        <v>1</v>
      </c>
      <c r="D465" s="2">
        <v>4</v>
      </c>
      <c r="E465" s="2">
        <v>100</v>
      </c>
      <c r="F465" s="2">
        <v>0.5</v>
      </c>
      <c r="G465" s="2">
        <v>0.9</v>
      </c>
      <c r="H465" s="1" t="s">
        <v>543</v>
      </c>
      <c r="I465" s="2" t="str">
        <f t="shared" si="7"/>
        <v>no</v>
      </c>
    </row>
    <row r="466" spans="1:9" x14ac:dyDescent="0.25">
      <c r="A466" s="2">
        <v>216</v>
      </c>
      <c r="B466" s="3" t="s">
        <v>233</v>
      </c>
      <c r="C466" s="2">
        <v>2</v>
      </c>
      <c r="D466" s="2">
        <v>4</v>
      </c>
      <c r="E466" s="2">
        <v>100</v>
      </c>
      <c r="F466" s="2">
        <v>0.5</v>
      </c>
      <c r="G466" s="2">
        <v>0.9</v>
      </c>
      <c r="H466" s="1" t="s">
        <v>9</v>
      </c>
      <c r="I466" s="2" t="str">
        <f t="shared" si="7"/>
        <v>no</v>
      </c>
    </row>
    <row r="467" spans="1:9" x14ac:dyDescent="0.25">
      <c r="A467" s="2">
        <v>216</v>
      </c>
      <c r="B467" s="3" t="s">
        <v>233</v>
      </c>
      <c r="C467" s="2">
        <v>3</v>
      </c>
      <c r="D467" s="2">
        <v>4</v>
      </c>
      <c r="E467" s="2">
        <v>100</v>
      </c>
      <c r="F467" s="2">
        <v>0.5</v>
      </c>
      <c r="G467" s="2">
        <v>0.9</v>
      </c>
      <c r="H467" s="1" t="s">
        <v>544</v>
      </c>
      <c r="I467" s="2" t="str">
        <f t="shared" si="7"/>
        <v>no</v>
      </c>
    </row>
    <row r="468" spans="1:9" x14ac:dyDescent="0.25">
      <c r="A468" s="2">
        <v>217</v>
      </c>
      <c r="B468" s="3" t="s">
        <v>233</v>
      </c>
      <c r="C468" s="2">
        <v>0</v>
      </c>
      <c r="D468" s="2">
        <v>4</v>
      </c>
      <c r="E468" s="2">
        <v>200</v>
      </c>
      <c r="F468" s="2">
        <v>0.5</v>
      </c>
      <c r="G468" s="2">
        <v>0.9</v>
      </c>
      <c r="H468" s="1" t="s">
        <v>545</v>
      </c>
      <c r="I468" s="2" t="str">
        <f t="shared" si="7"/>
        <v>no</v>
      </c>
    </row>
    <row r="469" spans="1:9" x14ac:dyDescent="0.25">
      <c r="A469" s="2">
        <v>217</v>
      </c>
      <c r="B469" s="3" t="s">
        <v>233</v>
      </c>
      <c r="C469" s="2">
        <v>1</v>
      </c>
      <c r="D469" s="2">
        <v>4</v>
      </c>
      <c r="E469" s="2">
        <v>200</v>
      </c>
      <c r="F469" s="2">
        <v>0.5</v>
      </c>
      <c r="G469" s="2">
        <v>0.9</v>
      </c>
      <c r="H469" s="1" t="s">
        <v>546</v>
      </c>
      <c r="I469" s="2" t="str">
        <f t="shared" si="7"/>
        <v>no</v>
      </c>
    </row>
    <row r="470" spans="1:9" x14ac:dyDescent="0.25">
      <c r="A470" s="2">
        <v>217</v>
      </c>
      <c r="B470" s="3" t="s">
        <v>233</v>
      </c>
      <c r="C470" s="2">
        <v>2</v>
      </c>
      <c r="D470" s="2">
        <v>4</v>
      </c>
      <c r="E470" s="2">
        <v>200</v>
      </c>
      <c r="F470" s="2">
        <v>0.5</v>
      </c>
      <c r="G470" s="2">
        <v>0.9</v>
      </c>
      <c r="H470" s="1" t="s">
        <v>547</v>
      </c>
      <c r="I470" s="2" t="str">
        <f t="shared" si="7"/>
        <v>no</v>
      </c>
    </row>
    <row r="471" spans="1:9" x14ac:dyDescent="0.25">
      <c r="A471" s="2">
        <v>217</v>
      </c>
      <c r="B471" s="3" t="s">
        <v>233</v>
      </c>
      <c r="C471" s="2">
        <v>3</v>
      </c>
      <c r="D471" s="2">
        <v>4</v>
      </c>
      <c r="E471" s="2">
        <v>200</v>
      </c>
      <c r="F471" s="2">
        <v>0.5</v>
      </c>
      <c r="G471" s="2">
        <v>0.9</v>
      </c>
      <c r="H471" s="1" t="s">
        <v>547</v>
      </c>
      <c r="I471" s="2" t="str">
        <f t="shared" si="7"/>
        <v>no</v>
      </c>
    </row>
    <row r="472" spans="1:9" x14ac:dyDescent="0.25">
      <c r="A472" s="2">
        <v>217</v>
      </c>
      <c r="B472" s="3" t="s">
        <v>233</v>
      </c>
      <c r="C472" s="2">
        <v>4</v>
      </c>
      <c r="D472" s="2">
        <v>4</v>
      </c>
      <c r="E472" s="2">
        <v>200</v>
      </c>
      <c r="F472" s="2">
        <v>0.5</v>
      </c>
      <c r="G472" s="2">
        <v>0.9</v>
      </c>
      <c r="H472" s="1" t="s">
        <v>548</v>
      </c>
      <c r="I472" s="2" t="str">
        <f t="shared" si="7"/>
        <v>no</v>
      </c>
    </row>
    <row r="473" spans="1:9" x14ac:dyDescent="0.25">
      <c r="A473" s="2">
        <v>217</v>
      </c>
      <c r="B473" s="3" t="s">
        <v>233</v>
      </c>
      <c r="C473" s="2">
        <v>5</v>
      </c>
      <c r="D473" s="2">
        <v>4</v>
      </c>
      <c r="E473" s="2">
        <v>200</v>
      </c>
      <c r="F473" s="2">
        <v>0.5</v>
      </c>
      <c r="G473" s="2">
        <v>0.9</v>
      </c>
      <c r="H473" s="1" t="s">
        <v>549</v>
      </c>
      <c r="I473" s="2" t="str">
        <f t="shared" si="7"/>
        <v>no</v>
      </c>
    </row>
    <row r="474" spans="1:9" x14ac:dyDescent="0.25">
      <c r="A474" s="2">
        <v>217</v>
      </c>
      <c r="B474" s="3" t="s">
        <v>233</v>
      </c>
      <c r="C474" s="2">
        <v>6</v>
      </c>
      <c r="D474" s="2">
        <v>4</v>
      </c>
      <c r="E474" s="2">
        <v>200</v>
      </c>
      <c r="F474" s="2">
        <v>0.5</v>
      </c>
      <c r="G474" s="2">
        <v>0.9</v>
      </c>
      <c r="H474" s="1" t="s">
        <v>547</v>
      </c>
      <c r="I474" s="2" t="str">
        <f t="shared" si="7"/>
        <v>no</v>
      </c>
    </row>
    <row r="475" spans="1:9" x14ac:dyDescent="0.25">
      <c r="A475" s="2">
        <v>217</v>
      </c>
      <c r="B475" s="3" t="s">
        <v>233</v>
      </c>
      <c r="C475" s="2">
        <v>7</v>
      </c>
      <c r="D475" s="2">
        <v>4</v>
      </c>
      <c r="E475" s="2">
        <v>200</v>
      </c>
      <c r="F475" s="2">
        <v>0.5</v>
      </c>
      <c r="G475" s="2">
        <v>0.9</v>
      </c>
      <c r="H475" s="1" t="s">
        <v>547</v>
      </c>
      <c r="I475" s="2" t="str">
        <f t="shared" si="7"/>
        <v>no</v>
      </c>
    </row>
    <row r="476" spans="1:9" x14ac:dyDescent="0.25">
      <c r="A476" s="2">
        <v>218</v>
      </c>
      <c r="B476" s="3" t="s">
        <v>233</v>
      </c>
      <c r="C476" s="2">
        <v>0</v>
      </c>
      <c r="D476" s="2">
        <v>4</v>
      </c>
      <c r="E476" s="2">
        <v>500</v>
      </c>
      <c r="F476" s="2">
        <v>0.5</v>
      </c>
      <c r="G476" s="2">
        <v>0.9</v>
      </c>
      <c r="H476" s="1" t="s">
        <v>550</v>
      </c>
      <c r="I476" s="2" t="str">
        <f t="shared" si="7"/>
        <v>no</v>
      </c>
    </row>
    <row r="477" spans="1:9" x14ac:dyDescent="0.25">
      <c r="A477" s="2">
        <v>218</v>
      </c>
      <c r="B477" s="3" t="s">
        <v>233</v>
      </c>
      <c r="C477" s="2">
        <v>1</v>
      </c>
      <c r="D477" s="2">
        <v>4</v>
      </c>
      <c r="E477" s="2">
        <v>500</v>
      </c>
      <c r="F477" s="2">
        <v>0.5</v>
      </c>
      <c r="G477" s="2">
        <v>0.9</v>
      </c>
      <c r="H477" s="1" t="s">
        <v>551</v>
      </c>
      <c r="I477" s="2" t="str">
        <f t="shared" si="7"/>
        <v>no</v>
      </c>
    </row>
    <row r="478" spans="1:9" x14ac:dyDescent="0.25">
      <c r="A478" s="2">
        <v>218</v>
      </c>
      <c r="B478" s="3" t="s">
        <v>233</v>
      </c>
      <c r="C478" s="2">
        <v>2</v>
      </c>
      <c r="D478" s="2">
        <v>4</v>
      </c>
      <c r="E478" s="2">
        <v>500</v>
      </c>
      <c r="F478" s="2">
        <v>0.5</v>
      </c>
      <c r="G478" s="2">
        <v>0.9</v>
      </c>
      <c r="H478" s="1" t="s">
        <v>9</v>
      </c>
      <c r="I478" s="2" t="str">
        <f t="shared" si="7"/>
        <v>no</v>
      </c>
    </row>
    <row r="479" spans="1:9" x14ac:dyDescent="0.25">
      <c r="A479" s="2">
        <v>218</v>
      </c>
      <c r="B479" s="3" t="s">
        <v>233</v>
      </c>
      <c r="C479" s="2">
        <v>3</v>
      </c>
      <c r="D479" s="2">
        <v>4</v>
      </c>
      <c r="E479" s="2">
        <v>500</v>
      </c>
      <c r="F479" s="2">
        <v>0.5</v>
      </c>
      <c r="G479" s="2">
        <v>0.9</v>
      </c>
      <c r="H479" s="1" t="s">
        <v>9</v>
      </c>
      <c r="I479" s="2" t="str">
        <f t="shared" si="7"/>
        <v>no</v>
      </c>
    </row>
    <row r="480" spans="1:9" x14ac:dyDescent="0.25">
      <c r="A480" s="2">
        <v>218</v>
      </c>
      <c r="B480" s="3" t="s">
        <v>233</v>
      </c>
      <c r="C480" s="2">
        <v>4</v>
      </c>
      <c r="D480" s="2">
        <v>4</v>
      </c>
      <c r="E480" s="2">
        <v>500</v>
      </c>
      <c r="F480" s="2">
        <v>0.5</v>
      </c>
      <c r="G480" s="2">
        <v>0.9</v>
      </c>
      <c r="H480" s="1" t="s">
        <v>552</v>
      </c>
      <c r="I480" s="2" t="str">
        <f t="shared" si="7"/>
        <v>no</v>
      </c>
    </row>
    <row r="481" spans="1:9" x14ac:dyDescent="0.25">
      <c r="A481" s="2">
        <v>218</v>
      </c>
      <c r="B481" s="3" t="s">
        <v>233</v>
      </c>
      <c r="C481" s="2">
        <v>5</v>
      </c>
      <c r="D481" s="2">
        <v>4</v>
      </c>
      <c r="E481" s="2">
        <v>500</v>
      </c>
      <c r="F481" s="2">
        <v>0.5</v>
      </c>
      <c r="G481" s="2">
        <v>0.9</v>
      </c>
      <c r="H481" s="1" t="s">
        <v>553</v>
      </c>
      <c r="I481" s="2" t="str">
        <f t="shared" si="7"/>
        <v>no</v>
      </c>
    </row>
    <row r="482" spans="1:9" x14ac:dyDescent="0.25">
      <c r="A482" s="2">
        <v>218</v>
      </c>
      <c r="B482" s="3" t="s">
        <v>233</v>
      </c>
      <c r="C482" s="2">
        <v>6</v>
      </c>
      <c r="D482" s="2">
        <v>4</v>
      </c>
      <c r="E482" s="2">
        <v>500</v>
      </c>
      <c r="F482" s="2">
        <v>0.5</v>
      </c>
      <c r="G482" s="2">
        <v>0.9</v>
      </c>
      <c r="H482" s="1" t="s">
        <v>9</v>
      </c>
      <c r="I482" s="2" t="str">
        <f t="shared" si="7"/>
        <v>no</v>
      </c>
    </row>
    <row r="483" spans="1:9" x14ac:dyDescent="0.25">
      <c r="A483" s="2">
        <v>218</v>
      </c>
      <c r="B483" s="3" t="s">
        <v>233</v>
      </c>
      <c r="C483" s="2">
        <v>7</v>
      </c>
      <c r="D483" s="2">
        <v>4</v>
      </c>
      <c r="E483" s="2">
        <v>500</v>
      </c>
      <c r="F483" s="2">
        <v>0.5</v>
      </c>
      <c r="G483" s="2">
        <v>0.9</v>
      </c>
      <c r="H483" s="1" t="s">
        <v>9</v>
      </c>
      <c r="I483" s="2" t="str">
        <f t="shared" si="7"/>
        <v>no</v>
      </c>
    </row>
    <row r="484" spans="1:9" x14ac:dyDescent="0.25">
      <c r="A484" s="2">
        <v>219</v>
      </c>
      <c r="B484" s="3" t="s">
        <v>233</v>
      </c>
      <c r="C484" s="2">
        <v>0</v>
      </c>
      <c r="D484" s="2">
        <v>4</v>
      </c>
      <c r="E484" s="2">
        <v>1000</v>
      </c>
      <c r="F484" s="2">
        <v>0.5</v>
      </c>
      <c r="G484" s="2">
        <v>0.9</v>
      </c>
      <c r="H484" s="1" t="s">
        <v>9</v>
      </c>
      <c r="I484" s="2" t="str">
        <f t="shared" si="7"/>
        <v>no</v>
      </c>
    </row>
    <row r="485" spans="1:9" x14ac:dyDescent="0.25">
      <c r="A485" s="2">
        <v>219</v>
      </c>
      <c r="B485" s="3" t="s">
        <v>233</v>
      </c>
      <c r="C485" s="2">
        <v>1</v>
      </c>
      <c r="D485" s="2">
        <v>4</v>
      </c>
      <c r="E485" s="2">
        <v>1000</v>
      </c>
      <c r="F485" s="2">
        <v>0.5</v>
      </c>
      <c r="G485" s="2">
        <v>0.9</v>
      </c>
      <c r="H485" s="1" t="s">
        <v>9</v>
      </c>
      <c r="I485" s="2" t="str">
        <f t="shared" si="7"/>
        <v>no</v>
      </c>
    </row>
    <row r="486" spans="1:9" x14ac:dyDescent="0.25">
      <c r="A486" s="2">
        <v>220</v>
      </c>
      <c r="B486" s="3" t="s">
        <v>233</v>
      </c>
      <c r="C486" s="2">
        <v>0</v>
      </c>
      <c r="D486" s="2">
        <v>4</v>
      </c>
      <c r="E486" s="2">
        <v>2000</v>
      </c>
      <c r="F486" s="2">
        <v>0.5</v>
      </c>
      <c r="G486" s="2">
        <v>0.9</v>
      </c>
      <c r="H486" s="1" t="s">
        <v>554</v>
      </c>
      <c r="I486" s="2" t="str">
        <f t="shared" si="7"/>
        <v>no</v>
      </c>
    </row>
    <row r="487" spans="1:9" x14ac:dyDescent="0.25">
      <c r="A487" s="2">
        <v>220</v>
      </c>
      <c r="B487" s="3" t="s">
        <v>233</v>
      </c>
      <c r="C487" s="2">
        <v>1</v>
      </c>
      <c r="D487" s="2">
        <v>4</v>
      </c>
      <c r="E487" s="2">
        <v>2000</v>
      </c>
      <c r="F487" s="2">
        <v>0.5</v>
      </c>
      <c r="G487" s="2">
        <v>0.9</v>
      </c>
      <c r="H487" s="1" t="s">
        <v>555</v>
      </c>
      <c r="I487" s="2" t="str">
        <f t="shared" si="7"/>
        <v>no</v>
      </c>
    </row>
    <row r="488" spans="1:9" x14ac:dyDescent="0.25">
      <c r="A488" s="2">
        <v>221</v>
      </c>
      <c r="B488" s="3" t="s">
        <v>234</v>
      </c>
      <c r="C488" s="2">
        <v>0</v>
      </c>
      <c r="D488" s="2">
        <v>4</v>
      </c>
      <c r="E488" s="2">
        <v>100</v>
      </c>
      <c r="F488" s="2">
        <v>0.5</v>
      </c>
      <c r="G488" s="2">
        <v>0.9</v>
      </c>
      <c r="H488" s="1" t="s">
        <v>556</v>
      </c>
      <c r="I488" s="2" t="str">
        <f t="shared" si="7"/>
        <v>no</v>
      </c>
    </row>
    <row r="489" spans="1:9" x14ac:dyDescent="0.25">
      <c r="A489" s="2">
        <v>221</v>
      </c>
      <c r="B489" s="3" t="s">
        <v>234</v>
      </c>
      <c r="C489" s="2">
        <v>1</v>
      </c>
      <c r="D489" s="2">
        <v>4</v>
      </c>
      <c r="E489" s="2">
        <v>100</v>
      </c>
      <c r="F489" s="2">
        <v>0.5</v>
      </c>
      <c r="G489" s="2">
        <v>0.9</v>
      </c>
      <c r="H489" s="1" t="s">
        <v>557</v>
      </c>
      <c r="I489" s="2" t="str">
        <f t="shared" si="7"/>
        <v>no</v>
      </c>
    </row>
    <row r="490" spans="1:9" x14ac:dyDescent="0.25">
      <c r="A490" s="2">
        <v>221</v>
      </c>
      <c r="B490" s="3" t="s">
        <v>234</v>
      </c>
      <c r="C490" s="2">
        <v>2</v>
      </c>
      <c r="D490" s="2">
        <v>4</v>
      </c>
      <c r="E490" s="2">
        <v>100</v>
      </c>
      <c r="F490" s="2">
        <v>0.5</v>
      </c>
      <c r="G490" s="2">
        <v>0.9</v>
      </c>
      <c r="H490" s="1" t="s">
        <v>558</v>
      </c>
      <c r="I490" s="2" t="str">
        <f t="shared" si="7"/>
        <v>no</v>
      </c>
    </row>
    <row r="491" spans="1:9" x14ac:dyDescent="0.25">
      <c r="A491" s="2">
        <v>221</v>
      </c>
      <c r="B491" s="3" t="s">
        <v>234</v>
      </c>
      <c r="C491" s="2">
        <v>3</v>
      </c>
      <c r="D491" s="2">
        <v>4</v>
      </c>
      <c r="E491" s="2">
        <v>100</v>
      </c>
      <c r="F491" s="2">
        <v>0.5</v>
      </c>
      <c r="G491" s="2">
        <v>0.9</v>
      </c>
      <c r="H491" s="1" t="s">
        <v>421</v>
      </c>
      <c r="I491" s="2" t="str">
        <f t="shared" si="7"/>
        <v>no</v>
      </c>
    </row>
    <row r="492" spans="1:9" x14ac:dyDescent="0.25">
      <c r="A492" s="2">
        <v>222</v>
      </c>
      <c r="B492" s="3" t="s">
        <v>234</v>
      </c>
      <c r="C492" s="2">
        <v>0</v>
      </c>
      <c r="D492" s="2">
        <v>4</v>
      </c>
      <c r="E492" s="2">
        <v>200</v>
      </c>
      <c r="F492" s="2">
        <v>0.5</v>
      </c>
      <c r="G492" s="2">
        <v>0.9</v>
      </c>
      <c r="H492" s="1" t="s">
        <v>9</v>
      </c>
      <c r="I492" s="2" t="str">
        <f t="shared" si="7"/>
        <v>no</v>
      </c>
    </row>
    <row r="493" spans="1:9" x14ac:dyDescent="0.25">
      <c r="A493" s="2">
        <v>223</v>
      </c>
      <c r="B493" s="3" t="s">
        <v>234</v>
      </c>
      <c r="C493" s="2">
        <v>0</v>
      </c>
      <c r="D493" s="2">
        <v>4</v>
      </c>
      <c r="E493" s="2">
        <v>500</v>
      </c>
      <c r="F493" s="2">
        <v>0.5</v>
      </c>
      <c r="G493" s="2">
        <v>0.9</v>
      </c>
      <c r="H493" s="1" t="s">
        <v>559</v>
      </c>
      <c r="I493" s="2" t="str">
        <f t="shared" si="7"/>
        <v>no</v>
      </c>
    </row>
    <row r="494" spans="1:9" x14ac:dyDescent="0.25">
      <c r="A494" s="2">
        <v>223</v>
      </c>
      <c r="B494" s="3" t="s">
        <v>234</v>
      </c>
      <c r="C494" s="2">
        <v>1</v>
      </c>
      <c r="D494" s="2">
        <v>4</v>
      </c>
      <c r="E494" s="2">
        <v>500</v>
      </c>
      <c r="F494" s="2">
        <v>0.5</v>
      </c>
      <c r="G494" s="2">
        <v>0.9</v>
      </c>
      <c r="H494" s="1" t="s">
        <v>559</v>
      </c>
      <c r="I494" s="2" t="str">
        <f t="shared" si="7"/>
        <v>no</v>
      </c>
    </row>
    <row r="495" spans="1:9" x14ac:dyDescent="0.25">
      <c r="A495" s="2">
        <v>223</v>
      </c>
      <c r="B495" s="3" t="s">
        <v>234</v>
      </c>
      <c r="C495" s="2">
        <v>2</v>
      </c>
      <c r="D495" s="2">
        <v>4</v>
      </c>
      <c r="E495" s="2">
        <v>500</v>
      </c>
      <c r="F495" s="2">
        <v>0.5</v>
      </c>
      <c r="G495" s="2">
        <v>0.9</v>
      </c>
      <c r="H495" s="1" t="s">
        <v>560</v>
      </c>
      <c r="I495" s="2" t="str">
        <f t="shared" si="7"/>
        <v>no</v>
      </c>
    </row>
    <row r="496" spans="1:9" x14ac:dyDescent="0.25">
      <c r="A496" s="2">
        <v>223</v>
      </c>
      <c r="B496" s="3" t="s">
        <v>234</v>
      </c>
      <c r="C496" s="2">
        <v>3</v>
      </c>
      <c r="D496" s="2">
        <v>4</v>
      </c>
      <c r="E496" s="2">
        <v>500</v>
      </c>
      <c r="F496" s="2">
        <v>0.5</v>
      </c>
      <c r="G496" s="2">
        <v>0.9</v>
      </c>
      <c r="H496" s="1" t="s">
        <v>560</v>
      </c>
      <c r="I496" s="2" t="str">
        <f t="shared" si="7"/>
        <v>no</v>
      </c>
    </row>
    <row r="497" spans="1:9" x14ac:dyDescent="0.25">
      <c r="A497" s="2">
        <v>224</v>
      </c>
      <c r="B497" s="3" t="s">
        <v>234</v>
      </c>
      <c r="C497" s="2">
        <v>0</v>
      </c>
      <c r="D497" s="2">
        <v>4</v>
      </c>
      <c r="E497" s="2">
        <v>1000</v>
      </c>
      <c r="F497" s="2">
        <v>0.5</v>
      </c>
      <c r="G497" s="2">
        <v>0.9</v>
      </c>
      <c r="H497" s="1" t="s">
        <v>559</v>
      </c>
      <c r="I497" s="2" t="str">
        <f t="shared" si="7"/>
        <v>no</v>
      </c>
    </row>
    <row r="498" spans="1:9" x14ac:dyDescent="0.25">
      <c r="A498" s="2">
        <v>224</v>
      </c>
      <c r="B498" s="3" t="s">
        <v>234</v>
      </c>
      <c r="C498" s="2">
        <v>1</v>
      </c>
      <c r="D498" s="2">
        <v>4</v>
      </c>
      <c r="E498" s="2">
        <v>1000</v>
      </c>
      <c r="F498" s="2">
        <v>0.5</v>
      </c>
      <c r="G498" s="2">
        <v>0.9</v>
      </c>
      <c r="H498" s="1" t="s">
        <v>559</v>
      </c>
      <c r="I498" s="2" t="str">
        <f t="shared" si="7"/>
        <v>no</v>
      </c>
    </row>
    <row r="499" spans="1:9" x14ac:dyDescent="0.25">
      <c r="A499" s="2">
        <v>224</v>
      </c>
      <c r="B499" s="3" t="s">
        <v>234</v>
      </c>
      <c r="C499" s="2">
        <v>2</v>
      </c>
      <c r="D499" s="2">
        <v>4</v>
      </c>
      <c r="E499" s="2">
        <v>1000</v>
      </c>
      <c r="F499" s="2">
        <v>0.5</v>
      </c>
      <c r="G499" s="2">
        <v>0.9</v>
      </c>
      <c r="H499" s="1" t="s">
        <v>560</v>
      </c>
      <c r="I499" s="2" t="str">
        <f t="shared" si="7"/>
        <v>no</v>
      </c>
    </row>
    <row r="500" spans="1:9" x14ac:dyDescent="0.25">
      <c r="A500" s="2">
        <v>224</v>
      </c>
      <c r="B500" s="3" t="s">
        <v>234</v>
      </c>
      <c r="C500" s="2">
        <v>3</v>
      </c>
      <c r="D500" s="2">
        <v>4</v>
      </c>
      <c r="E500" s="2">
        <v>1000</v>
      </c>
      <c r="F500" s="2">
        <v>0.5</v>
      </c>
      <c r="G500" s="2">
        <v>0.9</v>
      </c>
      <c r="H500" s="1" t="s">
        <v>560</v>
      </c>
      <c r="I500" s="2" t="str">
        <f t="shared" si="7"/>
        <v>no</v>
      </c>
    </row>
    <row r="501" spans="1:9" x14ac:dyDescent="0.25">
      <c r="A501" s="2">
        <v>225</v>
      </c>
      <c r="B501" s="3" t="s">
        <v>234</v>
      </c>
      <c r="C501" s="2">
        <v>0</v>
      </c>
      <c r="D501" s="2">
        <v>4</v>
      </c>
      <c r="E501" s="2">
        <v>2000</v>
      </c>
      <c r="F501" s="2">
        <v>0.5</v>
      </c>
      <c r="G501" s="2">
        <v>0.9</v>
      </c>
      <c r="H501" s="1" t="s">
        <v>9</v>
      </c>
      <c r="I501" s="2" t="str">
        <f t="shared" si="7"/>
        <v>no</v>
      </c>
    </row>
    <row r="502" spans="1:9" x14ac:dyDescent="0.25">
      <c r="A502" s="2">
        <v>225</v>
      </c>
      <c r="B502" s="3" t="s">
        <v>234</v>
      </c>
      <c r="C502" s="2">
        <v>1</v>
      </c>
      <c r="D502" s="2">
        <v>4</v>
      </c>
      <c r="E502" s="2">
        <v>2000</v>
      </c>
      <c r="F502" s="2">
        <v>0.5</v>
      </c>
      <c r="G502" s="2">
        <v>0.9</v>
      </c>
      <c r="H502" s="1" t="s">
        <v>9</v>
      </c>
      <c r="I502" s="2" t="str">
        <f t="shared" si="7"/>
        <v>no</v>
      </c>
    </row>
    <row r="503" spans="1:9" x14ac:dyDescent="0.25">
      <c r="A503" s="2">
        <v>226</v>
      </c>
      <c r="B503" s="3" t="s">
        <v>218</v>
      </c>
      <c r="C503" s="2">
        <v>0</v>
      </c>
      <c r="D503" s="2">
        <v>5</v>
      </c>
      <c r="E503" s="2">
        <v>100</v>
      </c>
      <c r="F503" s="2">
        <v>0.5</v>
      </c>
      <c r="G503" s="2">
        <v>0.9</v>
      </c>
      <c r="H503" s="1" t="s">
        <v>561</v>
      </c>
      <c r="I503" s="2" t="str">
        <f t="shared" si="7"/>
        <v>no</v>
      </c>
    </row>
    <row r="504" spans="1:9" x14ac:dyDescent="0.25">
      <c r="A504" s="2">
        <v>226</v>
      </c>
      <c r="B504" s="3" t="s">
        <v>218</v>
      </c>
      <c r="C504" s="2">
        <v>1</v>
      </c>
      <c r="D504" s="2">
        <v>5</v>
      </c>
      <c r="E504" s="2">
        <v>100</v>
      </c>
      <c r="F504" s="2">
        <v>0.5</v>
      </c>
      <c r="G504" s="2">
        <v>0.9</v>
      </c>
      <c r="H504" s="1" t="s">
        <v>9</v>
      </c>
      <c r="I504" s="2" t="str">
        <f t="shared" si="7"/>
        <v>no</v>
      </c>
    </row>
    <row r="505" spans="1:9" x14ac:dyDescent="0.25">
      <c r="A505" s="2">
        <v>226</v>
      </c>
      <c r="B505" s="3" t="s">
        <v>218</v>
      </c>
      <c r="C505" s="2">
        <v>2</v>
      </c>
      <c r="D505" s="2">
        <v>5</v>
      </c>
      <c r="E505" s="2">
        <v>100</v>
      </c>
      <c r="F505" s="2">
        <v>0.5</v>
      </c>
      <c r="G505" s="2">
        <v>0.9</v>
      </c>
      <c r="H505" s="1" t="s">
        <v>9</v>
      </c>
      <c r="I505" s="2" t="str">
        <f t="shared" si="7"/>
        <v>no</v>
      </c>
    </row>
    <row r="506" spans="1:9" x14ac:dyDescent="0.25">
      <c r="A506" s="2">
        <v>226</v>
      </c>
      <c r="B506" s="3" t="s">
        <v>218</v>
      </c>
      <c r="C506" s="2">
        <v>3</v>
      </c>
      <c r="D506" s="2">
        <v>5</v>
      </c>
      <c r="E506" s="2">
        <v>100</v>
      </c>
      <c r="F506" s="2">
        <v>0.5</v>
      </c>
      <c r="G506" s="2">
        <v>0.9</v>
      </c>
      <c r="H506" s="1" t="s">
        <v>9</v>
      </c>
      <c r="I506" s="2" t="str">
        <f t="shared" si="7"/>
        <v>no</v>
      </c>
    </row>
    <row r="507" spans="1:9" x14ac:dyDescent="0.25">
      <c r="A507" s="2">
        <v>227</v>
      </c>
      <c r="B507" s="3" t="s">
        <v>218</v>
      </c>
      <c r="C507" s="2">
        <v>0</v>
      </c>
      <c r="D507" s="2">
        <v>5</v>
      </c>
      <c r="E507" s="2">
        <v>200</v>
      </c>
      <c r="F507" s="2">
        <v>0.5</v>
      </c>
      <c r="G507" s="2">
        <v>0.9</v>
      </c>
      <c r="H507" s="1" t="s">
        <v>9</v>
      </c>
      <c r="I507" s="2" t="str">
        <f t="shared" si="7"/>
        <v>no</v>
      </c>
    </row>
    <row r="508" spans="1:9" x14ac:dyDescent="0.25">
      <c r="A508" s="2">
        <v>227</v>
      </c>
      <c r="B508" s="3" t="s">
        <v>218</v>
      </c>
      <c r="C508" s="2">
        <v>1</v>
      </c>
      <c r="D508" s="2">
        <v>5</v>
      </c>
      <c r="E508" s="2">
        <v>200</v>
      </c>
      <c r="F508" s="2">
        <v>0.5</v>
      </c>
      <c r="G508" s="2">
        <v>0.9</v>
      </c>
      <c r="H508" s="1" t="s">
        <v>9</v>
      </c>
      <c r="I508" s="2" t="str">
        <f t="shared" si="7"/>
        <v>no</v>
      </c>
    </row>
    <row r="509" spans="1:9" x14ac:dyDescent="0.25">
      <c r="A509" s="2">
        <v>227</v>
      </c>
      <c r="B509" s="3" t="s">
        <v>218</v>
      </c>
      <c r="C509" s="2">
        <v>2</v>
      </c>
      <c r="D509" s="2">
        <v>5</v>
      </c>
      <c r="E509" s="2">
        <v>200</v>
      </c>
      <c r="F509" s="2">
        <v>0.5</v>
      </c>
      <c r="G509" s="2">
        <v>0.9</v>
      </c>
      <c r="H509" s="1" t="s">
        <v>9</v>
      </c>
      <c r="I509" s="2" t="str">
        <f t="shared" si="7"/>
        <v>no</v>
      </c>
    </row>
    <row r="510" spans="1:9" x14ac:dyDescent="0.25">
      <c r="A510" s="2">
        <v>227</v>
      </c>
      <c r="B510" s="3" t="s">
        <v>218</v>
      </c>
      <c r="C510" s="2">
        <v>3</v>
      </c>
      <c r="D510" s="2">
        <v>5</v>
      </c>
      <c r="E510" s="2">
        <v>200</v>
      </c>
      <c r="F510" s="2">
        <v>0.5</v>
      </c>
      <c r="G510" s="2">
        <v>0.9</v>
      </c>
      <c r="H510" s="1" t="s">
        <v>9</v>
      </c>
      <c r="I510" s="2" t="str">
        <f t="shared" si="7"/>
        <v>no</v>
      </c>
    </row>
    <row r="511" spans="1:9" x14ac:dyDescent="0.25">
      <c r="A511" s="2">
        <v>228</v>
      </c>
      <c r="B511" s="3" t="s">
        <v>218</v>
      </c>
      <c r="C511" s="2">
        <v>0</v>
      </c>
      <c r="D511" s="2">
        <v>5</v>
      </c>
      <c r="E511" s="2">
        <v>500</v>
      </c>
      <c r="F511" s="2">
        <v>0.5</v>
      </c>
      <c r="G511" s="2">
        <v>0.9</v>
      </c>
      <c r="H511" s="1" t="s">
        <v>562</v>
      </c>
      <c r="I511" s="2" t="str">
        <f t="shared" si="7"/>
        <v>no</v>
      </c>
    </row>
    <row r="512" spans="1:9" x14ac:dyDescent="0.25">
      <c r="A512" s="2">
        <v>228</v>
      </c>
      <c r="B512" s="3" t="s">
        <v>218</v>
      </c>
      <c r="C512" s="2">
        <v>1</v>
      </c>
      <c r="D512" s="2">
        <v>5</v>
      </c>
      <c r="E512" s="2">
        <v>500</v>
      </c>
      <c r="F512" s="2">
        <v>0.5</v>
      </c>
      <c r="G512" s="2">
        <v>0.9</v>
      </c>
      <c r="H512" s="1" t="s">
        <v>563</v>
      </c>
      <c r="I512" s="2" t="str">
        <f t="shared" si="7"/>
        <v>no</v>
      </c>
    </row>
    <row r="513" spans="1:9" x14ac:dyDescent="0.25">
      <c r="A513" s="2">
        <v>228</v>
      </c>
      <c r="B513" s="3" t="s">
        <v>218</v>
      </c>
      <c r="C513" s="2">
        <v>2</v>
      </c>
      <c r="D513" s="2">
        <v>5</v>
      </c>
      <c r="E513" s="2">
        <v>500</v>
      </c>
      <c r="F513" s="2">
        <v>0.5</v>
      </c>
      <c r="G513" s="2">
        <v>0.9</v>
      </c>
      <c r="H513" s="1" t="s">
        <v>562</v>
      </c>
      <c r="I513" s="2" t="str">
        <f t="shared" si="7"/>
        <v>no</v>
      </c>
    </row>
    <row r="514" spans="1:9" x14ac:dyDescent="0.25">
      <c r="A514" s="2">
        <v>228</v>
      </c>
      <c r="B514" s="3" t="s">
        <v>218</v>
      </c>
      <c r="C514" s="2">
        <v>3</v>
      </c>
      <c r="D514" s="2">
        <v>5</v>
      </c>
      <c r="E514" s="2">
        <v>500</v>
      </c>
      <c r="F514" s="2">
        <v>0.5</v>
      </c>
      <c r="G514" s="2">
        <v>0.9</v>
      </c>
      <c r="H514" s="1" t="s">
        <v>563</v>
      </c>
      <c r="I514" s="2" t="str">
        <f t="shared" ref="I514:I577" si="8">IF(ISNUMBER(SEARCH(MID(B514,5,11),H514)),"yes","no")</f>
        <v>no</v>
      </c>
    </row>
    <row r="515" spans="1:9" x14ac:dyDescent="0.25">
      <c r="A515" s="2">
        <v>228</v>
      </c>
      <c r="B515" s="3" t="s">
        <v>218</v>
      </c>
      <c r="C515" s="2">
        <v>4</v>
      </c>
      <c r="D515" s="2">
        <v>5</v>
      </c>
      <c r="E515" s="2">
        <v>500</v>
      </c>
      <c r="F515" s="2">
        <v>0.5</v>
      </c>
      <c r="G515" s="2">
        <v>0.9</v>
      </c>
      <c r="H515" s="1" t="s">
        <v>564</v>
      </c>
      <c r="I515" s="2" t="str">
        <f t="shared" si="8"/>
        <v>no</v>
      </c>
    </row>
    <row r="516" spans="1:9" x14ac:dyDescent="0.25">
      <c r="A516" s="2">
        <v>228</v>
      </c>
      <c r="B516" s="3" t="s">
        <v>218</v>
      </c>
      <c r="C516" s="2">
        <v>5</v>
      </c>
      <c r="D516" s="2">
        <v>5</v>
      </c>
      <c r="E516" s="2">
        <v>500</v>
      </c>
      <c r="F516" s="2">
        <v>0.5</v>
      </c>
      <c r="G516" s="2">
        <v>0.9</v>
      </c>
      <c r="H516" s="1" t="s">
        <v>565</v>
      </c>
      <c r="I516" s="2" t="str">
        <f t="shared" si="8"/>
        <v>no</v>
      </c>
    </row>
    <row r="517" spans="1:9" x14ac:dyDescent="0.25">
      <c r="A517" s="2">
        <v>228</v>
      </c>
      <c r="B517" s="3" t="s">
        <v>218</v>
      </c>
      <c r="C517" s="2">
        <v>6</v>
      </c>
      <c r="D517" s="2">
        <v>5</v>
      </c>
      <c r="E517" s="2">
        <v>500</v>
      </c>
      <c r="F517" s="2">
        <v>0.5</v>
      </c>
      <c r="G517" s="2">
        <v>0.9</v>
      </c>
      <c r="H517" s="1" t="s">
        <v>564</v>
      </c>
      <c r="I517" s="2" t="str">
        <f t="shared" si="8"/>
        <v>no</v>
      </c>
    </row>
    <row r="518" spans="1:9" x14ac:dyDescent="0.25">
      <c r="A518" s="2">
        <v>228</v>
      </c>
      <c r="B518" s="3" t="s">
        <v>218</v>
      </c>
      <c r="C518" s="2">
        <v>7</v>
      </c>
      <c r="D518" s="2">
        <v>5</v>
      </c>
      <c r="E518" s="2">
        <v>500</v>
      </c>
      <c r="F518" s="2">
        <v>0.5</v>
      </c>
      <c r="G518" s="2">
        <v>0.9</v>
      </c>
      <c r="H518" s="1" t="s">
        <v>565</v>
      </c>
      <c r="I518" s="2" t="str">
        <f t="shared" si="8"/>
        <v>no</v>
      </c>
    </row>
    <row r="519" spans="1:9" x14ac:dyDescent="0.25">
      <c r="A519" s="2">
        <v>229</v>
      </c>
      <c r="B519" s="3" t="s">
        <v>218</v>
      </c>
      <c r="C519" s="2">
        <v>0</v>
      </c>
      <c r="D519" s="2">
        <v>5</v>
      </c>
      <c r="E519" s="2">
        <v>1000</v>
      </c>
      <c r="F519" s="2">
        <v>0.5</v>
      </c>
      <c r="G519" s="2">
        <v>0.9</v>
      </c>
      <c r="H519" s="1" t="s">
        <v>566</v>
      </c>
      <c r="I519" s="2" t="str">
        <f t="shared" si="8"/>
        <v>no</v>
      </c>
    </row>
    <row r="520" spans="1:9" x14ac:dyDescent="0.25">
      <c r="A520" s="2">
        <v>229</v>
      </c>
      <c r="B520" s="3" t="s">
        <v>218</v>
      </c>
      <c r="C520" s="2">
        <v>1</v>
      </c>
      <c r="D520" s="2">
        <v>5</v>
      </c>
      <c r="E520" s="2">
        <v>1000</v>
      </c>
      <c r="F520" s="2">
        <v>0.5</v>
      </c>
      <c r="G520" s="2">
        <v>0.9</v>
      </c>
      <c r="H520" s="1" t="s">
        <v>567</v>
      </c>
      <c r="I520" s="2" t="str">
        <f t="shared" si="8"/>
        <v>no</v>
      </c>
    </row>
    <row r="521" spans="1:9" x14ac:dyDescent="0.25">
      <c r="A521" s="2">
        <v>229</v>
      </c>
      <c r="B521" s="3" t="s">
        <v>218</v>
      </c>
      <c r="C521" s="2">
        <v>2</v>
      </c>
      <c r="D521" s="2">
        <v>5</v>
      </c>
      <c r="E521" s="2">
        <v>1000</v>
      </c>
      <c r="F521" s="2">
        <v>0.5</v>
      </c>
      <c r="G521" s="2">
        <v>0.9</v>
      </c>
      <c r="H521" s="1" t="s">
        <v>568</v>
      </c>
      <c r="I521" s="2" t="str">
        <f t="shared" si="8"/>
        <v>no</v>
      </c>
    </row>
    <row r="522" spans="1:9" x14ac:dyDescent="0.25">
      <c r="A522" s="2">
        <v>229</v>
      </c>
      <c r="B522" s="3" t="s">
        <v>218</v>
      </c>
      <c r="C522" s="2">
        <v>3</v>
      </c>
      <c r="D522" s="2">
        <v>5</v>
      </c>
      <c r="E522" s="2">
        <v>1000</v>
      </c>
      <c r="F522" s="2">
        <v>0.5</v>
      </c>
      <c r="G522" s="2">
        <v>0.9</v>
      </c>
      <c r="H522" s="1" t="s">
        <v>567</v>
      </c>
      <c r="I522" s="2" t="str">
        <f t="shared" si="8"/>
        <v>no</v>
      </c>
    </row>
    <row r="523" spans="1:9" x14ac:dyDescent="0.25">
      <c r="A523" s="2">
        <v>229</v>
      </c>
      <c r="B523" s="3" t="s">
        <v>218</v>
      </c>
      <c r="C523" s="2">
        <v>4</v>
      </c>
      <c r="D523" s="2">
        <v>5</v>
      </c>
      <c r="E523" s="2">
        <v>1000</v>
      </c>
      <c r="F523" s="2">
        <v>0.5</v>
      </c>
      <c r="G523" s="2">
        <v>0.9</v>
      </c>
      <c r="H523" s="1" t="s">
        <v>569</v>
      </c>
      <c r="I523" s="2" t="str">
        <f t="shared" si="8"/>
        <v>no</v>
      </c>
    </row>
    <row r="524" spans="1:9" x14ac:dyDescent="0.25">
      <c r="A524" s="2">
        <v>229</v>
      </c>
      <c r="B524" s="3" t="s">
        <v>218</v>
      </c>
      <c r="C524" s="2">
        <v>5</v>
      </c>
      <c r="D524" s="2">
        <v>5</v>
      </c>
      <c r="E524" s="2">
        <v>1000</v>
      </c>
      <c r="F524" s="2">
        <v>0.5</v>
      </c>
      <c r="G524" s="2">
        <v>0.9</v>
      </c>
      <c r="H524" s="1" t="s">
        <v>570</v>
      </c>
      <c r="I524" s="2" t="str">
        <f t="shared" si="8"/>
        <v>no</v>
      </c>
    </row>
    <row r="525" spans="1:9" x14ac:dyDescent="0.25">
      <c r="A525" s="2">
        <v>229</v>
      </c>
      <c r="B525" s="3" t="s">
        <v>218</v>
      </c>
      <c r="C525" s="2">
        <v>6</v>
      </c>
      <c r="D525" s="2">
        <v>5</v>
      </c>
      <c r="E525" s="2">
        <v>1000</v>
      </c>
      <c r="F525" s="2">
        <v>0.5</v>
      </c>
      <c r="G525" s="2">
        <v>0.9</v>
      </c>
      <c r="H525" s="1" t="s">
        <v>569</v>
      </c>
      <c r="I525" s="2" t="str">
        <f t="shared" si="8"/>
        <v>no</v>
      </c>
    </row>
    <row r="526" spans="1:9" x14ac:dyDescent="0.25">
      <c r="A526" s="2">
        <v>229</v>
      </c>
      <c r="B526" s="3" t="s">
        <v>218</v>
      </c>
      <c r="C526" s="2">
        <v>7</v>
      </c>
      <c r="D526" s="2">
        <v>5</v>
      </c>
      <c r="E526" s="2">
        <v>1000</v>
      </c>
      <c r="F526" s="2">
        <v>0.5</v>
      </c>
      <c r="G526" s="2">
        <v>0.9</v>
      </c>
      <c r="H526" s="1" t="s">
        <v>571</v>
      </c>
      <c r="I526" s="2" t="str">
        <f t="shared" si="8"/>
        <v>no</v>
      </c>
    </row>
    <row r="527" spans="1:9" x14ac:dyDescent="0.25">
      <c r="A527" s="2">
        <v>230</v>
      </c>
      <c r="B527" s="3" t="s">
        <v>218</v>
      </c>
      <c r="C527" s="2">
        <v>0</v>
      </c>
      <c r="D527" s="2">
        <v>5</v>
      </c>
      <c r="E527" s="2">
        <v>2000</v>
      </c>
      <c r="F527" s="2">
        <v>0.5</v>
      </c>
      <c r="G527" s="2">
        <v>0.9</v>
      </c>
      <c r="H527" s="1" t="s">
        <v>572</v>
      </c>
      <c r="I527" s="2" t="str">
        <f t="shared" si="8"/>
        <v>no</v>
      </c>
    </row>
    <row r="528" spans="1:9" x14ac:dyDescent="0.25">
      <c r="A528" s="2">
        <v>230</v>
      </c>
      <c r="B528" s="3" t="s">
        <v>218</v>
      </c>
      <c r="C528" s="2">
        <v>1</v>
      </c>
      <c r="D528" s="2">
        <v>5</v>
      </c>
      <c r="E528" s="2">
        <v>2000</v>
      </c>
      <c r="F528" s="2">
        <v>0.5</v>
      </c>
      <c r="G528" s="2">
        <v>0.9</v>
      </c>
      <c r="H528" s="1" t="s">
        <v>573</v>
      </c>
      <c r="I528" s="2" t="str">
        <f t="shared" si="8"/>
        <v>no</v>
      </c>
    </row>
    <row r="529" spans="1:9" x14ac:dyDescent="0.25">
      <c r="A529" s="2">
        <v>230</v>
      </c>
      <c r="B529" s="3" t="s">
        <v>218</v>
      </c>
      <c r="C529" s="2">
        <v>2</v>
      </c>
      <c r="D529" s="2">
        <v>5</v>
      </c>
      <c r="E529" s="2">
        <v>2000</v>
      </c>
      <c r="F529" s="2">
        <v>0.5</v>
      </c>
      <c r="G529" s="2">
        <v>0.9</v>
      </c>
      <c r="H529" s="1" t="s">
        <v>572</v>
      </c>
      <c r="I529" s="2" t="str">
        <f t="shared" si="8"/>
        <v>no</v>
      </c>
    </row>
    <row r="530" spans="1:9" x14ac:dyDescent="0.25">
      <c r="A530" s="2">
        <v>230</v>
      </c>
      <c r="B530" s="3" t="s">
        <v>218</v>
      </c>
      <c r="C530" s="2">
        <v>3</v>
      </c>
      <c r="D530" s="2">
        <v>5</v>
      </c>
      <c r="E530" s="2">
        <v>2000</v>
      </c>
      <c r="F530" s="2">
        <v>0.5</v>
      </c>
      <c r="G530" s="2">
        <v>0.9</v>
      </c>
      <c r="H530" s="1" t="s">
        <v>574</v>
      </c>
      <c r="I530" s="2" t="str">
        <f t="shared" si="8"/>
        <v>no</v>
      </c>
    </row>
    <row r="531" spans="1:9" x14ac:dyDescent="0.25">
      <c r="A531" s="2">
        <v>230</v>
      </c>
      <c r="B531" s="3" t="s">
        <v>218</v>
      </c>
      <c r="C531" s="2">
        <v>4</v>
      </c>
      <c r="D531" s="2">
        <v>5</v>
      </c>
      <c r="E531" s="2">
        <v>2000</v>
      </c>
      <c r="F531" s="2">
        <v>0.5</v>
      </c>
      <c r="G531" s="2">
        <v>0.9</v>
      </c>
      <c r="H531" s="1" t="s">
        <v>569</v>
      </c>
      <c r="I531" s="2" t="str">
        <f t="shared" si="8"/>
        <v>no</v>
      </c>
    </row>
    <row r="532" spans="1:9" x14ac:dyDescent="0.25">
      <c r="A532" s="2">
        <v>230</v>
      </c>
      <c r="B532" s="3" t="s">
        <v>218</v>
      </c>
      <c r="C532" s="2">
        <v>5</v>
      </c>
      <c r="D532" s="2">
        <v>5</v>
      </c>
      <c r="E532" s="2">
        <v>2000</v>
      </c>
      <c r="F532" s="2">
        <v>0.5</v>
      </c>
      <c r="G532" s="2">
        <v>0.9</v>
      </c>
      <c r="H532" s="1" t="s">
        <v>569</v>
      </c>
      <c r="I532" s="2" t="str">
        <f t="shared" si="8"/>
        <v>no</v>
      </c>
    </row>
    <row r="533" spans="1:9" x14ac:dyDescent="0.25">
      <c r="A533" s="2">
        <v>230</v>
      </c>
      <c r="B533" s="3" t="s">
        <v>218</v>
      </c>
      <c r="C533" s="2">
        <v>6</v>
      </c>
      <c r="D533" s="2">
        <v>5</v>
      </c>
      <c r="E533" s="2">
        <v>2000</v>
      </c>
      <c r="F533" s="2">
        <v>0.5</v>
      </c>
      <c r="G533" s="2">
        <v>0.9</v>
      </c>
      <c r="H533" s="1" t="s">
        <v>569</v>
      </c>
      <c r="I533" s="2" t="str">
        <f t="shared" si="8"/>
        <v>no</v>
      </c>
    </row>
    <row r="534" spans="1:9" x14ac:dyDescent="0.25">
      <c r="A534" s="2">
        <v>230</v>
      </c>
      <c r="B534" s="3" t="s">
        <v>218</v>
      </c>
      <c r="C534" s="2">
        <v>7</v>
      </c>
      <c r="D534" s="2">
        <v>5</v>
      </c>
      <c r="E534" s="2">
        <v>2000</v>
      </c>
      <c r="F534" s="2">
        <v>0.5</v>
      </c>
      <c r="G534" s="2">
        <v>0.9</v>
      </c>
      <c r="H534" s="1" t="s">
        <v>570</v>
      </c>
      <c r="I534" s="2" t="str">
        <f t="shared" si="8"/>
        <v>no</v>
      </c>
    </row>
    <row r="535" spans="1:9" x14ac:dyDescent="0.25">
      <c r="A535" s="2">
        <v>231</v>
      </c>
      <c r="B535" s="3" t="s">
        <v>219</v>
      </c>
      <c r="C535" s="2">
        <v>0</v>
      </c>
      <c r="D535" s="2">
        <v>5</v>
      </c>
      <c r="E535" s="2">
        <v>100</v>
      </c>
      <c r="F535" s="2">
        <v>0.5</v>
      </c>
      <c r="G535" s="2">
        <v>0.9</v>
      </c>
      <c r="H535" s="1" t="s">
        <v>9</v>
      </c>
      <c r="I535" s="2" t="str">
        <f t="shared" si="8"/>
        <v>no</v>
      </c>
    </row>
    <row r="536" spans="1:9" x14ac:dyDescent="0.25">
      <c r="A536" s="2">
        <v>231</v>
      </c>
      <c r="B536" s="3" t="s">
        <v>219</v>
      </c>
      <c r="C536" s="2">
        <v>1</v>
      </c>
      <c r="D536" s="2">
        <v>5</v>
      </c>
      <c r="E536" s="2">
        <v>100</v>
      </c>
      <c r="F536" s="2">
        <v>0.5</v>
      </c>
      <c r="G536" s="2">
        <v>0.9</v>
      </c>
      <c r="H536" s="1" t="s">
        <v>575</v>
      </c>
      <c r="I536" s="2" t="str">
        <f t="shared" si="8"/>
        <v>no</v>
      </c>
    </row>
    <row r="537" spans="1:9" x14ac:dyDescent="0.25">
      <c r="A537" s="2">
        <v>231</v>
      </c>
      <c r="B537" s="3" t="s">
        <v>219</v>
      </c>
      <c r="C537" s="2">
        <v>2</v>
      </c>
      <c r="D537" s="2">
        <v>5</v>
      </c>
      <c r="E537" s="2">
        <v>100</v>
      </c>
      <c r="F537" s="2">
        <v>0.5</v>
      </c>
      <c r="G537" s="2">
        <v>0.9</v>
      </c>
      <c r="H537" s="1" t="s">
        <v>576</v>
      </c>
      <c r="I537" s="2" t="str">
        <f t="shared" si="8"/>
        <v>no</v>
      </c>
    </row>
    <row r="538" spans="1:9" x14ac:dyDescent="0.25">
      <c r="A538" s="2">
        <v>231</v>
      </c>
      <c r="B538" s="3" t="s">
        <v>219</v>
      </c>
      <c r="C538" s="2">
        <v>3</v>
      </c>
      <c r="D538" s="2">
        <v>5</v>
      </c>
      <c r="E538" s="2">
        <v>100</v>
      </c>
      <c r="F538" s="2">
        <v>0.5</v>
      </c>
      <c r="G538" s="2">
        <v>0.9</v>
      </c>
      <c r="H538" s="1" t="s">
        <v>575</v>
      </c>
      <c r="I538" s="2" t="str">
        <f t="shared" si="8"/>
        <v>no</v>
      </c>
    </row>
    <row r="539" spans="1:9" x14ac:dyDescent="0.25">
      <c r="A539" s="2">
        <v>232</v>
      </c>
      <c r="B539" s="3" t="s">
        <v>219</v>
      </c>
      <c r="C539" s="2">
        <v>0</v>
      </c>
      <c r="D539" s="2">
        <v>5</v>
      </c>
      <c r="E539" s="2">
        <v>200</v>
      </c>
      <c r="F539" s="2">
        <v>0.5</v>
      </c>
      <c r="G539" s="2">
        <v>0.9</v>
      </c>
      <c r="H539" s="1" t="s">
        <v>9</v>
      </c>
      <c r="I539" s="2" t="str">
        <f t="shared" si="8"/>
        <v>no</v>
      </c>
    </row>
    <row r="540" spans="1:9" x14ac:dyDescent="0.25">
      <c r="A540" s="2">
        <v>233</v>
      </c>
      <c r="B540" s="3" t="s">
        <v>219</v>
      </c>
      <c r="C540" s="2">
        <v>0</v>
      </c>
      <c r="D540" s="2">
        <v>5</v>
      </c>
      <c r="E540" s="2">
        <v>500</v>
      </c>
      <c r="F540" s="2">
        <v>0.5</v>
      </c>
      <c r="G540" s="2">
        <v>0.9</v>
      </c>
      <c r="H540" s="1" t="s">
        <v>9</v>
      </c>
      <c r="I540" s="2" t="str">
        <f t="shared" si="8"/>
        <v>no</v>
      </c>
    </row>
    <row r="541" spans="1:9" x14ac:dyDescent="0.25">
      <c r="A541" s="2">
        <v>233</v>
      </c>
      <c r="B541" s="3" t="s">
        <v>219</v>
      </c>
      <c r="C541" s="2">
        <v>1</v>
      </c>
      <c r="D541" s="2">
        <v>5</v>
      </c>
      <c r="E541" s="2">
        <v>500</v>
      </c>
      <c r="F541" s="2">
        <v>0.5</v>
      </c>
      <c r="G541" s="2">
        <v>0.9</v>
      </c>
      <c r="H541" s="1" t="s">
        <v>9</v>
      </c>
      <c r="I541" s="2" t="str">
        <f t="shared" si="8"/>
        <v>no</v>
      </c>
    </row>
    <row r="542" spans="1:9" x14ac:dyDescent="0.25">
      <c r="A542" s="2">
        <v>233</v>
      </c>
      <c r="B542" s="3" t="s">
        <v>219</v>
      </c>
      <c r="C542" s="2">
        <v>2</v>
      </c>
      <c r="D542" s="2">
        <v>5</v>
      </c>
      <c r="E542" s="2">
        <v>500</v>
      </c>
      <c r="F542" s="2">
        <v>0.5</v>
      </c>
      <c r="G542" s="2">
        <v>0.9</v>
      </c>
      <c r="H542" s="1" t="s">
        <v>9</v>
      </c>
      <c r="I542" s="2" t="str">
        <f t="shared" si="8"/>
        <v>no</v>
      </c>
    </row>
    <row r="543" spans="1:9" x14ac:dyDescent="0.25">
      <c r="A543" s="2">
        <v>233</v>
      </c>
      <c r="B543" s="3" t="s">
        <v>219</v>
      </c>
      <c r="C543" s="2">
        <v>3</v>
      </c>
      <c r="D543" s="2">
        <v>5</v>
      </c>
      <c r="E543" s="2">
        <v>500</v>
      </c>
      <c r="F543" s="2">
        <v>0.5</v>
      </c>
      <c r="G543" s="2">
        <v>0.9</v>
      </c>
      <c r="H543" s="1" t="s">
        <v>9</v>
      </c>
      <c r="I543" s="2" t="str">
        <f t="shared" si="8"/>
        <v>no</v>
      </c>
    </row>
    <row r="544" spans="1:9" x14ac:dyDescent="0.25">
      <c r="A544" s="2">
        <v>233</v>
      </c>
      <c r="B544" s="3" t="s">
        <v>219</v>
      </c>
      <c r="C544" s="2">
        <v>4</v>
      </c>
      <c r="D544" s="2">
        <v>5</v>
      </c>
      <c r="E544" s="2">
        <v>500</v>
      </c>
      <c r="F544" s="2">
        <v>0.5</v>
      </c>
      <c r="G544" s="2">
        <v>0.9</v>
      </c>
      <c r="H544" s="1" t="s">
        <v>9</v>
      </c>
      <c r="I544" s="2" t="str">
        <f t="shared" si="8"/>
        <v>no</v>
      </c>
    </row>
    <row r="545" spans="1:9" x14ac:dyDescent="0.25">
      <c r="A545" s="2">
        <v>233</v>
      </c>
      <c r="B545" s="3" t="s">
        <v>219</v>
      </c>
      <c r="C545" s="2">
        <v>5</v>
      </c>
      <c r="D545" s="2">
        <v>5</v>
      </c>
      <c r="E545" s="2">
        <v>500</v>
      </c>
      <c r="F545" s="2">
        <v>0.5</v>
      </c>
      <c r="G545" s="2">
        <v>0.9</v>
      </c>
      <c r="H545" s="1" t="s">
        <v>9</v>
      </c>
      <c r="I545" s="2" t="str">
        <f t="shared" si="8"/>
        <v>no</v>
      </c>
    </row>
    <row r="546" spans="1:9" x14ac:dyDescent="0.25">
      <c r="A546" s="2">
        <v>233</v>
      </c>
      <c r="B546" s="3" t="s">
        <v>219</v>
      </c>
      <c r="C546" s="2">
        <v>6</v>
      </c>
      <c r="D546" s="2">
        <v>5</v>
      </c>
      <c r="E546" s="2">
        <v>500</v>
      </c>
      <c r="F546" s="2">
        <v>0.5</v>
      </c>
      <c r="G546" s="2">
        <v>0.9</v>
      </c>
      <c r="H546" s="1" t="s">
        <v>9</v>
      </c>
      <c r="I546" s="2" t="str">
        <f t="shared" si="8"/>
        <v>no</v>
      </c>
    </row>
    <row r="547" spans="1:9" x14ac:dyDescent="0.25">
      <c r="A547" s="2">
        <v>233</v>
      </c>
      <c r="B547" s="3" t="s">
        <v>219</v>
      </c>
      <c r="C547" s="2">
        <v>7</v>
      </c>
      <c r="D547" s="2">
        <v>5</v>
      </c>
      <c r="E547" s="2">
        <v>500</v>
      </c>
      <c r="F547" s="2">
        <v>0.5</v>
      </c>
      <c r="G547" s="2">
        <v>0.9</v>
      </c>
      <c r="H547" s="1" t="s">
        <v>9</v>
      </c>
      <c r="I547" s="2" t="str">
        <f t="shared" si="8"/>
        <v>no</v>
      </c>
    </row>
    <row r="548" spans="1:9" x14ac:dyDescent="0.25">
      <c r="A548" s="2">
        <v>234</v>
      </c>
      <c r="B548" s="3" t="s">
        <v>219</v>
      </c>
      <c r="C548" s="2">
        <v>0</v>
      </c>
      <c r="D548" s="2">
        <v>5</v>
      </c>
      <c r="E548" s="2">
        <v>1000</v>
      </c>
      <c r="F548" s="2">
        <v>0.5</v>
      </c>
      <c r="G548" s="2">
        <v>0.9</v>
      </c>
      <c r="H548" s="1" t="s">
        <v>9</v>
      </c>
      <c r="I548" s="2" t="str">
        <f t="shared" si="8"/>
        <v>no</v>
      </c>
    </row>
    <row r="549" spans="1:9" x14ac:dyDescent="0.25">
      <c r="A549" s="2">
        <v>234</v>
      </c>
      <c r="B549" s="3" t="s">
        <v>219</v>
      </c>
      <c r="C549" s="2">
        <v>1</v>
      </c>
      <c r="D549" s="2">
        <v>5</v>
      </c>
      <c r="E549" s="2">
        <v>1000</v>
      </c>
      <c r="F549" s="2">
        <v>0.5</v>
      </c>
      <c r="G549" s="2">
        <v>0.9</v>
      </c>
      <c r="H549" s="1" t="s">
        <v>577</v>
      </c>
      <c r="I549" s="2" t="str">
        <f t="shared" si="8"/>
        <v>no</v>
      </c>
    </row>
    <row r="550" spans="1:9" x14ac:dyDescent="0.25">
      <c r="A550" s="2">
        <v>234</v>
      </c>
      <c r="B550" s="3" t="s">
        <v>219</v>
      </c>
      <c r="C550" s="2">
        <v>2</v>
      </c>
      <c r="D550" s="2">
        <v>5</v>
      </c>
      <c r="E550" s="2">
        <v>1000</v>
      </c>
      <c r="F550" s="2">
        <v>0.5</v>
      </c>
      <c r="G550" s="2">
        <v>0.9</v>
      </c>
      <c r="H550" s="1" t="s">
        <v>578</v>
      </c>
      <c r="I550" s="2" t="str">
        <f t="shared" si="8"/>
        <v>no</v>
      </c>
    </row>
    <row r="551" spans="1:9" x14ac:dyDescent="0.25">
      <c r="A551" s="2">
        <v>234</v>
      </c>
      <c r="B551" s="3" t="s">
        <v>219</v>
      </c>
      <c r="C551" s="2">
        <v>3</v>
      </c>
      <c r="D551" s="2">
        <v>5</v>
      </c>
      <c r="E551" s="2">
        <v>1000</v>
      </c>
      <c r="F551" s="2">
        <v>0.5</v>
      </c>
      <c r="G551" s="2">
        <v>0.9</v>
      </c>
      <c r="H551" s="1" t="s">
        <v>577</v>
      </c>
      <c r="I551" s="2" t="str">
        <f t="shared" si="8"/>
        <v>no</v>
      </c>
    </row>
    <row r="552" spans="1:9" x14ac:dyDescent="0.25">
      <c r="A552" s="2">
        <v>235</v>
      </c>
      <c r="B552" s="3" t="s">
        <v>219</v>
      </c>
      <c r="C552" s="2">
        <v>0</v>
      </c>
      <c r="D552" s="2">
        <v>5</v>
      </c>
      <c r="E552" s="2">
        <v>2000</v>
      </c>
      <c r="F552" s="2">
        <v>0.5</v>
      </c>
      <c r="G552" s="2">
        <v>0.9</v>
      </c>
      <c r="H552" s="1" t="s">
        <v>9</v>
      </c>
      <c r="I552" s="2" t="str">
        <f t="shared" si="8"/>
        <v>no</v>
      </c>
    </row>
    <row r="553" spans="1:9" x14ac:dyDescent="0.25">
      <c r="A553" s="2">
        <v>235</v>
      </c>
      <c r="B553" s="3" t="s">
        <v>219</v>
      </c>
      <c r="C553" s="2">
        <v>1</v>
      </c>
      <c r="D553" s="2">
        <v>5</v>
      </c>
      <c r="E553" s="2">
        <v>2000</v>
      </c>
      <c r="F553" s="2">
        <v>0.5</v>
      </c>
      <c r="G553" s="2">
        <v>0.9</v>
      </c>
      <c r="H553" s="1" t="s">
        <v>579</v>
      </c>
      <c r="I553" s="2" t="str">
        <f t="shared" si="8"/>
        <v>no</v>
      </c>
    </row>
    <row r="554" spans="1:9" x14ac:dyDescent="0.25">
      <c r="A554" s="2">
        <v>235</v>
      </c>
      <c r="B554" s="3" t="s">
        <v>219</v>
      </c>
      <c r="C554" s="2">
        <v>2</v>
      </c>
      <c r="D554" s="2">
        <v>5</v>
      </c>
      <c r="E554" s="2">
        <v>2000</v>
      </c>
      <c r="F554" s="2">
        <v>0.5</v>
      </c>
      <c r="G554" s="2">
        <v>0.9</v>
      </c>
      <c r="H554" s="1" t="s">
        <v>9</v>
      </c>
      <c r="I554" s="2" t="str">
        <f t="shared" si="8"/>
        <v>no</v>
      </c>
    </row>
    <row r="555" spans="1:9" x14ac:dyDescent="0.25">
      <c r="A555" s="2">
        <v>235</v>
      </c>
      <c r="B555" s="3" t="s">
        <v>219</v>
      </c>
      <c r="C555" s="2">
        <v>3</v>
      </c>
      <c r="D555" s="2">
        <v>5</v>
      </c>
      <c r="E555" s="2">
        <v>2000</v>
      </c>
      <c r="F555" s="2">
        <v>0.5</v>
      </c>
      <c r="G555" s="2">
        <v>0.9</v>
      </c>
      <c r="H555" s="1" t="s">
        <v>579</v>
      </c>
      <c r="I555" s="2" t="str">
        <f t="shared" si="8"/>
        <v>no</v>
      </c>
    </row>
    <row r="556" spans="1:9" x14ac:dyDescent="0.25">
      <c r="A556" s="2">
        <v>236</v>
      </c>
      <c r="B556" s="3" t="s">
        <v>220</v>
      </c>
      <c r="C556" s="2">
        <v>0</v>
      </c>
      <c r="D556" s="2">
        <v>5</v>
      </c>
      <c r="E556" s="2">
        <v>100</v>
      </c>
      <c r="F556" s="2">
        <v>0.5</v>
      </c>
      <c r="G556" s="2">
        <v>0.9</v>
      </c>
      <c r="H556" s="1" t="s">
        <v>9</v>
      </c>
      <c r="I556" s="2" t="str">
        <f t="shared" si="8"/>
        <v>no</v>
      </c>
    </row>
    <row r="557" spans="1:9" x14ac:dyDescent="0.25">
      <c r="A557" s="2">
        <v>236</v>
      </c>
      <c r="B557" s="3" t="s">
        <v>220</v>
      </c>
      <c r="C557" s="2">
        <v>1</v>
      </c>
      <c r="D557" s="2">
        <v>5</v>
      </c>
      <c r="E557" s="2">
        <v>100</v>
      </c>
      <c r="F557" s="2">
        <v>0.5</v>
      </c>
      <c r="G557" s="2">
        <v>0.9</v>
      </c>
      <c r="H557" s="1" t="s">
        <v>9</v>
      </c>
      <c r="I557" s="2" t="str">
        <f t="shared" si="8"/>
        <v>no</v>
      </c>
    </row>
    <row r="558" spans="1:9" x14ac:dyDescent="0.25">
      <c r="A558" s="2">
        <v>236</v>
      </c>
      <c r="B558" s="3" t="s">
        <v>220</v>
      </c>
      <c r="C558" s="2">
        <v>2</v>
      </c>
      <c r="D558" s="2">
        <v>5</v>
      </c>
      <c r="E558" s="2">
        <v>100</v>
      </c>
      <c r="F558" s="2">
        <v>0.5</v>
      </c>
      <c r="G558" s="2">
        <v>0.9</v>
      </c>
      <c r="H558" s="1" t="s">
        <v>9</v>
      </c>
      <c r="I558" s="2" t="str">
        <f t="shared" si="8"/>
        <v>no</v>
      </c>
    </row>
    <row r="559" spans="1:9" x14ac:dyDescent="0.25">
      <c r="A559" s="2">
        <v>236</v>
      </c>
      <c r="B559" s="3" t="s">
        <v>220</v>
      </c>
      <c r="C559" s="2">
        <v>3</v>
      </c>
      <c r="D559" s="2">
        <v>5</v>
      </c>
      <c r="E559" s="2">
        <v>100</v>
      </c>
      <c r="F559" s="2">
        <v>0.5</v>
      </c>
      <c r="G559" s="2">
        <v>0.9</v>
      </c>
      <c r="H559" s="1" t="s">
        <v>9</v>
      </c>
      <c r="I559" s="2" t="str">
        <f t="shared" si="8"/>
        <v>no</v>
      </c>
    </row>
    <row r="560" spans="1:9" x14ac:dyDescent="0.25">
      <c r="A560" s="2">
        <v>237</v>
      </c>
      <c r="B560" s="3" t="s">
        <v>220</v>
      </c>
      <c r="C560" s="2">
        <v>0</v>
      </c>
      <c r="D560" s="2">
        <v>5</v>
      </c>
      <c r="E560" s="2">
        <v>200</v>
      </c>
      <c r="F560" s="2">
        <v>0.5</v>
      </c>
      <c r="G560" s="2">
        <v>0.9</v>
      </c>
      <c r="H560" s="1" t="s">
        <v>9</v>
      </c>
      <c r="I560" s="2" t="str">
        <f t="shared" si="8"/>
        <v>no</v>
      </c>
    </row>
    <row r="561" spans="1:9" x14ac:dyDescent="0.25">
      <c r="A561" s="2">
        <v>237</v>
      </c>
      <c r="B561" s="3" t="s">
        <v>220</v>
      </c>
      <c r="C561" s="2">
        <v>1</v>
      </c>
      <c r="D561" s="2">
        <v>5</v>
      </c>
      <c r="E561" s="2">
        <v>200</v>
      </c>
      <c r="F561" s="2">
        <v>0.5</v>
      </c>
      <c r="G561" s="2">
        <v>0.9</v>
      </c>
      <c r="H561" s="1" t="s">
        <v>9</v>
      </c>
      <c r="I561" s="2" t="str">
        <f t="shared" si="8"/>
        <v>no</v>
      </c>
    </row>
    <row r="562" spans="1:9" x14ac:dyDescent="0.25">
      <c r="A562" s="2">
        <v>237</v>
      </c>
      <c r="B562" s="3" t="s">
        <v>220</v>
      </c>
      <c r="C562" s="2">
        <v>2</v>
      </c>
      <c r="D562" s="2">
        <v>5</v>
      </c>
      <c r="E562" s="2">
        <v>200</v>
      </c>
      <c r="F562" s="2">
        <v>0.5</v>
      </c>
      <c r="G562" s="2">
        <v>0.9</v>
      </c>
      <c r="H562" s="1" t="s">
        <v>9</v>
      </c>
      <c r="I562" s="2" t="str">
        <f t="shared" si="8"/>
        <v>no</v>
      </c>
    </row>
    <row r="563" spans="1:9" x14ac:dyDescent="0.25">
      <c r="A563" s="2">
        <v>237</v>
      </c>
      <c r="B563" s="3" t="s">
        <v>220</v>
      </c>
      <c r="C563" s="2">
        <v>3</v>
      </c>
      <c r="D563" s="2">
        <v>5</v>
      </c>
      <c r="E563" s="2">
        <v>200</v>
      </c>
      <c r="F563" s="2">
        <v>0.5</v>
      </c>
      <c r="G563" s="2">
        <v>0.9</v>
      </c>
      <c r="H563" s="1" t="s">
        <v>9</v>
      </c>
      <c r="I563" s="2" t="str">
        <f t="shared" si="8"/>
        <v>no</v>
      </c>
    </row>
    <row r="564" spans="1:9" x14ac:dyDescent="0.25">
      <c r="A564" s="2">
        <v>238</v>
      </c>
      <c r="B564" s="3" t="s">
        <v>220</v>
      </c>
      <c r="C564" s="2">
        <v>0</v>
      </c>
      <c r="D564" s="2">
        <v>5</v>
      </c>
      <c r="E564" s="2">
        <v>500</v>
      </c>
      <c r="F564" s="2">
        <v>0.5</v>
      </c>
      <c r="G564" s="2">
        <v>0.9</v>
      </c>
      <c r="H564" s="1" t="s">
        <v>580</v>
      </c>
      <c r="I564" s="2" t="str">
        <f t="shared" si="8"/>
        <v>no</v>
      </c>
    </row>
    <row r="565" spans="1:9" x14ac:dyDescent="0.25">
      <c r="A565" s="2">
        <v>238</v>
      </c>
      <c r="B565" s="3" t="s">
        <v>220</v>
      </c>
      <c r="C565" s="2">
        <v>1</v>
      </c>
      <c r="D565" s="2">
        <v>5</v>
      </c>
      <c r="E565" s="2">
        <v>500</v>
      </c>
      <c r="F565" s="2">
        <v>0.5</v>
      </c>
      <c r="G565" s="2">
        <v>0.9</v>
      </c>
      <c r="H565" s="1" t="s">
        <v>580</v>
      </c>
      <c r="I565" s="2" t="str">
        <f t="shared" si="8"/>
        <v>no</v>
      </c>
    </row>
    <row r="566" spans="1:9" x14ac:dyDescent="0.25">
      <c r="A566" s="2">
        <v>238</v>
      </c>
      <c r="B566" s="3" t="s">
        <v>220</v>
      </c>
      <c r="C566" s="2">
        <v>2</v>
      </c>
      <c r="D566" s="2">
        <v>5</v>
      </c>
      <c r="E566" s="2">
        <v>500</v>
      </c>
      <c r="F566" s="2">
        <v>0.5</v>
      </c>
      <c r="G566" s="2">
        <v>0.9</v>
      </c>
      <c r="H566" s="1" t="s">
        <v>9</v>
      </c>
      <c r="I566" s="2" t="str">
        <f t="shared" si="8"/>
        <v>no</v>
      </c>
    </row>
    <row r="567" spans="1:9" x14ac:dyDescent="0.25">
      <c r="A567" s="2">
        <v>238</v>
      </c>
      <c r="B567" s="3" t="s">
        <v>220</v>
      </c>
      <c r="C567" s="2">
        <v>3</v>
      </c>
      <c r="D567" s="2">
        <v>5</v>
      </c>
      <c r="E567" s="2">
        <v>500</v>
      </c>
      <c r="F567" s="2">
        <v>0.5</v>
      </c>
      <c r="G567" s="2">
        <v>0.9</v>
      </c>
      <c r="H567" s="1" t="s">
        <v>9</v>
      </c>
      <c r="I567" s="2" t="str">
        <f t="shared" si="8"/>
        <v>no</v>
      </c>
    </row>
    <row r="568" spans="1:9" x14ac:dyDescent="0.25">
      <c r="A568" s="2">
        <v>239</v>
      </c>
      <c r="B568" s="3" t="s">
        <v>220</v>
      </c>
      <c r="C568" s="2">
        <v>0</v>
      </c>
      <c r="D568" s="2">
        <v>5</v>
      </c>
      <c r="E568" s="2">
        <v>1000</v>
      </c>
      <c r="F568" s="2">
        <v>0.5</v>
      </c>
      <c r="G568" s="2">
        <v>0.9</v>
      </c>
      <c r="H568" s="1" t="s">
        <v>9</v>
      </c>
      <c r="I568" s="2" t="str">
        <f t="shared" si="8"/>
        <v>no</v>
      </c>
    </row>
    <row r="569" spans="1:9" x14ac:dyDescent="0.25">
      <c r="A569" s="2">
        <v>239</v>
      </c>
      <c r="B569" s="3" t="s">
        <v>220</v>
      </c>
      <c r="C569" s="2">
        <v>1</v>
      </c>
      <c r="D569" s="2">
        <v>5</v>
      </c>
      <c r="E569" s="2">
        <v>1000</v>
      </c>
      <c r="F569" s="2">
        <v>0.5</v>
      </c>
      <c r="G569" s="2">
        <v>0.9</v>
      </c>
      <c r="H569" s="1" t="s">
        <v>9</v>
      </c>
      <c r="I569" s="2" t="str">
        <f t="shared" si="8"/>
        <v>no</v>
      </c>
    </row>
    <row r="570" spans="1:9" x14ac:dyDescent="0.25">
      <c r="A570" s="2">
        <v>240</v>
      </c>
      <c r="B570" s="3" t="s">
        <v>220</v>
      </c>
      <c r="C570" s="2">
        <v>0</v>
      </c>
      <c r="D570" s="2">
        <v>5</v>
      </c>
      <c r="E570" s="2">
        <v>2000</v>
      </c>
      <c r="F570" s="2">
        <v>0.5</v>
      </c>
      <c r="G570" s="2">
        <v>0.9</v>
      </c>
      <c r="H570" s="1" t="s">
        <v>9</v>
      </c>
      <c r="I570" s="2" t="str">
        <f t="shared" si="8"/>
        <v>no</v>
      </c>
    </row>
    <row r="571" spans="1:9" x14ac:dyDescent="0.25">
      <c r="A571" s="2">
        <v>240</v>
      </c>
      <c r="B571" s="3" t="s">
        <v>220</v>
      </c>
      <c r="C571" s="2">
        <v>1</v>
      </c>
      <c r="D571" s="2">
        <v>5</v>
      </c>
      <c r="E571" s="2">
        <v>2000</v>
      </c>
      <c r="F571" s="2">
        <v>0.5</v>
      </c>
      <c r="G571" s="2">
        <v>0.9</v>
      </c>
      <c r="H571" s="1" t="s">
        <v>9</v>
      </c>
      <c r="I571" s="2" t="str">
        <f t="shared" si="8"/>
        <v>no</v>
      </c>
    </row>
    <row r="572" spans="1:9" x14ac:dyDescent="0.25">
      <c r="A572" s="2">
        <v>241</v>
      </c>
      <c r="B572" s="3" t="s">
        <v>221</v>
      </c>
      <c r="C572" s="2">
        <v>0</v>
      </c>
      <c r="D572" s="2">
        <v>5</v>
      </c>
      <c r="E572" s="2">
        <v>100</v>
      </c>
      <c r="F572" s="2">
        <v>0.5</v>
      </c>
      <c r="G572" s="2">
        <v>0.9</v>
      </c>
      <c r="H572" s="1" t="s">
        <v>9</v>
      </c>
      <c r="I572" s="2" t="str">
        <f t="shared" si="8"/>
        <v>no</v>
      </c>
    </row>
    <row r="573" spans="1:9" x14ac:dyDescent="0.25">
      <c r="A573" s="2">
        <v>241</v>
      </c>
      <c r="B573" s="3" t="s">
        <v>221</v>
      </c>
      <c r="C573" s="2">
        <v>1</v>
      </c>
      <c r="D573" s="2">
        <v>5</v>
      </c>
      <c r="E573" s="2">
        <v>100</v>
      </c>
      <c r="F573" s="2">
        <v>0.5</v>
      </c>
      <c r="G573" s="2">
        <v>0.9</v>
      </c>
      <c r="H573" s="1" t="s">
        <v>9</v>
      </c>
      <c r="I573" s="2" t="str">
        <f t="shared" si="8"/>
        <v>no</v>
      </c>
    </row>
    <row r="574" spans="1:9" x14ac:dyDescent="0.25">
      <c r="A574" s="2">
        <v>241</v>
      </c>
      <c r="B574" s="3" t="s">
        <v>221</v>
      </c>
      <c r="C574" s="2">
        <v>2</v>
      </c>
      <c r="D574" s="2">
        <v>5</v>
      </c>
      <c r="E574" s="2">
        <v>100</v>
      </c>
      <c r="F574" s="2">
        <v>0.5</v>
      </c>
      <c r="G574" s="2">
        <v>0.9</v>
      </c>
      <c r="H574" s="1" t="s">
        <v>9</v>
      </c>
      <c r="I574" s="2" t="str">
        <f t="shared" si="8"/>
        <v>no</v>
      </c>
    </row>
    <row r="575" spans="1:9" x14ac:dyDescent="0.25">
      <c r="A575" s="2">
        <v>241</v>
      </c>
      <c r="B575" s="3" t="s">
        <v>221</v>
      </c>
      <c r="C575" s="2">
        <v>3</v>
      </c>
      <c r="D575" s="2">
        <v>5</v>
      </c>
      <c r="E575" s="2">
        <v>100</v>
      </c>
      <c r="F575" s="2">
        <v>0.5</v>
      </c>
      <c r="G575" s="2">
        <v>0.9</v>
      </c>
      <c r="H575" s="1" t="s">
        <v>9</v>
      </c>
      <c r="I575" s="2" t="str">
        <f t="shared" si="8"/>
        <v>no</v>
      </c>
    </row>
    <row r="576" spans="1:9" x14ac:dyDescent="0.25">
      <c r="A576" s="2">
        <v>242</v>
      </c>
      <c r="B576" s="3" t="s">
        <v>221</v>
      </c>
      <c r="C576" s="2">
        <v>0</v>
      </c>
      <c r="D576" s="2">
        <v>5</v>
      </c>
      <c r="E576" s="2">
        <v>200</v>
      </c>
      <c r="F576" s="2">
        <v>0.5</v>
      </c>
      <c r="G576" s="2">
        <v>0.9</v>
      </c>
      <c r="H576" s="1" t="s">
        <v>581</v>
      </c>
      <c r="I576" s="2" t="str">
        <f t="shared" si="8"/>
        <v>no</v>
      </c>
    </row>
    <row r="577" spans="1:9" x14ac:dyDescent="0.25">
      <c r="A577" s="2">
        <v>243</v>
      </c>
      <c r="B577" s="3" t="s">
        <v>221</v>
      </c>
      <c r="C577" s="2">
        <v>0</v>
      </c>
      <c r="D577" s="2">
        <v>5</v>
      </c>
      <c r="E577" s="2">
        <v>500</v>
      </c>
      <c r="F577" s="2">
        <v>0.5</v>
      </c>
      <c r="G577" s="2">
        <v>0.9</v>
      </c>
      <c r="H577" s="1" t="s">
        <v>9</v>
      </c>
      <c r="I577" s="2" t="str">
        <f t="shared" si="8"/>
        <v>no</v>
      </c>
    </row>
    <row r="578" spans="1:9" x14ac:dyDescent="0.25">
      <c r="A578" s="2">
        <v>243</v>
      </c>
      <c r="B578" s="3" t="s">
        <v>221</v>
      </c>
      <c r="C578" s="2">
        <v>1</v>
      </c>
      <c r="D578" s="2">
        <v>5</v>
      </c>
      <c r="E578" s="2">
        <v>500</v>
      </c>
      <c r="F578" s="2">
        <v>0.5</v>
      </c>
      <c r="G578" s="2">
        <v>0.9</v>
      </c>
      <c r="H578" s="1" t="s">
        <v>9</v>
      </c>
      <c r="I578" s="2" t="str">
        <f t="shared" ref="I578:I641" si="9">IF(ISNUMBER(SEARCH(MID(B578,5,11),H578)),"yes","no")</f>
        <v>no</v>
      </c>
    </row>
    <row r="579" spans="1:9" x14ac:dyDescent="0.25">
      <c r="A579" s="2">
        <v>243</v>
      </c>
      <c r="B579" s="3" t="s">
        <v>221</v>
      </c>
      <c r="C579" s="2">
        <v>2</v>
      </c>
      <c r="D579" s="2">
        <v>5</v>
      </c>
      <c r="E579" s="2">
        <v>500</v>
      </c>
      <c r="F579" s="2">
        <v>0.5</v>
      </c>
      <c r="G579" s="2">
        <v>0.9</v>
      </c>
      <c r="H579" s="1" t="s">
        <v>9</v>
      </c>
      <c r="I579" s="2" t="str">
        <f t="shared" si="9"/>
        <v>no</v>
      </c>
    </row>
    <row r="580" spans="1:9" x14ac:dyDescent="0.25">
      <c r="A580" s="2">
        <v>243</v>
      </c>
      <c r="B580" s="3" t="s">
        <v>221</v>
      </c>
      <c r="C580" s="2">
        <v>3</v>
      </c>
      <c r="D580" s="2">
        <v>5</v>
      </c>
      <c r="E580" s="2">
        <v>500</v>
      </c>
      <c r="F580" s="2">
        <v>0.5</v>
      </c>
      <c r="G580" s="2">
        <v>0.9</v>
      </c>
      <c r="H580" s="1" t="s">
        <v>9</v>
      </c>
      <c r="I580" s="2" t="str">
        <f t="shared" si="9"/>
        <v>no</v>
      </c>
    </row>
    <row r="581" spans="1:9" x14ac:dyDescent="0.25">
      <c r="A581" s="2">
        <v>243</v>
      </c>
      <c r="B581" s="3" t="s">
        <v>221</v>
      </c>
      <c r="C581" s="2">
        <v>4</v>
      </c>
      <c r="D581" s="2">
        <v>5</v>
      </c>
      <c r="E581" s="2">
        <v>500</v>
      </c>
      <c r="F581" s="2">
        <v>0.5</v>
      </c>
      <c r="G581" s="2">
        <v>0.9</v>
      </c>
      <c r="H581" s="1" t="s">
        <v>9</v>
      </c>
      <c r="I581" s="2" t="str">
        <f t="shared" si="9"/>
        <v>no</v>
      </c>
    </row>
    <row r="582" spans="1:9" x14ac:dyDescent="0.25">
      <c r="A582" s="2">
        <v>243</v>
      </c>
      <c r="B582" s="3" t="s">
        <v>221</v>
      </c>
      <c r="C582" s="2">
        <v>5</v>
      </c>
      <c r="D582" s="2">
        <v>5</v>
      </c>
      <c r="E582" s="2">
        <v>500</v>
      </c>
      <c r="F582" s="2">
        <v>0.5</v>
      </c>
      <c r="G582" s="2">
        <v>0.9</v>
      </c>
      <c r="H582" s="1" t="s">
        <v>9</v>
      </c>
      <c r="I582" s="2" t="str">
        <f t="shared" si="9"/>
        <v>no</v>
      </c>
    </row>
    <row r="583" spans="1:9" x14ac:dyDescent="0.25">
      <c r="A583" s="2">
        <v>243</v>
      </c>
      <c r="B583" s="3" t="s">
        <v>221</v>
      </c>
      <c r="C583" s="2">
        <v>6</v>
      </c>
      <c r="D583" s="2">
        <v>5</v>
      </c>
      <c r="E583" s="2">
        <v>500</v>
      </c>
      <c r="F583" s="2">
        <v>0.5</v>
      </c>
      <c r="G583" s="2">
        <v>0.9</v>
      </c>
      <c r="H583" s="1" t="s">
        <v>9</v>
      </c>
      <c r="I583" s="2" t="str">
        <f t="shared" si="9"/>
        <v>no</v>
      </c>
    </row>
    <row r="584" spans="1:9" x14ac:dyDescent="0.25">
      <c r="A584" s="2">
        <v>243</v>
      </c>
      <c r="B584" s="3" t="s">
        <v>221</v>
      </c>
      <c r="C584" s="2">
        <v>7</v>
      </c>
      <c r="D584" s="2">
        <v>5</v>
      </c>
      <c r="E584" s="2">
        <v>500</v>
      </c>
      <c r="F584" s="2">
        <v>0.5</v>
      </c>
      <c r="G584" s="2">
        <v>0.9</v>
      </c>
      <c r="H584" s="1" t="s">
        <v>9</v>
      </c>
      <c r="I584" s="2" t="str">
        <f t="shared" si="9"/>
        <v>no</v>
      </c>
    </row>
    <row r="585" spans="1:9" x14ac:dyDescent="0.25">
      <c r="A585" s="2">
        <v>244</v>
      </c>
      <c r="B585" s="3" t="s">
        <v>221</v>
      </c>
      <c r="C585" s="2">
        <v>0</v>
      </c>
      <c r="D585" s="2">
        <v>5</v>
      </c>
      <c r="E585" s="2">
        <v>1000</v>
      </c>
      <c r="F585" s="2">
        <v>0.5</v>
      </c>
      <c r="G585" s="2">
        <v>0.9</v>
      </c>
      <c r="H585" s="1" t="s">
        <v>9</v>
      </c>
      <c r="I585" s="2" t="str">
        <f t="shared" si="9"/>
        <v>no</v>
      </c>
    </row>
    <row r="586" spans="1:9" x14ac:dyDescent="0.25">
      <c r="A586" s="2">
        <v>244</v>
      </c>
      <c r="B586" s="3" t="s">
        <v>221</v>
      </c>
      <c r="C586" s="2">
        <v>1</v>
      </c>
      <c r="D586" s="2">
        <v>5</v>
      </c>
      <c r="E586" s="2">
        <v>1000</v>
      </c>
      <c r="F586" s="2">
        <v>0.5</v>
      </c>
      <c r="G586" s="2">
        <v>0.9</v>
      </c>
      <c r="H586" s="1" t="s">
        <v>9</v>
      </c>
      <c r="I586" s="2" t="str">
        <f t="shared" si="9"/>
        <v>no</v>
      </c>
    </row>
    <row r="587" spans="1:9" x14ac:dyDescent="0.25">
      <c r="A587" s="2">
        <v>244</v>
      </c>
      <c r="B587" s="3" t="s">
        <v>221</v>
      </c>
      <c r="C587" s="2">
        <v>2</v>
      </c>
      <c r="D587" s="2">
        <v>5</v>
      </c>
      <c r="E587" s="2">
        <v>1000</v>
      </c>
      <c r="F587" s="2">
        <v>0.5</v>
      </c>
      <c r="G587" s="2">
        <v>0.9</v>
      </c>
      <c r="H587" s="1" t="s">
        <v>9</v>
      </c>
      <c r="I587" s="2" t="str">
        <f t="shared" si="9"/>
        <v>no</v>
      </c>
    </row>
    <row r="588" spans="1:9" x14ac:dyDescent="0.25">
      <c r="A588" s="2">
        <v>244</v>
      </c>
      <c r="B588" s="3" t="s">
        <v>221</v>
      </c>
      <c r="C588" s="2">
        <v>3</v>
      </c>
      <c r="D588" s="2">
        <v>5</v>
      </c>
      <c r="E588" s="2">
        <v>1000</v>
      </c>
      <c r="F588" s="2">
        <v>0.5</v>
      </c>
      <c r="G588" s="2">
        <v>0.9</v>
      </c>
      <c r="H588" s="1" t="s">
        <v>9</v>
      </c>
      <c r="I588" s="2" t="str">
        <f t="shared" si="9"/>
        <v>no</v>
      </c>
    </row>
    <row r="589" spans="1:9" x14ac:dyDescent="0.25">
      <c r="A589" s="2">
        <v>244</v>
      </c>
      <c r="B589" s="3" t="s">
        <v>221</v>
      </c>
      <c r="C589" s="2">
        <v>4</v>
      </c>
      <c r="D589" s="2">
        <v>5</v>
      </c>
      <c r="E589" s="2">
        <v>1000</v>
      </c>
      <c r="F589" s="2">
        <v>0.5</v>
      </c>
      <c r="G589" s="2">
        <v>0.9</v>
      </c>
      <c r="H589" s="1" t="s">
        <v>9</v>
      </c>
      <c r="I589" s="2" t="str">
        <f t="shared" si="9"/>
        <v>no</v>
      </c>
    </row>
    <row r="590" spans="1:9" x14ac:dyDescent="0.25">
      <c r="A590" s="2">
        <v>244</v>
      </c>
      <c r="B590" s="3" t="s">
        <v>221</v>
      </c>
      <c r="C590" s="2">
        <v>5</v>
      </c>
      <c r="D590" s="2">
        <v>5</v>
      </c>
      <c r="E590" s="2">
        <v>1000</v>
      </c>
      <c r="F590" s="2">
        <v>0.5</v>
      </c>
      <c r="G590" s="2">
        <v>0.9</v>
      </c>
      <c r="H590" s="1" t="s">
        <v>9</v>
      </c>
      <c r="I590" s="2" t="str">
        <f t="shared" si="9"/>
        <v>no</v>
      </c>
    </row>
    <row r="591" spans="1:9" x14ac:dyDescent="0.25">
      <c r="A591" s="2">
        <v>244</v>
      </c>
      <c r="B591" s="3" t="s">
        <v>221</v>
      </c>
      <c r="C591" s="2">
        <v>6</v>
      </c>
      <c r="D591" s="2">
        <v>5</v>
      </c>
      <c r="E591" s="2">
        <v>1000</v>
      </c>
      <c r="F591" s="2">
        <v>0.5</v>
      </c>
      <c r="G591" s="2">
        <v>0.9</v>
      </c>
      <c r="H591" s="1" t="s">
        <v>9</v>
      </c>
      <c r="I591" s="2" t="str">
        <f t="shared" si="9"/>
        <v>no</v>
      </c>
    </row>
    <row r="592" spans="1:9" x14ac:dyDescent="0.25">
      <c r="A592" s="2">
        <v>244</v>
      </c>
      <c r="B592" s="3" t="s">
        <v>221</v>
      </c>
      <c r="C592" s="2">
        <v>7</v>
      </c>
      <c r="D592" s="2">
        <v>5</v>
      </c>
      <c r="E592" s="2">
        <v>1000</v>
      </c>
      <c r="F592" s="2">
        <v>0.5</v>
      </c>
      <c r="G592" s="2">
        <v>0.9</v>
      </c>
      <c r="H592" s="1" t="s">
        <v>9</v>
      </c>
      <c r="I592" s="2" t="str">
        <f t="shared" si="9"/>
        <v>no</v>
      </c>
    </row>
    <row r="593" spans="1:9" x14ac:dyDescent="0.25">
      <c r="A593" s="2">
        <v>245</v>
      </c>
      <c r="B593" s="3" t="s">
        <v>221</v>
      </c>
      <c r="C593" s="2">
        <v>0</v>
      </c>
      <c r="D593" s="2">
        <v>5</v>
      </c>
      <c r="E593" s="2">
        <v>2000</v>
      </c>
      <c r="F593" s="2">
        <v>0.5</v>
      </c>
      <c r="G593" s="2">
        <v>0.9</v>
      </c>
      <c r="H593" s="1" t="s">
        <v>9</v>
      </c>
      <c r="I593" s="2" t="str">
        <f t="shared" si="9"/>
        <v>no</v>
      </c>
    </row>
    <row r="594" spans="1:9" x14ac:dyDescent="0.25">
      <c r="A594" s="2">
        <v>245</v>
      </c>
      <c r="B594" s="3" t="s">
        <v>221</v>
      </c>
      <c r="C594" s="2">
        <v>1</v>
      </c>
      <c r="D594" s="2">
        <v>5</v>
      </c>
      <c r="E594" s="2">
        <v>2000</v>
      </c>
      <c r="F594" s="2">
        <v>0.5</v>
      </c>
      <c r="G594" s="2">
        <v>0.9</v>
      </c>
      <c r="H594" s="1" t="s">
        <v>9</v>
      </c>
      <c r="I594" s="2" t="str">
        <f t="shared" si="9"/>
        <v>no</v>
      </c>
    </row>
    <row r="595" spans="1:9" x14ac:dyDescent="0.25">
      <c r="A595" s="2">
        <v>245</v>
      </c>
      <c r="B595" s="3" t="s">
        <v>221</v>
      </c>
      <c r="C595" s="2">
        <v>2</v>
      </c>
      <c r="D595" s="2">
        <v>5</v>
      </c>
      <c r="E595" s="2">
        <v>2000</v>
      </c>
      <c r="F595" s="2">
        <v>0.5</v>
      </c>
      <c r="G595" s="2">
        <v>0.9</v>
      </c>
      <c r="H595" s="1" t="s">
        <v>9</v>
      </c>
      <c r="I595" s="2" t="str">
        <f t="shared" si="9"/>
        <v>no</v>
      </c>
    </row>
    <row r="596" spans="1:9" x14ac:dyDescent="0.25">
      <c r="A596" s="2">
        <v>245</v>
      </c>
      <c r="B596" s="3" t="s">
        <v>221</v>
      </c>
      <c r="C596" s="2">
        <v>3</v>
      </c>
      <c r="D596" s="2">
        <v>5</v>
      </c>
      <c r="E596" s="2">
        <v>2000</v>
      </c>
      <c r="F596" s="2">
        <v>0.5</v>
      </c>
      <c r="G596" s="2">
        <v>0.9</v>
      </c>
      <c r="H596" s="1" t="s">
        <v>9</v>
      </c>
      <c r="I596" s="2" t="str">
        <f t="shared" si="9"/>
        <v>no</v>
      </c>
    </row>
    <row r="597" spans="1:9" x14ac:dyDescent="0.25">
      <c r="A597" s="2">
        <v>245</v>
      </c>
      <c r="B597" s="3" t="s">
        <v>221</v>
      </c>
      <c r="C597" s="2">
        <v>4</v>
      </c>
      <c r="D597" s="2">
        <v>5</v>
      </c>
      <c r="E597" s="2">
        <v>2000</v>
      </c>
      <c r="F597" s="2">
        <v>0.5</v>
      </c>
      <c r="G597" s="2">
        <v>0.9</v>
      </c>
      <c r="H597" s="1" t="s">
        <v>9</v>
      </c>
      <c r="I597" s="2" t="str">
        <f t="shared" si="9"/>
        <v>no</v>
      </c>
    </row>
    <row r="598" spans="1:9" x14ac:dyDescent="0.25">
      <c r="A598" s="2">
        <v>245</v>
      </c>
      <c r="B598" s="3" t="s">
        <v>221</v>
      </c>
      <c r="C598" s="2">
        <v>5</v>
      </c>
      <c r="D598" s="2">
        <v>5</v>
      </c>
      <c r="E598" s="2">
        <v>2000</v>
      </c>
      <c r="F598" s="2">
        <v>0.5</v>
      </c>
      <c r="G598" s="2">
        <v>0.9</v>
      </c>
      <c r="H598" s="1" t="s">
        <v>9</v>
      </c>
      <c r="I598" s="2" t="str">
        <f t="shared" si="9"/>
        <v>no</v>
      </c>
    </row>
    <row r="599" spans="1:9" x14ac:dyDescent="0.25">
      <c r="A599" s="2">
        <v>245</v>
      </c>
      <c r="B599" s="3" t="s">
        <v>221</v>
      </c>
      <c r="C599" s="2">
        <v>6</v>
      </c>
      <c r="D599" s="2">
        <v>5</v>
      </c>
      <c r="E599" s="2">
        <v>2000</v>
      </c>
      <c r="F599" s="2">
        <v>0.5</v>
      </c>
      <c r="G599" s="2">
        <v>0.9</v>
      </c>
      <c r="H599" s="1" t="s">
        <v>9</v>
      </c>
      <c r="I599" s="2" t="str">
        <f t="shared" si="9"/>
        <v>no</v>
      </c>
    </row>
    <row r="600" spans="1:9" x14ac:dyDescent="0.25">
      <c r="A600" s="2">
        <v>245</v>
      </c>
      <c r="B600" s="3" t="s">
        <v>221</v>
      </c>
      <c r="C600" s="2">
        <v>7</v>
      </c>
      <c r="D600" s="2">
        <v>5</v>
      </c>
      <c r="E600" s="2">
        <v>2000</v>
      </c>
      <c r="F600" s="2">
        <v>0.5</v>
      </c>
      <c r="G600" s="2">
        <v>0.9</v>
      </c>
      <c r="H600" s="1" t="s">
        <v>9</v>
      </c>
      <c r="I600" s="2" t="str">
        <f t="shared" si="9"/>
        <v>no</v>
      </c>
    </row>
    <row r="601" spans="1:9" x14ac:dyDescent="0.25">
      <c r="A601" s="2">
        <v>246</v>
      </c>
      <c r="B601" s="3" t="s">
        <v>222</v>
      </c>
      <c r="C601" s="2">
        <v>0</v>
      </c>
      <c r="D601" s="2">
        <v>5</v>
      </c>
      <c r="E601" s="2">
        <v>100</v>
      </c>
      <c r="F601" s="2">
        <v>0.5</v>
      </c>
      <c r="G601" s="2">
        <v>0.9</v>
      </c>
      <c r="H601" s="1" t="s">
        <v>9</v>
      </c>
      <c r="I601" s="2" t="str">
        <f t="shared" si="9"/>
        <v>no</v>
      </c>
    </row>
    <row r="602" spans="1:9" x14ac:dyDescent="0.25">
      <c r="A602" s="2">
        <v>246</v>
      </c>
      <c r="B602" s="3" t="s">
        <v>222</v>
      </c>
      <c r="C602" s="2">
        <v>1</v>
      </c>
      <c r="D602" s="2">
        <v>5</v>
      </c>
      <c r="E602" s="2">
        <v>100</v>
      </c>
      <c r="F602" s="2">
        <v>0.5</v>
      </c>
      <c r="G602" s="2">
        <v>0.9</v>
      </c>
      <c r="H602" s="1" t="s">
        <v>9</v>
      </c>
      <c r="I602" s="2" t="str">
        <f t="shared" si="9"/>
        <v>no</v>
      </c>
    </row>
    <row r="603" spans="1:9" x14ac:dyDescent="0.25">
      <c r="A603" s="2">
        <v>246</v>
      </c>
      <c r="B603" s="3" t="s">
        <v>222</v>
      </c>
      <c r="C603" s="2">
        <v>2</v>
      </c>
      <c r="D603" s="2">
        <v>5</v>
      </c>
      <c r="E603" s="2">
        <v>100</v>
      </c>
      <c r="F603" s="2">
        <v>0.5</v>
      </c>
      <c r="G603" s="2">
        <v>0.9</v>
      </c>
      <c r="H603" s="1" t="s">
        <v>9</v>
      </c>
      <c r="I603" s="2" t="str">
        <f t="shared" si="9"/>
        <v>no</v>
      </c>
    </row>
    <row r="604" spans="1:9" x14ac:dyDescent="0.25">
      <c r="A604" s="2">
        <v>246</v>
      </c>
      <c r="B604" s="3" t="s">
        <v>222</v>
      </c>
      <c r="C604" s="2">
        <v>3</v>
      </c>
      <c r="D604" s="2">
        <v>5</v>
      </c>
      <c r="E604" s="2">
        <v>100</v>
      </c>
      <c r="F604" s="2">
        <v>0.5</v>
      </c>
      <c r="G604" s="2">
        <v>0.9</v>
      </c>
      <c r="H604" s="1" t="s">
        <v>9</v>
      </c>
      <c r="I604" s="2" t="str">
        <f t="shared" si="9"/>
        <v>no</v>
      </c>
    </row>
    <row r="605" spans="1:9" x14ac:dyDescent="0.25">
      <c r="A605" s="2">
        <v>247</v>
      </c>
      <c r="B605" s="3" t="s">
        <v>222</v>
      </c>
      <c r="C605" s="2">
        <v>0</v>
      </c>
      <c r="D605" s="2">
        <v>5</v>
      </c>
      <c r="E605" s="2">
        <v>200</v>
      </c>
      <c r="F605" s="2">
        <v>0.5</v>
      </c>
      <c r="G605" s="2">
        <v>0.9</v>
      </c>
      <c r="H605" s="1" t="s">
        <v>9</v>
      </c>
      <c r="I605" s="2" t="str">
        <f t="shared" si="9"/>
        <v>no</v>
      </c>
    </row>
    <row r="606" spans="1:9" x14ac:dyDescent="0.25">
      <c r="A606" s="2">
        <v>247</v>
      </c>
      <c r="B606" s="3" t="s">
        <v>222</v>
      </c>
      <c r="C606" s="2">
        <v>1</v>
      </c>
      <c r="D606" s="2">
        <v>5</v>
      </c>
      <c r="E606" s="2">
        <v>200</v>
      </c>
      <c r="F606" s="2">
        <v>0.5</v>
      </c>
      <c r="G606" s="2">
        <v>0.9</v>
      </c>
      <c r="H606" s="1" t="s">
        <v>9</v>
      </c>
      <c r="I606" s="2" t="str">
        <f t="shared" si="9"/>
        <v>no</v>
      </c>
    </row>
    <row r="607" spans="1:9" x14ac:dyDescent="0.25">
      <c r="A607" s="2">
        <v>247</v>
      </c>
      <c r="B607" s="3" t="s">
        <v>222</v>
      </c>
      <c r="C607" s="2">
        <v>2</v>
      </c>
      <c r="D607" s="2">
        <v>5</v>
      </c>
      <c r="E607" s="2">
        <v>200</v>
      </c>
      <c r="F607" s="2">
        <v>0.5</v>
      </c>
      <c r="G607" s="2">
        <v>0.9</v>
      </c>
      <c r="H607" s="1" t="s">
        <v>9</v>
      </c>
      <c r="I607" s="2" t="str">
        <f t="shared" si="9"/>
        <v>no</v>
      </c>
    </row>
    <row r="608" spans="1:9" x14ac:dyDescent="0.25">
      <c r="A608" s="2">
        <v>247</v>
      </c>
      <c r="B608" s="3" t="s">
        <v>222</v>
      </c>
      <c r="C608" s="2">
        <v>3</v>
      </c>
      <c r="D608" s="2">
        <v>5</v>
      </c>
      <c r="E608" s="2">
        <v>200</v>
      </c>
      <c r="F608" s="2">
        <v>0.5</v>
      </c>
      <c r="G608" s="2">
        <v>0.9</v>
      </c>
      <c r="H608" s="1" t="s">
        <v>9</v>
      </c>
      <c r="I608" s="2" t="str">
        <f t="shared" si="9"/>
        <v>no</v>
      </c>
    </row>
    <row r="609" spans="1:9" x14ac:dyDescent="0.25">
      <c r="A609" s="2">
        <v>248</v>
      </c>
      <c r="B609" s="3" t="s">
        <v>222</v>
      </c>
      <c r="C609" s="2">
        <v>0</v>
      </c>
      <c r="D609" s="2">
        <v>5</v>
      </c>
      <c r="E609" s="2">
        <v>500</v>
      </c>
      <c r="F609" s="2">
        <v>0.5</v>
      </c>
      <c r="G609" s="2">
        <v>0.9</v>
      </c>
      <c r="H609" s="1" t="s">
        <v>9</v>
      </c>
      <c r="I609" s="2" t="str">
        <f t="shared" si="9"/>
        <v>no</v>
      </c>
    </row>
    <row r="610" spans="1:9" x14ac:dyDescent="0.25">
      <c r="A610" s="2">
        <v>248</v>
      </c>
      <c r="B610" s="3" t="s">
        <v>222</v>
      </c>
      <c r="C610" s="2">
        <v>1</v>
      </c>
      <c r="D610" s="2">
        <v>5</v>
      </c>
      <c r="E610" s="2">
        <v>500</v>
      </c>
      <c r="F610" s="2">
        <v>0.5</v>
      </c>
      <c r="G610" s="2">
        <v>0.9</v>
      </c>
      <c r="H610" s="1" t="s">
        <v>9</v>
      </c>
      <c r="I610" s="2" t="str">
        <f t="shared" si="9"/>
        <v>no</v>
      </c>
    </row>
    <row r="611" spans="1:9" x14ac:dyDescent="0.25">
      <c r="A611" s="2">
        <v>248</v>
      </c>
      <c r="B611" s="3" t="s">
        <v>222</v>
      </c>
      <c r="C611" s="2">
        <v>2</v>
      </c>
      <c r="D611" s="2">
        <v>5</v>
      </c>
      <c r="E611" s="2">
        <v>500</v>
      </c>
      <c r="F611" s="2">
        <v>0.5</v>
      </c>
      <c r="G611" s="2">
        <v>0.9</v>
      </c>
      <c r="H611" s="1" t="s">
        <v>9</v>
      </c>
      <c r="I611" s="2" t="str">
        <f t="shared" si="9"/>
        <v>no</v>
      </c>
    </row>
    <row r="612" spans="1:9" x14ac:dyDescent="0.25">
      <c r="A612" s="2">
        <v>248</v>
      </c>
      <c r="B612" s="3" t="s">
        <v>222</v>
      </c>
      <c r="C612" s="2">
        <v>3</v>
      </c>
      <c r="D612" s="2">
        <v>5</v>
      </c>
      <c r="E612" s="2">
        <v>500</v>
      </c>
      <c r="F612" s="2">
        <v>0.5</v>
      </c>
      <c r="G612" s="2">
        <v>0.9</v>
      </c>
      <c r="H612" s="1" t="s">
        <v>9</v>
      </c>
      <c r="I612" s="2" t="str">
        <f t="shared" si="9"/>
        <v>no</v>
      </c>
    </row>
    <row r="613" spans="1:9" x14ac:dyDescent="0.25">
      <c r="A613" s="2">
        <v>248</v>
      </c>
      <c r="B613" s="3" t="s">
        <v>222</v>
      </c>
      <c r="C613" s="2">
        <v>4</v>
      </c>
      <c r="D613" s="2">
        <v>5</v>
      </c>
      <c r="E613" s="2">
        <v>500</v>
      </c>
      <c r="F613" s="2">
        <v>0.5</v>
      </c>
      <c r="G613" s="2">
        <v>0.9</v>
      </c>
      <c r="H613" s="1" t="s">
        <v>582</v>
      </c>
      <c r="I613" s="2" t="str">
        <f t="shared" si="9"/>
        <v>no</v>
      </c>
    </row>
    <row r="614" spans="1:9" x14ac:dyDescent="0.25">
      <c r="A614" s="2">
        <v>248</v>
      </c>
      <c r="B614" s="3" t="s">
        <v>222</v>
      </c>
      <c r="C614" s="2">
        <v>5</v>
      </c>
      <c r="D614" s="2">
        <v>5</v>
      </c>
      <c r="E614" s="2">
        <v>500</v>
      </c>
      <c r="F614" s="2">
        <v>0.5</v>
      </c>
      <c r="G614" s="2">
        <v>0.9</v>
      </c>
      <c r="H614" s="1" t="s">
        <v>582</v>
      </c>
      <c r="I614" s="2" t="str">
        <f t="shared" si="9"/>
        <v>no</v>
      </c>
    </row>
    <row r="615" spans="1:9" x14ac:dyDescent="0.25">
      <c r="A615" s="2">
        <v>248</v>
      </c>
      <c r="B615" s="3" t="s">
        <v>222</v>
      </c>
      <c r="C615" s="2">
        <v>6</v>
      </c>
      <c r="D615" s="2">
        <v>5</v>
      </c>
      <c r="E615" s="2">
        <v>500</v>
      </c>
      <c r="F615" s="2">
        <v>0.5</v>
      </c>
      <c r="G615" s="2">
        <v>0.9</v>
      </c>
      <c r="H615" s="1" t="s">
        <v>9</v>
      </c>
      <c r="I615" s="2" t="str">
        <f t="shared" si="9"/>
        <v>no</v>
      </c>
    </row>
    <row r="616" spans="1:9" x14ac:dyDescent="0.25">
      <c r="A616" s="2">
        <v>248</v>
      </c>
      <c r="B616" s="3" t="s">
        <v>222</v>
      </c>
      <c r="C616" s="2">
        <v>7</v>
      </c>
      <c r="D616" s="2">
        <v>5</v>
      </c>
      <c r="E616" s="2">
        <v>500</v>
      </c>
      <c r="F616" s="2">
        <v>0.5</v>
      </c>
      <c r="G616" s="2">
        <v>0.9</v>
      </c>
      <c r="H616" s="1" t="s">
        <v>9</v>
      </c>
      <c r="I616" s="2" t="str">
        <f t="shared" si="9"/>
        <v>no</v>
      </c>
    </row>
    <row r="617" spans="1:9" x14ac:dyDescent="0.25">
      <c r="A617" s="2">
        <v>249</v>
      </c>
      <c r="B617" s="3" t="s">
        <v>222</v>
      </c>
      <c r="C617" s="2">
        <v>0</v>
      </c>
      <c r="D617" s="2">
        <v>5</v>
      </c>
      <c r="E617" s="2">
        <v>1000</v>
      </c>
      <c r="F617" s="2">
        <v>0.5</v>
      </c>
      <c r="G617" s="2">
        <v>0.9</v>
      </c>
      <c r="H617" s="1" t="s">
        <v>9</v>
      </c>
      <c r="I617" s="2" t="str">
        <f t="shared" si="9"/>
        <v>no</v>
      </c>
    </row>
    <row r="618" spans="1:9" x14ac:dyDescent="0.25">
      <c r="A618" s="2">
        <v>249</v>
      </c>
      <c r="B618" s="3" t="s">
        <v>222</v>
      </c>
      <c r="C618" s="2">
        <v>1</v>
      </c>
      <c r="D618" s="2">
        <v>5</v>
      </c>
      <c r="E618" s="2">
        <v>1000</v>
      </c>
      <c r="F618" s="2">
        <v>0.5</v>
      </c>
      <c r="G618" s="2">
        <v>0.9</v>
      </c>
      <c r="H618" s="1" t="s">
        <v>9</v>
      </c>
      <c r="I618" s="2" t="str">
        <f t="shared" si="9"/>
        <v>no</v>
      </c>
    </row>
    <row r="619" spans="1:9" x14ac:dyDescent="0.25">
      <c r="A619" s="2">
        <v>249</v>
      </c>
      <c r="B619" s="3" t="s">
        <v>222</v>
      </c>
      <c r="C619" s="2">
        <v>2</v>
      </c>
      <c r="D619" s="2">
        <v>5</v>
      </c>
      <c r="E619" s="2">
        <v>1000</v>
      </c>
      <c r="F619" s="2">
        <v>0.5</v>
      </c>
      <c r="G619" s="2">
        <v>0.9</v>
      </c>
      <c r="H619" s="1" t="s">
        <v>9</v>
      </c>
      <c r="I619" s="2" t="str">
        <f t="shared" si="9"/>
        <v>no</v>
      </c>
    </row>
    <row r="620" spans="1:9" x14ac:dyDescent="0.25">
      <c r="A620" s="2">
        <v>249</v>
      </c>
      <c r="B620" s="3" t="s">
        <v>222</v>
      </c>
      <c r="C620" s="2">
        <v>3</v>
      </c>
      <c r="D620" s="2">
        <v>5</v>
      </c>
      <c r="E620" s="2">
        <v>1000</v>
      </c>
      <c r="F620" s="2">
        <v>0.5</v>
      </c>
      <c r="G620" s="2">
        <v>0.9</v>
      </c>
      <c r="H620" s="1" t="s">
        <v>9</v>
      </c>
      <c r="I620" s="2" t="str">
        <f t="shared" si="9"/>
        <v>no</v>
      </c>
    </row>
    <row r="621" spans="1:9" x14ac:dyDescent="0.25">
      <c r="A621" s="2">
        <v>249</v>
      </c>
      <c r="B621" s="3" t="s">
        <v>222</v>
      </c>
      <c r="C621" s="2">
        <v>4</v>
      </c>
      <c r="D621" s="2">
        <v>5</v>
      </c>
      <c r="E621" s="2">
        <v>1000</v>
      </c>
      <c r="F621" s="2">
        <v>0.5</v>
      </c>
      <c r="G621" s="2">
        <v>0.9</v>
      </c>
      <c r="H621" s="1" t="s">
        <v>583</v>
      </c>
      <c r="I621" s="2" t="str">
        <f t="shared" si="9"/>
        <v>no</v>
      </c>
    </row>
    <row r="622" spans="1:9" x14ac:dyDescent="0.25">
      <c r="A622" s="2">
        <v>249</v>
      </c>
      <c r="B622" s="3" t="s">
        <v>222</v>
      </c>
      <c r="C622" s="2">
        <v>5</v>
      </c>
      <c r="D622" s="2">
        <v>5</v>
      </c>
      <c r="E622" s="2">
        <v>1000</v>
      </c>
      <c r="F622" s="2">
        <v>0.5</v>
      </c>
      <c r="G622" s="2">
        <v>0.9</v>
      </c>
      <c r="H622" s="1" t="s">
        <v>583</v>
      </c>
      <c r="I622" s="2" t="str">
        <f t="shared" si="9"/>
        <v>no</v>
      </c>
    </row>
    <row r="623" spans="1:9" x14ac:dyDescent="0.25">
      <c r="A623" s="2">
        <v>249</v>
      </c>
      <c r="B623" s="3" t="s">
        <v>222</v>
      </c>
      <c r="C623" s="2">
        <v>6</v>
      </c>
      <c r="D623" s="2">
        <v>5</v>
      </c>
      <c r="E623" s="2">
        <v>1000</v>
      </c>
      <c r="F623" s="2">
        <v>0.5</v>
      </c>
      <c r="G623" s="2">
        <v>0.9</v>
      </c>
      <c r="H623" s="1" t="s">
        <v>9</v>
      </c>
      <c r="I623" s="2" t="str">
        <f t="shared" si="9"/>
        <v>no</v>
      </c>
    </row>
    <row r="624" spans="1:9" x14ac:dyDescent="0.25">
      <c r="A624" s="2">
        <v>249</v>
      </c>
      <c r="B624" s="3" t="s">
        <v>222</v>
      </c>
      <c r="C624" s="2">
        <v>7</v>
      </c>
      <c r="D624" s="2">
        <v>5</v>
      </c>
      <c r="E624" s="2">
        <v>1000</v>
      </c>
      <c r="F624" s="2">
        <v>0.5</v>
      </c>
      <c r="G624" s="2">
        <v>0.9</v>
      </c>
      <c r="H624" s="1" t="s">
        <v>9</v>
      </c>
      <c r="I624" s="2" t="str">
        <f t="shared" si="9"/>
        <v>no</v>
      </c>
    </row>
    <row r="625" spans="1:9" x14ac:dyDescent="0.25">
      <c r="A625" s="2">
        <v>250</v>
      </c>
      <c r="B625" s="3" t="s">
        <v>222</v>
      </c>
      <c r="C625" s="2">
        <v>0</v>
      </c>
      <c r="D625" s="2">
        <v>5</v>
      </c>
      <c r="E625" s="2">
        <v>2000</v>
      </c>
      <c r="F625" s="2">
        <v>0.5</v>
      </c>
      <c r="G625" s="2">
        <v>0.9</v>
      </c>
      <c r="H625" s="1" t="s">
        <v>9</v>
      </c>
      <c r="I625" s="2" t="str">
        <f t="shared" si="9"/>
        <v>no</v>
      </c>
    </row>
    <row r="626" spans="1:9" x14ac:dyDescent="0.25">
      <c r="A626" s="2">
        <v>250</v>
      </c>
      <c r="B626" s="3" t="s">
        <v>222</v>
      </c>
      <c r="C626" s="2">
        <v>1</v>
      </c>
      <c r="D626" s="2">
        <v>5</v>
      </c>
      <c r="E626" s="2">
        <v>2000</v>
      </c>
      <c r="F626" s="2">
        <v>0.5</v>
      </c>
      <c r="G626" s="2">
        <v>0.9</v>
      </c>
      <c r="H626" s="1" t="s">
        <v>9</v>
      </c>
      <c r="I626" s="2" t="str">
        <f t="shared" si="9"/>
        <v>no</v>
      </c>
    </row>
    <row r="627" spans="1:9" x14ac:dyDescent="0.25">
      <c r="A627" s="2">
        <v>250</v>
      </c>
      <c r="B627" s="3" t="s">
        <v>222</v>
      </c>
      <c r="C627" s="2">
        <v>2</v>
      </c>
      <c r="D627" s="2">
        <v>5</v>
      </c>
      <c r="E627" s="2">
        <v>2000</v>
      </c>
      <c r="F627" s="2">
        <v>0.5</v>
      </c>
      <c r="G627" s="2">
        <v>0.9</v>
      </c>
      <c r="H627" s="1" t="s">
        <v>9</v>
      </c>
      <c r="I627" s="2" t="str">
        <f t="shared" si="9"/>
        <v>no</v>
      </c>
    </row>
    <row r="628" spans="1:9" x14ac:dyDescent="0.25">
      <c r="A628" s="2">
        <v>250</v>
      </c>
      <c r="B628" s="3" t="s">
        <v>222</v>
      </c>
      <c r="C628" s="2">
        <v>3</v>
      </c>
      <c r="D628" s="2">
        <v>5</v>
      </c>
      <c r="E628" s="2">
        <v>2000</v>
      </c>
      <c r="F628" s="2">
        <v>0.5</v>
      </c>
      <c r="G628" s="2">
        <v>0.9</v>
      </c>
      <c r="H628" s="1" t="s">
        <v>9</v>
      </c>
      <c r="I628" s="2" t="str">
        <f t="shared" si="9"/>
        <v>no</v>
      </c>
    </row>
    <row r="629" spans="1:9" x14ac:dyDescent="0.25">
      <c r="A629" s="2">
        <v>250</v>
      </c>
      <c r="B629" s="3" t="s">
        <v>222</v>
      </c>
      <c r="C629" s="2">
        <v>4</v>
      </c>
      <c r="D629" s="2">
        <v>5</v>
      </c>
      <c r="E629" s="2">
        <v>2000</v>
      </c>
      <c r="F629" s="2">
        <v>0.5</v>
      </c>
      <c r="G629" s="2">
        <v>0.9</v>
      </c>
      <c r="H629" s="1" t="s">
        <v>583</v>
      </c>
      <c r="I629" s="2" t="str">
        <f t="shared" si="9"/>
        <v>no</v>
      </c>
    </row>
    <row r="630" spans="1:9" x14ac:dyDescent="0.25">
      <c r="A630" s="2">
        <v>250</v>
      </c>
      <c r="B630" s="3" t="s">
        <v>222</v>
      </c>
      <c r="C630" s="2">
        <v>5</v>
      </c>
      <c r="D630" s="2">
        <v>5</v>
      </c>
      <c r="E630" s="2">
        <v>2000</v>
      </c>
      <c r="F630" s="2">
        <v>0.5</v>
      </c>
      <c r="G630" s="2">
        <v>0.9</v>
      </c>
      <c r="H630" s="1" t="s">
        <v>583</v>
      </c>
      <c r="I630" s="2" t="str">
        <f t="shared" si="9"/>
        <v>no</v>
      </c>
    </row>
    <row r="631" spans="1:9" x14ac:dyDescent="0.25">
      <c r="A631" s="2">
        <v>250</v>
      </c>
      <c r="B631" s="3" t="s">
        <v>222</v>
      </c>
      <c r="C631" s="2">
        <v>6</v>
      </c>
      <c r="D631" s="2">
        <v>5</v>
      </c>
      <c r="E631" s="2">
        <v>2000</v>
      </c>
      <c r="F631" s="2">
        <v>0.5</v>
      </c>
      <c r="G631" s="2">
        <v>0.9</v>
      </c>
      <c r="H631" s="1" t="s">
        <v>9</v>
      </c>
      <c r="I631" s="2" t="str">
        <f t="shared" si="9"/>
        <v>no</v>
      </c>
    </row>
    <row r="632" spans="1:9" x14ac:dyDescent="0.25">
      <c r="A632" s="2">
        <v>250</v>
      </c>
      <c r="B632" s="3" t="s">
        <v>222</v>
      </c>
      <c r="C632" s="2">
        <v>7</v>
      </c>
      <c r="D632" s="2">
        <v>5</v>
      </c>
      <c r="E632" s="2">
        <v>2000</v>
      </c>
      <c r="F632" s="2">
        <v>0.5</v>
      </c>
      <c r="G632" s="2">
        <v>0.9</v>
      </c>
      <c r="H632" s="1" t="s">
        <v>9</v>
      </c>
      <c r="I632" s="2" t="str">
        <f t="shared" si="9"/>
        <v>no</v>
      </c>
    </row>
    <row r="633" spans="1:9" x14ac:dyDescent="0.25">
      <c r="A633" s="2">
        <v>251</v>
      </c>
      <c r="B633" s="3" t="s">
        <v>223</v>
      </c>
      <c r="C633" s="2">
        <v>0</v>
      </c>
      <c r="D633" s="2">
        <v>5</v>
      </c>
      <c r="E633" s="2">
        <v>100</v>
      </c>
      <c r="F633" s="2">
        <v>0.5</v>
      </c>
      <c r="G633" s="2">
        <v>0.9</v>
      </c>
      <c r="H633" s="1" t="s">
        <v>584</v>
      </c>
      <c r="I633" s="2" t="str">
        <f t="shared" si="9"/>
        <v>no</v>
      </c>
    </row>
    <row r="634" spans="1:9" x14ac:dyDescent="0.25">
      <c r="A634" s="2">
        <v>251</v>
      </c>
      <c r="B634" s="3" t="s">
        <v>223</v>
      </c>
      <c r="C634" s="2">
        <v>1</v>
      </c>
      <c r="D634" s="2">
        <v>5</v>
      </c>
      <c r="E634" s="2">
        <v>100</v>
      </c>
      <c r="F634" s="2">
        <v>0.5</v>
      </c>
      <c r="G634" s="2">
        <v>0.9</v>
      </c>
      <c r="H634" s="1" t="s">
        <v>9</v>
      </c>
      <c r="I634" s="2" t="str">
        <f t="shared" si="9"/>
        <v>no</v>
      </c>
    </row>
    <row r="635" spans="1:9" x14ac:dyDescent="0.25">
      <c r="A635" s="2">
        <v>251</v>
      </c>
      <c r="B635" s="3" t="s">
        <v>223</v>
      </c>
      <c r="C635" s="2">
        <v>2</v>
      </c>
      <c r="D635" s="2">
        <v>5</v>
      </c>
      <c r="E635" s="2">
        <v>100</v>
      </c>
      <c r="F635" s="2">
        <v>0.5</v>
      </c>
      <c r="G635" s="2">
        <v>0.9</v>
      </c>
      <c r="H635" s="1" t="s">
        <v>9</v>
      </c>
      <c r="I635" s="2" t="str">
        <f t="shared" si="9"/>
        <v>no</v>
      </c>
    </row>
    <row r="636" spans="1:9" x14ac:dyDescent="0.25">
      <c r="A636" s="2">
        <v>251</v>
      </c>
      <c r="B636" s="3" t="s">
        <v>223</v>
      </c>
      <c r="C636" s="2">
        <v>3</v>
      </c>
      <c r="D636" s="2">
        <v>5</v>
      </c>
      <c r="E636" s="2">
        <v>100</v>
      </c>
      <c r="F636" s="2">
        <v>0.5</v>
      </c>
      <c r="G636" s="2">
        <v>0.9</v>
      </c>
      <c r="H636" s="1" t="s">
        <v>9</v>
      </c>
      <c r="I636" s="2" t="str">
        <f t="shared" si="9"/>
        <v>no</v>
      </c>
    </row>
    <row r="637" spans="1:9" x14ac:dyDescent="0.25">
      <c r="A637" s="2">
        <v>252</v>
      </c>
      <c r="B637" s="3" t="s">
        <v>223</v>
      </c>
      <c r="C637" s="2">
        <v>0</v>
      </c>
      <c r="D637" s="2">
        <v>5</v>
      </c>
      <c r="E637" s="2">
        <v>200</v>
      </c>
      <c r="F637" s="2">
        <v>0.5</v>
      </c>
      <c r="G637" s="2">
        <v>0.9</v>
      </c>
      <c r="H637" s="1" t="s">
        <v>9</v>
      </c>
      <c r="I637" s="2" t="str">
        <f t="shared" si="9"/>
        <v>no</v>
      </c>
    </row>
    <row r="638" spans="1:9" x14ac:dyDescent="0.25">
      <c r="A638" s="2">
        <v>252</v>
      </c>
      <c r="B638" s="3" t="s">
        <v>223</v>
      </c>
      <c r="C638" s="2">
        <v>1</v>
      </c>
      <c r="D638" s="2">
        <v>5</v>
      </c>
      <c r="E638" s="2">
        <v>200</v>
      </c>
      <c r="F638" s="2">
        <v>0.5</v>
      </c>
      <c r="G638" s="2">
        <v>0.9</v>
      </c>
      <c r="H638" s="1" t="s">
        <v>9</v>
      </c>
      <c r="I638" s="2" t="str">
        <f t="shared" si="9"/>
        <v>no</v>
      </c>
    </row>
    <row r="639" spans="1:9" x14ac:dyDescent="0.25">
      <c r="A639" s="2">
        <v>252</v>
      </c>
      <c r="B639" s="3" t="s">
        <v>223</v>
      </c>
      <c r="C639" s="2">
        <v>2</v>
      </c>
      <c r="D639" s="2">
        <v>5</v>
      </c>
      <c r="E639" s="2">
        <v>200</v>
      </c>
      <c r="F639" s="2">
        <v>0.5</v>
      </c>
      <c r="G639" s="2">
        <v>0.9</v>
      </c>
      <c r="H639" s="1" t="s">
        <v>9</v>
      </c>
      <c r="I639" s="2" t="str">
        <f t="shared" si="9"/>
        <v>no</v>
      </c>
    </row>
    <row r="640" spans="1:9" x14ac:dyDescent="0.25">
      <c r="A640" s="2">
        <v>252</v>
      </c>
      <c r="B640" s="3" t="s">
        <v>223</v>
      </c>
      <c r="C640" s="2">
        <v>3</v>
      </c>
      <c r="D640" s="2">
        <v>5</v>
      </c>
      <c r="E640" s="2">
        <v>200</v>
      </c>
      <c r="F640" s="2">
        <v>0.5</v>
      </c>
      <c r="G640" s="2">
        <v>0.9</v>
      </c>
      <c r="H640" s="1" t="s">
        <v>9</v>
      </c>
      <c r="I640" s="2" t="str">
        <f t="shared" si="9"/>
        <v>no</v>
      </c>
    </row>
    <row r="641" spans="1:9" x14ac:dyDescent="0.25">
      <c r="A641" s="2">
        <v>252</v>
      </c>
      <c r="B641" s="3" t="s">
        <v>223</v>
      </c>
      <c r="C641" s="2">
        <v>4</v>
      </c>
      <c r="D641" s="2">
        <v>5</v>
      </c>
      <c r="E641" s="2">
        <v>200</v>
      </c>
      <c r="F641" s="2">
        <v>0.5</v>
      </c>
      <c r="G641" s="2">
        <v>0.9</v>
      </c>
      <c r="H641" s="1" t="s">
        <v>9</v>
      </c>
      <c r="I641" s="2" t="str">
        <f t="shared" si="9"/>
        <v>no</v>
      </c>
    </row>
    <row r="642" spans="1:9" x14ac:dyDescent="0.25">
      <c r="A642" s="2">
        <v>252</v>
      </c>
      <c r="B642" s="3" t="s">
        <v>223</v>
      </c>
      <c r="C642" s="2">
        <v>5</v>
      </c>
      <c r="D642" s="2">
        <v>5</v>
      </c>
      <c r="E642" s="2">
        <v>200</v>
      </c>
      <c r="F642" s="2">
        <v>0.5</v>
      </c>
      <c r="G642" s="2">
        <v>0.9</v>
      </c>
      <c r="H642" s="1" t="s">
        <v>9</v>
      </c>
      <c r="I642" s="2" t="str">
        <f t="shared" ref="I642:I705" si="10">IF(ISNUMBER(SEARCH(MID(B642,5,11),H642)),"yes","no")</f>
        <v>no</v>
      </c>
    </row>
    <row r="643" spans="1:9" x14ac:dyDescent="0.25">
      <c r="A643" s="2">
        <v>252</v>
      </c>
      <c r="B643" s="3" t="s">
        <v>223</v>
      </c>
      <c r="C643" s="2">
        <v>6</v>
      </c>
      <c r="D643" s="2">
        <v>5</v>
      </c>
      <c r="E643" s="2">
        <v>200</v>
      </c>
      <c r="F643" s="2">
        <v>0.5</v>
      </c>
      <c r="G643" s="2">
        <v>0.9</v>
      </c>
      <c r="H643" s="1" t="s">
        <v>9</v>
      </c>
      <c r="I643" s="2" t="str">
        <f t="shared" si="10"/>
        <v>no</v>
      </c>
    </row>
    <row r="644" spans="1:9" x14ac:dyDescent="0.25">
      <c r="A644" s="2">
        <v>252</v>
      </c>
      <c r="B644" s="3" t="s">
        <v>223</v>
      </c>
      <c r="C644" s="2">
        <v>7</v>
      </c>
      <c r="D644" s="2">
        <v>5</v>
      </c>
      <c r="E644" s="2">
        <v>200</v>
      </c>
      <c r="F644" s="2">
        <v>0.5</v>
      </c>
      <c r="G644" s="2">
        <v>0.9</v>
      </c>
      <c r="H644" s="1" t="s">
        <v>9</v>
      </c>
      <c r="I644" s="2" t="str">
        <f t="shared" si="10"/>
        <v>no</v>
      </c>
    </row>
    <row r="645" spans="1:9" x14ac:dyDescent="0.25">
      <c r="A645" s="2">
        <v>253</v>
      </c>
      <c r="B645" s="3" t="s">
        <v>223</v>
      </c>
      <c r="C645" s="2">
        <v>0</v>
      </c>
      <c r="D645" s="2">
        <v>5</v>
      </c>
      <c r="E645" s="2">
        <v>500</v>
      </c>
      <c r="F645" s="2">
        <v>0.5</v>
      </c>
      <c r="G645" s="2">
        <v>0.9</v>
      </c>
      <c r="H645" s="1" t="s">
        <v>9</v>
      </c>
      <c r="I645" s="2" t="str">
        <f t="shared" si="10"/>
        <v>no</v>
      </c>
    </row>
    <row r="646" spans="1:9" x14ac:dyDescent="0.25">
      <c r="A646" s="2">
        <v>253</v>
      </c>
      <c r="B646" s="3" t="s">
        <v>223</v>
      </c>
      <c r="C646" s="2">
        <v>1</v>
      </c>
      <c r="D646" s="2">
        <v>5</v>
      </c>
      <c r="E646" s="2">
        <v>500</v>
      </c>
      <c r="F646" s="2">
        <v>0.5</v>
      </c>
      <c r="G646" s="2">
        <v>0.9</v>
      </c>
      <c r="H646" s="1" t="s">
        <v>9</v>
      </c>
      <c r="I646" s="2" t="str">
        <f t="shared" si="10"/>
        <v>no</v>
      </c>
    </row>
    <row r="647" spans="1:9" x14ac:dyDescent="0.25">
      <c r="A647" s="2">
        <v>253</v>
      </c>
      <c r="B647" s="3" t="s">
        <v>223</v>
      </c>
      <c r="C647" s="2">
        <v>2</v>
      </c>
      <c r="D647" s="2">
        <v>5</v>
      </c>
      <c r="E647" s="2">
        <v>500</v>
      </c>
      <c r="F647" s="2">
        <v>0.5</v>
      </c>
      <c r="G647" s="2">
        <v>0.9</v>
      </c>
      <c r="H647" s="1" t="s">
        <v>585</v>
      </c>
      <c r="I647" s="2" t="str">
        <f t="shared" si="10"/>
        <v>no</v>
      </c>
    </row>
    <row r="648" spans="1:9" x14ac:dyDescent="0.25">
      <c r="A648" s="2">
        <v>253</v>
      </c>
      <c r="B648" s="3" t="s">
        <v>223</v>
      </c>
      <c r="C648" s="2">
        <v>3</v>
      </c>
      <c r="D648" s="2">
        <v>5</v>
      </c>
      <c r="E648" s="2">
        <v>500</v>
      </c>
      <c r="F648" s="2">
        <v>0.5</v>
      </c>
      <c r="G648" s="2">
        <v>0.9</v>
      </c>
      <c r="H648" s="1" t="s">
        <v>585</v>
      </c>
      <c r="I648" s="2" t="str">
        <f t="shared" si="10"/>
        <v>no</v>
      </c>
    </row>
    <row r="649" spans="1:9" x14ac:dyDescent="0.25">
      <c r="A649" s="2">
        <v>253</v>
      </c>
      <c r="B649" s="3" t="s">
        <v>223</v>
      </c>
      <c r="C649" s="2">
        <v>4</v>
      </c>
      <c r="D649" s="2">
        <v>5</v>
      </c>
      <c r="E649" s="2">
        <v>500</v>
      </c>
      <c r="F649" s="2">
        <v>0.5</v>
      </c>
      <c r="G649" s="2">
        <v>0.9</v>
      </c>
      <c r="H649" s="1" t="s">
        <v>586</v>
      </c>
      <c r="I649" s="2" t="str">
        <f t="shared" si="10"/>
        <v>no</v>
      </c>
    </row>
    <row r="650" spans="1:9" x14ac:dyDescent="0.25">
      <c r="A650" s="2">
        <v>253</v>
      </c>
      <c r="B650" s="3" t="s">
        <v>223</v>
      </c>
      <c r="C650" s="2">
        <v>5</v>
      </c>
      <c r="D650" s="2">
        <v>5</v>
      </c>
      <c r="E650" s="2">
        <v>500</v>
      </c>
      <c r="F650" s="2">
        <v>0.5</v>
      </c>
      <c r="G650" s="2">
        <v>0.9</v>
      </c>
      <c r="H650" s="1" t="s">
        <v>586</v>
      </c>
      <c r="I650" s="2" t="str">
        <f t="shared" si="10"/>
        <v>no</v>
      </c>
    </row>
    <row r="651" spans="1:9" x14ac:dyDescent="0.25">
      <c r="A651" s="2">
        <v>253</v>
      </c>
      <c r="B651" s="3" t="s">
        <v>223</v>
      </c>
      <c r="C651" s="2">
        <v>6</v>
      </c>
      <c r="D651" s="2">
        <v>5</v>
      </c>
      <c r="E651" s="2">
        <v>500</v>
      </c>
      <c r="F651" s="2">
        <v>0.5</v>
      </c>
      <c r="G651" s="2">
        <v>0.9</v>
      </c>
      <c r="H651" s="1" t="s">
        <v>585</v>
      </c>
      <c r="I651" s="2" t="str">
        <f t="shared" si="10"/>
        <v>no</v>
      </c>
    </row>
    <row r="652" spans="1:9" x14ac:dyDescent="0.25">
      <c r="A652" s="2">
        <v>253</v>
      </c>
      <c r="B652" s="3" t="s">
        <v>223</v>
      </c>
      <c r="C652" s="2">
        <v>7</v>
      </c>
      <c r="D652" s="2">
        <v>5</v>
      </c>
      <c r="E652" s="2">
        <v>500</v>
      </c>
      <c r="F652" s="2">
        <v>0.5</v>
      </c>
      <c r="G652" s="2">
        <v>0.9</v>
      </c>
      <c r="H652" s="1" t="s">
        <v>585</v>
      </c>
      <c r="I652" s="2" t="str">
        <f t="shared" si="10"/>
        <v>no</v>
      </c>
    </row>
    <row r="653" spans="1:9" x14ac:dyDescent="0.25">
      <c r="A653" s="2">
        <v>253</v>
      </c>
      <c r="B653" s="3" t="s">
        <v>223</v>
      </c>
      <c r="C653" s="2">
        <v>8</v>
      </c>
      <c r="D653" s="2">
        <v>5</v>
      </c>
      <c r="E653" s="2">
        <v>500</v>
      </c>
      <c r="F653" s="2">
        <v>0.5</v>
      </c>
      <c r="G653" s="2">
        <v>0.9</v>
      </c>
      <c r="H653" s="1" t="s">
        <v>9</v>
      </c>
      <c r="I653" s="2" t="str">
        <f t="shared" si="10"/>
        <v>no</v>
      </c>
    </row>
    <row r="654" spans="1:9" x14ac:dyDescent="0.25">
      <c r="A654" s="2">
        <v>253</v>
      </c>
      <c r="B654" s="3" t="s">
        <v>223</v>
      </c>
      <c r="C654" s="2">
        <v>9</v>
      </c>
      <c r="D654" s="2">
        <v>5</v>
      </c>
      <c r="E654" s="2">
        <v>500</v>
      </c>
      <c r="F654" s="2">
        <v>0.5</v>
      </c>
      <c r="G654" s="2">
        <v>0.9</v>
      </c>
      <c r="H654" s="1" t="s">
        <v>9</v>
      </c>
      <c r="I654" s="2" t="str">
        <f t="shared" si="10"/>
        <v>no</v>
      </c>
    </row>
    <row r="655" spans="1:9" x14ac:dyDescent="0.25">
      <c r="A655" s="2">
        <v>253</v>
      </c>
      <c r="B655" s="3" t="s">
        <v>223</v>
      </c>
      <c r="C655" s="2">
        <v>10</v>
      </c>
      <c r="D655" s="2">
        <v>5</v>
      </c>
      <c r="E655" s="2">
        <v>500</v>
      </c>
      <c r="F655" s="2">
        <v>0.5</v>
      </c>
      <c r="G655" s="2">
        <v>0.9</v>
      </c>
      <c r="H655" s="1" t="s">
        <v>587</v>
      </c>
      <c r="I655" s="2" t="str">
        <f t="shared" si="10"/>
        <v>no</v>
      </c>
    </row>
    <row r="656" spans="1:9" x14ac:dyDescent="0.25">
      <c r="A656" s="2">
        <v>253</v>
      </c>
      <c r="B656" s="3" t="s">
        <v>223</v>
      </c>
      <c r="C656" s="2">
        <v>11</v>
      </c>
      <c r="D656" s="2">
        <v>5</v>
      </c>
      <c r="E656" s="2">
        <v>500</v>
      </c>
      <c r="F656" s="2">
        <v>0.5</v>
      </c>
      <c r="G656" s="2">
        <v>0.9</v>
      </c>
      <c r="H656" s="1" t="s">
        <v>587</v>
      </c>
      <c r="I656" s="2" t="str">
        <f t="shared" si="10"/>
        <v>no</v>
      </c>
    </row>
    <row r="657" spans="1:9" x14ac:dyDescent="0.25">
      <c r="A657" s="2">
        <v>253</v>
      </c>
      <c r="B657" s="3" t="s">
        <v>223</v>
      </c>
      <c r="C657" s="2">
        <v>12</v>
      </c>
      <c r="D657" s="2">
        <v>5</v>
      </c>
      <c r="E657" s="2">
        <v>500</v>
      </c>
      <c r="F657" s="2">
        <v>0.5</v>
      </c>
      <c r="G657" s="2">
        <v>0.9</v>
      </c>
      <c r="H657" s="1" t="s">
        <v>588</v>
      </c>
      <c r="I657" s="2" t="str">
        <f t="shared" si="10"/>
        <v>no</v>
      </c>
    </row>
    <row r="658" spans="1:9" x14ac:dyDescent="0.25">
      <c r="A658" s="2">
        <v>253</v>
      </c>
      <c r="B658" s="3" t="s">
        <v>223</v>
      </c>
      <c r="C658" s="2">
        <v>13</v>
      </c>
      <c r="D658" s="2">
        <v>5</v>
      </c>
      <c r="E658" s="2">
        <v>500</v>
      </c>
      <c r="F658" s="2">
        <v>0.5</v>
      </c>
      <c r="G658" s="2">
        <v>0.9</v>
      </c>
      <c r="H658" s="1" t="s">
        <v>588</v>
      </c>
      <c r="I658" s="2" t="str">
        <f t="shared" si="10"/>
        <v>no</v>
      </c>
    </row>
    <row r="659" spans="1:9" x14ac:dyDescent="0.25">
      <c r="A659" s="2">
        <v>253</v>
      </c>
      <c r="B659" s="3" t="s">
        <v>223</v>
      </c>
      <c r="C659" s="2">
        <v>14</v>
      </c>
      <c r="D659" s="2">
        <v>5</v>
      </c>
      <c r="E659" s="2">
        <v>500</v>
      </c>
      <c r="F659" s="2">
        <v>0.5</v>
      </c>
      <c r="G659" s="2">
        <v>0.9</v>
      </c>
      <c r="H659" s="1" t="s">
        <v>587</v>
      </c>
      <c r="I659" s="2" t="str">
        <f t="shared" si="10"/>
        <v>no</v>
      </c>
    </row>
    <row r="660" spans="1:9" x14ac:dyDescent="0.25">
      <c r="A660" s="2">
        <v>253</v>
      </c>
      <c r="B660" s="3" t="s">
        <v>223</v>
      </c>
      <c r="C660" s="2">
        <v>15</v>
      </c>
      <c r="D660" s="2">
        <v>5</v>
      </c>
      <c r="E660" s="2">
        <v>500</v>
      </c>
      <c r="F660" s="2">
        <v>0.5</v>
      </c>
      <c r="G660" s="2">
        <v>0.9</v>
      </c>
      <c r="H660" s="1" t="s">
        <v>587</v>
      </c>
      <c r="I660" s="2" t="str">
        <f t="shared" si="10"/>
        <v>no</v>
      </c>
    </row>
    <row r="661" spans="1:9" x14ac:dyDescent="0.25">
      <c r="A661" s="2">
        <v>254</v>
      </c>
      <c r="B661" s="3" t="s">
        <v>223</v>
      </c>
      <c r="C661" s="2">
        <v>0</v>
      </c>
      <c r="D661" s="2">
        <v>5</v>
      </c>
      <c r="E661" s="2">
        <v>1000</v>
      </c>
      <c r="F661" s="2">
        <v>0.5</v>
      </c>
      <c r="G661" s="2">
        <v>0.9</v>
      </c>
      <c r="H661" s="1" t="s">
        <v>9</v>
      </c>
      <c r="I661" s="2" t="str">
        <f t="shared" si="10"/>
        <v>no</v>
      </c>
    </row>
    <row r="662" spans="1:9" x14ac:dyDescent="0.25">
      <c r="A662" s="2">
        <v>254</v>
      </c>
      <c r="B662" s="3" t="s">
        <v>223</v>
      </c>
      <c r="C662" s="2">
        <v>1</v>
      </c>
      <c r="D662" s="2">
        <v>5</v>
      </c>
      <c r="E662" s="2">
        <v>1000</v>
      </c>
      <c r="F662" s="2">
        <v>0.5</v>
      </c>
      <c r="G662" s="2">
        <v>0.9</v>
      </c>
      <c r="H662" s="1" t="s">
        <v>9</v>
      </c>
      <c r="I662" s="2" t="str">
        <f t="shared" si="10"/>
        <v>no</v>
      </c>
    </row>
    <row r="663" spans="1:9" x14ac:dyDescent="0.25">
      <c r="A663" s="2">
        <v>254</v>
      </c>
      <c r="B663" s="3" t="s">
        <v>223</v>
      </c>
      <c r="C663" s="2">
        <v>2</v>
      </c>
      <c r="D663" s="2">
        <v>5</v>
      </c>
      <c r="E663" s="2">
        <v>1000</v>
      </c>
      <c r="F663" s="2">
        <v>0.5</v>
      </c>
      <c r="G663" s="2">
        <v>0.9</v>
      </c>
      <c r="H663" s="1" t="s">
        <v>589</v>
      </c>
      <c r="I663" s="2" t="str">
        <f t="shared" si="10"/>
        <v>no</v>
      </c>
    </row>
    <row r="664" spans="1:9" x14ac:dyDescent="0.25">
      <c r="A664" s="2">
        <v>254</v>
      </c>
      <c r="B664" s="3" t="s">
        <v>223</v>
      </c>
      <c r="C664" s="2">
        <v>3</v>
      </c>
      <c r="D664" s="2">
        <v>5</v>
      </c>
      <c r="E664" s="2">
        <v>1000</v>
      </c>
      <c r="F664" s="2">
        <v>0.5</v>
      </c>
      <c r="G664" s="2">
        <v>0.9</v>
      </c>
      <c r="H664" s="1" t="s">
        <v>9</v>
      </c>
      <c r="I664" s="2" t="str">
        <f t="shared" si="10"/>
        <v>no</v>
      </c>
    </row>
    <row r="665" spans="1:9" x14ac:dyDescent="0.25">
      <c r="A665" s="2">
        <v>254</v>
      </c>
      <c r="B665" s="3" t="s">
        <v>223</v>
      </c>
      <c r="C665" s="2">
        <v>4</v>
      </c>
      <c r="D665" s="2">
        <v>5</v>
      </c>
      <c r="E665" s="2">
        <v>1000</v>
      </c>
      <c r="F665" s="2">
        <v>0.5</v>
      </c>
      <c r="G665" s="2">
        <v>0.9</v>
      </c>
      <c r="H665" s="1" t="s">
        <v>9</v>
      </c>
      <c r="I665" s="2" t="str">
        <f t="shared" si="10"/>
        <v>no</v>
      </c>
    </row>
    <row r="666" spans="1:9" x14ac:dyDescent="0.25">
      <c r="A666" s="2">
        <v>254</v>
      </c>
      <c r="B666" s="3" t="s">
        <v>223</v>
      </c>
      <c r="C666" s="2">
        <v>5</v>
      </c>
      <c r="D666" s="2">
        <v>5</v>
      </c>
      <c r="E666" s="2">
        <v>1000</v>
      </c>
      <c r="F666" s="2">
        <v>0.5</v>
      </c>
      <c r="G666" s="2">
        <v>0.9</v>
      </c>
      <c r="H666" s="1" t="s">
        <v>9</v>
      </c>
      <c r="I666" s="2" t="str">
        <f t="shared" si="10"/>
        <v>no</v>
      </c>
    </row>
    <row r="667" spans="1:9" x14ac:dyDescent="0.25">
      <c r="A667" s="2">
        <v>254</v>
      </c>
      <c r="B667" s="3" t="s">
        <v>223</v>
      </c>
      <c r="C667" s="2">
        <v>6</v>
      </c>
      <c r="D667" s="2">
        <v>5</v>
      </c>
      <c r="E667" s="2">
        <v>1000</v>
      </c>
      <c r="F667" s="2">
        <v>0.5</v>
      </c>
      <c r="G667" s="2">
        <v>0.9</v>
      </c>
      <c r="H667" s="1" t="s">
        <v>589</v>
      </c>
      <c r="I667" s="2" t="str">
        <f t="shared" si="10"/>
        <v>no</v>
      </c>
    </row>
    <row r="668" spans="1:9" x14ac:dyDescent="0.25">
      <c r="A668" s="2">
        <v>254</v>
      </c>
      <c r="B668" s="3" t="s">
        <v>223</v>
      </c>
      <c r="C668" s="2">
        <v>7</v>
      </c>
      <c r="D668" s="2">
        <v>5</v>
      </c>
      <c r="E668" s="2">
        <v>1000</v>
      </c>
      <c r="F668" s="2">
        <v>0.5</v>
      </c>
      <c r="G668" s="2">
        <v>0.9</v>
      </c>
      <c r="H668" s="1" t="s">
        <v>9</v>
      </c>
      <c r="I668" s="2" t="str">
        <f t="shared" si="10"/>
        <v>no</v>
      </c>
    </row>
    <row r="669" spans="1:9" x14ac:dyDescent="0.25">
      <c r="A669" s="2">
        <v>254</v>
      </c>
      <c r="B669" s="3" t="s">
        <v>223</v>
      </c>
      <c r="C669" s="2">
        <v>8</v>
      </c>
      <c r="D669" s="2">
        <v>5</v>
      </c>
      <c r="E669" s="2">
        <v>1000</v>
      </c>
      <c r="F669" s="2">
        <v>0.5</v>
      </c>
      <c r="G669" s="2">
        <v>0.9</v>
      </c>
      <c r="H669" s="1" t="s">
        <v>9</v>
      </c>
      <c r="I669" s="2" t="str">
        <f t="shared" si="10"/>
        <v>no</v>
      </c>
    </row>
    <row r="670" spans="1:9" x14ac:dyDescent="0.25">
      <c r="A670" s="2">
        <v>254</v>
      </c>
      <c r="B670" s="3" t="s">
        <v>223</v>
      </c>
      <c r="C670" s="2">
        <v>9</v>
      </c>
      <c r="D670" s="2">
        <v>5</v>
      </c>
      <c r="E670" s="2">
        <v>1000</v>
      </c>
      <c r="F670" s="2">
        <v>0.5</v>
      </c>
      <c r="G670" s="2">
        <v>0.9</v>
      </c>
      <c r="H670" s="1" t="s">
        <v>9</v>
      </c>
      <c r="I670" s="2" t="str">
        <f t="shared" si="10"/>
        <v>no</v>
      </c>
    </row>
    <row r="671" spans="1:9" x14ac:dyDescent="0.25">
      <c r="A671" s="2">
        <v>254</v>
      </c>
      <c r="B671" s="3" t="s">
        <v>223</v>
      </c>
      <c r="C671" s="2">
        <v>10</v>
      </c>
      <c r="D671" s="2">
        <v>5</v>
      </c>
      <c r="E671" s="2">
        <v>1000</v>
      </c>
      <c r="F671" s="2">
        <v>0.5</v>
      </c>
      <c r="G671" s="2">
        <v>0.9</v>
      </c>
      <c r="H671" s="1" t="s">
        <v>9</v>
      </c>
      <c r="I671" s="2" t="str">
        <f t="shared" si="10"/>
        <v>no</v>
      </c>
    </row>
    <row r="672" spans="1:9" x14ac:dyDescent="0.25">
      <c r="A672" s="2">
        <v>254</v>
      </c>
      <c r="B672" s="3" t="s">
        <v>223</v>
      </c>
      <c r="C672" s="2">
        <v>11</v>
      </c>
      <c r="D672" s="2">
        <v>5</v>
      </c>
      <c r="E672" s="2">
        <v>1000</v>
      </c>
      <c r="F672" s="2">
        <v>0.5</v>
      </c>
      <c r="G672" s="2">
        <v>0.9</v>
      </c>
      <c r="H672" s="1" t="s">
        <v>9</v>
      </c>
      <c r="I672" s="2" t="str">
        <f t="shared" si="10"/>
        <v>no</v>
      </c>
    </row>
    <row r="673" spans="1:9" x14ac:dyDescent="0.25">
      <c r="A673" s="2">
        <v>254</v>
      </c>
      <c r="B673" s="3" t="s">
        <v>223</v>
      </c>
      <c r="C673" s="2">
        <v>12</v>
      </c>
      <c r="D673" s="2">
        <v>5</v>
      </c>
      <c r="E673" s="2">
        <v>1000</v>
      </c>
      <c r="F673" s="2">
        <v>0.5</v>
      </c>
      <c r="G673" s="2">
        <v>0.9</v>
      </c>
      <c r="H673" s="1" t="s">
        <v>590</v>
      </c>
      <c r="I673" s="2" t="str">
        <f t="shared" si="10"/>
        <v>no</v>
      </c>
    </row>
    <row r="674" spans="1:9" x14ac:dyDescent="0.25">
      <c r="A674" s="2">
        <v>254</v>
      </c>
      <c r="B674" s="3" t="s">
        <v>223</v>
      </c>
      <c r="C674" s="2">
        <v>13</v>
      </c>
      <c r="D674" s="2">
        <v>5</v>
      </c>
      <c r="E674" s="2">
        <v>1000</v>
      </c>
      <c r="F674" s="2">
        <v>0.5</v>
      </c>
      <c r="G674" s="2">
        <v>0.9</v>
      </c>
      <c r="H674" s="1" t="s">
        <v>9</v>
      </c>
      <c r="I674" s="2" t="str">
        <f t="shared" si="10"/>
        <v>no</v>
      </c>
    </row>
    <row r="675" spans="1:9" x14ac:dyDescent="0.25">
      <c r="A675" s="2">
        <v>254</v>
      </c>
      <c r="B675" s="3" t="s">
        <v>223</v>
      </c>
      <c r="C675" s="2">
        <v>14</v>
      </c>
      <c r="D675" s="2">
        <v>5</v>
      </c>
      <c r="E675" s="2">
        <v>1000</v>
      </c>
      <c r="F675" s="2">
        <v>0.5</v>
      </c>
      <c r="G675" s="2">
        <v>0.9</v>
      </c>
      <c r="H675" s="1" t="s">
        <v>9</v>
      </c>
      <c r="I675" s="2" t="str">
        <f t="shared" si="10"/>
        <v>no</v>
      </c>
    </row>
    <row r="676" spans="1:9" x14ac:dyDescent="0.25">
      <c r="A676" s="2">
        <v>254</v>
      </c>
      <c r="B676" s="3" t="s">
        <v>223</v>
      </c>
      <c r="C676" s="2">
        <v>15</v>
      </c>
      <c r="D676" s="2">
        <v>5</v>
      </c>
      <c r="E676" s="2">
        <v>1000</v>
      </c>
      <c r="F676" s="2">
        <v>0.5</v>
      </c>
      <c r="G676" s="2">
        <v>0.9</v>
      </c>
      <c r="H676" s="1" t="s">
        <v>9</v>
      </c>
      <c r="I676" s="2" t="str">
        <f t="shared" si="10"/>
        <v>no</v>
      </c>
    </row>
    <row r="677" spans="1:9" x14ac:dyDescent="0.25">
      <c r="A677" s="2">
        <v>255</v>
      </c>
      <c r="B677" s="3" t="s">
        <v>223</v>
      </c>
      <c r="C677" s="2">
        <v>0</v>
      </c>
      <c r="D677" s="2">
        <v>5</v>
      </c>
      <c r="E677" s="2">
        <v>2000</v>
      </c>
      <c r="F677" s="2">
        <v>0.5</v>
      </c>
      <c r="G677" s="2">
        <v>0.9</v>
      </c>
      <c r="H677" s="1" t="s">
        <v>9</v>
      </c>
      <c r="I677" s="2" t="str">
        <f t="shared" si="10"/>
        <v>no</v>
      </c>
    </row>
    <row r="678" spans="1:9" x14ac:dyDescent="0.25">
      <c r="A678" s="2">
        <v>255</v>
      </c>
      <c r="B678" s="3" t="s">
        <v>223</v>
      </c>
      <c r="C678" s="2">
        <v>1</v>
      </c>
      <c r="D678" s="2">
        <v>5</v>
      </c>
      <c r="E678" s="2">
        <v>2000</v>
      </c>
      <c r="F678" s="2">
        <v>0.5</v>
      </c>
      <c r="G678" s="2">
        <v>0.9</v>
      </c>
      <c r="H678" s="1" t="s">
        <v>9</v>
      </c>
      <c r="I678" s="2" t="str">
        <f t="shared" si="10"/>
        <v>no</v>
      </c>
    </row>
    <row r="679" spans="1:9" x14ac:dyDescent="0.25">
      <c r="A679" s="2">
        <v>255</v>
      </c>
      <c r="B679" s="3" t="s">
        <v>223</v>
      </c>
      <c r="C679" s="2">
        <v>2</v>
      </c>
      <c r="D679" s="2">
        <v>5</v>
      </c>
      <c r="E679" s="2">
        <v>2000</v>
      </c>
      <c r="F679" s="2">
        <v>0.5</v>
      </c>
      <c r="G679" s="2">
        <v>0.9</v>
      </c>
      <c r="H679" s="1" t="s">
        <v>589</v>
      </c>
      <c r="I679" s="2" t="str">
        <f t="shared" si="10"/>
        <v>no</v>
      </c>
    </row>
    <row r="680" spans="1:9" x14ac:dyDescent="0.25">
      <c r="A680" s="2">
        <v>255</v>
      </c>
      <c r="B680" s="3" t="s">
        <v>223</v>
      </c>
      <c r="C680" s="2">
        <v>3</v>
      </c>
      <c r="D680" s="2">
        <v>5</v>
      </c>
      <c r="E680" s="2">
        <v>2000</v>
      </c>
      <c r="F680" s="2">
        <v>0.5</v>
      </c>
      <c r="G680" s="2">
        <v>0.9</v>
      </c>
      <c r="H680" s="1" t="s">
        <v>9</v>
      </c>
      <c r="I680" s="2" t="str">
        <f t="shared" si="10"/>
        <v>no</v>
      </c>
    </row>
    <row r="681" spans="1:9" x14ac:dyDescent="0.25">
      <c r="A681" s="2">
        <v>255</v>
      </c>
      <c r="B681" s="3" t="s">
        <v>223</v>
      </c>
      <c r="C681" s="2">
        <v>4</v>
      </c>
      <c r="D681" s="2">
        <v>5</v>
      </c>
      <c r="E681" s="2">
        <v>2000</v>
      </c>
      <c r="F681" s="2">
        <v>0.5</v>
      </c>
      <c r="G681" s="2">
        <v>0.9</v>
      </c>
      <c r="H681" s="1" t="s">
        <v>9</v>
      </c>
      <c r="I681" s="2" t="str">
        <f t="shared" si="10"/>
        <v>no</v>
      </c>
    </row>
    <row r="682" spans="1:9" x14ac:dyDescent="0.25">
      <c r="A682" s="2">
        <v>255</v>
      </c>
      <c r="B682" s="3" t="s">
        <v>223</v>
      </c>
      <c r="C682" s="2">
        <v>5</v>
      </c>
      <c r="D682" s="2">
        <v>5</v>
      </c>
      <c r="E682" s="2">
        <v>2000</v>
      </c>
      <c r="F682" s="2">
        <v>0.5</v>
      </c>
      <c r="G682" s="2">
        <v>0.9</v>
      </c>
      <c r="H682" s="1" t="s">
        <v>9</v>
      </c>
      <c r="I682" s="2" t="str">
        <f t="shared" si="10"/>
        <v>no</v>
      </c>
    </row>
    <row r="683" spans="1:9" x14ac:dyDescent="0.25">
      <c r="A683" s="2">
        <v>255</v>
      </c>
      <c r="B683" s="3" t="s">
        <v>223</v>
      </c>
      <c r="C683" s="2">
        <v>6</v>
      </c>
      <c r="D683" s="2">
        <v>5</v>
      </c>
      <c r="E683" s="2">
        <v>2000</v>
      </c>
      <c r="F683" s="2">
        <v>0.5</v>
      </c>
      <c r="G683" s="2">
        <v>0.9</v>
      </c>
      <c r="H683" s="1" t="s">
        <v>589</v>
      </c>
      <c r="I683" s="2" t="str">
        <f t="shared" si="10"/>
        <v>no</v>
      </c>
    </row>
    <row r="684" spans="1:9" x14ac:dyDescent="0.25">
      <c r="A684" s="2">
        <v>255</v>
      </c>
      <c r="B684" s="3" t="s">
        <v>223</v>
      </c>
      <c r="C684" s="2">
        <v>7</v>
      </c>
      <c r="D684" s="2">
        <v>5</v>
      </c>
      <c r="E684" s="2">
        <v>2000</v>
      </c>
      <c r="F684" s="2">
        <v>0.5</v>
      </c>
      <c r="G684" s="2">
        <v>0.9</v>
      </c>
      <c r="H684" s="1" t="s">
        <v>9</v>
      </c>
      <c r="I684" s="2" t="str">
        <f t="shared" si="10"/>
        <v>no</v>
      </c>
    </row>
    <row r="685" spans="1:9" x14ac:dyDescent="0.25">
      <c r="A685" s="2">
        <v>255</v>
      </c>
      <c r="B685" s="3" t="s">
        <v>223</v>
      </c>
      <c r="C685" s="2">
        <v>8</v>
      </c>
      <c r="D685" s="2">
        <v>5</v>
      </c>
      <c r="E685" s="2">
        <v>2000</v>
      </c>
      <c r="F685" s="2">
        <v>0.5</v>
      </c>
      <c r="G685" s="2">
        <v>0.9</v>
      </c>
      <c r="H685" s="1" t="s">
        <v>9</v>
      </c>
      <c r="I685" s="2" t="str">
        <f t="shared" si="10"/>
        <v>no</v>
      </c>
    </row>
    <row r="686" spans="1:9" x14ac:dyDescent="0.25">
      <c r="A686" s="2">
        <v>255</v>
      </c>
      <c r="B686" s="3" t="s">
        <v>223</v>
      </c>
      <c r="C686" s="2">
        <v>9</v>
      </c>
      <c r="D686" s="2">
        <v>5</v>
      </c>
      <c r="E686" s="2">
        <v>2000</v>
      </c>
      <c r="F686" s="2">
        <v>0.5</v>
      </c>
      <c r="G686" s="2">
        <v>0.9</v>
      </c>
      <c r="H686" s="1" t="s">
        <v>9</v>
      </c>
      <c r="I686" s="2" t="str">
        <f t="shared" si="10"/>
        <v>no</v>
      </c>
    </row>
    <row r="687" spans="1:9" x14ac:dyDescent="0.25">
      <c r="A687" s="2">
        <v>255</v>
      </c>
      <c r="B687" s="3" t="s">
        <v>223</v>
      </c>
      <c r="C687" s="2">
        <v>10</v>
      </c>
      <c r="D687" s="2">
        <v>5</v>
      </c>
      <c r="E687" s="2">
        <v>2000</v>
      </c>
      <c r="F687" s="2">
        <v>0.5</v>
      </c>
      <c r="G687" s="2">
        <v>0.9</v>
      </c>
      <c r="H687" s="1" t="s">
        <v>9</v>
      </c>
      <c r="I687" s="2" t="str">
        <f t="shared" si="10"/>
        <v>no</v>
      </c>
    </row>
    <row r="688" spans="1:9" x14ac:dyDescent="0.25">
      <c r="A688" s="2">
        <v>255</v>
      </c>
      <c r="B688" s="3" t="s">
        <v>223</v>
      </c>
      <c r="C688" s="2">
        <v>11</v>
      </c>
      <c r="D688" s="2">
        <v>5</v>
      </c>
      <c r="E688" s="2">
        <v>2000</v>
      </c>
      <c r="F688" s="2">
        <v>0.5</v>
      </c>
      <c r="G688" s="2">
        <v>0.9</v>
      </c>
      <c r="H688" s="1" t="s">
        <v>9</v>
      </c>
      <c r="I688" s="2" t="str">
        <f t="shared" si="10"/>
        <v>no</v>
      </c>
    </row>
    <row r="689" spans="1:9" x14ac:dyDescent="0.25">
      <c r="A689" s="2">
        <v>255</v>
      </c>
      <c r="B689" s="3" t="s">
        <v>223</v>
      </c>
      <c r="C689" s="2">
        <v>12</v>
      </c>
      <c r="D689" s="2">
        <v>5</v>
      </c>
      <c r="E689" s="2">
        <v>2000</v>
      </c>
      <c r="F689" s="2">
        <v>0.5</v>
      </c>
      <c r="G689" s="2">
        <v>0.9</v>
      </c>
      <c r="H689" s="1" t="s">
        <v>591</v>
      </c>
      <c r="I689" s="2" t="str">
        <f t="shared" si="10"/>
        <v>no</v>
      </c>
    </row>
    <row r="690" spans="1:9" x14ac:dyDescent="0.25">
      <c r="A690" s="2">
        <v>255</v>
      </c>
      <c r="B690" s="3" t="s">
        <v>223</v>
      </c>
      <c r="C690" s="2">
        <v>13</v>
      </c>
      <c r="D690" s="2">
        <v>5</v>
      </c>
      <c r="E690" s="2">
        <v>2000</v>
      </c>
      <c r="F690" s="2">
        <v>0.5</v>
      </c>
      <c r="G690" s="2">
        <v>0.9</v>
      </c>
      <c r="H690" s="1" t="s">
        <v>9</v>
      </c>
      <c r="I690" s="2" t="str">
        <f t="shared" si="10"/>
        <v>no</v>
      </c>
    </row>
    <row r="691" spans="1:9" x14ac:dyDescent="0.25">
      <c r="A691" s="2">
        <v>255</v>
      </c>
      <c r="B691" s="3" t="s">
        <v>223</v>
      </c>
      <c r="C691" s="2">
        <v>14</v>
      </c>
      <c r="D691" s="2">
        <v>5</v>
      </c>
      <c r="E691" s="2">
        <v>2000</v>
      </c>
      <c r="F691" s="2">
        <v>0.5</v>
      </c>
      <c r="G691" s="2">
        <v>0.9</v>
      </c>
      <c r="H691" s="1" t="s">
        <v>9</v>
      </c>
      <c r="I691" s="2" t="str">
        <f t="shared" si="10"/>
        <v>no</v>
      </c>
    </row>
    <row r="692" spans="1:9" x14ac:dyDescent="0.25">
      <c r="A692" s="2">
        <v>255</v>
      </c>
      <c r="B692" s="3" t="s">
        <v>223</v>
      </c>
      <c r="C692" s="2">
        <v>15</v>
      </c>
      <c r="D692" s="2">
        <v>5</v>
      </c>
      <c r="E692" s="2">
        <v>2000</v>
      </c>
      <c r="F692" s="2">
        <v>0.5</v>
      </c>
      <c r="G692" s="2">
        <v>0.9</v>
      </c>
      <c r="H692" s="1" t="s">
        <v>9</v>
      </c>
      <c r="I692" s="2" t="str">
        <f t="shared" si="10"/>
        <v>no</v>
      </c>
    </row>
    <row r="693" spans="1:9" x14ac:dyDescent="0.25">
      <c r="A693" s="2">
        <v>256</v>
      </c>
      <c r="B693" s="3" t="s">
        <v>224</v>
      </c>
      <c r="C693" s="2">
        <v>0</v>
      </c>
      <c r="D693" s="2">
        <v>5</v>
      </c>
      <c r="E693" s="2">
        <v>100</v>
      </c>
      <c r="F693" s="2">
        <v>0.5</v>
      </c>
      <c r="G693" s="2">
        <v>0.9</v>
      </c>
      <c r="H693" s="1" t="s">
        <v>9</v>
      </c>
      <c r="I693" s="2" t="str">
        <f t="shared" si="10"/>
        <v>no</v>
      </c>
    </row>
    <row r="694" spans="1:9" x14ac:dyDescent="0.25">
      <c r="A694" s="2">
        <v>256</v>
      </c>
      <c r="B694" s="3" t="s">
        <v>224</v>
      </c>
      <c r="C694" s="2">
        <v>1</v>
      </c>
      <c r="D694" s="2">
        <v>5</v>
      </c>
      <c r="E694" s="2">
        <v>100</v>
      </c>
      <c r="F694" s="2">
        <v>0.5</v>
      </c>
      <c r="G694" s="2">
        <v>0.9</v>
      </c>
      <c r="H694" s="1" t="s">
        <v>9</v>
      </c>
      <c r="I694" s="2" t="str">
        <f t="shared" si="10"/>
        <v>no</v>
      </c>
    </row>
    <row r="695" spans="1:9" x14ac:dyDescent="0.25">
      <c r="A695" s="2">
        <v>256</v>
      </c>
      <c r="B695" s="3" t="s">
        <v>224</v>
      </c>
      <c r="C695" s="2">
        <v>2</v>
      </c>
      <c r="D695" s="2">
        <v>5</v>
      </c>
      <c r="E695" s="2">
        <v>100</v>
      </c>
      <c r="F695" s="2">
        <v>0.5</v>
      </c>
      <c r="G695" s="2">
        <v>0.9</v>
      </c>
      <c r="H695" s="1" t="s">
        <v>9</v>
      </c>
      <c r="I695" s="2" t="str">
        <f t="shared" si="10"/>
        <v>no</v>
      </c>
    </row>
    <row r="696" spans="1:9" x14ac:dyDescent="0.25">
      <c r="A696" s="2">
        <v>256</v>
      </c>
      <c r="B696" s="3" t="s">
        <v>224</v>
      </c>
      <c r="C696" s="2">
        <v>3</v>
      </c>
      <c r="D696" s="2">
        <v>5</v>
      </c>
      <c r="E696" s="2">
        <v>100</v>
      </c>
      <c r="F696" s="2">
        <v>0.5</v>
      </c>
      <c r="G696" s="2">
        <v>0.9</v>
      </c>
      <c r="H696" s="1" t="s">
        <v>9</v>
      </c>
      <c r="I696" s="2" t="str">
        <f t="shared" si="10"/>
        <v>no</v>
      </c>
    </row>
    <row r="697" spans="1:9" x14ac:dyDescent="0.25">
      <c r="A697" s="2">
        <v>257</v>
      </c>
      <c r="B697" s="3" t="s">
        <v>224</v>
      </c>
      <c r="C697" s="2">
        <v>0</v>
      </c>
      <c r="D697" s="2">
        <v>5</v>
      </c>
      <c r="E697" s="2">
        <v>200</v>
      </c>
      <c r="F697" s="2">
        <v>0.5</v>
      </c>
      <c r="G697" s="2">
        <v>0.9</v>
      </c>
      <c r="H697" s="1" t="s">
        <v>9</v>
      </c>
      <c r="I697" s="2" t="str">
        <f t="shared" si="10"/>
        <v>no</v>
      </c>
    </row>
    <row r="698" spans="1:9" x14ac:dyDescent="0.25">
      <c r="A698" s="2">
        <v>257</v>
      </c>
      <c r="B698" s="3" t="s">
        <v>224</v>
      </c>
      <c r="C698" s="2">
        <v>1</v>
      </c>
      <c r="D698" s="2">
        <v>5</v>
      </c>
      <c r="E698" s="2">
        <v>200</v>
      </c>
      <c r="F698" s="2">
        <v>0.5</v>
      </c>
      <c r="G698" s="2">
        <v>0.9</v>
      </c>
      <c r="H698" s="1" t="s">
        <v>9</v>
      </c>
      <c r="I698" s="2" t="str">
        <f t="shared" si="10"/>
        <v>no</v>
      </c>
    </row>
    <row r="699" spans="1:9" x14ac:dyDescent="0.25">
      <c r="A699" s="2">
        <v>257</v>
      </c>
      <c r="B699" s="3" t="s">
        <v>224</v>
      </c>
      <c r="C699" s="2">
        <v>2</v>
      </c>
      <c r="D699" s="2">
        <v>5</v>
      </c>
      <c r="E699" s="2">
        <v>200</v>
      </c>
      <c r="F699" s="2">
        <v>0.5</v>
      </c>
      <c r="G699" s="2">
        <v>0.9</v>
      </c>
      <c r="H699" s="1" t="s">
        <v>592</v>
      </c>
      <c r="I699" s="2" t="str">
        <f t="shared" si="10"/>
        <v>no</v>
      </c>
    </row>
    <row r="700" spans="1:9" x14ac:dyDescent="0.25">
      <c r="A700" s="2">
        <v>257</v>
      </c>
      <c r="B700" s="3" t="s">
        <v>224</v>
      </c>
      <c r="C700" s="2">
        <v>3</v>
      </c>
      <c r="D700" s="2">
        <v>5</v>
      </c>
      <c r="E700" s="2">
        <v>200</v>
      </c>
      <c r="F700" s="2">
        <v>0.5</v>
      </c>
      <c r="G700" s="2">
        <v>0.9</v>
      </c>
      <c r="H700" s="1" t="s">
        <v>592</v>
      </c>
      <c r="I700" s="2" t="str">
        <f t="shared" si="10"/>
        <v>no</v>
      </c>
    </row>
    <row r="701" spans="1:9" x14ac:dyDescent="0.25">
      <c r="A701" s="2">
        <v>257</v>
      </c>
      <c r="B701" s="3" t="s">
        <v>224</v>
      </c>
      <c r="C701" s="2">
        <v>4</v>
      </c>
      <c r="D701" s="2">
        <v>5</v>
      </c>
      <c r="E701" s="2">
        <v>200</v>
      </c>
      <c r="F701" s="2">
        <v>0.5</v>
      </c>
      <c r="G701" s="2">
        <v>0.9</v>
      </c>
      <c r="H701" s="1" t="s">
        <v>593</v>
      </c>
      <c r="I701" s="2" t="str">
        <f t="shared" si="10"/>
        <v>no</v>
      </c>
    </row>
    <row r="702" spans="1:9" x14ac:dyDescent="0.25">
      <c r="A702" s="2">
        <v>257</v>
      </c>
      <c r="B702" s="3" t="s">
        <v>224</v>
      </c>
      <c r="C702" s="2">
        <v>5</v>
      </c>
      <c r="D702" s="2">
        <v>5</v>
      </c>
      <c r="E702" s="2">
        <v>200</v>
      </c>
      <c r="F702" s="2">
        <v>0.5</v>
      </c>
      <c r="G702" s="2">
        <v>0.9</v>
      </c>
      <c r="H702" s="1" t="s">
        <v>593</v>
      </c>
      <c r="I702" s="2" t="str">
        <f t="shared" si="10"/>
        <v>no</v>
      </c>
    </row>
    <row r="703" spans="1:9" x14ac:dyDescent="0.25">
      <c r="A703" s="2">
        <v>257</v>
      </c>
      <c r="B703" s="3" t="s">
        <v>224</v>
      </c>
      <c r="C703" s="2">
        <v>6</v>
      </c>
      <c r="D703" s="2">
        <v>5</v>
      </c>
      <c r="E703" s="2">
        <v>200</v>
      </c>
      <c r="F703" s="2">
        <v>0.5</v>
      </c>
      <c r="G703" s="2">
        <v>0.9</v>
      </c>
      <c r="H703" s="1" t="s">
        <v>592</v>
      </c>
      <c r="I703" s="2" t="str">
        <f t="shared" si="10"/>
        <v>no</v>
      </c>
    </row>
    <row r="704" spans="1:9" x14ac:dyDescent="0.25">
      <c r="A704" s="2">
        <v>257</v>
      </c>
      <c r="B704" s="3" t="s">
        <v>224</v>
      </c>
      <c r="C704" s="2">
        <v>7</v>
      </c>
      <c r="D704" s="2">
        <v>5</v>
      </c>
      <c r="E704" s="2">
        <v>200</v>
      </c>
      <c r="F704" s="2">
        <v>0.5</v>
      </c>
      <c r="G704" s="2">
        <v>0.9</v>
      </c>
      <c r="H704" s="1" t="s">
        <v>592</v>
      </c>
      <c r="I704" s="2" t="str">
        <f t="shared" si="10"/>
        <v>no</v>
      </c>
    </row>
    <row r="705" spans="1:9" x14ac:dyDescent="0.25">
      <c r="A705" s="2">
        <v>257</v>
      </c>
      <c r="B705" s="3" t="s">
        <v>224</v>
      </c>
      <c r="C705" s="2">
        <v>8</v>
      </c>
      <c r="D705" s="2">
        <v>5</v>
      </c>
      <c r="E705" s="2">
        <v>200</v>
      </c>
      <c r="F705" s="2">
        <v>0.5</v>
      </c>
      <c r="G705" s="2">
        <v>0.9</v>
      </c>
      <c r="H705" s="1" t="s">
        <v>594</v>
      </c>
      <c r="I705" s="2" t="str">
        <f t="shared" si="10"/>
        <v>no</v>
      </c>
    </row>
    <row r="706" spans="1:9" x14ac:dyDescent="0.25">
      <c r="A706" s="2">
        <v>257</v>
      </c>
      <c r="B706" s="3" t="s">
        <v>224</v>
      </c>
      <c r="C706" s="2">
        <v>9</v>
      </c>
      <c r="D706" s="2">
        <v>5</v>
      </c>
      <c r="E706" s="2">
        <v>200</v>
      </c>
      <c r="F706" s="2">
        <v>0.5</v>
      </c>
      <c r="G706" s="2">
        <v>0.9</v>
      </c>
      <c r="H706" s="1" t="s">
        <v>594</v>
      </c>
      <c r="I706" s="2" t="str">
        <f t="shared" ref="I706:I769" si="11">IF(ISNUMBER(SEARCH(MID(B706,5,11),H706)),"yes","no")</f>
        <v>no</v>
      </c>
    </row>
    <row r="707" spans="1:9" x14ac:dyDescent="0.25">
      <c r="A707" s="2">
        <v>257</v>
      </c>
      <c r="B707" s="3" t="s">
        <v>224</v>
      </c>
      <c r="C707" s="2">
        <v>10</v>
      </c>
      <c r="D707" s="2">
        <v>5</v>
      </c>
      <c r="E707" s="2">
        <v>200</v>
      </c>
      <c r="F707" s="2">
        <v>0.5</v>
      </c>
      <c r="G707" s="2">
        <v>0.9</v>
      </c>
      <c r="H707" s="1" t="s">
        <v>592</v>
      </c>
      <c r="I707" s="2" t="str">
        <f t="shared" si="11"/>
        <v>no</v>
      </c>
    </row>
    <row r="708" spans="1:9" x14ac:dyDescent="0.25">
      <c r="A708" s="2">
        <v>257</v>
      </c>
      <c r="B708" s="3" t="s">
        <v>224</v>
      </c>
      <c r="C708" s="2">
        <v>11</v>
      </c>
      <c r="D708" s="2">
        <v>5</v>
      </c>
      <c r="E708" s="2">
        <v>200</v>
      </c>
      <c r="F708" s="2">
        <v>0.5</v>
      </c>
      <c r="G708" s="2">
        <v>0.9</v>
      </c>
      <c r="H708" s="1" t="s">
        <v>592</v>
      </c>
      <c r="I708" s="2" t="str">
        <f t="shared" si="11"/>
        <v>no</v>
      </c>
    </row>
    <row r="709" spans="1:9" x14ac:dyDescent="0.25">
      <c r="A709" s="2">
        <v>257</v>
      </c>
      <c r="B709" s="3" t="s">
        <v>224</v>
      </c>
      <c r="C709" s="2">
        <v>12</v>
      </c>
      <c r="D709" s="2">
        <v>5</v>
      </c>
      <c r="E709" s="2">
        <v>200</v>
      </c>
      <c r="F709" s="2">
        <v>0.5</v>
      </c>
      <c r="G709" s="2">
        <v>0.9</v>
      </c>
      <c r="H709" s="1" t="s">
        <v>593</v>
      </c>
      <c r="I709" s="2" t="str">
        <f t="shared" si="11"/>
        <v>no</v>
      </c>
    </row>
    <row r="710" spans="1:9" x14ac:dyDescent="0.25">
      <c r="A710" s="2">
        <v>257</v>
      </c>
      <c r="B710" s="3" t="s">
        <v>224</v>
      </c>
      <c r="C710" s="2">
        <v>13</v>
      </c>
      <c r="D710" s="2">
        <v>5</v>
      </c>
      <c r="E710" s="2">
        <v>200</v>
      </c>
      <c r="F710" s="2">
        <v>0.5</v>
      </c>
      <c r="G710" s="2">
        <v>0.9</v>
      </c>
      <c r="H710" s="1" t="s">
        <v>593</v>
      </c>
      <c r="I710" s="2" t="str">
        <f t="shared" si="11"/>
        <v>no</v>
      </c>
    </row>
    <row r="711" spans="1:9" x14ac:dyDescent="0.25">
      <c r="A711" s="2">
        <v>257</v>
      </c>
      <c r="B711" s="3" t="s">
        <v>224</v>
      </c>
      <c r="C711" s="2">
        <v>14</v>
      </c>
      <c r="D711" s="2">
        <v>5</v>
      </c>
      <c r="E711" s="2">
        <v>200</v>
      </c>
      <c r="F711" s="2">
        <v>0.5</v>
      </c>
      <c r="G711" s="2">
        <v>0.9</v>
      </c>
      <c r="H711" s="1" t="s">
        <v>592</v>
      </c>
      <c r="I711" s="2" t="str">
        <f t="shared" si="11"/>
        <v>no</v>
      </c>
    </row>
    <row r="712" spans="1:9" x14ac:dyDescent="0.25">
      <c r="A712" s="2">
        <v>257</v>
      </c>
      <c r="B712" s="3" t="s">
        <v>224</v>
      </c>
      <c r="C712" s="2">
        <v>15</v>
      </c>
      <c r="D712" s="2">
        <v>5</v>
      </c>
      <c r="E712" s="2">
        <v>200</v>
      </c>
      <c r="F712" s="2">
        <v>0.5</v>
      </c>
      <c r="G712" s="2">
        <v>0.9</v>
      </c>
      <c r="H712" s="1" t="s">
        <v>592</v>
      </c>
      <c r="I712" s="2" t="str">
        <f t="shared" si="11"/>
        <v>no</v>
      </c>
    </row>
    <row r="713" spans="1:9" x14ac:dyDescent="0.25">
      <c r="A713" s="2">
        <v>258</v>
      </c>
      <c r="B713" s="3" t="s">
        <v>224</v>
      </c>
      <c r="C713" s="2">
        <v>0</v>
      </c>
      <c r="D713" s="2">
        <v>5</v>
      </c>
      <c r="E713" s="2">
        <v>500</v>
      </c>
      <c r="F713" s="2">
        <v>0.5</v>
      </c>
      <c r="G713" s="2">
        <v>0.9</v>
      </c>
      <c r="H713" s="1" t="s">
        <v>9</v>
      </c>
      <c r="I713" s="2" t="str">
        <f t="shared" si="11"/>
        <v>no</v>
      </c>
    </row>
    <row r="714" spans="1:9" x14ac:dyDescent="0.25">
      <c r="A714" s="2">
        <v>258</v>
      </c>
      <c r="B714" s="3" t="s">
        <v>224</v>
      </c>
      <c r="C714" s="2">
        <v>1</v>
      </c>
      <c r="D714" s="2">
        <v>5</v>
      </c>
      <c r="E714" s="2">
        <v>500</v>
      </c>
      <c r="F714" s="2">
        <v>0.5</v>
      </c>
      <c r="G714" s="2">
        <v>0.9</v>
      </c>
      <c r="H714" s="1" t="s">
        <v>9</v>
      </c>
      <c r="I714" s="2" t="str">
        <f t="shared" si="11"/>
        <v>no</v>
      </c>
    </row>
    <row r="715" spans="1:9" x14ac:dyDescent="0.25">
      <c r="A715" s="2">
        <v>258</v>
      </c>
      <c r="B715" s="3" t="s">
        <v>224</v>
      </c>
      <c r="C715" s="2">
        <v>2</v>
      </c>
      <c r="D715" s="2">
        <v>5</v>
      </c>
      <c r="E715" s="2">
        <v>500</v>
      </c>
      <c r="F715" s="2">
        <v>0.5</v>
      </c>
      <c r="G715" s="2">
        <v>0.9</v>
      </c>
      <c r="H715" s="1" t="s">
        <v>595</v>
      </c>
      <c r="I715" s="2" t="str">
        <f t="shared" si="11"/>
        <v>no</v>
      </c>
    </row>
    <row r="716" spans="1:9" x14ac:dyDescent="0.25">
      <c r="A716" s="2">
        <v>258</v>
      </c>
      <c r="B716" s="3" t="s">
        <v>224</v>
      </c>
      <c r="C716" s="2">
        <v>3</v>
      </c>
      <c r="D716" s="2">
        <v>5</v>
      </c>
      <c r="E716" s="2">
        <v>500</v>
      </c>
      <c r="F716" s="2">
        <v>0.5</v>
      </c>
      <c r="G716" s="2">
        <v>0.9</v>
      </c>
      <c r="H716" s="1" t="s">
        <v>595</v>
      </c>
      <c r="I716" s="2" t="str">
        <f t="shared" si="11"/>
        <v>no</v>
      </c>
    </row>
    <row r="717" spans="1:9" x14ac:dyDescent="0.25">
      <c r="A717" s="2">
        <v>258</v>
      </c>
      <c r="B717" s="3" t="s">
        <v>224</v>
      </c>
      <c r="C717" s="2">
        <v>4</v>
      </c>
      <c r="D717" s="2">
        <v>5</v>
      </c>
      <c r="E717" s="2">
        <v>500</v>
      </c>
      <c r="F717" s="2">
        <v>0.5</v>
      </c>
      <c r="G717" s="2">
        <v>0.9</v>
      </c>
      <c r="H717" s="1" t="s">
        <v>9</v>
      </c>
      <c r="I717" s="2" t="str">
        <f t="shared" si="11"/>
        <v>no</v>
      </c>
    </row>
    <row r="718" spans="1:9" x14ac:dyDescent="0.25">
      <c r="A718" s="2">
        <v>258</v>
      </c>
      <c r="B718" s="3" t="s">
        <v>224</v>
      </c>
      <c r="C718" s="2">
        <v>5</v>
      </c>
      <c r="D718" s="2">
        <v>5</v>
      </c>
      <c r="E718" s="2">
        <v>500</v>
      </c>
      <c r="F718" s="2">
        <v>0.5</v>
      </c>
      <c r="G718" s="2">
        <v>0.9</v>
      </c>
      <c r="H718" s="1" t="s">
        <v>9</v>
      </c>
      <c r="I718" s="2" t="str">
        <f t="shared" si="11"/>
        <v>no</v>
      </c>
    </row>
    <row r="719" spans="1:9" x14ac:dyDescent="0.25">
      <c r="A719" s="2">
        <v>258</v>
      </c>
      <c r="B719" s="3" t="s">
        <v>224</v>
      </c>
      <c r="C719" s="2">
        <v>6</v>
      </c>
      <c r="D719" s="2">
        <v>5</v>
      </c>
      <c r="E719" s="2">
        <v>500</v>
      </c>
      <c r="F719" s="2">
        <v>0.5</v>
      </c>
      <c r="G719" s="2">
        <v>0.9</v>
      </c>
      <c r="H719" s="1" t="s">
        <v>9</v>
      </c>
      <c r="I719" s="2" t="str">
        <f t="shared" si="11"/>
        <v>no</v>
      </c>
    </row>
    <row r="720" spans="1:9" x14ac:dyDescent="0.25">
      <c r="A720" s="2">
        <v>258</v>
      </c>
      <c r="B720" s="3" t="s">
        <v>224</v>
      </c>
      <c r="C720" s="2">
        <v>7</v>
      </c>
      <c r="D720" s="2">
        <v>5</v>
      </c>
      <c r="E720" s="2">
        <v>500</v>
      </c>
      <c r="F720" s="2">
        <v>0.5</v>
      </c>
      <c r="G720" s="2">
        <v>0.9</v>
      </c>
      <c r="H720" s="1" t="s">
        <v>9</v>
      </c>
      <c r="I720" s="2" t="str">
        <f t="shared" si="11"/>
        <v>no</v>
      </c>
    </row>
    <row r="721" spans="1:9" x14ac:dyDescent="0.25">
      <c r="A721" s="2">
        <v>258</v>
      </c>
      <c r="B721" s="3" t="s">
        <v>224</v>
      </c>
      <c r="C721" s="2">
        <v>8</v>
      </c>
      <c r="D721" s="2">
        <v>5</v>
      </c>
      <c r="E721" s="2">
        <v>500</v>
      </c>
      <c r="F721" s="2">
        <v>0.5</v>
      </c>
      <c r="G721" s="2">
        <v>0.9</v>
      </c>
      <c r="H721" s="1" t="s">
        <v>9</v>
      </c>
      <c r="I721" s="2" t="str">
        <f t="shared" si="11"/>
        <v>no</v>
      </c>
    </row>
    <row r="722" spans="1:9" x14ac:dyDescent="0.25">
      <c r="A722" s="2">
        <v>258</v>
      </c>
      <c r="B722" s="3" t="s">
        <v>224</v>
      </c>
      <c r="C722" s="2">
        <v>9</v>
      </c>
      <c r="D722" s="2">
        <v>5</v>
      </c>
      <c r="E722" s="2">
        <v>500</v>
      </c>
      <c r="F722" s="2">
        <v>0.5</v>
      </c>
      <c r="G722" s="2">
        <v>0.9</v>
      </c>
      <c r="H722" s="1" t="s">
        <v>9</v>
      </c>
      <c r="I722" s="2" t="str">
        <f t="shared" si="11"/>
        <v>no</v>
      </c>
    </row>
    <row r="723" spans="1:9" x14ac:dyDescent="0.25">
      <c r="A723" s="2">
        <v>258</v>
      </c>
      <c r="B723" s="3" t="s">
        <v>224</v>
      </c>
      <c r="C723" s="2">
        <v>10</v>
      </c>
      <c r="D723" s="2">
        <v>5</v>
      </c>
      <c r="E723" s="2">
        <v>500</v>
      </c>
      <c r="F723" s="2">
        <v>0.5</v>
      </c>
      <c r="G723" s="2">
        <v>0.9</v>
      </c>
      <c r="H723" s="1" t="s">
        <v>595</v>
      </c>
      <c r="I723" s="2" t="str">
        <f t="shared" si="11"/>
        <v>no</v>
      </c>
    </row>
    <row r="724" spans="1:9" x14ac:dyDescent="0.25">
      <c r="A724" s="2">
        <v>258</v>
      </c>
      <c r="B724" s="3" t="s">
        <v>224</v>
      </c>
      <c r="C724" s="2">
        <v>11</v>
      </c>
      <c r="D724" s="2">
        <v>5</v>
      </c>
      <c r="E724" s="2">
        <v>500</v>
      </c>
      <c r="F724" s="2">
        <v>0.5</v>
      </c>
      <c r="G724" s="2">
        <v>0.9</v>
      </c>
      <c r="H724" s="1" t="s">
        <v>595</v>
      </c>
      <c r="I724" s="2" t="str">
        <f t="shared" si="11"/>
        <v>no</v>
      </c>
    </row>
    <row r="725" spans="1:9" x14ac:dyDescent="0.25">
      <c r="A725" s="2">
        <v>258</v>
      </c>
      <c r="B725" s="3" t="s">
        <v>224</v>
      </c>
      <c r="C725" s="2">
        <v>12</v>
      </c>
      <c r="D725" s="2">
        <v>5</v>
      </c>
      <c r="E725" s="2">
        <v>500</v>
      </c>
      <c r="F725" s="2">
        <v>0.5</v>
      </c>
      <c r="G725" s="2">
        <v>0.9</v>
      </c>
      <c r="H725" s="1" t="s">
        <v>9</v>
      </c>
      <c r="I725" s="2" t="str">
        <f t="shared" si="11"/>
        <v>no</v>
      </c>
    </row>
    <row r="726" spans="1:9" x14ac:dyDescent="0.25">
      <c r="A726" s="2">
        <v>258</v>
      </c>
      <c r="B726" s="3" t="s">
        <v>224</v>
      </c>
      <c r="C726" s="2">
        <v>13</v>
      </c>
      <c r="D726" s="2">
        <v>5</v>
      </c>
      <c r="E726" s="2">
        <v>500</v>
      </c>
      <c r="F726" s="2">
        <v>0.5</v>
      </c>
      <c r="G726" s="2">
        <v>0.9</v>
      </c>
      <c r="H726" s="1" t="s">
        <v>9</v>
      </c>
      <c r="I726" s="2" t="str">
        <f t="shared" si="11"/>
        <v>no</v>
      </c>
    </row>
    <row r="727" spans="1:9" x14ac:dyDescent="0.25">
      <c r="A727" s="2">
        <v>258</v>
      </c>
      <c r="B727" s="3" t="s">
        <v>224</v>
      </c>
      <c r="C727" s="2">
        <v>14</v>
      </c>
      <c r="D727" s="2">
        <v>5</v>
      </c>
      <c r="E727" s="2">
        <v>500</v>
      </c>
      <c r="F727" s="2">
        <v>0.5</v>
      </c>
      <c r="G727" s="2">
        <v>0.9</v>
      </c>
      <c r="H727" s="1" t="s">
        <v>9</v>
      </c>
      <c r="I727" s="2" t="str">
        <f t="shared" si="11"/>
        <v>no</v>
      </c>
    </row>
    <row r="728" spans="1:9" x14ac:dyDescent="0.25">
      <c r="A728" s="2">
        <v>258</v>
      </c>
      <c r="B728" s="3" t="s">
        <v>224</v>
      </c>
      <c r="C728" s="2">
        <v>15</v>
      </c>
      <c r="D728" s="2">
        <v>5</v>
      </c>
      <c r="E728" s="2">
        <v>500</v>
      </c>
      <c r="F728" s="2">
        <v>0.5</v>
      </c>
      <c r="G728" s="2">
        <v>0.9</v>
      </c>
      <c r="H728" s="1" t="s">
        <v>9</v>
      </c>
      <c r="I728" s="2" t="str">
        <f t="shared" si="11"/>
        <v>no</v>
      </c>
    </row>
    <row r="729" spans="1:9" x14ac:dyDescent="0.25">
      <c r="A729" s="2">
        <v>259</v>
      </c>
      <c r="B729" s="3" t="s">
        <v>224</v>
      </c>
      <c r="C729" s="2">
        <v>0</v>
      </c>
      <c r="D729" s="2">
        <v>5</v>
      </c>
      <c r="E729" s="2">
        <v>1000</v>
      </c>
      <c r="F729" s="2">
        <v>0.5</v>
      </c>
      <c r="G729" s="2">
        <v>0.9</v>
      </c>
      <c r="H729" s="1" t="s">
        <v>596</v>
      </c>
      <c r="I729" s="2" t="str">
        <f t="shared" si="11"/>
        <v>no</v>
      </c>
    </row>
    <row r="730" spans="1:9" x14ac:dyDescent="0.25">
      <c r="A730" s="2">
        <v>259</v>
      </c>
      <c r="B730" s="3" t="s">
        <v>224</v>
      </c>
      <c r="C730" s="2">
        <v>1</v>
      </c>
      <c r="D730" s="2">
        <v>5</v>
      </c>
      <c r="E730" s="2">
        <v>1000</v>
      </c>
      <c r="F730" s="2">
        <v>0.5</v>
      </c>
      <c r="G730" s="2">
        <v>0.9</v>
      </c>
      <c r="H730" s="1" t="s">
        <v>596</v>
      </c>
      <c r="I730" s="2" t="str">
        <f t="shared" si="11"/>
        <v>no</v>
      </c>
    </row>
    <row r="731" spans="1:9" x14ac:dyDescent="0.25">
      <c r="A731" s="2">
        <v>259</v>
      </c>
      <c r="B731" s="3" t="s">
        <v>224</v>
      </c>
      <c r="C731" s="2">
        <v>2</v>
      </c>
      <c r="D731" s="2">
        <v>5</v>
      </c>
      <c r="E731" s="2">
        <v>1000</v>
      </c>
      <c r="F731" s="2">
        <v>0.5</v>
      </c>
      <c r="G731" s="2">
        <v>0.9</v>
      </c>
      <c r="H731" s="1" t="s">
        <v>597</v>
      </c>
      <c r="I731" s="2" t="str">
        <f t="shared" si="11"/>
        <v>no</v>
      </c>
    </row>
    <row r="732" spans="1:9" x14ac:dyDescent="0.25">
      <c r="A732" s="2">
        <v>259</v>
      </c>
      <c r="B732" s="3" t="s">
        <v>224</v>
      </c>
      <c r="C732" s="2">
        <v>3</v>
      </c>
      <c r="D732" s="2">
        <v>5</v>
      </c>
      <c r="E732" s="2">
        <v>1000</v>
      </c>
      <c r="F732" s="2">
        <v>0.5</v>
      </c>
      <c r="G732" s="2">
        <v>0.9</v>
      </c>
      <c r="H732" s="1" t="s">
        <v>597</v>
      </c>
      <c r="I732" s="2" t="str">
        <f t="shared" si="11"/>
        <v>no</v>
      </c>
    </row>
    <row r="733" spans="1:9" x14ac:dyDescent="0.25">
      <c r="A733" s="2">
        <v>260</v>
      </c>
      <c r="B733" s="3" t="s">
        <v>224</v>
      </c>
      <c r="C733" s="2">
        <v>0</v>
      </c>
      <c r="D733" s="2">
        <v>5</v>
      </c>
      <c r="E733" s="2">
        <v>2000</v>
      </c>
      <c r="F733" s="2">
        <v>0.5</v>
      </c>
      <c r="G733" s="2">
        <v>0.9</v>
      </c>
      <c r="H733" s="1" t="s">
        <v>596</v>
      </c>
      <c r="I733" s="2" t="str">
        <f t="shared" si="11"/>
        <v>no</v>
      </c>
    </row>
    <row r="734" spans="1:9" x14ac:dyDescent="0.25">
      <c r="A734" s="2">
        <v>260</v>
      </c>
      <c r="B734" s="3" t="s">
        <v>224</v>
      </c>
      <c r="C734" s="2">
        <v>1</v>
      </c>
      <c r="D734" s="2">
        <v>5</v>
      </c>
      <c r="E734" s="2">
        <v>2000</v>
      </c>
      <c r="F734" s="2">
        <v>0.5</v>
      </c>
      <c r="G734" s="2">
        <v>0.9</v>
      </c>
      <c r="H734" s="1" t="s">
        <v>598</v>
      </c>
      <c r="I734" s="2" t="str">
        <f t="shared" si="11"/>
        <v>no</v>
      </c>
    </row>
    <row r="735" spans="1:9" x14ac:dyDescent="0.25">
      <c r="A735" s="2">
        <v>260</v>
      </c>
      <c r="B735" s="3" t="s">
        <v>224</v>
      </c>
      <c r="C735" s="2">
        <v>2</v>
      </c>
      <c r="D735" s="2">
        <v>5</v>
      </c>
      <c r="E735" s="2">
        <v>2000</v>
      </c>
      <c r="F735" s="2">
        <v>0.5</v>
      </c>
      <c r="G735" s="2">
        <v>0.9</v>
      </c>
      <c r="H735" s="1" t="s">
        <v>597</v>
      </c>
      <c r="I735" s="2" t="str">
        <f t="shared" si="11"/>
        <v>no</v>
      </c>
    </row>
    <row r="736" spans="1:9" x14ac:dyDescent="0.25">
      <c r="A736" s="2">
        <v>260</v>
      </c>
      <c r="B736" s="3" t="s">
        <v>224</v>
      </c>
      <c r="C736" s="2">
        <v>3</v>
      </c>
      <c r="D736" s="2">
        <v>5</v>
      </c>
      <c r="E736" s="2">
        <v>2000</v>
      </c>
      <c r="F736" s="2">
        <v>0.5</v>
      </c>
      <c r="G736" s="2">
        <v>0.9</v>
      </c>
      <c r="H736" s="1" t="s">
        <v>9</v>
      </c>
      <c r="I736" s="2" t="str">
        <f t="shared" si="11"/>
        <v>no</v>
      </c>
    </row>
    <row r="737" spans="1:9" x14ac:dyDescent="0.25">
      <c r="A737" s="2">
        <v>261</v>
      </c>
      <c r="B737" s="3" t="s">
        <v>225</v>
      </c>
      <c r="C737" s="2">
        <v>0</v>
      </c>
      <c r="D737" s="2">
        <v>5</v>
      </c>
      <c r="E737" s="2">
        <v>100</v>
      </c>
      <c r="F737" s="2">
        <v>0.5</v>
      </c>
      <c r="G737" s="2">
        <v>0.9</v>
      </c>
      <c r="H737" s="1" t="s">
        <v>599</v>
      </c>
      <c r="I737" s="2" t="str">
        <f t="shared" si="11"/>
        <v>no</v>
      </c>
    </row>
    <row r="738" spans="1:9" x14ac:dyDescent="0.25">
      <c r="A738" s="2">
        <v>261</v>
      </c>
      <c r="B738" s="3" t="s">
        <v>225</v>
      </c>
      <c r="C738" s="2">
        <v>1</v>
      </c>
      <c r="D738" s="2">
        <v>5</v>
      </c>
      <c r="E738" s="2">
        <v>100</v>
      </c>
      <c r="F738" s="2">
        <v>0.5</v>
      </c>
      <c r="G738" s="2">
        <v>0.9</v>
      </c>
      <c r="H738" s="1" t="s">
        <v>9</v>
      </c>
      <c r="I738" s="2" t="str">
        <f t="shared" si="11"/>
        <v>no</v>
      </c>
    </row>
    <row r="739" spans="1:9" x14ac:dyDescent="0.25">
      <c r="A739" s="2">
        <v>261</v>
      </c>
      <c r="B739" s="3" t="s">
        <v>225</v>
      </c>
      <c r="C739" s="2">
        <v>2</v>
      </c>
      <c r="D739" s="2">
        <v>5</v>
      </c>
      <c r="E739" s="2">
        <v>100</v>
      </c>
      <c r="F739" s="2">
        <v>0.5</v>
      </c>
      <c r="G739" s="2">
        <v>0.9</v>
      </c>
      <c r="H739" s="1" t="s">
        <v>9</v>
      </c>
      <c r="I739" s="2" t="str">
        <f t="shared" si="11"/>
        <v>no</v>
      </c>
    </row>
    <row r="740" spans="1:9" x14ac:dyDescent="0.25">
      <c r="A740" s="2">
        <v>261</v>
      </c>
      <c r="B740" s="3" t="s">
        <v>225</v>
      </c>
      <c r="C740" s="2">
        <v>3</v>
      </c>
      <c r="D740" s="2">
        <v>5</v>
      </c>
      <c r="E740" s="2">
        <v>100</v>
      </c>
      <c r="F740" s="2">
        <v>0.5</v>
      </c>
      <c r="G740" s="2">
        <v>0.9</v>
      </c>
      <c r="H740" s="1" t="s">
        <v>9</v>
      </c>
      <c r="I740" s="2" t="str">
        <f t="shared" si="11"/>
        <v>no</v>
      </c>
    </row>
    <row r="741" spans="1:9" x14ac:dyDescent="0.25">
      <c r="A741" s="2">
        <v>262</v>
      </c>
      <c r="B741" s="3" t="s">
        <v>225</v>
      </c>
      <c r="C741" s="2">
        <v>0</v>
      </c>
      <c r="D741" s="2">
        <v>5</v>
      </c>
      <c r="E741" s="2">
        <v>200</v>
      </c>
      <c r="F741" s="2">
        <v>0.5</v>
      </c>
      <c r="G741" s="2">
        <v>0.9</v>
      </c>
      <c r="H741" s="1" t="s">
        <v>9</v>
      </c>
      <c r="I741" s="2" t="str">
        <f t="shared" si="11"/>
        <v>no</v>
      </c>
    </row>
    <row r="742" spans="1:9" x14ac:dyDescent="0.25">
      <c r="A742" s="2">
        <v>262</v>
      </c>
      <c r="B742" s="3" t="s">
        <v>225</v>
      </c>
      <c r="C742" s="2">
        <v>1</v>
      </c>
      <c r="D742" s="2">
        <v>5</v>
      </c>
      <c r="E742" s="2">
        <v>200</v>
      </c>
      <c r="F742" s="2">
        <v>0.5</v>
      </c>
      <c r="G742" s="2">
        <v>0.9</v>
      </c>
      <c r="H742" s="1" t="s">
        <v>600</v>
      </c>
      <c r="I742" s="2" t="str">
        <f t="shared" si="11"/>
        <v>no</v>
      </c>
    </row>
    <row r="743" spans="1:9" x14ac:dyDescent="0.25">
      <c r="A743" s="2">
        <v>262</v>
      </c>
      <c r="B743" s="3" t="s">
        <v>225</v>
      </c>
      <c r="C743" s="2">
        <v>2</v>
      </c>
      <c r="D743" s="2">
        <v>5</v>
      </c>
      <c r="E743" s="2">
        <v>200</v>
      </c>
      <c r="F743" s="2">
        <v>0.5</v>
      </c>
      <c r="G743" s="2">
        <v>0.9</v>
      </c>
      <c r="H743" s="1" t="s">
        <v>9</v>
      </c>
      <c r="I743" s="2" t="str">
        <f t="shared" si="11"/>
        <v>no</v>
      </c>
    </row>
    <row r="744" spans="1:9" x14ac:dyDescent="0.25">
      <c r="A744" s="2">
        <v>262</v>
      </c>
      <c r="B744" s="3" t="s">
        <v>225</v>
      </c>
      <c r="C744" s="2">
        <v>3</v>
      </c>
      <c r="D744" s="2">
        <v>5</v>
      </c>
      <c r="E744" s="2">
        <v>200</v>
      </c>
      <c r="F744" s="2">
        <v>0.5</v>
      </c>
      <c r="G744" s="2">
        <v>0.9</v>
      </c>
      <c r="H744" s="1" t="s">
        <v>600</v>
      </c>
      <c r="I744" s="2" t="str">
        <f t="shared" si="11"/>
        <v>no</v>
      </c>
    </row>
    <row r="745" spans="1:9" x14ac:dyDescent="0.25">
      <c r="A745" s="2">
        <v>262</v>
      </c>
      <c r="B745" s="3" t="s">
        <v>225</v>
      </c>
      <c r="C745" s="2">
        <v>4</v>
      </c>
      <c r="D745" s="2">
        <v>5</v>
      </c>
      <c r="E745" s="2">
        <v>200</v>
      </c>
      <c r="F745" s="2">
        <v>0.5</v>
      </c>
      <c r="G745" s="2">
        <v>0.9</v>
      </c>
      <c r="H745" s="1" t="s">
        <v>9</v>
      </c>
      <c r="I745" s="2" t="str">
        <f t="shared" si="11"/>
        <v>no</v>
      </c>
    </row>
    <row r="746" spans="1:9" x14ac:dyDescent="0.25">
      <c r="A746" s="2">
        <v>262</v>
      </c>
      <c r="B746" s="3" t="s">
        <v>225</v>
      </c>
      <c r="C746" s="2">
        <v>5</v>
      </c>
      <c r="D746" s="2">
        <v>5</v>
      </c>
      <c r="E746" s="2">
        <v>200</v>
      </c>
      <c r="F746" s="2">
        <v>0.5</v>
      </c>
      <c r="G746" s="2">
        <v>0.9</v>
      </c>
      <c r="H746" s="1" t="s">
        <v>600</v>
      </c>
      <c r="I746" s="2" t="str">
        <f t="shared" si="11"/>
        <v>no</v>
      </c>
    </row>
    <row r="747" spans="1:9" x14ac:dyDescent="0.25">
      <c r="A747" s="2">
        <v>262</v>
      </c>
      <c r="B747" s="3" t="s">
        <v>225</v>
      </c>
      <c r="C747" s="2">
        <v>6</v>
      </c>
      <c r="D747" s="2">
        <v>5</v>
      </c>
      <c r="E747" s="2">
        <v>200</v>
      </c>
      <c r="F747" s="2">
        <v>0.5</v>
      </c>
      <c r="G747" s="2">
        <v>0.9</v>
      </c>
      <c r="H747" s="1" t="s">
        <v>9</v>
      </c>
      <c r="I747" s="2" t="str">
        <f t="shared" si="11"/>
        <v>no</v>
      </c>
    </row>
    <row r="748" spans="1:9" x14ac:dyDescent="0.25">
      <c r="A748" s="2">
        <v>262</v>
      </c>
      <c r="B748" s="3" t="s">
        <v>225</v>
      </c>
      <c r="C748" s="2">
        <v>7</v>
      </c>
      <c r="D748" s="2">
        <v>5</v>
      </c>
      <c r="E748" s="2">
        <v>200</v>
      </c>
      <c r="F748" s="2">
        <v>0.5</v>
      </c>
      <c r="G748" s="2">
        <v>0.9</v>
      </c>
      <c r="H748" s="1" t="s">
        <v>600</v>
      </c>
      <c r="I748" s="2" t="str">
        <f t="shared" si="11"/>
        <v>no</v>
      </c>
    </row>
    <row r="749" spans="1:9" x14ac:dyDescent="0.25">
      <c r="A749" s="2">
        <v>263</v>
      </c>
      <c r="B749" s="3" t="s">
        <v>225</v>
      </c>
      <c r="C749" s="2">
        <v>0</v>
      </c>
      <c r="D749" s="2">
        <v>5</v>
      </c>
      <c r="E749" s="2">
        <v>500</v>
      </c>
      <c r="F749" s="2">
        <v>0.5</v>
      </c>
      <c r="G749" s="2">
        <v>0.9</v>
      </c>
      <c r="H749" s="1" t="s">
        <v>9</v>
      </c>
      <c r="I749" s="2" t="str">
        <f t="shared" si="11"/>
        <v>no</v>
      </c>
    </row>
    <row r="750" spans="1:9" x14ac:dyDescent="0.25">
      <c r="A750" s="2">
        <v>263</v>
      </c>
      <c r="B750" s="3" t="s">
        <v>225</v>
      </c>
      <c r="C750" s="2">
        <v>1</v>
      </c>
      <c r="D750" s="2">
        <v>5</v>
      </c>
      <c r="E750" s="2">
        <v>500</v>
      </c>
      <c r="F750" s="2">
        <v>0.5</v>
      </c>
      <c r="G750" s="2">
        <v>0.9</v>
      </c>
      <c r="H750" s="1" t="s">
        <v>9</v>
      </c>
      <c r="I750" s="2" t="str">
        <f t="shared" si="11"/>
        <v>no</v>
      </c>
    </row>
    <row r="751" spans="1:9" x14ac:dyDescent="0.25">
      <c r="A751" s="2">
        <v>263</v>
      </c>
      <c r="B751" s="3" t="s">
        <v>225</v>
      </c>
      <c r="C751" s="2">
        <v>2</v>
      </c>
      <c r="D751" s="2">
        <v>5</v>
      </c>
      <c r="E751" s="2">
        <v>500</v>
      </c>
      <c r="F751" s="2">
        <v>0.5</v>
      </c>
      <c r="G751" s="2">
        <v>0.9</v>
      </c>
      <c r="H751" s="1" t="s">
        <v>601</v>
      </c>
      <c r="I751" s="2" t="str">
        <f t="shared" si="11"/>
        <v>no</v>
      </c>
    </row>
    <row r="752" spans="1:9" x14ac:dyDescent="0.25">
      <c r="A752" s="2">
        <v>263</v>
      </c>
      <c r="B752" s="3" t="s">
        <v>225</v>
      </c>
      <c r="C752" s="2">
        <v>3</v>
      </c>
      <c r="D752" s="2">
        <v>5</v>
      </c>
      <c r="E752" s="2">
        <v>500</v>
      </c>
      <c r="F752" s="2">
        <v>0.5</v>
      </c>
      <c r="G752" s="2">
        <v>0.9</v>
      </c>
      <c r="H752" s="1" t="s">
        <v>601</v>
      </c>
      <c r="I752" s="2" t="str">
        <f t="shared" si="11"/>
        <v>no</v>
      </c>
    </row>
    <row r="753" spans="1:9" x14ac:dyDescent="0.25">
      <c r="A753" s="2">
        <v>263</v>
      </c>
      <c r="B753" s="3" t="s">
        <v>225</v>
      </c>
      <c r="C753" s="2">
        <v>4</v>
      </c>
      <c r="D753" s="2">
        <v>5</v>
      </c>
      <c r="E753" s="2">
        <v>500</v>
      </c>
      <c r="F753" s="2">
        <v>0.5</v>
      </c>
      <c r="G753" s="2">
        <v>0.9</v>
      </c>
      <c r="H753" s="1" t="s">
        <v>9</v>
      </c>
      <c r="I753" s="2" t="str">
        <f t="shared" si="11"/>
        <v>no</v>
      </c>
    </row>
    <row r="754" spans="1:9" x14ac:dyDescent="0.25">
      <c r="A754" s="2">
        <v>263</v>
      </c>
      <c r="B754" s="3" t="s">
        <v>225</v>
      </c>
      <c r="C754" s="2">
        <v>5</v>
      </c>
      <c r="D754" s="2">
        <v>5</v>
      </c>
      <c r="E754" s="2">
        <v>500</v>
      </c>
      <c r="F754" s="2">
        <v>0.5</v>
      </c>
      <c r="G754" s="2">
        <v>0.9</v>
      </c>
      <c r="H754" s="1" t="s">
        <v>9</v>
      </c>
      <c r="I754" s="2" t="str">
        <f t="shared" si="11"/>
        <v>no</v>
      </c>
    </row>
    <row r="755" spans="1:9" x14ac:dyDescent="0.25">
      <c r="A755" s="2">
        <v>263</v>
      </c>
      <c r="B755" s="3" t="s">
        <v>225</v>
      </c>
      <c r="C755" s="2">
        <v>6</v>
      </c>
      <c r="D755" s="2">
        <v>5</v>
      </c>
      <c r="E755" s="2">
        <v>500</v>
      </c>
      <c r="F755" s="2">
        <v>0.5</v>
      </c>
      <c r="G755" s="2">
        <v>0.9</v>
      </c>
      <c r="H755" s="1" t="s">
        <v>601</v>
      </c>
      <c r="I755" s="2" t="str">
        <f t="shared" si="11"/>
        <v>no</v>
      </c>
    </row>
    <row r="756" spans="1:9" x14ac:dyDescent="0.25">
      <c r="A756" s="2">
        <v>263</v>
      </c>
      <c r="B756" s="3" t="s">
        <v>225</v>
      </c>
      <c r="C756" s="2">
        <v>7</v>
      </c>
      <c r="D756" s="2">
        <v>5</v>
      </c>
      <c r="E756" s="2">
        <v>500</v>
      </c>
      <c r="F756" s="2">
        <v>0.5</v>
      </c>
      <c r="G756" s="2">
        <v>0.9</v>
      </c>
      <c r="H756" s="1" t="s">
        <v>601</v>
      </c>
      <c r="I756" s="2" t="str">
        <f t="shared" si="11"/>
        <v>no</v>
      </c>
    </row>
    <row r="757" spans="1:9" x14ac:dyDescent="0.25">
      <c r="A757" s="2">
        <v>263</v>
      </c>
      <c r="B757" s="3" t="s">
        <v>225</v>
      </c>
      <c r="C757" s="2">
        <v>8</v>
      </c>
      <c r="D757" s="2">
        <v>5</v>
      </c>
      <c r="E757" s="2">
        <v>500</v>
      </c>
      <c r="F757" s="2">
        <v>0.5</v>
      </c>
      <c r="G757" s="2">
        <v>0.9</v>
      </c>
      <c r="H757" s="1" t="s">
        <v>9</v>
      </c>
      <c r="I757" s="2" t="str">
        <f t="shared" si="11"/>
        <v>no</v>
      </c>
    </row>
    <row r="758" spans="1:9" x14ac:dyDescent="0.25">
      <c r="A758" s="2">
        <v>263</v>
      </c>
      <c r="B758" s="3" t="s">
        <v>225</v>
      </c>
      <c r="C758" s="2">
        <v>9</v>
      </c>
      <c r="D758" s="2">
        <v>5</v>
      </c>
      <c r="E758" s="2">
        <v>500</v>
      </c>
      <c r="F758" s="2">
        <v>0.5</v>
      </c>
      <c r="G758" s="2">
        <v>0.9</v>
      </c>
      <c r="H758" s="1" t="s">
        <v>9</v>
      </c>
      <c r="I758" s="2" t="str">
        <f t="shared" si="11"/>
        <v>no</v>
      </c>
    </row>
    <row r="759" spans="1:9" x14ac:dyDescent="0.25">
      <c r="A759" s="2">
        <v>263</v>
      </c>
      <c r="B759" s="3" t="s">
        <v>225</v>
      </c>
      <c r="C759" s="2">
        <v>10</v>
      </c>
      <c r="D759" s="2">
        <v>5</v>
      </c>
      <c r="E759" s="2">
        <v>500</v>
      </c>
      <c r="F759" s="2">
        <v>0.5</v>
      </c>
      <c r="G759" s="2">
        <v>0.9</v>
      </c>
      <c r="H759" s="1" t="s">
        <v>601</v>
      </c>
      <c r="I759" s="2" t="str">
        <f t="shared" si="11"/>
        <v>no</v>
      </c>
    </row>
    <row r="760" spans="1:9" x14ac:dyDescent="0.25">
      <c r="A760" s="2">
        <v>263</v>
      </c>
      <c r="B760" s="3" t="s">
        <v>225</v>
      </c>
      <c r="C760" s="2">
        <v>11</v>
      </c>
      <c r="D760" s="2">
        <v>5</v>
      </c>
      <c r="E760" s="2">
        <v>500</v>
      </c>
      <c r="F760" s="2">
        <v>0.5</v>
      </c>
      <c r="G760" s="2">
        <v>0.9</v>
      </c>
      <c r="H760" s="1" t="s">
        <v>601</v>
      </c>
      <c r="I760" s="2" t="str">
        <f t="shared" si="11"/>
        <v>no</v>
      </c>
    </row>
    <row r="761" spans="1:9" x14ac:dyDescent="0.25">
      <c r="A761" s="2">
        <v>263</v>
      </c>
      <c r="B761" s="3" t="s">
        <v>225</v>
      </c>
      <c r="C761" s="2">
        <v>12</v>
      </c>
      <c r="D761" s="2">
        <v>5</v>
      </c>
      <c r="E761" s="2">
        <v>500</v>
      </c>
      <c r="F761" s="2">
        <v>0.5</v>
      </c>
      <c r="G761" s="2">
        <v>0.9</v>
      </c>
      <c r="H761" s="1" t="s">
        <v>9</v>
      </c>
      <c r="I761" s="2" t="str">
        <f t="shared" si="11"/>
        <v>no</v>
      </c>
    </row>
    <row r="762" spans="1:9" x14ac:dyDescent="0.25">
      <c r="A762" s="2">
        <v>263</v>
      </c>
      <c r="B762" s="3" t="s">
        <v>225</v>
      </c>
      <c r="C762" s="2">
        <v>13</v>
      </c>
      <c r="D762" s="2">
        <v>5</v>
      </c>
      <c r="E762" s="2">
        <v>500</v>
      </c>
      <c r="F762" s="2">
        <v>0.5</v>
      </c>
      <c r="G762" s="2">
        <v>0.9</v>
      </c>
      <c r="H762" s="1" t="s">
        <v>9</v>
      </c>
      <c r="I762" s="2" t="str">
        <f t="shared" si="11"/>
        <v>no</v>
      </c>
    </row>
    <row r="763" spans="1:9" x14ac:dyDescent="0.25">
      <c r="A763" s="2">
        <v>263</v>
      </c>
      <c r="B763" s="3" t="s">
        <v>225</v>
      </c>
      <c r="C763" s="2">
        <v>14</v>
      </c>
      <c r="D763" s="2">
        <v>5</v>
      </c>
      <c r="E763" s="2">
        <v>500</v>
      </c>
      <c r="F763" s="2">
        <v>0.5</v>
      </c>
      <c r="G763" s="2">
        <v>0.9</v>
      </c>
      <c r="H763" s="1" t="s">
        <v>601</v>
      </c>
      <c r="I763" s="2" t="str">
        <f t="shared" si="11"/>
        <v>no</v>
      </c>
    </row>
    <row r="764" spans="1:9" x14ac:dyDescent="0.25">
      <c r="A764" s="2">
        <v>263</v>
      </c>
      <c r="B764" s="3" t="s">
        <v>225</v>
      </c>
      <c r="C764" s="2">
        <v>15</v>
      </c>
      <c r="D764" s="2">
        <v>5</v>
      </c>
      <c r="E764" s="2">
        <v>500</v>
      </c>
      <c r="F764" s="2">
        <v>0.5</v>
      </c>
      <c r="G764" s="2">
        <v>0.9</v>
      </c>
      <c r="H764" s="1" t="s">
        <v>601</v>
      </c>
      <c r="I764" s="2" t="str">
        <f t="shared" si="11"/>
        <v>no</v>
      </c>
    </row>
    <row r="765" spans="1:9" x14ac:dyDescent="0.25">
      <c r="A765" s="2">
        <v>264</v>
      </c>
      <c r="B765" s="3" t="s">
        <v>225</v>
      </c>
      <c r="C765" s="2">
        <v>0</v>
      </c>
      <c r="D765" s="2">
        <v>5</v>
      </c>
      <c r="E765" s="2">
        <v>1000</v>
      </c>
      <c r="F765" s="2">
        <v>0.5</v>
      </c>
      <c r="G765" s="2">
        <v>0.9</v>
      </c>
      <c r="H765" s="1" t="s">
        <v>9</v>
      </c>
      <c r="I765" s="2" t="str">
        <f t="shared" si="11"/>
        <v>no</v>
      </c>
    </row>
    <row r="766" spans="1:9" x14ac:dyDescent="0.25">
      <c r="A766" s="2">
        <v>264</v>
      </c>
      <c r="B766" s="3" t="s">
        <v>225</v>
      </c>
      <c r="C766" s="2">
        <v>1</v>
      </c>
      <c r="D766" s="2">
        <v>5</v>
      </c>
      <c r="E766" s="2">
        <v>1000</v>
      </c>
      <c r="F766" s="2">
        <v>0.5</v>
      </c>
      <c r="G766" s="2">
        <v>0.9</v>
      </c>
      <c r="H766" s="1" t="s">
        <v>9</v>
      </c>
      <c r="I766" s="2" t="str">
        <f t="shared" si="11"/>
        <v>no</v>
      </c>
    </row>
    <row r="767" spans="1:9" x14ac:dyDescent="0.25">
      <c r="A767" s="2">
        <v>264</v>
      </c>
      <c r="B767" s="3" t="s">
        <v>225</v>
      </c>
      <c r="C767" s="2">
        <v>2</v>
      </c>
      <c r="D767" s="2">
        <v>5</v>
      </c>
      <c r="E767" s="2">
        <v>1000</v>
      </c>
      <c r="F767" s="2">
        <v>0.5</v>
      </c>
      <c r="G767" s="2">
        <v>0.9</v>
      </c>
      <c r="H767" s="1" t="s">
        <v>9</v>
      </c>
      <c r="I767" s="2" t="str">
        <f t="shared" si="11"/>
        <v>no</v>
      </c>
    </row>
    <row r="768" spans="1:9" x14ac:dyDescent="0.25">
      <c r="A768" s="2">
        <v>264</v>
      </c>
      <c r="B768" s="3" t="s">
        <v>225</v>
      </c>
      <c r="C768" s="2">
        <v>3</v>
      </c>
      <c r="D768" s="2">
        <v>5</v>
      </c>
      <c r="E768" s="2">
        <v>1000</v>
      </c>
      <c r="F768" s="2">
        <v>0.5</v>
      </c>
      <c r="G768" s="2">
        <v>0.9</v>
      </c>
      <c r="H768" s="1" t="s">
        <v>9</v>
      </c>
      <c r="I768" s="2" t="str">
        <f t="shared" si="11"/>
        <v>no</v>
      </c>
    </row>
    <row r="769" spans="1:9" x14ac:dyDescent="0.25">
      <c r="A769" s="2">
        <v>264</v>
      </c>
      <c r="B769" s="3" t="s">
        <v>225</v>
      </c>
      <c r="C769" s="2">
        <v>4</v>
      </c>
      <c r="D769" s="2">
        <v>5</v>
      </c>
      <c r="E769" s="2">
        <v>1000</v>
      </c>
      <c r="F769" s="2">
        <v>0.5</v>
      </c>
      <c r="G769" s="2">
        <v>0.9</v>
      </c>
      <c r="H769" s="1" t="s">
        <v>602</v>
      </c>
      <c r="I769" s="2" t="str">
        <f t="shared" si="11"/>
        <v>no</v>
      </c>
    </row>
    <row r="770" spans="1:9" x14ac:dyDescent="0.25">
      <c r="A770" s="2">
        <v>264</v>
      </c>
      <c r="B770" s="3" t="s">
        <v>225</v>
      </c>
      <c r="C770" s="2">
        <v>5</v>
      </c>
      <c r="D770" s="2">
        <v>5</v>
      </c>
      <c r="E770" s="2">
        <v>1000</v>
      </c>
      <c r="F770" s="2">
        <v>0.5</v>
      </c>
      <c r="G770" s="2">
        <v>0.9</v>
      </c>
      <c r="H770" s="1" t="s">
        <v>602</v>
      </c>
      <c r="I770" s="2" t="str">
        <f t="shared" ref="I770:I833" si="12">IF(ISNUMBER(SEARCH(MID(B770,5,11),H770)),"yes","no")</f>
        <v>no</v>
      </c>
    </row>
    <row r="771" spans="1:9" x14ac:dyDescent="0.25">
      <c r="A771" s="2">
        <v>264</v>
      </c>
      <c r="B771" s="3" t="s">
        <v>225</v>
      </c>
      <c r="C771" s="2">
        <v>6</v>
      </c>
      <c r="D771" s="2">
        <v>5</v>
      </c>
      <c r="E771" s="2">
        <v>1000</v>
      </c>
      <c r="F771" s="2">
        <v>0.5</v>
      </c>
      <c r="G771" s="2">
        <v>0.9</v>
      </c>
      <c r="H771" s="1" t="s">
        <v>9</v>
      </c>
      <c r="I771" s="2" t="str">
        <f t="shared" si="12"/>
        <v>no</v>
      </c>
    </row>
    <row r="772" spans="1:9" x14ac:dyDescent="0.25">
      <c r="A772" s="2">
        <v>264</v>
      </c>
      <c r="B772" s="3" t="s">
        <v>225</v>
      </c>
      <c r="C772" s="2">
        <v>7</v>
      </c>
      <c r="D772" s="2">
        <v>5</v>
      </c>
      <c r="E772" s="2">
        <v>1000</v>
      </c>
      <c r="F772" s="2">
        <v>0.5</v>
      </c>
      <c r="G772" s="2">
        <v>0.9</v>
      </c>
      <c r="H772" s="1" t="s">
        <v>9</v>
      </c>
      <c r="I772" s="2" t="str">
        <f t="shared" si="12"/>
        <v>no</v>
      </c>
    </row>
    <row r="773" spans="1:9" x14ac:dyDescent="0.25">
      <c r="A773" s="2">
        <v>264</v>
      </c>
      <c r="B773" s="3" t="s">
        <v>225</v>
      </c>
      <c r="C773" s="2">
        <v>8</v>
      </c>
      <c r="D773" s="2">
        <v>5</v>
      </c>
      <c r="E773" s="2">
        <v>1000</v>
      </c>
      <c r="F773" s="2">
        <v>0.5</v>
      </c>
      <c r="G773" s="2">
        <v>0.9</v>
      </c>
      <c r="H773" s="1" t="s">
        <v>9</v>
      </c>
      <c r="I773" s="2" t="str">
        <f t="shared" si="12"/>
        <v>no</v>
      </c>
    </row>
    <row r="774" spans="1:9" x14ac:dyDescent="0.25">
      <c r="A774" s="2">
        <v>264</v>
      </c>
      <c r="B774" s="3" t="s">
        <v>225</v>
      </c>
      <c r="C774" s="2">
        <v>9</v>
      </c>
      <c r="D774" s="2">
        <v>5</v>
      </c>
      <c r="E774" s="2">
        <v>1000</v>
      </c>
      <c r="F774" s="2">
        <v>0.5</v>
      </c>
      <c r="G774" s="2">
        <v>0.9</v>
      </c>
      <c r="H774" s="1" t="s">
        <v>9</v>
      </c>
      <c r="I774" s="2" t="str">
        <f t="shared" si="12"/>
        <v>no</v>
      </c>
    </row>
    <row r="775" spans="1:9" x14ac:dyDescent="0.25">
      <c r="A775" s="2">
        <v>264</v>
      </c>
      <c r="B775" s="3" t="s">
        <v>225</v>
      </c>
      <c r="C775" s="2">
        <v>10</v>
      </c>
      <c r="D775" s="2">
        <v>5</v>
      </c>
      <c r="E775" s="2">
        <v>1000</v>
      </c>
      <c r="F775" s="2">
        <v>0.5</v>
      </c>
      <c r="G775" s="2">
        <v>0.9</v>
      </c>
      <c r="H775" s="1" t="s">
        <v>9</v>
      </c>
      <c r="I775" s="2" t="str">
        <f t="shared" si="12"/>
        <v>no</v>
      </c>
    </row>
    <row r="776" spans="1:9" x14ac:dyDescent="0.25">
      <c r="A776" s="2">
        <v>264</v>
      </c>
      <c r="B776" s="3" t="s">
        <v>225</v>
      </c>
      <c r="C776" s="2">
        <v>11</v>
      </c>
      <c r="D776" s="2">
        <v>5</v>
      </c>
      <c r="E776" s="2">
        <v>1000</v>
      </c>
      <c r="F776" s="2">
        <v>0.5</v>
      </c>
      <c r="G776" s="2">
        <v>0.9</v>
      </c>
      <c r="H776" s="1" t="s">
        <v>9</v>
      </c>
      <c r="I776" s="2" t="str">
        <f t="shared" si="12"/>
        <v>no</v>
      </c>
    </row>
    <row r="777" spans="1:9" x14ac:dyDescent="0.25">
      <c r="A777" s="2">
        <v>264</v>
      </c>
      <c r="B777" s="3" t="s">
        <v>225</v>
      </c>
      <c r="C777" s="2">
        <v>12</v>
      </c>
      <c r="D777" s="2">
        <v>5</v>
      </c>
      <c r="E777" s="2">
        <v>1000</v>
      </c>
      <c r="F777" s="2">
        <v>0.5</v>
      </c>
      <c r="G777" s="2">
        <v>0.9</v>
      </c>
      <c r="H777" s="1" t="s">
        <v>602</v>
      </c>
      <c r="I777" s="2" t="str">
        <f t="shared" si="12"/>
        <v>no</v>
      </c>
    </row>
    <row r="778" spans="1:9" x14ac:dyDescent="0.25">
      <c r="A778" s="2">
        <v>264</v>
      </c>
      <c r="B778" s="3" t="s">
        <v>225</v>
      </c>
      <c r="C778" s="2">
        <v>13</v>
      </c>
      <c r="D778" s="2">
        <v>5</v>
      </c>
      <c r="E778" s="2">
        <v>1000</v>
      </c>
      <c r="F778" s="2">
        <v>0.5</v>
      </c>
      <c r="G778" s="2">
        <v>0.9</v>
      </c>
      <c r="H778" s="1" t="s">
        <v>602</v>
      </c>
      <c r="I778" s="2" t="str">
        <f t="shared" si="12"/>
        <v>no</v>
      </c>
    </row>
    <row r="779" spans="1:9" x14ac:dyDescent="0.25">
      <c r="A779" s="2">
        <v>264</v>
      </c>
      <c r="B779" s="3" t="s">
        <v>225</v>
      </c>
      <c r="C779" s="2">
        <v>14</v>
      </c>
      <c r="D779" s="2">
        <v>5</v>
      </c>
      <c r="E779" s="2">
        <v>1000</v>
      </c>
      <c r="F779" s="2">
        <v>0.5</v>
      </c>
      <c r="G779" s="2">
        <v>0.9</v>
      </c>
      <c r="H779" s="1" t="s">
        <v>9</v>
      </c>
      <c r="I779" s="2" t="str">
        <f t="shared" si="12"/>
        <v>no</v>
      </c>
    </row>
    <row r="780" spans="1:9" x14ac:dyDescent="0.25">
      <c r="A780" s="2">
        <v>264</v>
      </c>
      <c r="B780" s="3" t="s">
        <v>225</v>
      </c>
      <c r="C780" s="2">
        <v>15</v>
      </c>
      <c r="D780" s="2">
        <v>5</v>
      </c>
      <c r="E780" s="2">
        <v>1000</v>
      </c>
      <c r="F780" s="2">
        <v>0.5</v>
      </c>
      <c r="G780" s="2">
        <v>0.9</v>
      </c>
      <c r="H780" s="1" t="s">
        <v>9</v>
      </c>
      <c r="I780" s="2" t="str">
        <f t="shared" si="12"/>
        <v>no</v>
      </c>
    </row>
    <row r="781" spans="1:9" x14ac:dyDescent="0.25">
      <c r="A781" s="2">
        <v>265</v>
      </c>
      <c r="B781" s="3" t="s">
        <v>225</v>
      </c>
      <c r="C781" s="2">
        <v>0</v>
      </c>
      <c r="D781" s="2">
        <v>5</v>
      </c>
      <c r="E781" s="2">
        <v>2000</v>
      </c>
      <c r="F781" s="2">
        <v>0.5</v>
      </c>
      <c r="G781" s="2">
        <v>0.9</v>
      </c>
      <c r="H781" s="1" t="s">
        <v>9</v>
      </c>
      <c r="I781" s="2" t="str">
        <f t="shared" si="12"/>
        <v>no</v>
      </c>
    </row>
    <row r="782" spans="1:9" x14ac:dyDescent="0.25">
      <c r="A782" s="2">
        <v>265</v>
      </c>
      <c r="B782" s="3" t="s">
        <v>225</v>
      </c>
      <c r="C782" s="2">
        <v>1</v>
      </c>
      <c r="D782" s="2">
        <v>5</v>
      </c>
      <c r="E782" s="2">
        <v>2000</v>
      </c>
      <c r="F782" s="2">
        <v>0.5</v>
      </c>
      <c r="G782" s="2">
        <v>0.9</v>
      </c>
      <c r="H782" s="1" t="s">
        <v>9</v>
      </c>
      <c r="I782" s="2" t="str">
        <f t="shared" si="12"/>
        <v>no</v>
      </c>
    </row>
    <row r="783" spans="1:9" x14ac:dyDescent="0.25">
      <c r="A783" s="2">
        <v>265</v>
      </c>
      <c r="B783" s="3" t="s">
        <v>225</v>
      </c>
      <c r="C783" s="2">
        <v>2</v>
      </c>
      <c r="D783" s="2">
        <v>5</v>
      </c>
      <c r="E783" s="2">
        <v>2000</v>
      </c>
      <c r="F783" s="2">
        <v>0.5</v>
      </c>
      <c r="G783" s="2">
        <v>0.9</v>
      </c>
      <c r="H783" s="1" t="s">
        <v>9</v>
      </c>
      <c r="I783" s="2" t="str">
        <f t="shared" si="12"/>
        <v>no</v>
      </c>
    </row>
    <row r="784" spans="1:9" x14ac:dyDescent="0.25">
      <c r="A784" s="2">
        <v>265</v>
      </c>
      <c r="B784" s="3" t="s">
        <v>225</v>
      </c>
      <c r="C784" s="2">
        <v>3</v>
      </c>
      <c r="D784" s="2">
        <v>5</v>
      </c>
      <c r="E784" s="2">
        <v>2000</v>
      </c>
      <c r="F784" s="2">
        <v>0.5</v>
      </c>
      <c r="G784" s="2">
        <v>0.9</v>
      </c>
      <c r="H784" s="1" t="s">
        <v>9</v>
      </c>
      <c r="I784" s="2" t="str">
        <f t="shared" si="12"/>
        <v>no</v>
      </c>
    </row>
    <row r="785" spans="1:9" x14ac:dyDescent="0.25">
      <c r="A785" s="2">
        <v>265</v>
      </c>
      <c r="B785" s="3" t="s">
        <v>225</v>
      </c>
      <c r="C785" s="2">
        <v>4</v>
      </c>
      <c r="D785" s="2">
        <v>5</v>
      </c>
      <c r="E785" s="2">
        <v>2000</v>
      </c>
      <c r="F785" s="2">
        <v>0.5</v>
      </c>
      <c r="G785" s="2">
        <v>0.9</v>
      </c>
      <c r="H785" s="1" t="s">
        <v>9</v>
      </c>
      <c r="I785" s="2" t="str">
        <f t="shared" si="12"/>
        <v>no</v>
      </c>
    </row>
    <row r="786" spans="1:9" x14ac:dyDescent="0.25">
      <c r="A786" s="2">
        <v>265</v>
      </c>
      <c r="B786" s="3" t="s">
        <v>225</v>
      </c>
      <c r="C786" s="2">
        <v>5</v>
      </c>
      <c r="D786" s="2">
        <v>5</v>
      </c>
      <c r="E786" s="2">
        <v>2000</v>
      </c>
      <c r="F786" s="2">
        <v>0.5</v>
      </c>
      <c r="G786" s="2">
        <v>0.9</v>
      </c>
      <c r="H786" s="1" t="s">
        <v>9</v>
      </c>
      <c r="I786" s="2" t="str">
        <f t="shared" si="12"/>
        <v>no</v>
      </c>
    </row>
    <row r="787" spans="1:9" x14ac:dyDescent="0.25">
      <c r="A787" s="2">
        <v>265</v>
      </c>
      <c r="B787" s="3" t="s">
        <v>225</v>
      </c>
      <c r="C787" s="2">
        <v>6</v>
      </c>
      <c r="D787" s="2">
        <v>5</v>
      </c>
      <c r="E787" s="2">
        <v>2000</v>
      </c>
      <c r="F787" s="2">
        <v>0.5</v>
      </c>
      <c r="G787" s="2">
        <v>0.9</v>
      </c>
      <c r="H787" s="1" t="s">
        <v>9</v>
      </c>
      <c r="I787" s="2" t="str">
        <f t="shared" si="12"/>
        <v>no</v>
      </c>
    </row>
    <row r="788" spans="1:9" x14ac:dyDescent="0.25">
      <c r="A788" s="2">
        <v>265</v>
      </c>
      <c r="B788" s="3" t="s">
        <v>225</v>
      </c>
      <c r="C788" s="2">
        <v>7</v>
      </c>
      <c r="D788" s="2">
        <v>5</v>
      </c>
      <c r="E788" s="2">
        <v>2000</v>
      </c>
      <c r="F788" s="2">
        <v>0.5</v>
      </c>
      <c r="G788" s="2">
        <v>0.9</v>
      </c>
      <c r="H788" s="1" t="s">
        <v>9</v>
      </c>
      <c r="I788" s="2" t="str">
        <f t="shared" si="12"/>
        <v>no</v>
      </c>
    </row>
    <row r="789" spans="1:9" x14ac:dyDescent="0.25">
      <c r="A789" s="2">
        <v>265</v>
      </c>
      <c r="B789" s="3" t="s">
        <v>225</v>
      </c>
      <c r="C789" s="2">
        <v>8</v>
      </c>
      <c r="D789" s="2">
        <v>5</v>
      </c>
      <c r="E789" s="2">
        <v>2000</v>
      </c>
      <c r="F789" s="2">
        <v>0.5</v>
      </c>
      <c r="G789" s="2">
        <v>0.9</v>
      </c>
      <c r="H789" s="1" t="s">
        <v>9</v>
      </c>
      <c r="I789" s="2" t="str">
        <f t="shared" si="12"/>
        <v>no</v>
      </c>
    </row>
    <row r="790" spans="1:9" x14ac:dyDescent="0.25">
      <c r="A790" s="2">
        <v>265</v>
      </c>
      <c r="B790" s="3" t="s">
        <v>225</v>
      </c>
      <c r="C790" s="2">
        <v>9</v>
      </c>
      <c r="D790" s="2">
        <v>5</v>
      </c>
      <c r="E790" s="2">
        <v>2000</v>
      </c>
      <c r="F790" s="2">
        <v>0.5</v>
      </c>
      <c r="G790" s="2">
        <v>0.9</v>
      </c>
      <c r="H790" s="1" t="s">
        <v>9</v>
      </c>
      <c r="I790" s="2" t="str">
        <f t="shared" si="12"/>
        <v>no</v>
      </c>
    </row>
    <row r="791" spans="1:9" x14ac:dyDescent="0.25">
      <c r="A791" s="2">
        <v>265</v>
      </c>
      <c r="B791" s="3" t="s">
        <v>225</v>
      </c>
      <c r="C791" s="2">
        <v>10</v>
      </c>
      <c r="D791" s="2">
        <v>5</v>
      </c>
      <c r="E791" s="2">
        <v>2000</v>
      </c>
      <c r="F791" s="2">
        <v>0.5</v>
      </c>
      <c r="G791" s="2">
        <v>0.9</v>
      </c>
      <c r="H791" s="1" t="s">
        <v>9</v>
      </c>
      <c r="I791" s="2" t="str">
        <f t="shared" si="12"/>
        <v>no</v>
      </c>
    </row>
    <row r="792" spans="1:9" x14ac:dyDescent="0.25">
      <c r="A792" s="2">
        <v>265</v>
      </c>
      <c r="B792" s="3" t="s">
        <v>225</v>
      </c>
      <c r="C792" s="2">
        <v>11</v>
      </c>
      <c r="D792" s="2">
        <v>5</v>
      </c>
      <c r="E792" s="2">
        <v>2000</v>
      </c>
      <c r="F792" s="2">
        <v>0.5</v>
      </c>
      <c r="G792" s="2">
        <v>0.9</v>
      </c>
      <c r="H792" s="1" t="s">
        <v>9</v>
      </c>
      <c r="I792" s="2" t="str">
        <f t="shared" si="12"/>
        <v>no</v>
      </c>
    </row>
    <row r="793" spans="1:9" x14ac:dyDescent="0.25">
      <c r="A793" s="2">
        <v>265</v>
      </c>
      <c r="B793" s="3" t="s">
        <v>225</v>
      </c>
      <c r="C793" s="2">
        <v>12</v>
      </c>
      <c r="D793" s="2">
        <v>5</v>
      </c>
      <c r="E793" s="2">
        <v>2000</v>
      </c>
      <c r="F793" s="2">
        <v>0.5</v>
      </c>
      <c r="G793" s="2">
        <v>0.9</v>
      </c>
      <c r="H793" s="1" t="s">
        <v>9</v>
      </c>
      <c r="I793" s="2" t="str">
        <f t="shared" si="12"/>
        <v>no</v>
      </c>
    </row>
    <row r="794" spans="1:9" x14ac:dyDescent="0.25">
      <c r="A794" s="2">
        <v>265</v>
      </c>
      <c r="B794" s="3" t="s">
        <v>225</v>
      </c>
      <c r="C794" s="2">
        <v>13</v>
      </c>
      <c r="D794" s="2">
        <v>5</v>
      </c>
      <c r="E794" s="2">
        <v>2000</v>
      </c>
      <c r="F794" s="2">
        <v>0.5</v>
      </c>
      <c r="G794" s="2">
        <v>0.9</v>
      </c>
      <c r="H794" s="1" t="s">
        <v>9</v>
      </c>
      <c r="I794" s="2" t="str">
        <f t="shared" si="12"/>
        <v>no</v>
      </c>
    </row>
    <row r="795" spans="1:9" x14ac:dyDescent="0.25">
      <c r="A795" s="2">
        <v>265</v>
      </c>
      <c r="B795" s="3" t="s">
        <v>225</v>
      </c>
      <c r="C795" s="2">
        <v>14</v>
      </c>
      <c r="D795" s="2">
        <v>5</v>
      </c>
      <c r="E795" s="2">
        <v>2000</v>
      </c>
      <c r="F795" s="2">
        <v>0.5</v>
      </c>
      <c r="G795" s="2">
        <v>0.9</v>
      </c>
      <c r="H795" s="1" t="s">
        <v>9</v>
      </c>
      <c r="I795" s="2" t="str">
        <f t="shared" si="12"/>
        <v>no</v>
      </c>
    </row>
    <row r="796" spans="1:9" x14ac:dyDescent="0.25">
      <c r="A796" s="2">
        <v>265</v>
      </c>
      <c r="B796" s="3" t="s">
        <v>225</v>
      </c>
      <c r="C796" s="2">
        <v>15</v>
      </c>
      <c r="D796" s="2">
        <v>5</v>
      </c>
      <c r="E796" s="2">
        <v>2000</v>
      </c>
      <c r="F796" s="2">
        <v>0.5</v>
      </c>
      <c r="G796" s="2">
        <v>0.9</v>
      </c>
      <c r="H796" s="1" t="s">
        <v>9</v>
      </c>
      <c r="I796" s="2" t="str">
        <f t="shared" si="12"/>
        <v>no</v>
      </c>
    </row>
    <row r="797" spans="1:9" x14ac:dyDescent="0.25">
      <c r="A797" s="2">
        <v>266</v>
      </c>
      <c r="B797" s="3" t="s">
        <v>226</v>
      </c>
      <c r="C797" s="2">
        <v>0</v>
      </c>
      <c r="D797" s="2">
        <v>5</v>
      </c>
      <c r="E797" s="2">
        <v>100</v>
      </c>
      <c r="F797" s="2">
        <v>0.5</v>
      </c>
      <c r="G797" s="2">
        <v>0.9</v>
      </c>
      <c r="H797" s="1" t="s">
        <v>9</v>
      </c>
      <c r="I797" s="2" t="str">
        <f t="shared" si="12"/>
        <v>no</v>
      </c>
    </row>
    <row r="798" spans="1:9" x14ac:dyDescent="0.25">
      <c r="A798" s="2">
        <v>266</v>
      </c>
      <c r="B798" s="3" t="s">
        <v>226</v>
      </c>
      <c r="C798" s="2">
        <v>1</v>
      </c>
      <c r="D798" s="2">
        <v>5</v>
      </c>
      <c r="E798" s="2">
        <v>100</v>
      </c>
      <c r="F798" s="2">
        <v>0.5</v>
      </c>
      <c r="G798" s="2">
        <v>0.9</v>
      </c>
      <c r="H798" s="1" t="s">
        <v>9</v>
      </c>
      <c r="I798" s="2" t="str">
        <f t="shared" si="12"/>
        <v>no</v>
      </c>
    </row>
    <row r="799" spans="1:9" x14ac:dyDescent="0.25">
      <c r="A799" s="2">
        <v>266</v>
      </c>
      <c r="B799" s="3" t="s">
        <v>226</v>
      </c>
      <c r="C799" s="2">
        <v>2</v>
      </c>
      <c r="D799" s="2">
        <v>5</v>
      </c>
      <c r="E799" s="2">
        <v>100</v>
      </c>
      <c r="F799" s="2">
        <v>0.5</v>
      </c>
      <c r="G799" s="2">
        <v>0.9</v>
      </c>
      <c r="H799" s="1" t="s">
        <v>9</v>
      </c>
      <c r="I799" s="2" t="str">
        <f t="shared" si="12"/>
        <v>no</v>
      </c>
    </row>
    <row r="800" spans="1:9" x14ac:dyDescent="0.25">
      <c r="A800" s="2">
        <v>266</v>
      </c>
      <c r="B800" s="3" t="s">
        <v>226</v>
      </c>
      <c r="C800" s="2">
        <v>3</v>
      </c>
      <c r="D800" s="2">
        <v>5</v>
      </c>
      <c r="E800" s="2">
        <v>100</v>
      </c>
      <c r="F800" s="2">
        <v>0.5</v>
      </c>
      <c r="G800" s="2">
        <v>0.9</v>
      </c>
      <c r="H800" s="1" t="s">
        <v>9</v>
      </c>
      <c r="I800" s="2" t="str">
        <f t="shared" si="12"/>
        <v>no</v>
      </c>
    </row>
    <row r="801" spans="1:9" x14ac:dyDescent="0.25">
      <c r="A801" s="2">
        <v>267</v>
      </c>
      <c r="B801" s="3" t="s">
        <v>226</v>
      </c>
      <c r="C801" s="2">
        <v>0</v>
      </c>
      <c r="D801" s="2">
        <v>5</v>
      </c>
      <c r="E801" s="2">
        <v>200</v>
      </c>
      <c r="F801" s="2">
        <v>0.5</v>
      </c>
      <c r="G801" s="2">
        <v>0.9</v>
      </c>
      <c r="H801" s="1" t="s">
        <v>9</v>
      </c>
      <c r="I801" s="2" t="str">
        <f t="shared" si="12"/>
        <v>no</v>
      </c>
    </row>
    <row r="802" spans="1:9" x14ac:dyDescent="0.25">
      <c r="A802" s="2">
        <v>267</v>
      </c>
      <c r="B802" s="3" t="s">
        <v>226</v>
      </c>
      <c r="C802" s="2">
        <v>1</v>
      </c>
      <c r="D802" s="2">
        <v>5</v>
      </c>
      <c r="E802" s="2">
        <v>200</v>
      </c>
      <c r="F802" s="2">
        <v>0.5</v>
      </c>
      <c r="G802" s="2">
        <v>0.9</v>
      </c>
      <c r="H802" s="1" t="s">
        <v>603</v>
      </c>
      <c r="I802" s="2" t="str">
        <f t="shared" si="12"/>
        <v>no</v>
      </c>
    </row>
    <row r="803" spans="1:9" x14ac:dyDescent="0.25">
      <c r="A803" s="2">
        <v>267</v>
      </c>
      <c r="B803" s="3" t="s">
        <v>226</v>
      </c>
      <c r="C803" s="2">
        <v>2</v>
      </c>
      <c r="D803" s="2">
        <v>5</v>
      </c>
      <c r="E803" s="2">
        <v>200</v>
      </c>
      <c r="F803" s="2">
        <v>0.5</v>
      </c>
      <c r="G803" s="2">
        <v>0.9</v>
      </c>
      <c r="H803" s="1" t="s">
        <v>9</v>
      </c>
      <c r="I803" s="2" t="str">
        <f t="shared" si="12"/>
        <v>no</v>
      </c>
    </row>
    <row r="804" spans="1:9" x14ac:dyDescent="0.25">
      <c r="A804" s="2">
        <v>267</v>
      </c>
      <c r="B804" s="3" t="s">
        <v>226</v>
      </c>
      <c r="C804" s="2">
        <v>3</v>
      </c>
      <c r="D804" s="2">
        <v>5</v>
      </c>
      <c r="E804" s="2">
        <v>200</v>
      </c>
      <c r="F804" s="2">
        <v>0.5</v>
      </c>
      <c r="G804" s="2">
        <v>0.9</v>
      </c>
      <c r="H804" s="1" t="s">
        <v>603</v>
      </c>
      <c r="I804" s="2" t="str">
        <f t="shared" si="12"/>
        <v>no</v>
      </c>
    </row>
    <row r="805" spans="1:9" x14ac:dyDescent="0.25">
      <c r="A805" s="2">
        <v>268</v>
      </c>
      <c r="B805" s="3" t="s">
        <v>226</v>
      </c>
      <c r="C805" s="2">
        <v>0</v>
      </c>
      <c r="D805" s="2">
        <v>5</v>
      </c>
      <c r="E805" s="2">
        <v>500</v>
      </c>
      <c r="F805" s="2">
        <v>0.5</v>
      </c>
      <c r="G805" s="2">
        <v>0.9</v>
      </c>
      <c r="H805" s="1" t="s">
        <v>9</v>
      </c>
      <c r="I805" s="2" t="str">
        <f t="shared" si="12"/>
        <v>no</v>
      </c>
    </row>
    <row r="806" spans="1:9" x14ac:dyDescent="0.25">
      <c r="A806" s="2">
        <v>268</v>
      </c>
      <c r="B806" s="3" t="s">
        <v>226</v>
      </c>
      <c r="C806" s="2">
        <v>1</v>
      </c>
      <c r="D806" s="2">
        <v>5</v>
      </c>
      <c r="E806" s="2">
        <v>500</v>
      </c>
      <c r="F806" s="2">
        <v>0.5</v>
      </c>
      <c r="G806" s="2">
        <v>0.9</v>
      </c>
      <c r="H806" s="1" t="s">
        <v>9</v>
      </c>
      <c r="I806" s="2" t="str">
        <f t="shared" si="12"/>
        <v>no</v>
      </c>
    </row>
    <row r="807" spans="1:9" x14ac:dyDescent="0.25">
      <c r="A807" s="2">
        <v>268</v>
      </c>
      <c r="B807" s="3" t="s">
        <v>226</v>
      </c>
      <c r="C807" s="2">
        <v>2</v>
      </c>
      <c r="D807" s="2">
        <v>5</v>
      </c>
      <c r="E807" s="2">
        <v>500</v>
      </c>
      <c r="F807" s="2">
        <v>0.5</v>
      </c>
      <c r="G807" s="2">
        <v>0.9</v>
      </c>
      <c r="H807" s="1" t="s">
        <v>9</v>
      </c>
      <c r="I807" s="2" t="str">
        <f t="shared" si="12"/>
        <v>no</v>
      </c>
    </row>
    <row r="808" spans="1:9" x14ac:dyDescent="0.25">
      <c r="A808" s="2">
        <v>268</v>
      </c>
      <c r="B808" s="3" t="s">
        <v>226</v>
      </c>
      <c r="C808" s="2">
        <v>3</v>
      </c>
      <c r="D808" s="2">
        <v>5</v>
      </c>
      <c r="E808" s="2">
        <v>500</v>
      </c>
      <c r="F808" s="2">
        <v>0.5</v>
      </c>
      <c r="G808" s="2">
        <v>0.9</v>
      </c>
      <c r="H808" s="1" t="s">
        <v>9</v>
      </c>
      <c r="I808" s="2" t="str">
        <f t="shared" si="12"/>
        <v>no</v>
      </c>
    </row>
    <row r="809" spans="1:9" x14ac:dyDescent="0.25">
      <c r="A809" s="2">
        <v>268</v>
      </c>
      <c r="B809" s="3" t="s">
        <v>226</v>
      </c>
      <c r="C809" s="2">
        <v>4</v>
      </c>
      <c r="D809" s="2">
        <v>5</v>
      </c>
      <c r="E809" s="2">
        <v>500</v>
      </c>
      <c r="F809" s="2">
        <v>0.5</v>
      </c>
      <c r="G809" s="2">
        <v>0.9</v>
      </c>
      <c r="H809" s="1" t="s">
        <v>9</v>
      </c>
      <c r="I809" s="2" t="str">
        <f t="shared" si="12"/>
        <v>no</v>
      </c>
    </row>
    <row r="810" spans="1:9" x14ac:dyDescent="0.25">
      <c r="A810" s="2">
        <v>268</v>
      </c>
      <c r="B810" s="3" t="s">
        <v>226</v>
      </c>
      <c r="C810" s="2">
        <v>5</v>
      </c>
      <c r="D810" s="2">
        <v>5</v>
      </c>
      <c r="E810" s="2">
        <v>500</v>
      </c>
      <c r="F810" s="2">
        <v>0.5</v>
      </c>
      <c r="G810" s="2">
        <v>0.9</v>
      </c>
      <c r="H810" s="1" t="s">
        <v>9</v>
      </c>
      <c r="I810" s="2" t="str">
        <f t="shared" si="12"/>
        <v>no</v>
      </c>
    </row>
    <row r="811" spans="1:9" x14ac:dyDescent="0.25">
      <c r="A811" s="2">
        <v>268</v>
      </c>
      <c r="B811" s="3" t="s">
        <v>226</v>
      </c>
      <c r="C811" s="2">
        <v>6</v>
      </c>
      <c r="D811" s="2">
        <v>5</v>
      </c>
      <c r="E811" s="2">
        <v>500</v>
      </c>
      <c r="F811" s="2">
        <v>0.5</v>
      </c>
      <c r="G811" s="2">
        <v>0.9</v>
      </c>
      <c r="H811" s="1" t="s">
        <v>9</v>
      </c>
      <c r="I811" s="2" t="str">
        <f t="shared" si="12"/>
        <v>no</v>
      </c>
    </row>
    <row r="812" spans="1:9" x14ac:dyDescent="0.25">
      <c r="A812" s="2">
        <v>268</v>
      </c>
      <c r="B812" s="3" t="s">
        <v>226</v>
      </c>
      <c r="C812" s="2">
        <v>7</v>
      </c>
      <c r="D812" s="2">
        <v>5</v>
      </c>
      <c r="E812" s="2">
        <v>500</v>
      </c>
      <c r="F812" s="2">
        <v>0.5</v>
      </c>
      <c r="G812" s="2">
        <v>0.9</v>
      </c>
      <c r="H812" s="1" t="s">
        <v>9</v>
      </c>
      <c r="I812" s="2" t="str">
        <f t="shared" si="12"/>
        <v>no</v>
      </c>
    </row>
    <row r="813" spans="1:9" x14ac:dyDescent="0.25">
      <c r="A813" s="2">
        <v>268</v>
      </c>
      <c r="B813" s="3" t="s">
        <v>226</v>
      </c>
      <c r="C813" s="2">
        <v>8</v>
      </c>
      <c r="D813" s="2">
        <v>5</v>
      </c>
      <c r="E813" s="2">
        <v>500</v>
      </c>
      <c r="F813" s="2">
        <v>0.5</v>
      </c>
      <c r="G813" s="2">
        <v>0.9</v>
      </c>
      <c r="H813" s="1" t="s">
        <v>9</v>
      </c>
      <c r="I813" s="2" t="str">
        <f t="shared" si="12"/>
        <v>no</v>
      </c>
    </row>
    <row r="814" spans="1:9" x14ac:dyDescent="0.25">
      <c r="A814" s="2">
        <v>268</v>
      </c>
      <c r="B814" s="3" t="s">
        <v>226</v>
      </c>
      <c r="C814" s="2">
        <v>9</v>
      </c>
      <c r="D814" s="2">
        <v>5</v>
      </c>
      <c r="E814" s="2">
        <v>500</v>
      </c>
      <c r="F814" s="2">
        <v>0.5</v>
      </c>
      <c r="G814" s="2">
        <v>0.9</v>
      </c>
      <c r="H814" s="1" t="s">
        <v>9</v>
      </c>
      <c r="I814" s="2" t="str">
        <f t="shared" si="12"/>
        <v>no</v>
      </c>
    </row>
    <row r="815" spans="1:9" x14ac:dyDescent="0.25">
      <c r="A815" s="2">
        <v>268</v>
      </c>
      <c r="B815" s="3" t="s">
        <v>226</v>
      </c>
      <c r="C815" s="2">
        <v>10</v>
      </c>
      <c r="D815" s="2">
        <v>5</v>
      </c>
      <c r="E815" s="2">
        <v>500</v>
      </c>
      <c r="F815" s="2">
        <v>0.5</v>
      </c>
      <c r="G815" s="2">
        <v>0.9</v>
      </c>
      <c r="H815" s="1" t="s">
        <v>9</v>
      </c>
      <c r="I815" s="2" t="str">
        <f t="shared" si="12"/>
        <v>no</v>
      </c>
    </row>
    <row r="816" spans="1:9" x14ac:dyDescent="0.25">
      <c r="A816" s="2">
        <v>268</v>
      </c>
      <c r="B816" s="3" t="s">
        <v>226</v>
      </c>
      <c r="C816" s="2">
        <v>11</v>
      </c>
      <c r="D816" s="2">
        <v>5</v>
      </c>
      <c r="E816" s="2">
        <v>500</v>
      </c>
      <c r="F816" s="2">
        <v>0.5</v>
      </c>
      <c r="G816" s="2">
        <v>0.9</v>
      </c>
      <c r="H816" s="1" t="s">
        <v>9</v>
      </c>
      <c r="I816" s="2" t="str">
        <f t="shared" si="12"/>
        <v>no</v>
      </c>
    </row>
    <row r="817" spans="1:9" x14ac:dyDescent="0.25">
      <c r="A817" s="2">
        <v>268</v>
      </c>
      <c r="B817" s="3" t="s">
        <v>226</v>
      </c>
      <c r="C817" s="2">
        <v>12</v>
      </c>
      <c r="D817" s="2">
        <v>5</v>
      </c>
      <c r="E817" s="2">
        <v>500</v>
      </c>
      <c r="F817" s="2">
        <v>0.5</v>
      </c>
      <c r="G817" s="2">
        <v>0.9</v>
      </c>
      <c r="H817" s="1" t="s">
        <v>9</v>
      </c>
      <c r="I817" s="2" t="str">
        <f t="shared" si="12"/>
        <v>no</v>
      </c>
    </row>
    <row r="818" spans="1:9" x14ac:dyDescent="0.25">
      <c r="A818" s="2">
        <v>268</v>
      </c>
      <c r="B818" s="3" t="s">
        <v>226</v>
      </c>
      <c r="C818" s="2">
        <v>13</v>
      </c>
      <c r="D818" s="2">
        <v>5</v>
      </c>
      <c r="E818" s="2">
        <v>500</v>
      </c>
      <c r="F818" s="2">
        <v>0.5</v>
      </c>
      <c r="G818" s="2">
        <v>0.9</v>
      </c>
      <c r="H818" s="1" t="s">
        <v>9</v>
      </c>
      <c r="I818" s="2" t="str">
        <f t="shared" si="12"/>
        <v>no</v>
      </c>
    </row>
    <row r="819" spans="1:9" x14ac:dyDescent="0.25">
      <c r="A819" s="2">
        <v>268</v>
      </c>
      <c r="B819" s="3" t="s">
        <v>226</v>
      </c>
      <c r="C819" s="2">
        <v>14</v>
      </c>
      <c r="D819" s="2">
        <v>5</v>
      </c>
      <c r="E819" s="2">
        <v>500</v>
      </c>
      <c r="F819" s="2">
        <v>0.5</v>
      </c>
      <c r="G819" s="2">
        <v>0.9</v>
      </c>
      <c r="H819" s="1" t="s">
        <v>9</v>
      </c>
      <c r="I819" s="2" t="str">
        <f t="shared" si="12"/>
        <v>no</v>
      </c>
    </row>
    <row r="820" spans="1:9" x14ac:dyDescent="0.25">
      <c r="A820" s="2">
        <v>268</v>
      </c>
      <c r="B820" s="3" t="s">
        <v>226</v>
      </c>
      <c r="C820" s="2">
        <v>15</v>
      </c>
      <c r="D820" s="2">
        <v>5</v>
      </c>
      <c r="E820" s="2">
        <v>500</v>
      </c>
      <c r="F820" s="2">
        <v>0.5</v>
      </c>
      <c r="G820" s="2">
        <v>0.9</v>
      </c>
      <c r="H820" s="1" t="s">
        <v>9</v>
      </c>
      <c r="I820" s="2" t="str">
        <f t="shared" si="12"/>
        <v>no</v>
      </c>
    </row>
    <row r="821" spans="1:9" x14ac:dyDescent="0.25">
      <c r="A821" s="2">
        <v>269</v>
      </c>
      <c r="B821" s="3" t="s">
        <v>226</v>
      </c>
      <c r="C821" s="2">
        <v>0</v>
      </c>
      <c r="D821" s="2">
        <v>5</v>
      </c>
      <c r="E821" s="2">
        <v>1000</v>
      </c>
      <c r="F821" s="2">
        <v>0.5</v>
      </c>
      <c r="G821" s="2">
        <v>0.9</v>
      </c>
      <c r="H821" s="1" t="s">
        <v>9</v>
      </c>
      <c r="I821" s="2" t="str">
        <f t="shared" si="12"/>
        <v>no</v>
      </c>
    </row>
    <row r="822" spans="1:9" x14ac:dyDescent="0.25">
      <c r="A822" s="2">
        <v>269</v>
      </c>
      <c r="B822" s="3" t="s">
        <v>226</v>
      </c>
      <c r="C822" s="2">
        <v>1</v>
      </c>
      <c r="D822" s="2">
        <v>5</v>
      </c>
      <c r="E822" s="2">
        <v>1000</v>
      </c>
      <c r="F822" s="2">
        <v>0.5</v>
      </c>
      <c r="G822" s="2">
        <v>0.9</v>
      </c>
      <c r="H822" s="1" t="s">
        <v>9</v>
      </c>
      <c r="I822" s="2" t="str">
        <f t="shared" si="12"/>
        <v>no</v>
      </c>
    </row>
    <row r="823" spans="1:9" x14ac:dyDescent="0.25">
      <c r="A823" s="2">
        <v>269</v>
      </c>
      <c r="B823" s="3" t="s">
        <v>226</v>
      </c>
      <c r="C823" s="2">
        <v>2</v>
      </c>
      <c r="D823" s="2">
        <v>5</v>
      </c>
      <c r="E823" s="2">
        <v>1000</v>
      </c>
      <c r="F823" s="2">
        <v>0.5</v>
      </c>
      <c r="G823" s="2">
        <v>0.9</v>
      </c>
      <c r="H823" s="1" t="s">
        <v>9</v>
      </c>
      <c r="I823" s="2" t="str">
        <f t="shared" si="12"/>
        <v>no</v>
      </c>
    </row>
    <row r="824" spans="1:9" x14ac:dyDescent="0.25">
      <c r="A824" s="2">
        <v>269</v>
      </c>
      <c r="B824" s="3" t="s">
        <v>226</v>
      </c>
      <c r="C824" s="2">
        <v>3</v>
      </c>
      <c r="D824" s="2">
        <v>5</v>
      </c>
      <c r="E824" s="2">
        <v>1000</v>
      </c>
      <c r="F824" s="2">
        <v>0.5</v>
      </c>
      <c r="G824" s="2">
        <v>0.9</v>
      </c>
      <c r="H824" s="1" t="s">
        <v>9</v>
      </c>
      <c r="I824" s="2" t="str">
        <f t="shared" si="12"/>
        <v>no</v>
      </c>
    </row>
    <row r="825" spans="1:9" x14ac:dyDescent="0.25">
      <c r="A825" s="2">
        <v>269</v>
      </c>
      <c r="B825" s="3" t="s">
        <v>226</v>
      </c>
      <c r="C825" s="2">
        <v>4</v>
      </c>
      <c r="D825" s="2">
        <v>5</v>
      </c>
      <c r="E825" s="2">
        <v>1000</v>
      </c>
      <c r="F825" s="2">
        <v>0.5</v>
      </c>
      <c r="G825" s="2">
        <v>0.9</v>
      </c>
      <c r="H825" s="1" t="s">
        <v>9</v>
      </c>
      <c r="I825" s="2" t="str">
        <f t="shared" si="12"/>
        <v>no</v>
      </c>
    </row>
    <row r="826" spans="1:9" x14ac:dyDescent="0.25">
      <c r="A826" s="2">
        <v>269</v>
      </c>
      <c r="B826" s="3" t="s">
        <v>226</v>
      </c>
      <c r="C826" s="2">
        <v>5</v>
      </c>
      <c r="D826" s="2">
        <v>5</v>
      </c>
      <c r="E826" s="2">
        <v>1000</v>
      </c>
      <c r="F826" s="2">
        <v>0.5</v>
      </c>
      <c r="G826" s="2">
        <v>0.9</v>
      </c>
      <c r="H826" s="1" t="s">
        <v>9</v>
      </c>
      <c r="I826" s="2" t="str">
        <f t="shared" si="12"/>
        <v>no</v>
      </c>
    </row>
    <row r="827" spans="1:9" x14ac:dyDescent="0.25">
      <c r="A827" s="2">
        <v>269</v>
      </c>
      <c r="B827" s="3" t="s">
        <v>226</v>
      </c>
      <c r="C827" s="2">
        <v>6</v>
      </c>
      <c r="D827" s="2">
        <v>5</v>
      </c>
      <c r="E827" s="2">
        <v>1000</v>
      </c>
      <c r="F827" s="2">
        <v>0.5</v>
      </c>
      <c r="G827" s="2">
        <v>0.9</v>
      </c>
      <c r="H827" s="1" t="s">
        <v>9</v>
      </c>
      <c r="I827" s="2" t="str">
        <f t="shared" si="12"/>
        <v>no</v>
      </c>
    </row>
    <row r="828" spans="1:9" x14ac:dyDescent="0.25">
      <c r="A828" s="2">
        <v>269</v>
      </c>
      <c r="B828" s="3" t="s">
        <v>226</v>
      </c>
      <c r="C828" s="2">
        <v>7</v>
      </c>
      <c r="D828" s="2">
        <v>5</v>
      </c>
      <c r="E828" s="2">
        <v>1000</v>
      </c>
      <c r="F828" s="2">
        <v>0.5</v>
      </c>
      <c r="G828" s="2">
        <v>0.9</v>
      </c>
      <c r="H828" s="1" t="s">
        <v>9</v>
      </c>
      <c r="I828" s="2" t="str">
        <f t="shared" si="12"/>
        <v>no</v>
      </c>
    </row>
    <row r="829" spans="1:9" x14ac:dyDescent="0.25">
      <c r="A829" s="2">
        <v>269</v>
      </c>
      <c r="B829" s="3" t="s">
        <v>226</v>
      </c>
      <c r="C829" s="2">
        <v>8</v>
      </c>
      <c r="D829" s="2">
        <v>5</v>
      </c>
      <c r="E829" s="2">
        <v>1000</v>
      </c>
      <c r="F829" s="2">
        <v>0.5</v>
      </c>
      <c r="G829" s="2">
        <v>0.9</v>
      </c>
      <c r="H829" s="1" t="s">
        <v>9</v>
      </c>
      <c r="I829" s="2" t="str">
        <f t="shared" si="12"/>
        <v>no</v>
      </c>
    </row>
    <row r="830" spans="1:9" x14ac:dyDescent="0.25">
      <c r="A830" s="2">
        <v>269</v>
      </c>
      <c r="B830" s="3" t="s">
        <v>226</v>
      </c>
      <c r="C830" s="2">
        <v>9</v>
      </c>
      <c r="D830" s="2">
        <v>5</v>
      </c>
      <c r="E830" s="2">
        <v>1000</v>
      </c>
      <c r="F830" s="2">
        <v>0.5</v>
      </c>
      <c r="G830" s="2">
        <v>0.9</v>
      </c>
      <c r="H830" s="1" t="s">
        <v>9</v>
      </c>
      <c r="I830" s="2" t="str">
        <f t="shared" si="12"/>
        <v>no</v>
      </c>
    </row>
    <row r="831" spans="1:9" x14ac:dyDescent="0.25">
      <c r="A831" s="2">
        <v>269</v>
      </c>
      <c r="B831" s="3" t="s">
        <v>226</v>
      </c>
      <c r="C831" s="2">
        <v>10</v>
      </c>
      <c r="D831" s="2">
        <v>5</v>
      </c>
      <c r="E831" s="2">
        <v>1000</v>
      </c>
      <c r="F831" s="2">
        <v>0.5</v>
      </c>
      <c r="G831" s="2">
        <v>0.9</v>
      </c>
      <c r="H831" s="1" t="s">
        <v>9</v>
      </c>
      <c r="I831" s="2" t="str">
        <f t="shared" si="12"/>
        <v>no</v>
      </c>
    </row>
    <row r="832" spans="1:9" x14ac:dyDescent="0.25">
      <c r="A832" s="2">
        <v>269</v>
      </c>
      <c r="B832" s="3" t="s">
        <v>226</v>
      </c>
      <c r="C832" s="2">
        <v>11</v>
      </c>
      <c r="D832" s="2">
        <v>5</v>
      </c>
      <c r="E832" s="2">
        <v>1000</v>
      </c>
      <c r="F832" s="2">
        <v>0.5</v>
      </c>
      <c r="G832" s="2">
        <v>0.9</v>
      </c>
      <c r="H832" s="1" t="s">
        <v>9</v>
      </c>
      <c r="I832" s="2" t="str">
        <f t="shared" si="12"/>
        <v>no</v>
      </c>
    </row>
    <row r="833" spans="1:9" x14ac:dyDescent="0.25">
      <c r="A833" s="2">
        <v>269</v>
      </c>
      <c r="B833" s="3" t="s">
        <v>226</v>
      </c>
      <c r="C833" s="2">
        <v>12</v>
      </c>
      <c r="D833" s="2">
        <v>5</v>
      </c>
      <c r="E833" s="2">
        <v>1000</v>
      </c>
      <c r="F833" s="2">
        <v>0.5</v>
      </c>
      <c r="G833" s="2">
        <v>0.9</v>
      </c>
      <c r="H833" s="1" t="s">
        <v>9</v>
      </c>
      <c r="I833" s="2" t="str">
        <f t="shared" si="12"/>
        <v>no</v>
      </c>
    </row>
    <row r="834" spans="1:9" x14ac:dyDescent="0.25">
      <c r="A834" s="2">
        <v>269</v>
      </c>
      <c r="B834" s="3" t="s">
        <v>226</v>
      </c>
      <c r="C834" s="2">
        <v>13</v>
      </c>
      <c r="D834" s="2">
        <v>5</v>
      </c>
      <c r="E834" s="2">
        <v>1000</v>
      </c>
      <c r="F834" s="2">
        <v>0.5</v>
      </c>
      <c r="G834" s="2">
        <v>0.9</v>
      </c>
      <c r="H834" s="1" t="s">
        <v>9</v>
      </c>
      <c r="I834" s="2" t="str">
        <f t="shared" ref="I834:I897" si="13">IF(ISNUMBER(SEARCH(MID(B834,5,11),H834)),"yes","no")</f>
        <v>no</v>
      </c>
    </row>
    <row r="835" spans="1:9" x14ac:dyDescent="0.25">
      <c r="A835" s="2">
        <v>269</v>
      </c>
      <c r="B835" s="3" t="s">
        <v>226</v>
      </c>
      <c r="C835" s="2">
        <v>14</v>
      </c>
      <c r="D835" s="2">
        <v>5</v>
      </c>
      <c r="E835" s="2">
        <v>1000</v>
      </c>
      <c r="F835" s="2">
        <v>0.5</v>
      </c>
      <c r="G835" s="2">
        <v>0.9</v>
      </c>
      <c r="H835" s="1" t="s">
        <v>9</v>
      </c>
      <c r="I835" s="2" t="str">
        <f t="shared" si="13"/>
        <v>no</v>
      </c>
    </row>
    <row r="836" spans="1:9" x14ac:dyDescent="0.25">
      <c r="A836" s="2">
        <v>269</v>
      </c>
      <c r="B836" s="3" t="s">
        <v>226</v>
      </c>
      <c r="C836" s="2">
        <v>15</v>
      </c>
      <c r="D836" s="2">
        <v>5</v>
      </c>
      <c r="E836" s="2">
        <v>1000</v>
      </c>
      <c r="F836" s="2">
        <v>0.5</v>
      </c>
      <c r="G836" s="2">
        <v>0.9</v>
      </c>
      <c r="H836" s="1" t="s">
        <v>9</v>
      </c>
      <c r="I836" s="2" t="str">
        <f t="shared" si="13"/>
        <v>no</v>
      </c>
    </row>
    <row r="837" spans="1:9" x14ac:dyDescent="0.25">
      <c r="A837" s="2">
        <v>270</v>
      </c>
      <c r="B837" s="3" t="s">
        <v>226</v>
      </c>
      <c r="C837" s="2">
        <v>0</v>
      </c>
      <c r="D837" s="2">
        <v>5</v>
      </c>
      <c r="E837" s="2">
        <v>2000</v>
      </c>
      <c r="F837" s="2">
        <v>0.5</v>
      </c>
      <c r="G837" s="2">
        <v>0.9</v>
      </c>
      <c r="H837" s="1" t="s">
        <v>9</v>
      </c>
      <c r="I837" s="2" t="str">
        <f t="shared" si="13"/>
        <v>no</v>
      </c>
    </row>
    <row r="838" spans="1:9" x14ac:dyDescent="0.25">
      <c r="A838" s="2">
        <v>270</v>
      </c>
      <c r="B838" s="3" t="s">
        <v>226</v>
      </c>
      <c r="C838" s="2">
        <v>1</v>
      </c>
      <c r="D838" s="2">
        <v>5</v>
      </c>
      <c r="E838" s="2">
        <v>2000</v>
      </c>
      <c r="F838" s="2">
        <v>0.5</v>
      </c>
      <c r="G838" s="2">
        <v>0.9</v>
      </c>
      <c r="H838" s="1" t="s">
        <v>9</v>
      </c>
      <c r="I838" s="2" t="str">
        <f t="shared" si="13"/>
        <v>no</v>
      </c>
    </row>
    <row r="839" spans="1:9" x14ac:dyDescent="0.25">
      <c r="A839" s="2">
        <v>270</v>
      </c>
      <c r="B839" s="3" t="s">
        <v>226</v>
      </c>
      <c r="C839" s="2">
        <v>2</v>
      </c>
      <c r="D839" s="2">
        <v>5</v>
      </c>
      <c r="E839" s="2">
        <v>2000</v>
      </c>
      <c r="F839" s="2">
        <v>0.5</v>
      </c>
      <c r="G839" s="2">
        <v>0.9</v>
      </c>
      <c r="H839" s="1" t="s">
        <v>9</v>
      </c>
      <c r="I839" s="2" t="str">
        <f t="shared" si="13"/>
        <v>no</v>
      </c>
    </row>
    <row r="840" spans="1:9" x14ac:dyDescent="0.25">
      <c r="A840" s="2">
        <v>270</v>
      </c>
      <c r="B840" s="3" t="s">
        <v>226</v>
      </c>
      <c r="C840" s="2">
        <v>3</v>
      </c>
      <c r="D840" s="2">
        <v>5</v>
      </c>
      <c r="E840" s="2">
        <v>2000</v>
      </c>
      <c r="F840" s="2">
        <v>0.5</v>
      </c>
      <c r="G840" s="2">
        <v>0.9</v>
      </c>
      <c r="H840" s="1" t="s">
        <v>9</v>
      </c>
      <c r="I840" s="2" t="str">
        <f t="shared" si="13"/>
        <v>no</v>
      </c>
    </row>
    <row r="841" spans="1:9" x14ac:dyDescent="0.25">
      <c r="A841" s="2">
        <v>270</v>
      </c>
      <c r="B841" s="3" t="s">
        <v>226</v>
      </c>
      <c r="C841" s="2">
        <v>4</v>
      </c>
      <c r="D841" s="2">
        <v>5</v>
      </c>
      <c r="E841" s="2">
        <v>2000</v>
      </c>
      <c r="F841" s="2">
        <v>0.5</v>
      </c>
      <c r="G841" s="2">
        <v>0.9</v>
      </c>
      <c r="H841" s="1" t="s">
        <v>9</v>
      </c>
      <c r="I841" s="2" t="str">
        <f t="shared" si="13"/>
        <v>no</v>
      </c>
    </row>
    <row r="842" spans="1:9" x14ac:dyDescent="0.25">
      <c r="A842" s="2">
        <v>270</v>
      </c>
      <c r="B842" s="3" t="s">
        <v>226</v>
      </c>
      <c r="C842" s="2">
        <v>5</v>
      </c>
      <c r="D842" s="2">
        <v>5</v>
      </c>
      <c r="E842" s="2">
        <v>2000</v>
      </c>
      <c r="F842" s="2">
        <v>0.5</v>
      </c>
      <c r="G842" s="2">
        <v>0.9</v>
      </c>
      <c r="H842" s="1" t="s">
        <v>9</v>
      </c>
      <c r="I842" s="2" t="str">
        <f t="shared" si="13"/>
        <v>no</v>
      </c>
    </row>
    <row r="843" spans="1:9" x14ac:dyDescent="0.25">
      <c r="A843" s="2">
        <v>270</v>
      </c>
      <c r="B843" s="3" t="s">
        <v>226</v>
      </c>
      <c r="C843" s="2">
        <v>6</v>
      </c>
      <c r="D843" s="2">
        <v>5</v>
      </c>
      <c r="E843" s="2">
        <v>2000</v>
      </c>
      <c r="F843" s="2">
        <v>0.5</v>
      </c>
      <c r="G843" s="2">
        <v>0.9</v>
      </c>
      <c r="H843" s="1" t="s">
        <v>9</v>
      </c>
      <c r="I843" s="2" t="str">
        <f t="shared" si="13"/>
        <v>no</v>
      </c>
    </row>
    <row r="844" spans="1:9" x14ac:dyDescent="0.25">
      <c r="A844" s="2">
        <v>270</v>
      </c>
      <c r="B844" s="3" t="s">
        <v>226</v>
      </c>
      <c r="C844" s="2">
        <v>7</v>
      </c>
      <c r="D844" s="2">
        <v>5</v>
      </c>
      <c r="E844" s="2">
        <v>2000</v>
      </c>
      <c r="F844" s="2">
        <v>0.5</v>
      </c>
      <c r="G844" s="2">
        <v>0.9</v>
      </c>
      <c r="H844" s="1" t="s">
        <v>9</v>
      </c>
      <c r="I844" s="2" t="str">
        <f t="shared" si="13"/>
        <v>no</v>
      </c>
    </row>
    <row r="845" spans="1:9" x14ac:dyDescent="0.25">
      <c r="A845" s="2">
        <v>270</v>
      </c>
      <c r="B845" s="3" t="s">
        <v>226</v>
      </c>
      <c r="C845" s="2">
        <v>8</v>
      </c>
      <c r="D845" s="2">
        <v>5</v>
      </c>
      <c r="E845" s="2">
        <v>2000</v>
      </c>
      <c r="F845" s="2">
        <v>0.5</v>
      </c>
      <c r="G845" s="2">
        <v>0.9</v>
      </c>
      <c r="H845" s="1" t="s">
        <v>9</v>
      </c>
      <c r="I845" s="2" t="str">
        <f t="shared" si="13"/>
        <v>no</v>
      </c>
    </row>
    <row r="846" spans="1:9" x14ac:dyDescent="0.25">
      <c r="A846" s="2">
        <v>270</v>
      </c>
      <c r="B846" s="3" t="s">
        <v>226</v>
      </c>
      <c r="C846" s="2">
        <v>9</v>
      </c>
      <c r="D846" s="2">
        <v>5</v>
      </c>
      <c r="E846" s="2">
        <v>2000</v>
      </c>
      <c r="F846" s="2">
        <v>0.5</v>
      </c>
      <c r="G846" s="2">
        <v>0.9</v>
      </c>
      <c r="H846" s="1" t="s">
        <v>9</v>
      </c>
      <c r="I846" s="2" t="str">
        <f t="shared" si="13"/>
        <v>no</v>
      </c>
    </row>
    <row r="847" spans="1:9" x14ac:dyDescent="0.25">
      <c r="A847" s="2">
        <v>270</v>
      </c>
      <c r="B847" s="3" t="s">
        <v>226</v>
      </c>
      <c r="C847" s="2">
        <v>10</v>
      </c>
      <c r="D847" s="2">
        <v>5</v>
      </c>
      <c r="E847" s="2">
        <v>2000</v>
      </c>
      <c r="F847" s="2">
        <v>0.5</v>
      </c>
      <c r="G847" s="2">
        <v>0.9</v>
      </c>
      <c r="H847" s="1" t="s">
        <v>9</v>
      </c>
      <c r="I847" s="2" t="str">
        <f t="shared" si="13"/>
        <v>no</v>
      </c>
    </row>
    <row r="848" spans="1:9" x14ac:dyDescent="0.25">
      <c r="A848" s="2">
        <v>270</v>
      </c>
      <c r="B848" s="3" t="s">
        <v>226</v>
      </c>
      <c r="C848" s="2">
        <v>11</v>
      </c>
      <c r="D848" s="2">
        <v>5</v>
      </c>
      <c r="E848" s="2">
        <v>2000</v>
      </c>
      <c r="F848" s="2">
        <v>0.5</v>
      </c>
      <c r="G848" s="2">
        <v>0.9</v>
      </c>
      <c r="H848" s="1" t="s">
        <v>9</v>
      </c>
      <c r="I848" s="2" t="str">
        <f t="shared" si="13"/>
        <v>no</v>
      </c>
    </row>
    <row r="849" spans="1:9" x14ac:dyDescent="0.25">
      <c r="A849" s="2">
        <v>270</v>
      </c>
      <c r="B849" s="3" t="s">
        <v>226</v>
      </c>
      <c r="C849" s="2">
        <v>12</v>
      </c>
      <c r="D849" s="2">
        <v>5</v>
      </c>
      <c r="E849" s="2">
        <v>2000</v>
      </c>
      <c r="F849" s="2">
        <v>0.5</v>
      </c>
      <c r="G849" s="2">
        <v>0.9</v>
      </c>
      <c r="H849" s="1" t="s">
        <v>9</v>
      </c>
      <c r="I849" s="2" t="str">
        <f t="shared" si="13"/>
        <v>no</v>
      </c>
    </row>
    <row r="850" spans="1:9" x14ac:dyDescent="0.25">
      <c r="A850" s="2">
        <v>270</v>
      </c>
      <c r="B850" s="3" t="s">
        <v>226</v>
      </c>
      <c r="C850" s="2">
        <v>13</v>
      </c>
      <c r="D850" s="2">
        <v>5</v>
      </c>
      <c r="E850" s="2">
        <v>2000</v>
      </c>
      <c r="F850" s="2">
        <v>0.5</v>
      </c>
      <c r="G850" s="2">
        <v>0.9</v>
      </c>
      <c r="H850" s="1" t="s">
        <v>9</v>
      </c>
      <c r="I850" s="2" t="str">
        <f t="shared" si="13"/>
        <v>no</v>
      </c>
    </row>
    <row r="851" spans="1:9" x14ac:dyDescent="0.25">
      <c r="A851" s="2">
        <v>270</v>
      </c>
      <c r="B851" s="3" t="s">
        <v>226</v>
      </c>
      <c r="C851" s="2">
        <v>14</v>
      </c>
      <c r="D851" s="2">
        <v>5</v>
      </c>
      <c r="E851" s="2">
        <v>2000</v>
      </c>
      <c r="F851" s="2">
        <v>0.5</v>
      </c>
      <c r="G851" s="2">
        <v>0.9</v>
      </c>
      <c r="H851" s="1" t="s">
        <v>9</v>
      </c>
      <c r="I851" s="2" t="str">
        <f t="shared" si="13"/>
        <v>no</v>
      </c>
    </row>
    <row r="852" spans="1:9" x14ac:dyDescent="0.25">
      <c r="A852" s="2">
        <v>270</v>
      </c>
      <c r="B852" s="3" t="s">
        <v>226</v>
      </c>
      <c r="C852" s="2">
        <v>15</v>
      </c>
      <c r="D852" s="2">
        <v>5</v>
      </c>
      <c r="E852" s="2">
        <v>2000</v>
      </c>
      <c r="F852" s="2">
        <v>0.5</v>
      </c>
      <c r="G852" s="2">
        <v>0.9</v>
      </c>
      <c r="H852" s="1" t="s">
        <v>9</v>
      </c>
      <c r="I852" s="2" t="str">
        <f t="shared" si="13"/>
        <v>no</v>
      </c>
    </row>
    <row r="853" spans="1:9" x14ac:dyDescent="0.25">
      <c r="A853" s="2">
        <v>271</v>
      </c>
      <c r="B853" s="3" t="s">
        <v>227</v>
      </c>
      <c r="C853" s="2">
        <v>0</v>
      </c>
      <c r="D853" s="2">
        <v>5</v>
      </c>
      <c r="E853" s="2">
        <v>100</v>
      </c>
      <c r="F853" s="2">
        <v>0.5</v>
      </c>
      <c r="G853" s="2">
        <v>0.9</v>
      </c>
      <c r="H853" s="1" t="s">
        <v>604</v>
      </c>
      <c r="I853" s="2" t="str">
        <f t="shared" si="13"/>
        <v>no</v>
      </c>
    </row>
    <row r="854" spans="1:9" x14ac:dyDescent="0.25">
      <c r="A854" s="2">
        <v>271</v>
      </c>
      <c r="B854" s="3" t="s">
        <v>227</v>
      </c>
      <c r="C854" s="2">
        <v>1</v>
      </c>
      <c r="D854" s="2">
        <v>5</v>
      </c>
      <c r="E854" s="2">
        <v>100</v>
      </c>
      <c r="F854" s="2">
        <v>0.5</v>
      </c>
      <c r="G854" s="2">
        <v>0.9</v>
      </c>
      <c r="H854" s="1" t="s">
        <v>9</v>
      </c>
      <c r="I854" s="2" t="str">
        <f t="shared" si="13"/>
        <v>no</v>
      </c>
    </row>
    <row r="855" spans="1:9" x14ac:dyDescent="0.25">
      <c r="A855" s="2">
        <v>271</v>
      </c>
      <c r="B855" s="3" t="s">
        <v>227</v>
      </c>
      <c r="C855" s="2">
        <v>2</v>
      </c>
      <c r="D855" s="2">
        <v>5</v>
      </c>
      <c r="E855" s="2">
        <v>100</v>
      </c>
      <c r="F855" s="2">
        <v>0.5</v>
      </c>
      <c r="G855" s="2">
        <v>0.9</v>
      </c>
      <c r="H855" s="1" t="s">
        <v>9</v>
      </c>
      <c r="I855" s="2" t="str">
        <f t="shared" si="13"/>
        <v>no</v>
      </c>
    </row>
    <row r="856" spans="1:9" x14ac:dyDescent="0.25">
      <c r="A856" s="2">
        <v>271</v>
      </c>
      <c r="B856" s="3" t="s">
        <v>227</v>
      </c>
      <c r="C856" s="2">
        <v>3</v>
      </c>
      <c r="D856" s="2">
        <v>5</v>
      </c>
      <c r="E856" s="2">
        <v>100</v>
      </c>
      <c r="F856" s="2">
        <v>0.5</v>
      </c>
      <c r="G856" s="2">
        <v>0.9</v>
      </c>
      <c r="H856" s="1" t="s">
        <v>9</v>
      </c>
      <c r="I856" s="2" t="str">
        <f t="shared" si="13"/>
        <v>no</v>
      </c>
    </row>
    <row r="857" spans="1:9" x14ac:dyDescent="0.25">
      <c r="A857" s="2">
        <v>272</v>
      </c>
      <c r="B857" s="3" t="s">
        <v>227</v>
      </c>
      <c r="C857" s="2">
        <v>0</v>
      </c>
      <c r="D857" s="2">
        <v>5</v>
      </c>
      <c r="E857" s="2">
        <v>200</v>
      </c>
      <c r="F857" s="2">
        <v>0.5</v>
      </c>
      <c r="G857" s="2">
        <v>0.9</v>
      </c>
      <c r="H857" s="1" t="s">
        <v>9</v>
      </c>
      <c r="I857" s="2" t="str">
        <f t="shared" si="13"/>
        <v>no</v>
      </c>
    </row>
    <row r="858" spans="1:9" x14ac:dyDescent="0.25">
      <c r="A858" s="2">
        <v>272</v>
      </c>
      <c r="B858" s="3" t="s">
        <v>227</v>
      </c>
      <c r="C858" s="2">
        <v>1</v>
      </c>
      <c r="D858" s="2">
        <v>5</v>
      </c>
      <c r="E858" s="2">
        <v>200</v>
      </c>
      <c r="F858" s="2">
        <v>0.5</v>
      </c>
      <c r="G858" s="2">
        <v>0.9</v>
      </c>
      <c r="H858" s="1" t="s">
        <v>9</v>
      </c>
      <c r="I858" s="2" t="str">
        <f t="shared" si="13"/>
        <v>no</v>
      </c>
    </row>
    <row r="859" spans="1:9" x14ac:dyDescent="0.25">
      <c r="A859" s="2">
        <v>272</v>
      </c>
      <c r="B859" s="3" t="s">
        <v>227</v>
      </c>
      <c r="C859" s="2">
        <v>2</v>
      </c>
      <c r="D859" s="2">
        <v>5</v>
      </c>
      <c r="E859" s="2">
        <v>200</v>
      </c>
      <c r="F859" s="2">
        <v>0.5</v>
      </c>
      <c r="G859" s="2">
        <v>0.9</v>
      </c>
      <c r="H859" s="1" t="s">
        <v>9</v>
      </c>
      <c r="I859" s="2" t="str">
        <f t="shared" si="13"/>
        <v>no</v>
      </c>
    </row>
    <row r="860" spans="1:9" x14ac:dyDescent="0.25">
      <c r="A860" s="2">
        <v>272</v>
      </c>
      <c r="B860" s="3" t="s">
        <v>227</v>
      </c>
      <c r="C860" s="2">
        <v>3</v>
      </c>
      <c r="D860" s="2">
        <v>5</v>
      </c>
      <c r="E860" s="2">
        <v>200</v>
      </c>
      <c r="F860" s="2">
        <v>0.5</v>
      </c>
      <c r="G860" s="2">
        <v>0.9</v>
      </c>
      <c r="H860" s="1" t="s">
        <v>9</v>
      </c>
      <c r="I860" s="2" t="str">
        <f t="shared" si="13"/>
        <v>no</v>
      </c>
    </row>
    <row r="861" spans="1:9" x14ac:dyDescent="0.25">
      <c r="A861" s="2">
        <v>272</v>
      </c>
      <c r="B861" s="3" t="s">
        <v>227</v>
      </c>
      <c r="C861" s="2">
        <v>4</v>
      </c>
      <c r="D861" s="2">
        <v>5</v>
      </c>
      <c r="E861" s="2">
        <v>200</v>
      </c>
      <c r="F861" s="2">
        <v>0.5</v>
      </c>
      <c r="G861" s="2">
        <v>0.9</v>
      </c>
      <c r="H861" s="1" t="s">
        <v>605</v>
      </c>
      <c r="I861" s="2" t="str">
        <f t="shared" si="13"/>
        <v>no</v>
      </c>
    </row>
    <row r="862" spans="1:9" x14ac:dyDescent="0.25">
      <c r="A862" s="2">
        <v>272</v>
      </c>
      <c r="B862" s="3" t="s">
        <v>227</v>
      </c>
      <c r="C862" s="2">
        <v>5</v>
      </c>
      <c r="D862" s="2">
        <v>5</v>
      </c>
      <c r="E862" s="2">
        <v>200</v>
      </c>
      <c r="F862" s="2">
        <v>0.5</v>
      </c>
      <c r="G862" s="2">
        <v>0.9</v>
      </c>
      <c r="H862" s="1" t="s">
        <v>606</v>
      </c>
      <c r="I862" s="2" t="str">
        <f t="shared" si="13"/>
        <v>no</v>
      </c>
    </row>
    <row r="863" spans="1:9" x14ac:dyDescent="0.25">
      <c r="A863" s="2">
        <v>272</v>
      </c>
      <c r="B863" s="3" t="s">
        <v>227</v>
      </c>
      <c r="C863" s="2">
        <v>6</v>
      </c>
      <c r="D863" s="2">
        <v>5</v>
      </c>
      <c r="E863" s="2">
        <v>200</v>
      </c>
      <c r="F863" s="2">
        <v>0.5</v>
      </c>
      <c r="G863" s="2">
        <v>0.9</v>
      </c>
      <c r="H863" s="1" t="s">
        <v>9</v>
      </c>
      <c r="I863" s="2" t="str">
        <f t="shared" si="13"/>
        <v>no</v>
      </c>
    </row>
    <row r="864" spans="1:9" x14ac:dyDescent="0.25">
      <c r="A864" s="2">
        <v>272</v>
      </c>
      <c r="B864" s="3" t="s">
        <v>227</v>
      </c>
      <c r="C864" s="2">
        <v>7</v>
      </c>
      <c r="D864" s="2">
        <v>5</v>
      </c>
      <c r="E864" s="2">
        <v>200</v>
      </c>
      <c r="F864" s="2">
        <v>0.5</v>
      </c>
      <c r="G864" s="2">
        <v>0.9</v>
      </c>
      <c r="H864" s="1" t="s">
        <v>9</v>
      </c>
      <c r="I864" s="2" t="str">
        <f t="shared" si="13"/>
        <v>no</v>
      </c>
    </row>
    <row r="865" spans="1:9" x14ac:dyDescent="0.25">
      <c r="A865" s="2">
        <v>273</v>
      </c>
      <c r="B865" s="3" t="s">
        <v>227</v>
      </c>
      <c r="C865" s="2">
        <v>0</v>
      </c>
      <c r="D865" s="2">
        <v>5</v>
      </c>
      <c r="E865" s="2">
        <v>500</v>
      </c>
      <c r="F865" s="2">
        <v>0.5</v>
      </c>
      <c r="G865" s="2">
        <v>0.9</v>
      </c>
      <c r="H865" s="1" t="s">
        <v>9</v>
      </c>
      <c r="I865" s="2" t="str">
        <f t="shared" si="13"/>
        <v>no</v>
      </c>
    </row>
    <row r="866" spans="1:9" x14ac:dyDescent="0.25">
      <c r="A866" s="2">
        <v>273</v>
      </c>
      <c r="B866" s="3" t="s">
        <v>227</v>
      </c>
      <c r="C866" s="2">
        <v>1</v>
      </c>
      <c r="D866" s="2">
        <v>5</v>
      </c>
      <c r="E866" s="2">
        <v>500</v>
      </c>
      <c r="F866" s="2">
        <v>0.5</v>
      </c>
      <c r="G866" s="2">
        <v>0.9</v>
      </c>
      <c r="H866" s="1" t="s">
        <v>9</v>
      </c>
      <c r="I866" s="2" t="str">
        <f t="shared" si="13"/>
        <v>no</v>
      </c>
    </row>
    <row r="867" spans="1:9" x14ac:dyDescent="0.25">
      <c r="A867" s="2">
        <v>273</v>
      </c>
      <c r="B867" s="3" t="s">
        <v>227</v>
      </c>
      <c r="C867" s="2">
        <v>2</v>
      </c>
      <c r="D867" s="2">
        <v>5</v>
      </c>
      <c r="E867" s="2">
        <v>500</v>
      </c>
      <c r="F867" s="2">
        <v>0.5</v>
      </c>
      <c r="G867" s="2">
        <v>0.9</v>
      </c>
      <c r="H867" s="1" t="s">
        <v>9</v>
      </c>
      <c r="I867" s="2" t="str">
        <f t="shared" si="13"/>
        <v>no</v>
      </c>
    </row>
    <row r="868" spans="1:9" x14ac:dyDescent="0.25">
      <c r="A868" s="2">
        <v>273</v>
      </c>
      <c r="B868" s="3" t="s">
        <v>227</v>
      </c>
      <c r="C868" s="2">
        <v>3</v>
      </c>
      <c r="D868" s="2">
        <v>5</v>
      </c>
      <c r="E868" s="2">
        <v>500</v>
      </c>
      <c r="F868" s="2">
        <v>0.5</v>
      </c>
      <c r="G868" s="2">
        <v>0.9</v>
      </c>
      <c r="H868" s="1" t="s">
        <v>9</v>
      </c>
      <c r="I868" s="2" t="str">
        <f t="shared" si="13"/>
        <v>no</v>
      </c>
    </row>
    <row r="869" spans="1:9" x14ac:dyDescent="0.25">
      <c r="A869" s="2">
        <v>273</v>
      </c>
      <c r="B869" s="3" t="s">
        <v>227</v>
      </c>
      <c r="C869" s="2">
        <v>4</v>
      </c>
      <c r="D869" s="2">
        <v>5</v>
      </c>
      <c r="E869" s="2">
        <v>500</v>
      </c>
      <c r="F869" s="2">
        <v>0.5</v>
      </c>
      <c r="G869" s="2">
        <v>0.9</v>
      </c>
      <c r="H869" s="1" t="s">
        <v>9</v>
      </c>
      <c r="I869" s="2" t="str">
        <f t="shared" si="13"/>
        <v>no</v>
      </c>
    </row>
    <row r="870" spans="1:9" x14ac:dyDescent="0.25">
      <c r="A870" s="2">
        <v>273</v>
      </c>
      <c r="B870" s="3" t="s">
        <v>227</v>
      </c>
      <c r="C870" s="2">
        <v>5</v>
      </c>
      <c r="D870" s="2">
        <v>5</v>
      </c>
      <c r="E870" s="2">
        <v>500</v>
      </c>
      <c r="F870" s="2">
        <v>0.5</v>
      </c>
      <c r="G870" s="2">
        <v>0.9</v>
      </c>
      <c r="H870" s="1" t="s">
        <v>9</v>
      </c>
      <c r="I870" s="2" t="str">
        <f t="shared" si="13"/>
        <v>no</v>
      </c>
    </row>
    <row r="871" spans="1:9" x14ac:dyDescent="0.25">
      <c r="A871" s="2">
        <v>273</v>
      </c>
      <c r="B871" s="3" t="s">
        <v>227</v>
      </c>
      <c r="C871" s="2">
        <v>6</v>
      </c>
      <c r="D871" s="2">
        <v>5</v>
      </c>
      <c r="E871" s="2">
        <v>500</v>
      </c>
      <c r="F871" s="2">
        <v>0.5</v>
      </c>
      <c r="G871" s="2">
        <v>0.9</v>
      </c>
      <c r="H871" s="1" t="s">
        <v>9</v>
      </c>
      <c r="I871" s="2" t="str">
        <f t="shared" si="13"/>
        <v>no</v>
      </c>
    </row>
    <row r="872" spans="1:9" x14ac:dyDescent="0.25">
      <c r="A872" s="2">
        <v>273</v>
      </c>
      <c r="B872" s="3" t="s">
        <v>227</v>
      </c>
      <c r="C872" s="2">
        <v>7</v>
      </c>
      <c r="D872" s="2">
        <v>5</v>
      </c>
      <c r="E872" s="2">
        <v>500</v>
      </c>
      <c r="F872" s="2">
        <v>0.5</v>
      </c>
      <c r="G872" s="2">
        <v>0.9</v>
      </c>
      <c r="H872" s="1" t="s">
        <v>9</v>
      </c>
      <c r="I872" s="2" t="str">
        <f t="shared" si="13"/>
        <v>no</v>
      </c>
    </row>
    <row r="873" spans="1:9" x14ac:dyDescent="0.25">
      <c r="A873" s="2">
        <v>274</v>
      </c>
      <c r="B873" s="3" t="s">
        <v>227</v>
      </c>
      <c r="C873" s="2">
        <v>0</v>
      </c>
      <c r="D873" s="2">
        <v>5</v>
      </c>
      <c r="E873" s="2">
        <v>1000</v>
      </c>
      <c r="F873" s="2">
        <v>0.5</v>
      </c>
      <c r="G873" s="2">
        <v>0.9</v>
      </c>
      <c r="H873" s="1" t="s">
        <v>606</v>
      </c>
      <c r="I873" s="2" t="str">
        <f t="shared" si="13"/>
        <v>no</v>
      </c>
    </row>
    <row r="874" spans="1:9" x14ac:dyDescent="0.25">
      <c r="A874" s="2">
        <v>274</v>
      </c>
      <c r="B874" s="3" t="s">
        <v>227</v>
      </c>
      <c r="C874" s="2">
        <v>1</v>
      </c>
      <c r="D874" s="2">
        <v>5</v>
      </c>
      <c r="E874" s="2">
        <v>1000</v>
      </c>
      <c r="F874" s="2">
        <v>0.5</v>
      </c>
      <c r="G874" s="2">
        <v>0.9</v>
      </c>
      <c r="H874" s="1" t="s">
        <v>607</v>
      </c>
      <c r="I874" s="2" t="str">
        <f t="shared" si="13"/>
        <v>no</v>
      </c>
    </row>
    <row r="875" spans="1:9" x14ac:dyDescent="0.25">
      <c r="A875" s="2">
        <v>274</v>
      </c>
      <c r="B875" s="3" t="s">
        <v>227</v>
      </c>
      <c r="C875" s="2">
        <v>2</v>
      </c>
      <c r="D875" s="2">
        <v>5</v>
      </c>
      <c r="E875" s="2">
        <v>1000</v>
      </c>
      <c r="F875" s="2">
        <v>0.5</v>
      </c>
      <c r="G875" s="2">
        <v>0.9</v>
      </c>
      <c r="H875" s="1" t="s">
        <v>9</v>
      </c>
      <c r="I875" s="2" t="str">
        <f t="shared" si="13"/>
        <v>no</v>
      </c>
    </row>
    <row r="876" spans="1:9" x14ac:dyDescent="0.25">
      <c r="A876" s="2">
        <v>274</v>
      </c>
      <c r="B876" s="3" t="s">
        <v>227</v>
      </c>
      <c r="C876" s="2">
        <v>3</v>
      </c>
      <c r="D876" s="2">
        <v>5</v>
      </c>
      <c r="E876" s="2">
        <v>1000</v>
      </c>
      <c r="F876" s="2">
        <v>0.5</v>
      </c>
      <c r="G876" s="2">
        <v>0.9</v>
      </c>
      <c r="H876" s="1" t="s">
        <v>9</v>
      </c>
      <c r="I876" s="2" t="str">
        <f t="shared" si="13"/>
        <v>no</v>
      </c>
    </row>
    <row r="877" spans="1:9" x14ac:dyDescent="0.25">
      <c r="A877" s="2">
        <v>274</v>
      </c>
      <c r="B877" s="3" t="s">
        <v>227</v>
      </c>
      <c r="C877" s="2">
        <v>4</v>
      </c>
      <c r="D877" s="2">
        <v>5</v>
      </c>
      <c r="E877" s="2">
        <v>1000</v>
      </c>
      <c r="F877" s="2">
        <v>0.5</v>
      </c>
      <c r="G877" s="2">
        <v>0.9</v>
      </c>
      <c r="H877" s="1" t="s">
        <v>9</v>
      </c>
      <c r="I877" s="2" t="str">
        <f t="shared" si="13"/>
        <v>no</v>
      </c>
    </row>
    <row r="878" spans="1:9" x14ac:dyDescent="0.25">
      <c r="A878" s="2">
        <v>274</v>
      </c>
      <c r="B878" s="3" t="s">
        <v>227</v>
      </c>
      <c r="C878" s="2">
        <v>5</v>
      </c>
      <c r="D878" s="2">
        <v>5</v>
      </c>
      <c r="E878" s="2">
        <v>1000</v>
      </c>
      <c r="F878" s="2">
        <v>0.5</v>
      </c>
      <c r="G878" s="2">
        <v>0.9</v>
      </c>
      <c r="H878" s="1" t="s">
        <v>9</v>
      </c>
      <c r="I878" s="2" t="str">
        <f t="shared" si="13"/>
        <v>no</v>
      </c>
    </row>
    <row r="879" spans="1:9" x14ac:dyDescent="0.25">
      <c r="A879" s="2">
        <v>274</v>
      </c>
      <c r="B879" s="3" t="s">
        <v>227</v>
      </c>
      <c r="C879" s="2">
        <v>6</v>
      </c>
      <c r="D879" s="2">
        <v>5</v>
      </c>
      <c r="E879" s="2">
        <v>1000</v>
      </c>
      <c r="F879" s="2">
        <v>0.5</v>
      </c>
      <c r="G879" s="2">
        <v>0.9</v>
      </c>
      <c r="H879" s="1" t="s">
        <v>9</v>
      </c>
      <c r="I879" s="2" t="str">
        <f t="shared" si="13"/>
        <v>no</v>
      </c>
    </row>
    <row r="880" spans="1:9" x14ac:dyDescent="0.25">
      <c r="A880" s="2">
        <v>274</v>
      </c>
      <c r="B880" s="3" t="s">
        <v>227</v>
      </c>
      <c r="C880" s="2">
        <v>7</v>
      </c>
      <c r="D880" s="2">
        <v>5</v>
      </c>
      <c r="E880" s="2">
        <v>1000</v>
      </c>
      <c r="F880" s="2">
        <v>0.5</v>
      </c>
      <c r="G880" s="2">
        <v>0.9</v>
      </c>
      <c r="H880" s="1" t="s">
        <v>9</v>
      </c>
      <c r="I880" s="2" t="str">
        <f t="shared" si="13"/>
        <v>no</v>
      </c>
    </row>
    <row r="881" spans="1:9" x14ac:dyDescent="0.25">
      <c r="A881" s="2">
        <v>275</v>
      </c>
      <c r="B881" s="3" t="s">
        <v>227</v>
      </c>
      <c r="C881" s="2">
        <v>0</v>
      </c>
      <c r="D881" s="2">
        <v>5</v>
      </c>
      <c r="E881" s="2">
        <v>2000</v>
      </c>
      <c r="F881" s="2">
        <v>0.5</v>
      </c>
      <c r="G881" s="2">
        <v>0.9</v>
      </c>
      <c r="H881" s="1" t="s">
        <v>606</v>
      </c>
      <c r="I881" s="2" t="str">
        <f t="shared" si="13"/>
        <v>no</v>
      </c>
    </row>
    <row r="882" spans="1:9" x14ac:dyDescent="0.25">
      <c r="A882" s="2">
        <v>275</v>
      </c>
      <c r="B882" s="3" t="s">
        <v>227</v>
      </c>
      <c r="C882" s="2">
        <v>1</v>
      </c>
      <c r="D882" s="2">
        <v>5</v>
      </c>
      <c r="E882" s="2">
        <v>2000</v>
      </c>
      <c r="F882" s="2">
        <v>0.5</v>
      </c>
      <c r="G882" s="2">
        <v>0.9</v>
      </c>
      <c r="H882" s="1" t="s">
        <v>607</v>
      </c>
      <c r="I882" s="2" t="str">
        <f t="shared" si="13"/>
        <v>no</v>
      </c>
    </row>
    <row r="883" spans="1:9" x14ac:dyDescent="0.25">
      <c r="A883" s="2">
        <v>275</v>
      </c>
      <c r="B883" s="3" t="s">
        <v>227</v>
      </c>
      <c r="C883" s="2">
        <v>2</v>
      </c>
      <c r="D883" s="2">
        <v>5</v>
      </c>
      <c r="E883" s="2">
        <v>2000</v>
      </c>
      <c r="F883" s="2">
        <v>0.5</v>
      </c>
      <c r="G883" s="2">
        <v>0.9</v>
      </c>
      <c r="H883" s="1" t="s">
        <v>9</v>
      </c>
      <c r="I883" s="2" t="str">
        <f t="shared" si="13"/>
        <v>no</v>
      </c>
    </row>
    <row r="884" spans="1:9" x14ac:dyDescent="0.25">
      <c r="A884" s="2">
        <v>275</v>
      </c>
      <c r="B884" s="3" t="s">
        <v>227</v>
      </c>
      <c r="C884" s="2">
        <v>3</v>
      </c>
      <c r="D884" s="2">
        <v>5</v>
      </c>
      <c r="E884" s="2">
        <v>2000</v>
      </c>
      <c r="F884" s="2">
        <v>0.5</v>
      </c>
      <c r="G884" s="2">
        <v>0.9</v>
      </c>
      <c r="H884" s="1" t="s">
        <v>9</v>
      </c>
      <c r="I884" s="2" t="str">
        <f t="shared" si="13"/>
        <v>no</v>
      </c>
    </row>
    <row r="885" spans="1:9" x14ac:dyDescent="0.25">
      <c r="A885" s="2">
        <v>275</v>
      </c>
      <c r="B885" s="3" t="s">
        <v>227</v>
      </c>
      <c r="C885" s="2">
        <v>4</v>
      </c>
      <c r="D885" s="2">
        <v>5</v>
      </c>
      <c r="E885" s="2">
        <v>2000</v>
      </c>
      <c r="F885" s="2">
        <v>0.5</v>
      </c>
      <c r="G885" s="2">
        <v>0.9</v>
      </c>
      <c r="H885" s="1" t="s">
        <v>9</v>
      </c>
      <c r="I885" s="2" t="str">
        <f t="shared" si="13"/>
        <v>no</v>
      </c>
    </row>
    <row r="886" spans="1:9" x14ac:dyDescent="0.25">
      <c r="A886" s="2">
        <v>275</v>
      </c>
      <c r="B886" s="3" t="s">
        <v>227</v>
      </c>
      <c r="C886" s="2">
        <v>5</v>
      </c>
      <c r="D886" s="2">
        <v>5</v>
      </c>
      <c r="E886" s="2">
        <v>2000</v>
      </c>
      <c r="F886" s="2">
        <v>0.5</v>
      </c>
      <c r="G886" s="2">
        <v>0.9</v>
      </c>
      <c r="H886" s="1" t="s">
        <v>9</v>
      </c>
      <c r="I886" s="2" t="str">
        <f t="shared" si="13"/>
        <v>no</v>
      </c>
    </row>
    <row r="887" spans="1:9" x14ac:dyDescent="0.25">
      <c r="A887" s="2">
        <v>275</v>
      </c>
      <c r="B887" s="3" t="s">
        <v>227</v>
      </c>
      <c r="C887" s="2">
        <v>6</v>
      </c>
      <c r="D887" s="2">
        <v>5</v>
      </c>
      <c r="E887" s="2">
        <v>2000</v>
      </c>
      <c r="F887" s="2">
        <v>0.5</v>
      </c>
      <c r="G887" s="2">
        <v>0.9</v>
      </c>
      <c r="H887" s="1" t="s">
        <v>9</v>
      </c>
      <c r="I887" s="2" t="str">
        <f t="shared" si="13"/>
        <v>no</v>
      </c>
    </row>
    <row r="888" spans="1:9" x14ac:dyDescent="0.25">
      <c r="A888" s="2">
        <v>275</v>
      </c>
      <c r="B888" s="3" t="s">
        <v>227</v>
      </c>
      <c r="C888" s="2">
        <v>7</v>
      </c>
      <c r="D888" s="2">
        <v>5</v>
      </c>
      <c r="E888" s="2">
        <v>2000</v>
      </c>
      <c r="F888" s="2">
        <v>0.5</v>
      </c>
      <c r="G888" s="2">
        <v>0.9</v>
      </c>
      <c r="H888" s="1" t="s">
        <v>9</v>
      </c>
      <c r="I888" s="2" t="str">
        <f t="shared" si="13"/>
        <v>no</v>
      </c>
    </row>
    <row r="889" spans="1:9" x14ac:dyDescent="0.25">
      <c r="A889" s="2">
        <v>276</v>
      </c>
      <c r="B889" s="3" t="s">
        <v>230</v>
      </c>
      <c r="C889" s="2">
        <v>0</v>
      </c>
      <c r="D889" s="2">
        <v>5</v>
      </c>
      <c r="E889" s="2">
        <v>100</v>
      </c>
      <c r="F889" s="2">
        <v>0.5</v>
      </c>
      <c r="G889" s="2">
        <v>0.9</v>
      </c>
      <c r="H889" s="1" t="s">
        <v>9</v>
      </c>
      <c r="I889" s="2" t="str">
        <f t="shared" si="13"/>
        <v>no</v>
      </c>
    </row>
    <row r="890" spans="1:9" x14ac:dyDescent="0.25">
      <c r="A890" s="2">
        <v>276</v>
      </c>
      <c r="B890" s="3" t="s">
        <v>230</v>
      </c>
      <c r="C890" s="2">
        <v>1</v>
      </c>
      <c r="D890" s="2">
        <v>5</v>
      </c>
      <c r="E890" s="2">
        <v>100</v>
      </c>
      <c r="F890" s="2">
        <v>0.5</v>
      </c>
      <c r="G890" s="2">
        <v>0.9</v>
      </c>
      <c r="H890" s="1" t="s">
        <v>9</v>
      </c>
      <c r="I890" s="2" t="str">
        <f t="shared" si="13"/>
        <v>no</v>
      </c>
    </row>
    <row r="891" spans="1:9" x14ac:dyDescent="0.25">
      <c r="A891" s="2">
        <v>276</v>
      </c>
      <c r="B891" s="3" t="s">
        <v>230</v>
      </c>
      <c r="C891" s="2">
        <v>2</v>
      </c>
      <c r="D891" s="2">
        <v>5</v>
      </c>
      <c r="E891" s="2">
        <v>100</v>
      </c>
      <c r="F891" s="2">
        <v>0.5</v>
      </c>
      <c r="G891" s="2">
        <v>0.9</v>
      </c>
      <c r="H891" s="1" t="s">
        <v>9</v>
      </c>
      <c r="I891" s="2" t="str">
        <f t="shared" si="13"/>
        <v>no</v>
      </c>
    </row>
    <row r="892" spans="1:9" x14ac:dyDescent="0.25">
      <c r="A892" s="2">
        <v>276</v>
      </c>
      <c r="B892" s="3" t="s">
        <v>230</v>
      </c>
      <c r="C892" s="2">
        <v>3</v>
      </c>
      <c r="D892" s="2">
        <v>5</v>
      </c>
      <c r="E892" s="2">
        <v>100</v>
      </c>
      <c r="F892" s="2">
        <v>0.5</v>
      </c>
      <c r="G892" s="2">
        <v>0.9</v>
      </c>
      <c r="H892" s="1" t="s">
        <v>9</v>
      </c>
      <c r="I892" s="2" t="str">
        <f t="shared" si="13"/>
        <v>no</v>
      </c>
    </row>
    <row r="893" spans="1:9" x14ac:dyDescent="0.25">
      <c r="A893" s="2">
        <v>277</v>
      </c>
      <c r="B893" s="3" t="s">
        <v>230</v>
      </c>
      <c r="C893" s="2">
        <v>0</v>
      </c>
      <c r="D893" s="2">
        <v>5</v>
      </c>
      <c r="E893" s="2">
        <v>200</v>
      </c>
      <c r="F893" s="2">
        <v>0.5</v>
      </c>
      <c r="G893" s="2">
        <v>0.9</v>
      </c>
      <c r="H893" s="1" t="s">
        <v>9</v>
      </c>
      <c r="I893" s="2" t="str">
        <f t="shared" si="13"/>
        <v>no</v>
      </c>
    </row>
    <row r="894" spans="1:9" x14ac:dyDescent="0.25">
      <c r="A894" s="2">
        <v>277</v>
      </c>
      <c r="B894" s="3" t="s">
        <v>230</v>
      </c>
      <c r="C894" s="2">
        <v>1</v>
      </c>
      <c r="D894" s="2">
        <v>5</v>
      </c>
      <c r="E894" s="2">
        <v>200</v>
      </c>
      <c r="F894" s="2">
        <v>0.5</v>
      </c>
      <c r="G894" s="2">
        <v>0.9</v>
      </c>
      <c r="H894" s="1" t="s">
        <v>9</v>
      </c>
      <c r="I894" s="2" t="str">
        <f t="shared" si="13"/>
        <v>no</v>
      </c>
    </row>
    <row r="895" spans="1:9" x14ac:dyDescent="0.25">
      <c r="A895" s="2">
        <v>277</v>
      </c>
      <c r="B895" s="3" t="s">
        <v>230</v>
      </c>
      <c r="C895" s="2">
        <v>2</v>
      </c>
      <c r="D895" s="2">
        <v>5</v>
      </c>
      <c r="E895" s="2">
        <v>200</v>
      </c>
      <c r="F895" s="2">
        <v>0.5</v>
      </c>
      <c r="G895" s="2">
        <v>0.9</v>
      </c>
      <c r="H895" s="1" t="s">
        <v>9</v>
      </c>
      <c r="I895" s="2" t="str">
        <f t="shared" si="13"/>
        <v>no</v>
      </c>
    </row>
    <row r="896" spans="1:9" x14ac:dyDescent="0.25">
      <c r="A896" s="2">
        <v>277</v>
      </c>
      <c r="B896" s="3" t="s">
        <v>230</v>
      </c>
      <c r="C896" s="2">
        <v>3</v>
      </c>
      <c r="D896" s="2">
        <v>5</v>
      </c>
      <c r="E896" s="2">
        <v>200</v>
      </c>
      <c r="F896" s="2">
        <v>0.5</v>
      </c>
      <c r="G896" s="2">
        <v>0.9</v>
      </c>
      <c r="H896" s="1" t="s">
        <v>9</v>
      </c>
      <c r="I896" s="2" t="str">
        <f t="shared" si="13"/>
        <v>no</v>
      </c>
    </row>
    <row r="897" spans="1:9" x14ac:dyDescent="0.25">
      <c r="A897" s="2">
        <v>278</v>
      </c>
      <c r="B897" s="3" t="s">
        <v>230</v>
      </c>
      <c r="C897" s="2">
        <v>0</v>
      </c>
      <c r="D897" s="2">
        <v>5</v>
      </c>
      <c r="E897" s="2">
        <v>500</v>
      </c>
      <c r="F897" s="2">
        <v>0.5</v>
      </c>
      <c r="G897" s="2">
        <v>0.9</v>
      </c>
      <c r="H897" s="1" t="s">
        <v>9</v>
      </c>
      <c r="I897" s="2" t="str">
        <f t="shared" si="13"/>
        <v>no</v>
      </c>
    </row>
    <row r="898" spans="1:9" x14ac:dyDescent="0.25">
      <c r="A898" s="2">
        <v>278</v>
      </c>
      <c r="B898" s="3" t="s">
        <v>230</v>
      </c>
      <c r="C898" s="2">
        <v>1</v>
      </c>
      <c r="D898" s="2">
        <v>5</v>
      </c>
      <c r="E898" s="2">
        <v>500</v>
      </c>
      <c r="F898" s="2">
        <v>0.5</v>
      </c>
      <c r="G898" s="2">
        <v>0.9</v>
      </c>
      <c r="H898" s="1" t="s">
        <v>9</v>
      </c>
      <c r="I898" s="2" t="str">
        <f t="shared" ref="I898:I961" si="14">IF(ISNUMBER(SEARCH(MID(B898,5,11),H898)),"yes","no")</f>
        <v>no</v>
      </c>
    </row>
    <row r="899" spans="1:9" x14ac:dyDescent="0.25">
      <c r="A899" s="2">
        <v>278</v>
      </c>
      <c r="B899" s="3" t="s">
        <v>230</v>
      </c>
      <c r="C899" s="2">
        <v>2</v>
      </c>
      <c r="D899" s="2">
        <v>5</v>
      </c>
      <c r="E899" s="2">
        <v>500</v>
      </c>
      <c r="F899" s="2">
        <v>0.5</v>
      </c>
      <c r="G899" s="2">
        <v>0.9</v>
      </c>
      <c r="H899" s="1" t="s">
        <v>9</v>
      </c>
      <c r="I899" s="2" t="str">
        <f t="shared" si="14"/>
        <v>no</v>
      </c>
    </row>
    <row r="900" spans="1:9" x14ac:dyDescent="0.25">
      <c r="A900" s="2">
        <v>278</v>
      </c>
      <c r="B900" s="3" t="s">
        <v>230</v>
      </c>
      <c r="C900" s="2">
        <v>3</v>
      </c>
      <c r="D900" s="2">
        <v>5</v>
      </c>
      <c r="E900" s="2">
        <v>500</v>
      </c>
      <c r="F900" s="2">
        <v>0.5</v>
      </c>
      <c r="G900" s="2">
        <v>0.9</v>
      </c>
      <c r="H900" s="1" t="s">
        <v>9</v>
      </c>
      <c r="I900" s="2" t="str">
        <f t="shared" si="14"/>
        <v>no</v>
      </c>
    </row>
    <row r="901" spans="1:9" x14ac:dyDescent="0.25">
      <c r="A901" s="2">
        <v>279</v>
      </c>
      <c r="B901" s="3" t="s">
        <v>230</v>
      </c>
      <c r="C901" s="2">
        <v>0</v>
      </c>
      <c r="D901" s="2">
        <v>5</v>
      </c>
      <c r="E901" s="2">
        <v>1000</v>
      </c>
      <c r="F901" s="2">
        <v>0.5</v>
      </c>
      <c r="G901" s="2">
        <v>0.9</v>
      </c>
      <c r="H901" s="1" t="s">
        <v>9</v>
      </c>
      <c r="I901" s="2" t="str">
        <f t="shared" si="14"/>
        <v>no</v>
      </c>
    </row>
    <row r="902" spans="1:9" x14ac:dyDescent="0.25">
      <c r="A902" s="2">
        <v>279</v>
      </c>
      <c r="B902" s="3" t="s">
        <v>230</v>
      </c>
      <c r="C902" s="2">
        <v>1</v>
      </c>
      <c r="D902" s="2">
        <v>5</v>
      </c>
      <c r="E902" s="2">
        <v>1000</v>
      </c>
      <c r="F902" s="2">
        <v>0.5</v>
      </c>
      <c r="G902" s="2">
        <v>0.9</v>
      </c>
      <c r="H902" s="1" t="s">
        <v>9</v>
      </c>
      <c r="I902" s="2" t="str">
        <f t="shared" si="14"/>
        <v>no</v>
      </c>
    </row>
    <row r="903" spans="1:9" x14ac:dyDescent="0.25">
      <c r="A903" s="2">
        <v>279</v>
      </c>
      <c r="B903" s="3" t="s">
        <v>230</v>
      </c>
      <c r="C903" s="2">
        <v>2</v>
      </c>
      <c r="D903" s="2">
        <v>5</v>
      </c>
      <c r="E903" s="2">
        <v>1000</v>
      </c>
      <c r="F903" s="2">
        <v>0.5</v>
      </c>
      <c r="G903" s="2">
        <v>0.9</v>
      </c>
      <c r="H903" s="1" t="s">
        <v>9</v>
      </c>
      <c r="I903" s="2" t="str">
        <f t="shared" si="14"/>
        <v>no</v>
      </c>
    </row>
    <row r="904" spans="1:9" x14ac:dyDescent="0.25">
      <c r="A904" s="2">
        <v>279</v>
      </c>
      <c r="B904" s="3" t="s">
        <v>230</v>
      </c>
      <c r="C904" s="2">
        <v>3</v>
      </c>
      <c r="D904" s="2">
        <v>5</v>
      </c>
      <c r="E904" s="2">
        <v>1000</v>
      </c>
      <c r="F904" s="2">
        <v>0.5</v>
      </c>
      <c r="G904" s="2">
        <v>0.9</v>
      </c>
      <c r="H904" s="1" t="s">
        <v>9</v>
      </c>
      <c r="I904" s="2" t="str">
        <f t="shared" si="14"/>
        <v>no</v>
      </c>
    </row>
    <row r="905" spans="1:9" x14ac:dyDescent="0.25">
      <c r="A905" s="2">
        <v>280</v>
      </c>
      <c r="B905" s="3" t="s">
        <v>230</v>
      </c>
      <c r="C905" s="2">
        <v>0</v>
      </c>
      <c r="D905" s="2">
        <v>5</v>
      </c>
      <c r="E905" s="2">
        <v>2000</v>
      </c>
      <c r="F905" s="2">
        <v>0.5</v>
      </c>
      <c r="G905" s="2">
        <v>0.9</v>
      </c>
      <c r="H905" s="1" t="s">
        <v>9</v>
      </c>
      <c r="I905" s="2" t="str">
        <f t="shared" si="14"/>
        <v>no</v>
      </c>
    </row>
    <row r="906" spans="1:9" x14ac:dyDescent="0.25">
      <c r="A906" s="2">
        <v>280</v>
      </c>
      <c r="B906" s="3" t="s">
        <v>230</v>
      </c>
      <c r="C906" s="2">
        <v>1</v>
      </c>
      <c r="D906" s="2">
        <v>5</v>
      </c>
      <c r="E906" s="2">
        <v>2000</v>
      </c>
      <c r="F906" s="2">
        <v>0.5</v>
      </c>
      <c r="G906" s="2">
        <v>0.9</v>
      </c>
      <c r="H906" s="1" t="s">
        <v>9</v>
      </c>
      <c r="I906" s="2" t="str">
        <f t="shared" si="14"/>
        <v>no</v>
      </c>
    </row>
    <row r="907" spans="1:9" x14ac:dyDescent="0.25">
      <c r="A907" s="2">
        <v>280</v>
      </c>
      <c r="B907" s="3" t="s">
        <v>230</v>
      </c>
      <c r="C907" s="2">
        <v>2</v>
      </c>
      <c r="D907" s="2">
        <v>5</v>
      </c>
      <c r="E907" s="2">
        <v>2000</v>
      </c>
      <c r="F907" s="2">
        <v>0.5</v>
      </c>
      <c r="G907" s="2">
        <v>0.9</v>
      </c>
      <c r="H907" s="1" t="s">
        <v>9</v>
      </c>
      <c r="I907" s="2" t="str">
        <f t="shared" si="14"/>
        <v>no</v>
      </c>
    </row>
    <row r="908" spans="1:9" x14ac:dyDescent="0.25">
      <c r="A908" s="2">
        <v>280</v>
      </c>
      <c r="B908" s="3" t="s">
        <v>230</v>
      </c>
      <c r="C908" s="2">
        <v>3</v>
      </c>
      <c r="D908" s="2">
        <v>5</v>
      </c>
      <c r="E908" s="2">
        <v>2000</v>
      </c>
      <c r="F908" s="2">
        <v>0.5</v>
      </c>
      <c r="G908" s="2">
        <v>0.9</v>
      </c>
      <c r="H908" s="1" t="s">
        <v>9</v>
      </c>
      <c r="I908" s="2" t="str">
        <f t="shared" si="14"/>
        <v>no</v>
      </c>
    </row>
    <row r="909" spans="1:9" x14ac:dyDescent="0.25">
      <c r="A909" s="2">
        <v>281</v>
      </c>
      <c r="B909" s="3" t="s">
        <v>231</v>
      </c>
      <c r="C909" s="2">
        <v>0</v>
      </c>
      <c r="D909" s="2">
        <v>5</v>
      </c>
      <c r="E909" s="2">
        <v>100</v>
      </c>
      <c r="F909" s="2">
        <v>0.5</v>
      </c>
      <c r="G909" s="2">
        <v>0.9</v>
      </c>
      <c r="H909" s="1" t="s">
        <v>608</v>
      </c>
      <c r="I909" s="2" t="str">
        <f t="shared" si="14"/>
        <v>no</v>
      </c>
    </row>
    <row r="910" spans="1:9" x14ac:dyDescent="0.25">
      <c r="A910" s="2">
        <v>281</v>
      </c>
      <c r="B910" s="3" t="s">
        <v>231</v>
      </c>
      <c r="C910" s="2">
        <v>1</v>
      </c>
      <c r="D910" s="2">
        <v>5</v>
      </c>
      <c r="E910" s="2">
        <v>100</v>
      </c>
      <c r="F910" s="2">
        <v>0.5</v>
      </c>
      <c r="G910" s="2">
        <v>0.9</v>
      </c>
      <c r="H910" s="1" t="s">
        <v>609</v>
      </c>
      <c r="I910" s="2" t="str">
        <f t="shared" si="14"/>
        <v>no</v>
      </c>
    </row>
    <row r="911" spans="1:9" x14ac:dyDescent="0.25">
      <c r="A911" s="2">
        <v>281</v>
      </c>
      <c r="B911" s="3" t="s">
        <v>231</v>
      </c>
      <c r="C911" s="2">
        <v>2</v>
      </c>
      <c r="D911" s="2">
        <v>5</v>
      </c>
      <c r="E911" s="2">
        <v>100</v>
      </c>
      <c r="F911" s="2">
        <v>0.5</v>
      </c>
      <c r="G911" s="2">
        <v>0.9</v>
      </c>
      <c r="H911" s="1" t="s">
        <v>610</v>
      </c>
      <c r="I911" s="2" t="str">
        <f t="shared" si="14"/>
        <v>no</v>
      </c>
    </row>
    <row r="912" spans="1:9" x14ac:dyDescent="0.25">
      <c r="A912" s="2">
        <v>281</v>
      </c>
      <c r="B912" s="3" t="s">
        <v>231</v>
      </c>
      <c r="C912" s="2">
        <v>3</v>
      </c>
      <c r="D912" s="2">
        <v>5</v>
      </c>
      <c r="E912" s="2">
        <v>100</v>
      </c>
      <c r="F912" s="2">
        <v>0.5</v>
      </c>
      <c r="G912" s="2">
        <v>0.9</v>
      </c>
      <c r="H912" s="1" t="s">
        <v>609</v>
      </c>
      <c r="I912" s="2" t="str">
        <f t="shared" si="14"/>
        <v>no</v>
      </c>
    </row>
    <row r="913" spans="1:9" x14ac:dyDescent="0.25">
      <c r="A913" s="2">
        <v>281</v>
      </c>
      <c r="B913" s="3" t="s">
        <v>231</v>
      </c>
      <c r="C913" s="2">
        <v>4</v>
      </c>
      <c r="D913" s="2">
        <v>5</v>
      </c>
      <c r="E913" s="2">
        <v>100</v>
      </c>
      <c r="F913" s="2">
        <v>0.5</v>
      </c>
      <c r="G913" s="2">
        <v>0.9</v>
      </c>
      <c r="H913" s="1" t="s">
        <v>611</v>
      </c>
      <c r="I913" s="2" t="str">
        <f t="shared" si="14"/>
        <v>no</v>
      </c>
    </row>
    <row r="914" spans="1:9" x14ac:dyDescent="0.25">
      <c r="A914" s="2">
        <v>281</v>
      </c>
      <c r="B914" s="3" t="s">
        <v>231</v>
      </c>
      <c r="C914" s="2">
        <v>5</v>
      </c>
      <c r="D914" s="2">
        <v>5</v>
      </c>
      <c r="E914" s="2">
        <v>100</v>
      </c>
      <c r="F914" s="2">
        <v>0.5</v>
      </c>
      <c r="G914" s="2">
        <v>0.9</v>
      </c>
      <c r="H914" s="1" t="s">
        <v>612</v>
      </c>
      <c r="I914" s="2" t="str">
        <f t="shared" si="14"/>
        <v>no</v>
      </c>
    </row>
    <row r="915" spans="1:9" x14ac:dyDescent="0.25">
      <c r="A915" s="2">
        <v>281</v>
      </c>
      <c r="B915" s="3" t="s">
        <v>231</v>
      </c>
      <c r="C915" s="2">
        <v>6</v>
      </c>
      <c r="D915" s="2">
        <v>5</v>
      </c>
      <c r="E915" s="2">
        <v>100</v>
      </c>
      <c r="F915" s="2">
        <v>0.5</v>
      </c>
      <c r="G915" s="2">
        <v>0.9</v>
      </c>
      <c r="H915" s="1" t="s">
        <v>611</v>
      </c>
      <c r="I915" s="2" t="str">
        <f t="shared" si="14"/>
        <v>no</v>
      </c>
    </row>
    <row r="916" spans="1:9" x14ac:dyDescent="0.25">
      <c r="A916" s="2">
        <v>281</v>
      </c>
      <c r="B916" s="3" t="s">
        <v>231</v>
      </c>
      <c r="C916" s="2">
        <v>7</v>
      </c>
      <c r="D916" s="2">
        <v>5</v>
      </c>
      <c r="E916" s="2">
        <v>100</v>
      </c>
      <c r="F916" s="2">
        <v>0.5</v>
      </c>
      <c r="G916" s="2">
        <v>0.9</v>
      </c>
      <c r="H916" s="1" t="s">
        <v>612</v>
      </c>
      <c r="I916" s="2" t="str">
        <f t="shared" si="14"/>
        <v>no</v>
      </c>
    </row>
    <row r="917" spans="1:9" x14ac:dyDescent="0.25">
      <c r="A917" s="2">
        <v>282</v>
      </c>
      <c r="B917" s="3" t="s">
        <v>231</v>
      </c>
      <c r="C917" s="2">
        <v>0</v>
      </c>
      <c r="D917" s="2">
        <v>5</v>
      </c>
      <c r="E917" s="2">
        <v>200</v>
      </c>
      <c r="F917" s="2">
        <v>0.5</v>
      </c>
      <c r="G917" s="2">
        <v>0.9</v>
      </c>
      <c r="H917" s="1" t="s">
        <v>613</v>
      </c>
      <c r="I917" s="2" t="str">
        <f t="shared" si="14"/>
        <v>no</v>
      </c>
    </row>
    <row r="918" spans="1:9" x14ac:dyDescent="0.25">
      <c r="A918" s="2">
        <v>282</v>
      </c>
      <c r="B918" s="3" t="s">
        <v>231</v>
      </c>
      <c r="C918" s="2">
        <v>1</v>
      </c>
      <c r="D918" s="2">
        <v>5</v>
      </c>
      <c r="E918" s="2">
        <v>200</v>
      </c>
      <c r="F918" s="2">
        <v>0.5</v>
      </c>
      <c r="G918" s="2">
        <v>0.9</v>
      </c>
      <c r="H918" s="1" t="s">
        <v>614</v>
      </c>
      <c r="I918" s="2" t="str">
        <f t="shared" si="14"/>
        <v>no</v>
      </c>
    </row>
    <row r="919" spans="1:9" x14ac:dyDescent="0.25">
      <c r="A919" s="2">
        <v>283</v>
      </c>
      <c r="B919" s="3" t="s">
        <v>231</v>
      </c>
      <c r="C919" s="2">
        <v>0</v>
      </c>
      <c r="D919" s="2">
        <v>5</v>
      </c>
      <c r="E919" s="2">
        <v>500</v>
      </c>
      <c r="F919" s="2">
        <v>0.5</v>
      </c>
      <c r="G919" s="2">
        <v>0.9</v>
      </c>
      <c r="H919" s="1" t="s">
        <v>615</v>
      </c>
      <c r="I919" s="2" t="str">
        <f t="shared" si="14"/>
        <v>no</v>
      </c>
    </row>
    <row r="920" spans="1:9" x14ac:dyDescent="0.25">
      <c r="A920" s="2">
        <v>283</v>
      </c>
      <c r="B920" s="3" t="s">
        <v>231</v>
      </c>
      <c r="C920" s="2">
        <v>1</v>
      </c>
      <c r="D920" s="2">
        <v>5</v>
      </c>
      <c r="E920" s="2">
        <v>500</v>
      </c>
      <c r="F920" s="2">
        <v>0.5</v>
      </c>
      <c r="G920" s="2">
        <v>0.9</v>
      </c>
      <c r="H920" s="1" t="s">
        <v>615</v>
      </c>
      <c r="I920" s="2" t="str">
        <f t="shared" si="14"/>
        <v>no</v>
      </c>
    </row>
    <row r="921" spans="1:9" x14ac:dyDescent="0.25">
      <c r="A921" s="2">
        <v>283</v>
      </c>
      <c r="B921" s="3" t="s">
        <v>231</v>
      </c>
      <c r="C921" s="2">
        <v>2</v>
      </c>
      <c r="D921" s="2">
        <v>5</v>
      </c>
      <c r="E921" s="2">
        <v>500</v>
      </c>
      <c r="F921" s="2">
        <v>0.5</v>
      </c>
      <c r="G921" s="2">
        <v>0.9</v>
      </c>
      <c r="H921" s="1" t="s">
        <v>9</v>
      </c>
      <c r="I921" s="2" t="str">
        <f t="shared" si="14"/>
        <v>no</v>
      </c>
    </row>
    <row r="922" spans="1:9" x14ac:dyDescent="0.25">
      <c r="A922" s="2">
        <v>283</v>
      </c>
      <c r="B922" s="3" t="s">
        <v>231</v>
      </c>
      <c r="C922" s="2">
        <v>3</v>
      </c>
      <c r="D922" s="2">
        <v>5</v>
      </c>
      <c r="E922" s="2">
        <v>500</v>
      </c>
      <c r="F922" s="2">
        <v>0.5</v>
      </c>
      <c r="G922" s="2">
        <v>0.9</v>
      </c>
      <c r="H922" s="1" t="s">
        <v>9</v>
      </c>
      <c r="I922" s="2" t="str">
        <f t="shared" si="14"/>
        <v>no</v>
      </c>
    </row>
    <row r="923" spans="1:9" x14ac:dyDescent="0.25">
      <c r="A923" s="2">
        <v>284</v>
      </c>
      <c r="B923" s="3" t="s">
        <v>231</v>
      </c>
      <c r="C923" s="2">
        <v>0</v>
      </c>
      <c r="D923" s="2">
        <v>5</v>
      </c>
      <c r="E923" s="2">
        <v>1000</v>
      </c>
      <c r="F923" s="2">
        <v>0.5</v>
      </c>
      <c r="G923" s="2">
        <v>0.9</v>
      </c>
      <c r="H923" s="1" t="s">
        <v>9</v>
      </c>
      <c r="I923" s="2" t="str">
        <f t="shared" si="14"/>
        <v>no</v>
      </c>
    </row>
    <row r="924" spans="1:9" x14ac:dyDescent="0.25">
      <c r="A924" s="2">
        <v>284</v>
      </c>
      <c r="B924" s="3" t="s">
        <v>231</v>
      </c>
      <c r="C924" s="2">
        <v>1</v>
      </c>
      <c r="D924" s="2">
        <v>5</v>
      </c>
      <c r="E924" s="2">
        <v>1000</v>
      </c>
      <c r="F924" s="2">
        <v>0.5</v>
      </c>
      <c r="G924" s="2">
        <v>0.9</v>
      </c>
      <c r="H924" s="1" t="s">
        <v>9</v>
      </c>
      <c r="I924" s="2" t="str">
        <f t="shared" si="14"/>
        <v>no</v>
      </c>
    </row>
    <row r="925" spans="1:9" x14ac:dyDescent="0.25">
      <c r="A925" s="2">
        <v>284</v>
      </c>
      <c r="B925" s="3" t="s">
        <v>231</v>
      </c>
      <c r="C925" s="2">
        <v>2</v>
      </c>
      <c r="D925" s="2">
        <v>5</v>
      </c>
      <c r="E925" s="2">
        <v>1000</v>
      </c>
      <c r="F925" s="2">
        <v>0.5</v>
      </c>
      <c r="G925" s="2">
        <v>0.9</v>
      </c>
      <c r="H925" s="1" t="s">
        <v>9</v>
      </c>
      <c r="I925" s="2" t="str">
        <f t="shared" si="14"/>
        <v>no</v>
      </c>
    </row>
    <row r="926" spans="1:9" x14ac:dyDescent="0.25">
      <c r="A926" s="2">
        <v>284</v>
      </c>
      <c r="B926" s="3" t="s">
        <v>231</v>
      </c>
      <c r="C926" s="2">
        <v>3</v>
      </c>
      <c r="D926" s="2">
        <v>5</v>
      </c>
      <c r="E926" s="2">
        <v>1000</v>
      </c>
      <c r="F926" s="2">
        <v>0.5</v>
      </c>
      <c r="G926" s="2">
        <v>0.9</v>
      </c>
      <c r="H926" s="1" t="s">
        <v>9</v>
      </c>
      <c r="I926" s="2" t="str">
        <f t="shared" si="14"/>
        <v>no</v>
      </c>
    </row>
    <row r="927" spans="1:9" x14ac:dyDescent="0.25">
      <c r="A927" s="2">
        <v>285</v>
      </c>
      <c r="B927" s="3" t="s">
        <v>231</v>
      </c>
      <c r="C927" s="2">
        <v>0</v>
      </c>
      <c r="D927" s="2">
        <v>5</v>
      </c>
      <c r="E927" s="2">
        <v>2000</v>
      </c>
      <c r="F927" s="2">
        <v>0.5</v>
      </c>
      <c r="G927" s="2">
        <v>0.9</v>
      </c>
      <c r="H927" s="1" t="s">
        <v>616</v>
      </c>
      <c r="I927" s="2" t="str">
        <f t="shared" si="14"/>
        <v>no</v>
      </c>
    </row>
    <row r="928" spans="1:9" x14ac:dyDescent="0.25">
      <c r="A928" s="2">
        <v>285</v>
      </c>
      <c r="B928" s="3" t="s">
        <v>231</v>
      </c>
      <c r="C928" s="2">
        <v>1</v>
      </c>
      <c r="D928" s="2">
        <v>5</v>
      </c>
      <c r="E928" s="2">
        <v>2000</v>
      </c>
      <c r="F928" s="2">
        <v>0.5</v>
      </c>
      <c r="G928" s="2">
        <v>0.9</v>
      </c>
      <c r="H928" s="1" t="s">
        <v>616</v>
      </c>
      <c r="I928" s="2" t="str">
        <f t="shared" si="14"/>
        <v>no</v>
      </c>
    </row>
    <row r="929" spans="1:9" x14ac:dyDescent="0.25">
      <c r="A929" s="2">
        <v>285</v>
      </c>
      <c r="B929" s="3" t="s">
        <v>231</v>
      </c>
      <c r="C929" s="2">
        <v>2</v>
      </c>
      <c r="D929" s="2">
        <v>5</v>
      </c>
      <c r="E929" s="2">
        <v>2000</v>
      </c>
      <c r="F929" s="2">
        <v>0.5</v>
      </c>
      <c r="G929" s="2">
        <v>0.9</v>
      </c>
      <c r="H929" s="1" t="s">
        <v>9</v>
      </c>
      <c r="I929" s="2" t="str">
        <f t="shared" si="14"/>
        <v>no</v>
      </c>
    </row>
    <row r="930" spans="1:9" x14ac:dyDescent="0.25">
      <c r="A930" s="2">
        <v>285</v>
      </c>
      <c r="B930" s="3" t="s">
        <v>231</v>
      </c>
      <c r="C930" s="2">
        <v>3</v>
      </c>
      <c r="D930" s="2">
        <v>5</v>
      </c>
      <c r="E930" s="2">
        <v>2000</v>
      </c>
      <c r="F930" s="2">
        <v>0.5</v>
      </c>
      <c r="G930" s="2">
        <v>0.9</v>
      </c>
      <c r="H930" s="1" t="s">
        <v>9</v>
      </c>
      <c r="I930" s="2" t="str">
        <f t="shared" si="14"/>
        <v>no</v>
      </c>
    </row>
    <row r="931" spans="1:9" x14ac:dyDescent="0.25">
      <c r="A931" s="2">
        <v>285</v>
      </c>
      <c r="B931" s="3" t="s">
        <v>231</v>
      </c>
      <c r="C931" s="2">
        <v>4</v>
      </c>
      <c r="D931" s="2">
        <v>5</v>
      </c>
      <c r="E931" s="2">
        <v>2000</v>
      </c>
      <c r="F931" s="2">
        <v>0.5</v>
      </c>
      <c r="G931" s="2">
        <v>0.9</v>
      </c>
      <c r="H931" s="1" t="s">
        <v>617</v>
      </c>
      <c r="I931" s="2" t="str">
        <f t="shared" si="14"/>
        <v>no</v>
      </c>
    </row>
    <row r="932" spans="1:9" x14ac:dyDescent="0.25">
      <c r="A932" s="2">
        <v>285</v>
      </c>
      <c r="B932" s="3" t="s">
        <v>231</v>
      </c>
      <c r="C932" s="2">
        <v>5</v>
      </c>
      <c r="D932" s="2">
        <v>5</v>
      </c>
      <c r="E932" s="2">
        <v>2000</v>
      </c>
      <c r="F932" s="2">
        <v>0.5</v>
      </c>
      <c r="G932" s="2">
        <v>0.9</v>
      </c>
      <c r="H932" s="1" t="s">
        <v>617</v>
      </c>
      <c r="I932" s="2" t="str">
        <f t="shared" si="14"/>
        <v>no</v>
      </c>
    </row>
    <row r="933" spans="1:9" x14ac:dyDescent="0.25">
      <c r="A933" s="2">
        <v>285</v>
      </c>
      <c r="B933" s="3" t="s">
        <v>231</v>
      </c>
      <c r="C933" s="2">
        <v>6</v>
      </c>
      <c r="D933" s="2">
        <v>5</v>
      </c>
      <c r="E933" s="2">
        <v>2000</v>
      </c>
      <c r="F933" s="2">
        <v>0.5</v>
      </c>
      <c r="G933" s="2">
        <v>0.9</v>
      </c>
      <c r="H933" s="1" t="s">
        <v>9</v>
      </c>
      <c r="I933" s="2" t="str">
        <f t="shared" si="14"/>
        <v>no</v>
      </c>
    </row>
    <row r="934" spans="1:9" x14ac:dyDescent="0.25">
      <c r="A934" s="2">
        <v>285</v>
      </c>
      <c r="B934" s="3" t="s">
        <v>231</v>
      </c>
      <c r="C934" s="2">
        <v>7</v>
      </c>
      <c r="D934" s="2">
        <v>5</v>
      </c>
      <c r="E934" s="2">
        <v>2000</v>
      </c>
      <c r="F934" s="2">
        <v>0.5</v>
      </c>
      <c r="G934" s="2">
        <v>0.9</v>
      </c>
      <c r="H934" s="1" t="s">
        <v>9</v>
      </c>
      <c r="I934" s="2" t="str">
        <f t="shared" si="14"/>
        <v>no</v>
      </c>
    </row>
    <row r="935" spans="1:9" x14ac:dyDescent="0.25">
      <c r="A935" s="2">
        <v>286</v>
      </c>
      <c r="B935" s="3" t="s">
        <v>232</v>
      </c>
      <c r="C935" s="2">
        <v>0</v>
      </c>
      <c r="D935" s="2">
        <v>5</v>
      </c>
      <c r="E935" s="2">
        <v>100</v>
      </c>
      <c r="F935" s="2">
        <v>0.5</v>
      </c>
      <c r="G935" s="2">
        <v>0.9</v>
      </c>
      <c r="H935" s="1" t="s">
        <v>9</v>
      </c>
      <c r="I935" s="2" t="str">
        <f t="shared" si="14"/>
        <v>no</v>
      </c>
    </row>
    <row r="936" spans="1:9" x14ac:dyDescent="0.25">
      <c r="A936" s="2">
        <v>286</v>
      </c>
      <c r="B936" s="3" t="s">
        <v>232</v>
      </c>
      <c r="C936" s="2">
        <v>1</v>
      </c>
      <c r="D936" s="2">
        <v>5</v>
      </c>
      <c r="E936" s="2">
        <v>100</v>
      </c>
      <c r="F936" s="2">
        <v>0.5</v>
      </c>
      <c r="G936" s="2">
        <v>0.9</v>
      </c>
      <c r="H936" s="1" t="s">
        <v>9</v>
      </c>
      <c r="I936" s="2" t="str">
        <f t="shared" si="14"/>
        <v>no</v>
      </c>
    </row>
    <row r="937" spans="1:9" x14ac:dyDescent="0.25">
      <c r="A937" s="2">
        <v>286</v>
      </c>
      <c r="B937" s="3" t="s">
        <v>232</v>
      </c>
      <c r="C937" s="2">
        <v>2</v>
      </c>
      <c r="D937" s="2">
        <v>5</v>
      </c>
      <c r="E937" s="2">
        <v>100</v>
      </c>
      <c r="F937" s="2">
        <v>0.5</v>
      </c>
      <c r="G937" s="2">
        <v>0.9</v>
      </c>
      <c r="H937" s="1" t="s">
        <v>9</v>
      </c>
      <c r="I937" s="2" t="str">
        <f t="shared" si="14"/>
        <v>no</v>
      </c>
    </row>
    <row r="938" spans="1:9" x14ac:dyDescent="0.25">
      <c r="A938" s="2">
        <v>286</v>
      </c>
      <c r="B938" s="3" t="s">
        <v>232</v>
      </c>
      <c r="C938" s="2">
        <v>3</v>
      </c>
      <c r="D938" s="2">
        <v>5</v>
      </c>
      <c r="E938" s="2">
        <v>100</v>
      </c>
      <c r="F938" s="2">
        <v>0.5</v>
      </c>
      <c r="G938" s="2">
        <v>0.9</v>
      </c>
      <c r="H938" s="1" t="s">
        <v>9</v>
      </c>
      <c r="I938" s="2" t="str">
        <f t="shared" si="14"/>
        <v>no</v>
      </c>
    </row>
    <row r="939" spans="1:9" x14ac:dyDescent="0.25">
      <c r="A939" s="2">
        <v>287</v>
      </c>
      <c r="B939" s="3" t="s">
        <v>232</v>
      </c>
      <c r="C939" s="2">
        <v>0</v>
      </c>
      <c r="D939" s="2">
        <v>5</v>
      </c>
      <c r="E939" s="2">
        <v>200</v>
      </c>
      <c r="F939" s="2">
        <v>0.5</v>
      </c>
      <c r="G939" s="2">
        <v>0.9</v>
      </c>
      <c r="H939" s="1" t="s">
        <v>9</v>
      </c>
      <c r="I939" s="2" t="str">
        <f t="shared" si="14"/>
        <v>no</v>
      </c>
    </row>
    <row r="940" spans="1:9" x14ac:dyDescent="0.25">
      <c r="A940" s="2">
        <v>287</v>
      </c>
      <c r="B940" s="3" t="s">
        <v>232</v>
      </c>
      <c r="C940" s="2">
        <v>1</v>
      </c>
      <c r="D940" s="2">
        <v>5</v>
      </c>
      <c r="E940" s="2">
        <v>200</v>
      </c>
      <c r="F940" s="2">
        <v>0.5</v>
      </c>
      <c r="G940" s="2">
        <v>0.9</v>
      </c>
      <c r="H940" s="1" t="s">
        <v>9</v>
      </c>
      <c r="I940" s="2" t="str">
        <f t="shared" si="14"/>
        <v>no</v>
      </c>
    </row>
    <row r="941" spans="1:9" x14ac:dyDescent="0.25">
      <c r="A941" s="2">
        <v>287</v>
      </c>
      <c r="B941" s="3" t="s">
        <v>232</v>
      </c>
      <c r="C941" s="2">
        <v>2</v>
      </c>
      <c r="D941" s="2">
        <v>5</v>
      </c>
      <c r="E941" s="2">
        <v>200</v>
      </c>
      <c r="F941" s="2">
        <v>0.5</v>
      </c>
      <c r="G941" s="2">
        <v>0.9</v>
      </c>
      <c r="H941" s="1" t="s">
        <v>9</v>
      </c>
      <c r="I941" s="2" t="str">
        <f t="shared" si="14"/>
        <v>no</v>
      </c>
    </row>
    <row r="942" spans="1:9" x14ac:dyDescent="0.25">
      <c r="A942" s="2">
        <v>287</v>
      </c>
      <c r="B942" s="3" t="s">
        <v>232</v>
      </c>
      <c r="C942" s="2">
        <v>3</v>
      </c>
      <c r="D942" s="2">
        <v>5</v>
      </c>
      <c r="E942" s="2">
        <v>200</v>
      </c>
      <c r="F942" s="2">
        <v>0.5</v>
      </c>
      <c r="G942" s="2">
        <v>0.9</v>
      </c>
      <c r="H942" s="1" t="s">
        <v>9</v>
      </c>
      <c r="I942" s="2" t="str">
        <f t="shared" si="14"/>
        <v>no</v>
      </c>
    </row>
    <row r="943" spans="1:9" x14ac:dyDescent="0.25">
      <c r="A943" s="2">
        <v>287</v>
      </c>
      <c r="B943" s="3" t="s">
        <v>232</v>
      </c>
      <c r="C943" s="2">
        <v>4</v>
      </c>
      <c r="D943" s="2">
        <v>5</v>
      </c>
      <c r="E943" s="2">
        <v>200</v>
      </c>
      <c r="F943" s="2">
        <v>0.5</v>
      </c>
      <c r="G943" s="2">
        <v>0.9</v>
      </c>
      <c r="H943" s="1" t="s">
        <v>9</v>
      </c>
      <c r="I943" s="2" t="str">
        <f t="shared" si="14"/>
        <v>no</v>
      </c>
    </row>
    <row r="944" spans="1:9" x14ac:dyDescent="0.25">
      <c r="A944" s="2">
        <v>287</v>
      </c>
      <c r="B944" s="3" t="s">
        <v>232</v>
      </c>
      <c r="C944" s="2">
        <v>5</v>
      </c>
      <c r="D944" s="2">
        <v>5</v>
      </c>
      <c r="E944" s="2">
        <v>200</v>
      </c>
      <c r="F944" s="2">
        <v>0.5</v>
      </c>
      <c r="G944" s="2">
        <v>0.9</v>
      </c>
      <c r="H944" s="1" t="s">
        <v>9</v>
      </c>
      <c r="I944" s="2" t="str">
        <f t="shared" si="14"/>
        <v>no</v>
      </c>
    </row>
    <row r="945" spans="1:9" x14ac:dyDescent="0.25">
      <c r="A945" s="2">
        <v>287</v>
      </c>
      <c r="B945" s="3" t="s">
        <v>232</v>
      </c>
      <c r="C945" s="2">
        <v>6</v>
      </c>
      <c r="D945" s="2">
        <v>5</v>
      </c>
      <c r="E945" s="2">
        <v>200</v>
      </c>
      <c r="F945" s="2">
        <v>0.5</v>
      </c>
      <c r="G945" s="2">
        <v>0.9</v>
      </c>
      <c r="H945" s="1" t="s">
        <v>9</v>
      </c>
      <c r="I945" s="2" t="str">
        <f t="shared" si="14"/>
        <v>no</v>
      </c>
    </row>
    <row r="946" spans="1:9" x14ac:dyDescent="0.25">
      <c r="A946" s="2">
        <v>287</v>
      </c>
      <c r="B946" s="3" t="s">
        <v>232</v>
      </c>
      <c r="C946" s="2">
        <v>7</v>
      </c>
      <c r="D946" s="2">
        <v>5</v>
      </c>
      <c r="E946" s="2">
        <v>200</v>
      </c>
      <c r="F946" s="2">
        <v>0.5</v>
      </c>
      <c r="G946" s="2">
        <v>0.9</v>
      </c>
      <c r="H946" s="1" t="s">
        <v>9</v>
      </c>
      <c r="I946" s="2" t="str">
        <f t="shared" si="14"/>
        <v>no</v>
      </c>
    </row>
    <row r="947" spans="1:9" x14ac:dyDescent="0.25">
      <c r="A947" s="2">
        <v>288</v>
      </c>
      <c r="B947" s="3" t="s">
        <v>232</v>
      </c>
      <c r="C947" s="2">
        <v>0</v>
      </c>
      <c r="D947" s="2">
        <v>5</v>
      </c>
      <c r="E947" s="2">
        <v>500</v>
      </c>
      <c r="F947" s="2">
        <v>0.5</v>
      </c>
      <c r="G947" s="2">
        <v>0.9</v>
      </c>
      <c r="H947" s="1" t="s">
        <v>9</v>
      </c>
      <c r="I947" s="2" t="str">
        <f t="shared" si="14"/>
        <v>no</v>
      </c>
    </row>
    <row r="948" spans="1:9" x14ac:dyDescent="0.25">
      <c r="A948" s="2">
        <v>288</v>
      </c>
      <c r="B948" s="3" t="s">
        <v>232</v>
      </c>
      <c r="C948" s="2">
        <v>1</v>
      </c>
      <c r="D948" s="2">
        <v>5</v>
      </c>
      <c r="E948" s="2">
        <v>500</v>
      </c>
      <c r="F948" s="2">
        <v>0.5</v>
      </c>
      <c r="G948" s="2">
        <v>0.9</v>
      </c>
      <c r="H948" s="1" t="s">
        <v>9</v>
      </c>
      <c r="I948" s="2" t="str">
        <f t="shared" si="14"/>
        <v>no</v>
      </c>
    </row>
    <row r="949" spans="1:9" x14ac:dyDescent="0.25">
      <c r="A949" s="2">
        <v>288</v>
      </c>
      <c r="B949" s="3" t="s">
        <v>232</v>
      </c>
      <c r="C949" s="2">
        <v>2</v>
      </c>
      <c r="D949" s="2">
        <v>5</v>
      </c>
      <c r="E949" s="2">
        <v>500</v>
      </c>
      <c r="F949" s="2">
        <v>0.5</v>
      </c>
      <c r="G949" s="2">
        <v>0.9</v>
      </c>
      <c r="H949" s="1" t="s">
        <v>9</v>
      </c>
      <c r="I949" s="2" t="str">
        <f t="shared" si="14"/>
        <v>no</v>
      </c>
    </row>
    <row r="950" spans="1:9" x14ac:dyDescent="0.25">
      <c r="A950" s="2">
        <v>288</v>
      </c>
      <c r="B950" s="3" t="s">
        <v>232</v>
      </c>
      <c r="C950" s="2">
        <v>3</v>
      </c>
      <c r="D950" s="2">
        <v>5</v>
      </c>
      <c r="E950" s="2">
        <v>500</v>
      </c>
      <c r="F950" s="2">
        <v>0.5</v>
      </c>
      <c r="G950" s="2">
        <v>0.9</v>
      </c>
      <c r="H950" s="1" t="s">
        <v>9</v>
      </c>
      <c r="I950" s="2" t="str">
        <f t="shared" si="14"/>
        <v>no</v>
      </c>
    </row>
    <row r="951" spans="1:9" x14ac:dyDescent="0.25">
      <c r="A951" s="2">
        <v>289</v>
      </c>
      <c r="B951" s="3" t="s">
        <v>232</v>
      </c>
      <c r="C951" s="2">
        <v>0</v>
      </c>
      <c r="D951" s="2">
        <v>5</v>
      </c>
      <c r="E951" s="2">
        <v>1000</v>
      </c>
      <c r="F951" s="2">
        <v>0.5</v>
      </c>
      <c r="G951" s="2">
        <v>0.9</v>
      </c>
      <c r="H951" s="1" t="s">
        <v>618</v>
      </c>
      <c r="I951" s="2" t="str">
        <f t="shared" si="14"/>
        <v>no</v>
      </c>
    </row>
    <row r="952" spans="1:9" x14ac:dyDescent="0.25">
      <c r="A952" s="2">
        <v>289</v>
      </c>
      <c r="B952" s="3" t="s">
        <v>232</v>
      </c>
      <c r="C952" s="2">
        <v>1</v>
      </c>
      <c r="D952" s="2">
        <v>5</v>
      </c>
      <c r="E952" s="2">
        <v>1000</v>
      </c>
      <c r="F952" s="2">
        <v>0.5</v>
      </c>
      <c r="G952" s="2">
        <v>0.9</v>
      </c>
      <c r="H952" s="1" t="s">
        <v>9</v>
      </c>
      <c r="I952" s="2" t="str">
        <f t="shared" si="14"/>
        <v>no</v>
      </c>
    </row>
    <row r="953" spans="1:9" x14ac:dyDescent="0.25">
      <c r="A953" s="2">
        <v>289</v>
      </c>
      <c r="B953" s="3" t="s">
        <v>232</v>
      </c>
      <c r="C953" s="2">
        <v>2</v>
      </c>
      <c r="D953" s="2">
        <v>5</v>
      </c>
      <c r="E953" s="2">
        <v>1000</v>
      </c>
      <c r="F953" s="2">
        <v>0.5</v>
      </c>
      <c r="G953" s="2">
        <v>0.9</v>
      </c>
      <c r="H953" s="1" t="s">
        <v>618</v>
      </c>
      <c r="I953" s="2" t="str">
        <f t="shared" si="14"/>
        <v>no</v>
      </c>
    </row>
    <row r="954" spans="1:9" x14ac:dyDescent="0.25">
      <c r="A954" s="2">
        <v>289</v>
      </c>
      <c r="B954" s="3" t="s">
        <v>232</v>
      </c>
      <c r="C954" s="2">
        <v>3</v>
      </c>
      <c r="D954" s="2">
        <v>5</v>
      </c>
      <c r="E954" s="2">
        <v>1000</v>
      </c>
      <c r="F954" s="2">
        <v>0.5</v>
      </c>
      <c r="G954" s="2">
        <v>0.9</v>
      </c>
      <c r="H954" s="1" t="s">
        <v>9</v>
      </c>
      <c r="I954" s="2" t="str">
        <f t="shared" si="14"/>
        <v>no</v>
      </c>
    </row>
    <row r="955" spans="1:9" x14ac:dyDescent="0.25">
      <c r="A955" s="2">
        <v>290</v>
      </c>
      <c r="B955" s="3" t="s">
        <v>232</v>
      </c>
      <c r="C955" s="2">
        <v>0</v>
      </c>
      <c r="D955" s="2">
        <v>5</v>
      </c>
      <c r="E955" s="2">
        <v>2000</v>
      </c>
      <c r="F955" s="2">
        <v>0.5</v>
      </c>
      <c r="G955" s="2">
        <v>0.9</v>
      </c>
      <c r="H955" s="1" t="s">
        <v>618</v>
      </c>
      <c r="I955" s="2" t="str">
        <f t="shared" si="14"/>
        <v>no</v>
      </c>
    </row>
    <row r="956" spans="1:9" x14ac:dyDescent="0.25">
      <c r="A956" s="2">
        <v>290</v>
      </c>
      <c r="B956" s="3" t="s">
        <v>232</v>
      </c>
      <c r="C956" s="2">
        <v>1</v>
      </c>
      <c r="D956" s="2">
        <v>5</v>
      </c>
      <c r="E956" s="2">
        <v>2000</v>
      </c>
      <c r="F956" s="2">
        <v>0.5</v>
      </c>
      <c r="G956" s="2">
        <v>0.9</v>
      </c>
      <c r="H956" s="1" t="s">
        <v>9</v>
      </c>
      <c r="I956" s="2" t="str">
        <f t="shared" si="14"/>
        <v>no</v>
      </c>
    </row>
    <row r="957" spans="1:9" x14ac:dyDescent="0.25">
      <c r="A957" s="2">
        <v>290</v>
      </c>
      <c r="B957" s="3" t="s">
        <v>232</v>
      </c>
      <c r="C957" s="2">
        <v>2</v>
      </c>
      <c r="D957" s="2">
        <v>5</v>
      </c>
      <c r="E957" s="2">
        <v>2000</v>
      </c>
      <c r="F957" s="2">
        <v>0.5</v>
      </c>
      <c r="G957" s="2">
        <v>0.9</v>
      </c>
      <c r="H957" s="1" t="s">
        <v>618</v>
      </c>
      <c r="I957" s="2" t="str">
        <f t="shared" si="14"/>
        <v>no</v>
      </c>
    </row>
    <row r="958" spans="1:9" x14ac:dyDescent="0.25">
      <c r="A958" s="2">
        <v>290</v>
      </c>
      <c r="B958" s="3" t="s">
        <v>232</v>
      </c>
      <c r="C958" s="2">
        <v>3</v>
      </c>
      <c r="D958" s="2">
        <v>5</v>
      </c>
      <c r="E958" s="2">
        <v>2000</v>
      </c>
      <c r="F958" s="2">
        <v>0.5</v>
      </c>
      <c r="G958" s="2">
        <v>0.9</v>
      </c>
      <c r="H958" s="1" t="s">
        <v>9</v>
      </c>
      <c r="I958" s="2" t="str">
        <f t="shared" si="14"/>
        <v>no</v>
      </c>
    </row>
    <row r="959" spans="1:9" x14ac:dyDescent="0.25">
      <c r="A959" s="2">
        <v>291</v>
      </c>
      <c r="B959" s="3" t="s">
        <v>233</v>
      </c>
      <c r="C959" s="2">
        <v>0</v>
      </c>
      <c r="D959" s="2">
        <v>5</v>
      </c>
      <c r="E959" s="2">
        <v>100</v>
      </c>
      <c r="F959" s="2">
        <v>0.5</v>
      </c>
      <c r="G959" s="2">
        <v>0.9</v>
      </c>
      <c r="H959" s="1" t="s">
        <v>9</v>
      </c>
      <c r="I959" s="2" t="str">
        <f t="shared" si="14"/>
        <v>no</v>
      </c>
    </row>
    <row r="960" spans="1:9" x14ac:dyDescent="0.25">
      <c r="A960" s="2">
        <v>291</v>
      </c>
      <c r="B960" s="3" t="s">
        <v>233</v>
      </c>
      <c r="C960" s="2">
        <v>1</v>
      </c>
      <c r="D960" s="2">
        <v>5</v>
      </c>
      <c r="E960" s="2">
        <v>100</v>
      </c>
      <c r="F960" s="2">
        <v>0.5</v>
      </c>
      <c r="G960" s="2">
        <v>0.9</v>
      </c>
      <c r="H960" s="1" t="s">
        <v>619</v>
      </c>
      <c r="I960" s="2" t="str">
        <f t="shared" si="14"/>
        <v>no</v>
      </c>
    </row>
    <row r="961" spans="1:9" x14ac:dyDescent="0.25">
      <c r="A961" s="2">
        <v>291</v>
      </c>
      <c r="B961" s="3" t="s">
        <v>233</v>
      </c>
      <c r="C961" s="2">
        <v>2</v>
      </c>
      <c r="D961" s="2">
        <v>5</v>
      </c>
      <c r="E961" s="2">
        <v>100</v>
      </c>
      <c r="F961" s="2">
        <v>0.5</v>
      </c>
      <c r="G961" s="2">
        <v>0.9</v>
      </c>
      <c r="H961" s="1" t="s">
        <v>9</v>
      </c>
      <c r="I961" s="2" t="str">
        <f t="shared" si="14"/>
        <v>no</v>
      </c>
    </row>
    <row r="962" spans="1:9" x14ac:dyDescent="0.25">
      <c r="A962" s="2">
        <v>291</v>
      </c>
      <c r="B962" s="3" t="s">
        <v>233</v>
      </c>
      <c r="C962" s="2">
        <v>3</v>
      </c>
      <c r="D962" s="2">
        <v>5</v>
      </c>
      <c r="E962" s="2">
        <v>100</v>
      </c>
      <c r="F962" s="2">
        <v>0.5</v>
      </c>
      <c r="G962" s="2">
        <v>0.9</v>
      </c>
      <c r="H962" s="1" t="s">
        <v>619</v>
      </c>
      <c r="I962" s="2" t="str">
        <f t="shared" ref="I962:I1025" si="15">IF(ISNUMBER(SEARCH(MID(B962,5,11),H962)),"yes","no")</f>
        <v>no</v>
      </c>
    </row>
    <row r="963" spans="1:9" x14ac:dyDescent="0.25">
      <c r="A963" s="2">
        <v>292</v>
      </c>
      <c r="B963" s="3" t="s">
        <v>233</v>
      </c>
      <c r="C963" s="2">
        <v>0</v>
      </c>
      <c r="D963" s="2">
        <v>5</v>
      </c>
      <c r="E963" s="2">
        <v>200</v>
      </c>
      <c r="F963" s="2">
        <v>0.5</v>
      </c>
      <c r="G963" s="2">
        <v>0.9</v>
      </c>
      <c r="H963" s="1" t="s">
        <v>9</v>
      </c>
      <c r="I963" s="2" t="str">
        <f t="shared" si="15"/>
        <v>no</v>
      </c>
    </row>
    <row r="964" spans="1:9" x14ac:dyDescent="0.25">
      <c r="A964" s="2">
        <v>292</v>
      </c>
      <c r="B964" s="3" t="s">
        <v>233</v>
      </c>
      <c r="C964" s="2">
        <v>1</v>
      </c>
      <c r="D964" s="2">
        <v>5</v>
      </c>
      <c r="E964" s="2">
        <v>200</v>
      </c>
      <c r="F964" s="2">
        <v>0.5</v>
      </c>
      <c r="G964" s="2">
        <v>0.9</v>
      </c>
      <c r="H964" s="1" t="s">
        <v>9</v>
      </c>
      <c r="I964" s="2" t="str">
        <f t="shared" si="15"/>
        <v>no</v>
      </c>
    </row>
    <row r="965" spans="1:9" x14ac:dyDescent="0.25">
      <c r="A965" s="2">
        <v>292</v>
      </c>
      <c r="B965" s="3" t="s">
        <v>233</v>
      </c>
      <c r="C965" s="2">
        <v>2</v>
      </c>
      <c r="D965" s="2">
        <v>5</v>
      </c>
      <c r="E965" s="2">
        <v>200</v>
      </c>
      <c r="F965" s="2">
        <v>0.5</v>
      </c>
      <c r="G965" s="2">
        <v>0.9</v>
      </c>
      <c r="H965" s="1" t="s">
        <v>9</v>
      </c>
      <c r="I965" s="2" t="str">
        <f t="shared" si="15"/>
        <v>no</v>
      </c>
    </row>
    <row r="966" spans="1:9" x14ac:dyDescent="0.25">
      <c r="A966" s="2">
        <v>292</v>
      </c>
      <c r="B966" s="3" t="s">
        <v>233</v>
      </c>
      <c r="C966" s="2">
        <v>3</v>
      </c>
      <c r="D966" s="2">
        <v>5</v>
      </c>
      <c r="E966" s="2">
        <v>200</v>
      </c>
      <c r="F966" s="2">
        <v>0.5</v>
      </c>
      <c r="G966" s="2">
        <v>0.9</v>
      </c>
      <c r="H966" s="1" t="s">
        <v>9</v>
      </c>
      <c r="I966" s="2" t="str">
        <f t="shared" si="15"/>
        <v>no</v>
      </c>
    </row>
    <row r="967" spans="1:9" x14ac:dyDescent="0.25">
      <c r="A967" s="2">
        <v>292</v>
      </c>
      <c r="B967" s="3" t="s">
        <v>233</v>
      </c>
      <c r="C967" s="2">
        <v>4</v>
      </c>
      <c r="D967" s="2">
        <v>5</v>
      </c>
      <c r="E967" s="2">
        <v>200</v>
      </c>
      <c r="F967" s="2">
        <v>0.5</v>
      </c>
      <c r="G967" s="2">
        <v>0.9</v>
      </c>
      <c r="H967" s="1" t="s">
        <v>9</v>
      </c>
      <c r="I967" s="2" t="str">
        <f t="shared" si="15"/>
        <v>no</v>
      </c>
    </row>
    <row r="968" spans="1:9" x14ac:dyDescent="0.25">
      <c r="A968" s="2">
        <v>292</v>
      </c>
      <c r="B968" s="3" t="s">
        <v>233</v>
      </c>
      <c r="C968" s="2">
        <v>5</v>
      </c>
      <c r="D968" s="2">
        <v>5</v>
      </c>
      <c r="E968" s="2">
        <v>200</v>
      </c>
      <c r="F968" s="2">
        <v>0.5</v>
      </c>
      <c r="G968" s="2">
        <v>0.9</v>
      </c>
      <c r="H968" s="1" t="s">
        <v>9</v>
      </c>
      <c r="I968" s="2" t="str">
        <f t="shared" si="15"/>
        <v>no</v>
      </c>
    </row>
    <row r="969" spans="1:9" x14ac:dyDescent="0.25">
      <c r="A969" s="2">
        <v>292</v>
      </c>
      <c r="B969" s="3" t="s">
        <v>233</v>
      </c>
      <c r="C969" s="2">
        <v>6</v>
      </c>
      <c r="D969" s="2">
        <v>5</v>
      </c>
      <c r="E969" s="2">
        <v>200</v>
      </c>
      <c r="F969" s="2">
        <v>0.5</v>
      </c>
      <c r="G969" s="2">
        <v>0.9</v>
      </c>
      <c r="H969" s="1" t="s">
        <v>9</v>
      </c>
      <c r="I969" s="2" t="str">
        <f t="shared" si="15"/>
        <v>no</v>
      </c>
    </row>
    <row r="970" spans="1:9" x14ac:dyDescent="0.25">
      <c r="A970" s="2">
        <v>292</v>
      </c>
      <c r="B970" s="3" t="s">
        <v>233</v>
      </c>
      <c r="C970" s="2">
        <v>7</v>
      </c>
      <c r="D970" s="2">
        <v>5</v>
      </c>
      <c r="E970" s="2">
        <v>200</v>
      </c>
      <c r="F970" s="2">
        <v>0.5</v>
      </c>
      <c r="G970" s="2">
        <v>0.9</v>
      </c>
      <c r="H970" s="1" t="s">
        <v>9</v>
      </c>
      <c r="I970" s="2" t="str">
        <f t="shared" si="15"/>
        <v>no</v>
      </c>
    </row>
    <row r="971" spans="1:9" x14ac:dyDescent="0.25">
      <c r="A971" s="2">
        <v>293</v>
      </c>
      <c r="B971" s="3" t="s">
        <v>233</v>
      </c>
      <c r="C971" s="2">
        <v>0</v>
      </c>
      <c r="D971" s="2">
        <v>5</v>
      </c>
      <c r="E971" s="2">
        <v>500</v>
      </c>
      <c r="F971" s="2">
        <v>0.5</v>
      </c>
      <c r="G971" s="2">
        <v>0.9</v>
      </c>
      <c r="H971" s="1" t="s">
        <v>9</v>
      </c>
      <c r="I971" s="2" t="str">
        <f t="shared" si="15"/>
        <v>no</v>
      </c>
    </row>
    <row r="972" spans="1:9" x14ac:dyDescent="0.25">
      <c r="A972" s="2">
        <v>293</v>
      </c>
      <c r="B972" s="3" t="s">
        <v>233</v>
      </c>
      <c r="C972" s="2">
        <v>1</v>
      </c>
      <c r="D972" s="2">
        <v>5</v>
      </c>
      <c r="E972" s="2">
        <v>500</v>
      </c>
      <c r="F972" s="2">
        <v>0.5</v>
      </c>
      <c r="G972" s="2">
        <v>0.9</v>
      </c>
      <c r="H972" s="1" t="s">
        <v>9</v>
      </c>
      <c r="I972" s="2" t="str">
        <f t="shared" si="15"/>
        <v>no</v>
      </c>
    </row>
    <row r="973" spans="1:9" x14ac:dyDescent="0.25">
      <c r="A973" s="2">
        <v>293</v>
      </c>
      <c r="B973" s="3" t="s">
        <v>233</v>
      </c>
      <c r="C973" s="2">
        <v>2</v>
      </c>
      <c r="D973" s="2">
        <v>5</v>
      </c>
      <c r="E973" s="2">
        <v>500</v>
      </c>
      <c r="F973" s="2">
        <v>0.5</v>
      </c>
      <c r="G973" s="2">
        <v>0.9</v>
      </c>
      <c r="H973" s="1" t="s">
        <v>9</v>
      </c>
      <c r="I973" s="2" t="str">
        <f t="shared" si="15"/>
        <v>no</v>
      </c>
    </row>
    <row r="974" spans="1:9" x14ac:dyDescent="0.25">
      <c r="A974" s="2">
        <v>293</v>
      </c>
      <c r="B974" s="3" t="s">
        <v>233</v>
      </c>
      <c r="C974" s="2">
        <v>3</v>
      </c>
      <c r="D974" s="2">
        <v>5</v>
      </c>
      <c r="E974" s="2">
        <v>500</v>
      </c>
      <c r="F974" s="2">
        <v>0.5</v>
      </c>
      <c r="G974" s="2">
        <v>0.9</v>
      </c>
      <c r="H974" s="1" t="s">
        <v>9</v>
      </c>
      <c r="I974" s="2" t="str">
        <f t="shared" si="15"/>
        <v>no</v>
      </c>
    </row>
    <row r="975" spans="1:9" x14ac:dyDescent="0.25">
      <c r="A975" s="2">
        <v>294</v>
      </c>
      <c r="B975" s="3" t="s">
        <v>233</v>
      </c>
      <c r="C975" s="2">
        <v>0</v>
      </c>
      <c r="D975" s="2">
        <v>5</v>
      </c>
      <c r="E975" s="2">
        <v>1000</v>
      </c>
      <c r="F975" s="2">
        <v>0.5</v>
      </c>
      <c r="G975" s="2">
        <v>0.9</v>
      </c>
      <c r="H975" s="1" t="s">
        <v>9</v>
      </c>
      <c r="I975" s="2" t="str">
        <f t="shared" si="15"/>
        <v>no</v>
      </c>
    </row>
    <row r="976" spans="1:9" x14ac:dyDescent="0.25">
      <c r="A976" s="2">
        <v>294</v>
      </c>
      <c r="B976" s="3" t="s">
        <v>233</v>
      </c>
      <c r="C976" s="2">
        <v>1</v>
      </c>
      <c r="D976" s="2">
        <v>5</v>
      </c>
      <c r="E976" s="2">
        <v>1000</v>
      </c>
      <c r="F976" s="2">
        <v>0.5</v>
      </c>
      <c r="G976" s="2">
        <v>0.9</v>
      </c>
      <c r="H976" s="1" t="s">
        <v>620</v>
      </c>
      <c r="I976" s="2" t="str">
        <f t="shared" si="15"/>
        <v>no</v>
      </c>
    </row>
    <row r="977" spans="1:9" x14ac:dyDescent="0.25">
      <c r="A977" s="2">
        <v>294</v>
      </c>
      <c r="B977" s="3" t="s">
        <v>233</v>
      </c>
      <c r="C977" s="2">
        <v>2</v>
      </c>
      <c r="D977" s="2">
        <v>5</v>
      </c>
      <c r="E977" s="2">
        <v>1000</v>
      </c>
      <c r="F977" s="2">
        <v>0.5</v>
      </c>
      <c r="G977" s="2">
        <v>0.9</v>
      </c>
      <c r="H977" s="1" t="s">
        <v>9</v>
      </c>
      <c r="I977" s="2" t="str">
        <f t="shared" si="15"/>
        <v>no</v>
      </c>
    </row>
    <row r="978" spans="1:9" x14ac:dyDescent="0.25">
      <c r="A978" s="2">
        <v>294</v>
      </c>
      <c r="B978" s="3" t="s">
        <v>233</v>
      </c>
      <c r="C978" s="2">
        <v>3</v>
      </c>
      <c r="D978" s="2">
        <v>5</v>
      </c>
      <c r="E978" s="2">
        <v>1000</v>
      </c>
      <c r="F978" s="2">
        <v>0.5</v>
      </c>
      <c r="G978" s="2">
        <v>0.9</v>
      </c>
      <c r="H978" s="1" t="s">
        <v>620</v>
      </c>
      <c r="I978" s="2" t="str">
        <f t="shared" si="15"/>
        <v>no</v>
      </c>
    </row>
    <row r="979" spans="1:9" x14ac:dyDescent="0.25">
      <c r="A979" s="2">
        <v>294</v>
      </c>
      <c r="B979" s="3" t="s">
        <v>233</v>
      </c>
      <c r="C979" s="2">
        <v>4</v>
      </c>
      <c r="D979" s="2">
        <v>5</v>
      </c>
      <c r="E979" s="2">
        <v>1000</v>
      </c>
      <c r="F979" s="2">
        <v>0.5</v>
      </c>
      <c r="G979" s="2">
        <v>0.9</v>
      </c>
      <c r="H979" s="1" t="s">
        <v>9</v>
      </c>
      <c r="I979" s="2" t="str">
        <f t="shared" si="15"/>
        <v>no</v>
      </c>
    </row>
    <row r="980" spans="1:9" x14ac:dyDescent="0.25">
      <c r="A980" s="2">
        <v>294</v>
      </c>
      <c r="B980" s="3" t="s">
        <v>233</v>
      </c>
      <c r="C980" s="2">
        <v>5</v>
      </c>
      <c r="D980" s="2">
        <v>5</v>
      </c>
      <c r="E980" s="2">
        <v>1000</v>
      </c>
      <c r="F980" s="2">
        <v>0.5</v>
      </c>
      <c r="G980" s="2">
        <v>0.9</v>
      </c>
      <c r="H980" s="1" t="s">
        <v>620</v>
      </c>
      <c r="I980" s="2" t="str">
        <f t="shared" si="15"/>
        <v>no</v>
      </c>
    </row>
    <row r="981" spans="1:9" x14ac:dyDescent="0.25">
      <c r="A981" s="2">
        <v>294</v>
      </c>
      <c r="B981" s="3" t="s">
        <v>233</v>
      </c>
      <c r="C981" s="2">
        <v>6</v>
      </c>
      <c r="D981" s="2">
        <v>5</v>
      </c>
      <c r="E981" s="2">
        <v>1000</v>
      </c>
      <c r="F981" s="2">
        <v>0.5</v>
      </c>
      <c r="G981" s="2">
        <v>0.9</v>
      </c>
      <c r="H981" s="1" t="s">
        <v>9</v>
      </c>
      <c r="I981" s="2" t="str">
        <f t="shared" si="15"/>
        <v>no</v>
      </c>
    </row>
    <row r="982" spans="1:9" x14ac:dyDescent="0.25">
      <c r="A982" s="2">
        <v>294</v>
      </c>
      <c r="B982" s="3" t="s">
        <v>233</v>
      </c>
      <c r="C982" s="2">
        <v>7</v>
      </c>
      <c r="D982" s="2">
        <v>5</v>
      </c>
      <c r="E982" s="2">
        <v>1000</v>
      </c>
      <c r="F982" s="2">
        <v>0.5</v>
      </c>
      <c r="G982" s="2">
        <v>0.9</v>
      </c>
      <c r="H982" s="1" t="s">
        <v>620</v>
      </c>
      <c r="I982" s="2" t="str">
        <f t="shared" si="15"/>
        <v>no</v>
      </c>
    </row>
    <row r="983" spans="1:9" x14ac:dyDescent="0.25">
      <c r="A983" s="2">
        <v>295</v>
      </c>
      <c r="B983" s="3" t="s">
        <v>233</v>
      </c>
      <c r="C983" s="2">
        <v>0</v>
      </c>
      <c r="D983" s="2">
        <v>5</v>
      </c>
      <c r="E983" s="2">
        <v>2000</v>
      </c>
      <c r="F983" s="2">
        <v>0.5</v>
      </c>
      <c r="G983" s="2">
        <v>0.9</v>
      </c>
      <c r="H983" s="1" t="s">
        <v>9</v>
      </c>
      <c r="I983" s="2" t="str">
        <f t="shared" si="15"/>
        <v>no</v>
      </c>
    </row>
    <row r="984" spans="1:9" x14ac:dyDescent="0.25">
      <c r="A984" s="2">
        <v>295</v>
      </c>
      <c r="B984" s="3" t="s">
        <v>233</v>
      </c>
      <c r="C984" s="2">
        <v>1</v>
      </c>
      <c r="D984" s="2">
        <v>5</v>
      </c>
      <c r="E984" s="2">
        <v>2000</v>
      </c>
      <c r="F984" s="2">
        <v>0.5</v>
      </c>
      <c r="G984" s="2">
        <v>0.9</v>
      </c>
      <c r="H984" s="1" t="s">
        <v>620</v>
      </c>
      <c r="I984" s="2" t="str">
        <f t="shared" si="15"/>
        <v>no</v>
      </c>
    </row>
    <row r="985" spans="1:9" x14ac:dyDescent="0.25">
      <c r="A985" s="2">
        <v>295</v>
      </c>
      <c r="B985" s="3" t="s">
        <v>233</v>
      </c>
      <c r="C985" s="2">
        <v>2</v>
      </c>
      <c r="D985" s="2">
        <v>5</v>
      </c>
      <c r="E985" s="2">
        <v>2000</v>
      </c>
      <c r="F985" s="2">
        <v>0.5</v>
      </c>
      <c r="G985" s="2">
        <v>0.9</v>
      </c>
      <c r="H985" s="1" t="s">
        <v>9</v>
      </c>
      <c r="I985" s="2" t="str">
        <f t="shared" si="15"/>
        <v>no</v>
      </c>
    </row>
    <row r="986" spans="1:9" x14ac:dyDescent="0.25">
      <c r="A986" s="2">
        <v>295</v>
      </c>
      <c r="B986" s="3" t="s">
        <v>233</v>
      </c>
      <c r="C986" s="2">
        <v>3</v>
      </c>
      <c r="D986" s="2">
        <v>5</v>
      </c>
      <c r="E986" s="2">
        <v>2000</v>
      </c>
      <c r="F986" s="2">
        <v>0.5</v>
      </c>
      <c r="G986" s="2">
        <v>0.9</v>
      </c>
      <c r="H986" s="1" t="s">
        <v>620</v>
      </c>
      <c r="I986" s="2" t="str">
        <f t="shared" si="15"/>
        <v>no</v>
      </c>
    </row>
    <row r="987" spans="1:9" x14ac:dyDescent="0.25">
      <c r="A987" s="2">
        <v>295</v>
      </c>
      <c r="B987" s="3" t="s">
        <v>233</v>
      </c>
      <c r="C987" s="2">
        <v>4</v>
      </c>
      <c r="D987" s="2">
        <v>5</v>
      </c>
      <c r="E987" s="2">
        <v>2000</v>
      </c>
      <c r="F987" s="2">
        <v>0.5</v>
      </c>
      <c r="G987" s="2">
        <v>0.9</v>
      </c>
      <c r="H987" s="1" t="s">
        <v>9</v>
      </c>
      <c r="I987" s="2" t="str">
        <f t="shared" si="15"/>
        <v>no</v>
      </c>
    </row>
    <row r="988" spans="1:9" x14ac:dyDescent="0.25">
      <c r="A988" s="2">
        <v>295</v>
      </c>
      <c r="B988" s="3" t="s">
        <v>233</v>
      </c>
      <c r="C988" s="2">
        <v>5</v>
      </c>
      <c r="D988" s="2">
        <v>5</v>
      </c>
      <c r="E988" s="2">
        <v>2000</v>
      </c>
      <c r="F988" s="2">
        <v>0.5</v>
      </c>
      <c r="G988" s="2">
        <v>0.9</v>
      </c>
      <c r="H988" s="1" t="s">
        <v>620</v>
      </c>
      <c r="I988" s="2" t="str">
        <f t="shared" si="15"/>
        <v>no</v>
      </c>
    </row>
    <row r="989" spans="1:9" x14ac:dyDescent="0.25">
      <c r="A989" s="2">
        <v>295</v>
      </c>
      <c r="B989" s="3" t="s">
        <v>233</v>
      </c>
      <c r="C989" s="2">
        <v>6</v>
      </c>
      <c r="D989" s="2">
        <v>5</v>
      </c>
      <c r="E989" s="2">
        <v>2000</v>
      </c>
      <c r="F989" s="2">
        <v>0.5</v>
      </c>
      <c r="G989" s="2">
        <v>0.9</v>
      </c>
      <c r="H989" s="1" t="s">
        <v>9</v>
      </c>
      <c r="I989" s="2" t="str">
        <f t="shared" si="15"/>
        <v>no</v>
      </c>
    </row>
    <row r="990" spans="1:9" x14ac:dyDescent="0.25">
      <c r="A990" s="2">
        <v>295</v>
      </c>
      <c r="B990" s="3" t="s">
        <v>233</v>
      </c>
      <c r="C990" s="2">
        <v>7</v>
      </c>
      <c r="D990" s="2">
        <v>5</v>
      </c>
      <c r="E990" s="2">
        <v>2000</v>
      </c>
      <c r="F990" s="2">
        <v>0.5</v>
      </c>
      <c r="G990" s="2">
        <v>0.9</v>
      </c>
      <c r="H990" s="1" t="s">
        <v>620</v>
      </c>
      <c r="I990" s="2" t="str">
        <f t="shared" si="15"/>
        <v>no</v>
      </c>
    </row>
    <row r="991" spans="1:9" x14ac:dyDescent="0.25">
      <c r="A991" s="2">
        <v>296</v>
      </c>
      <c r="B991" s="3" t="s">
        <v>234</v>
      </c>
      <c r="C991" s="2">
        <v>0</v>
      </c>
      <c r="D991" s="2">
        <v>5</v>
      </c>
      <c r="E991" s="2">
        <v>100</v>
      </c>
      <c r="F991" s="2">
        <v>0.5</v>
      </c>
      <c r="G991" s="2">
        <v>0.9</v>
      </c>
      <c r="H991" s="1" t="s">
        <v>9</v>
      </c>
      <c r="I991" s="2" t="str">
        <f t="shared" si="15"/>
        <v>no</v>
      </c>
    </row>
    <row r="992" spans="1:9" x14ac:dyDescent="0.25">
      <c r="A992" s="2">
        <v>296</v>
      </c>
      <c r="B992" s="3" t="s">
        <v>234</v>
      </c>
      <c r="C992" s="2">
        <v>1</v>
      </c>
      <c r="D992" s="2">
        <v>5</v>
      </c>
      <c r="E992" s="2">
        <v>100</v>
      </c>
      <c r="F992" s="2">
        <v>0.5</v>
      </c>
      <c r="G992" s="2">
        <v>0.9</v>
      </c>
      <c r="H992" s="1" t="s">
        <v>9</v>
      </c>
      <c r="I992" s="2" t="str">
        <f t="shared" si="15"/>
        <v>no</v>
      </c>
    </row>
    <row r="993" spans="1:9" x14ac:dyDescent="0.25">
      <c r="A993" s="2">
        <v>296</v>
      </c>
      <c r="B993" s="3" t="s">
        <v>234</v>
      </c>
      <c r="C993" s="2">
        <v>2</v>
      </c>
      <c r="D993" s="2">
        <v>5</v>
      </c>
      <c r="E993" s="2">
        <v>100</v>
      </c>
      <c r="F993" s="2">
        <v>0.5</v>
      </c>
      <c r="G993" s="2">
        <v>0.9</v>
      </c>
      <c r="H993" s="1" t="s">
        <v>9</v>
      </c>
      <c r="I993" s="2" t="str">
        <f t="shared" si="15"/>
        <v>no</v>
      </c>
    </row>
    <row r="994" spans="1:9" x14ac:dyDescent="0.25">
      <c r="A994" s="2">
        <v>296</v>
      </c>
      <c r="B994" s="3" t="s">
        <v>234</v>
      </c>
      <c r="C994" s="2">
        <v>3</v>
      </c>
      <c r="D994" s="2">
        <v>5</v>
      </c>
      <c r="E994" s="2">
        <v>100</v>
      </c>
      <c r="F994" s="2">
        <v>0.5</v>
      </c>
      <c r="G994" s="2">
        <v>0.9</v>
      </c>
      <c r="H994" s="1" t="s">
        <v>9</v>
      </c>
      <c r="I994" s="2" t="str">
        <f t="shared" si="15"/>
        <v>no</v>
      </c>
    </row>
    <row r="995" spans="1:9" x14ac:dyDescent="0.25">
      <c r="A995" s="2">
        <v>297</v>
      </c>
      <c r="B995" s="3" t="s">
        <v>234</v>
      </c>
      <c r="C995" s="2">
        <v>0</v>
      </c>
      <c r="D995" s="2">
        <v>5</v>
      </c>
      <c r="E995" s="2">
        <v>200</v>
      </c>
      <c r="F995" s="2">
        <v>0.5</v>
      </c>
      <c r="G995" s="2">
        <v>0.9</v>
      </c>
      <c r="H995" s="1" t="s">
        <v>9</v>
      </c>
      <c r="I995" s="2" t="str">
        <f t="shared" si="15"/>
        <v>no</v>
      </c>
    </row>
    <row r="996" spans="1:9" x14ac:dyDescent="0.25">
      <c r="A996" s="2">
        <v>297</v>
      </c>
      <c r="B996" s="3" t="s">
        <v>234</v>
      </c>
      <c r="C996" s="2">
        <v>1</v>
      </c>
      <c r="D996" s="2">
        <v>5</v>
      </c>
      <c r="E996" s="2">
        <v>200</v>
      </c>
      <c r="F996" s="2">
        <v>0.5</v>
      </c>
      <c r="G996" s="2">
        <v>0.9</v>
      </c>
      <c r="H996" s="1" t="s">
        <v>9</v>
      </c>
      <c r="I996" s="2" t="str">
        <f t="shared" si="15"/>
        <v>no</v>
      </c>
    </row>
    <row r="997" spans="1:9" x14ac:dyDescent="0.25">
      <c r="A997" s="2">
        <v>298</v>
      </c>
      <c r="B997" s="3" t="s">
        <v>234</v>
      </c>
      <c r="C997" s="2">
        <v>0</v>
      </c>
      <c r="D997" s="2">
        <v>5</v>
      </c>
      <c r="E997" s="2">
        <v>500</v>
      </c>
      <c r="F997" s="2">
        <v>0.5</v>
      </c>
      <c r="G997" s="2">
        <v>0.9</v>
      </c>
      <c r="H997" s="1" t="s">
        <v>9</v>
      </c>
      <c r="I997" s="2" t="str">
        <f t="shared" si="15"/>
        <v>no</v>
      </c>
    </row>
    <row r="998" spans="1:9" x14ac:dyDescent="0.25">
      <c r="A998" s="2">
        <v>298</v>
      </c>
      <c r="B998" s="3" t="s">
        <v>234</v>
      </c>
      <c r="C998" s="2">
        <v>1</v>
      </c>
      <c r="D998" s="2">
        <v>5</v>
      </c>
      <c r="E998" s="2">
        <v>500</v>
      </c>
      <c r="F998" s="2">
        <v>0.5</v>
      </c>
      <c r="G998" s="2">
        <v>0.9</v>
      </c>
      <c r="H998" s="1" t="s">
        <v>9</v>
      </c>
      <c r="I998" s="2" t="str">
        <f t="shared" si="15"/>
        <v>no</v>
      </c>
    </row>
    <row r="999" spans="1:9" x14ac:dyDescent="0.25">
      <c r="A999" s="2">
        <v>298</v>
      </c>
      <c r="B999" s="3" t="s">
        <v>234</v>
      </c>
      <c r="C999" s="2">
        <v>2</v>
      </c>
      <c r="D999" s="2">
        <v>5</v>
      </c>
      <c r="E999" s="2">
        <v>500</v>
      </c>
      <c r="F999" s="2">
        <v>0.5</v>
      </c>
      <c r="G999" s="2">
        <v>0.9</v>
      </c>
      <c r="H999" s="1" t="s">
        <v>9</v>
      </c>
      <c r="I999" s="2" t="str">
        <f t="shared" si="15"/>
        <v>no</v>
      </c>
    </row>
    <row r="1000" spans="1:9" x14ac:dyDescent="0.25">
      <c r="A1000" s="2">
        <v>298</v>
      </c>
      <c r="B1000" s="3" t="s">
        <v>234</v>
      </c>
      <c r="C1000" s="2">
        <v>3</v>
      </c>
      <c r="D1000" s="2">
        <v>5</v>
      </c>
      <c r="E1000" s="2">
        <v>500</v>
      </c>
      <c r="F1000" s="2">
        <v>0.5</v>
      </c>
      <c r="G1000" s="2">
        <v>0.9</v>
      </c>
      <c r="H1000" s="1" t="s">
        <v>9</v>
      </c>
      <c r="I1000" s="2" t="str">
        <f t="shared" si="15"/>
        <v>no</v>
      </c>
    </row>
    <row r="1001" spans="1:9" x14ac:dyDescent="0.25">
      <c r="A1001" s="2">
        <v>299</v>
      </c>
      <c r="B1001" s="3" t="s">
        <v>234</v>
      </c>
      <c r="C1001" s="2">
        <v>0</v>
      </c>
      <c r="D1001" s="2">
        <v>5</v>
      </c>
      <c r="E1001" s="2">
        <v>1000</v>
      </c>
      <c r="F1001" s="2">
        <v>0.5</v>
      </c>
      <c r="G1001" s="2">
        <v>0.9</v>
      </c>
      <c r="H1001" s="1" t="s">
        <v>621</v>
      </c>
      <c r="I1001" s="2" t="str">
        <f t="shared" si="15"/>
        <v>no</v>
      </c>
    </row>
    <row r="1002" spans="1:9" x14ac:dyDescent="0.25">
      <c r="A1002" s="2">
        <v>299</v>
      </c>
      <c r="B1002" s="3" t="s">
        <v>234</v>
      </c>
      <c r="C1002" s="2">
        <v>1</v>
      </c>
      <c r="D1002" s="2">
        <v>5</v>
      </c>
      <c r="E1002" s="2">
        <v>1000</v>
      </c>
      <c r="F1002" s="2">
        <v>0.5</v>
      </c>
      <c r="G1002" s="2">
        <v>0.9</v>
      </c>
      <c r="H1002" s="1" t="s">
        <v>621</v>
      </c>
      <c r="I1002" s="2" t="str">
        <f t="shared" si="15"/>
        <v>no</v>
      </c>
    </row>
    <row r="1003" spans="1:9" x14ac:dyDescent="0.25">
      <c r="A1003" s="2">
        <v>299</v>
      </c>
      <c r="B1003" s="3" t="s">
        <v>234</v>
      </c>
      <c r="C1003" s="2">
        <v>2</v>
      </c>
      <c r="D1003" s="2">
        <v>5</v>
      </c>
      <c r="E1003" s="2">
        <v>1000</v>
      </c>
      <c r="F1003" s="2">
        <v>0.5</v>
      </c>
      <c r="G1003" s="2">
        <v>0.9</v>
      </c>
      <c r="H1003" s="1" t="s">
        <v>9</v>
      </c>
      <c r="I1003" s="2" t="str">
        <f t="shared" si="15"/>
        <v>no</v>
      </c>
    </row>
    <row r="1004" spans="1:9" x14ac:dyDescent="0.25">
      <c r="A1004" s="2">
        <v>299</v>
      </c>
      <c r="B1004" s="3" t="s">
        <v>234</v>
      </c>
      <c r="C1004" s="2">
        <v>3</v>
      </c>
      <c r="D1004" s="2">
        <v>5</v>
      </c>
      <c r="E1004" s="2">
        <v>1000</v>
      </c>
      <c r="F1004" s="2">
        <v>0.5</v>
      </c>
      <c r="G1004" s="2">
        <v>0.9</v>
      </c>
      <c r="H1004" s="1" t="s">
        <v>9</v>
      </c>
      <c r="I1004" s="2" t="str">
        <f t="shared" si="15"/>
        <v>no</v>
      </c>
    </row>
    <row r="1005" spans="1:9" x14ac:dyDescent="0.25">
      <c r="A1005" s="2">
        <v>299</v>
      </c>
      <c r="B1005" s="3" t="s">
        <v>234</v>
      </c>
      <c r="C1005" s="2">
        <v>4</v>
      </c>
      <c r="D1005" s="2">
        <v>5</v>
      </c>
      <c r="E1005" s="2">
        <v>1000</v>
      </c>
      <c r="F1005" s="2">
        <v>0.5</v>
      </c>
      <c r="G1005" s="2">
        <v>0.9</v>
      </c>
      <c r="H1005" s="1" t="s">
        <v>9</v>
      </c>
      <c r="I1005" s="2" t="str">
        <f t="shared" si="15"/>
        <v>no</v>
      </c>
    </row>
    <row r="1006" spans="1:9" x14ac:dyDescent="0.25">
      <c r="A1006" s="2">
        <v>299</v>
      </c>
      <c r="B1006" s="3" t="s">
        <v>234</v>
      </c>
      <c r="C1006" s="2">
        <v>5</v>
      </c>
      <c r="D1006" s="2">
        <v>5</v>
      </c>
      <c r="E1006" s="2">
        <v>1000</v>
      </c>
      <c r="F1006" s="2">
        <v>0.5</v>
      </c>
      <c r="G1006" s="2">
        <v>0.9</v>
      </c>
      <c r="H1006" s="1" t="s">
        <v>9</v>
      </c>
      <c r="I1006" s="2" t="str">
        <f t="shared" si="15"/>
        <v>no</v>
      </c>
    </row>
    <row r="1007" spans="1:9" x14ac:dyDescent="0.25">
      <c r="A1007" s="2">
        <v>299</v>
      </c>
      <c r="B1007" s="3" t="s">
        <v>234</v>
      </c>
      <c r="C1007" s="2">
        <v>6</v>
      </c>
      <c r="D1007" s="2">
        <v>5</v>
      </c>
      <c r="E1007" s="2">
        <v>1000</v>
      </c>
      <c r="F1007" s="2">
        <v>0.5</v>
      </c>
      <c r="G1007" s="2">
        <v>0.9</v>
      </c>
      <c r="H1007" s="1" t="s">
        <v>9</v>
      </c>
      <c r="I1007" s="2" t="str">
        <f t="shared" si="15"/>
        <v>no</v>
      </c>
    </row>
    <row r="1008" spans="1:9" x14ac:dyDescent="0.25">
      <c r="A1008" s="2">
        <v>299</v>
      </c>
      <c r="B1008" s="3" t="s">
        <v>234</v>
      </c>
      <c r="C1008" s="2">
        <v>7</v>
      </c>
      <c r="D1008" s="2">
        <v>5</v>
      </c>
      <c r="E1008" s="2">
        <v>1000</v>
      </c>
      <c r="F1008" s="2">
        <v>0.5</v>
      </c>
      <c r="G1008" s="2">
        <v>0.9</v>
      </c>
      <c r="H1008" s="1" t="s">
        <v>9</v>
      </c>
      <c r="I1008" s="2" t="str">
        <f t="shared" si="15"/>
        <v>no</v>
      </c>
    </row>
    <row r="1009" spans="1:9" x14ac:dyDescent="0.25">
      <c r="A1009" s="2">
        <v>300</v>
      </c>
      <c r="B1009" s="3" t="s">
        <v>234</v>
      </c>
      <c r="C1009" s="2">
        <v>0</v>
      </c>
      <c r="D1009" s="2">
        <v>5</v>
      </c>
      <c r="E1009" s="2">
        <v>2000</v>
      </c>
      <c r="F1009" s="2">
        <v>0.5</v>
      </c>
      <c r="G1009" s="2">
        <v>0.9</v>
      </c>
      <c r="H1009" s="1" t="s">
        <v>621</v>
      </c>
      <c r="I1009" s="2" t="str">
        <f t="shared" si="15"/>
        <v>no</v>
      </c>
    </row>
    <row r="1010" spans="1:9" x14ac:dyDescent="0.25">
      <c r="A1010" s="2">
        <v>300</v>
      </c>
      <c r="B1010" s="3" t="s">
        <v>234</v>
      </c>
      <c r="C1010" s="2">
        <v>1</v>
      </c>
      <c r="D1010" s="2">
        <v>5</v>
      </c>
      <c r="E1010" s="2">
        <v>2000</v>
      </c>
      <c r="F1010" s="2">
        <v>0.5</v>
      </c>
      <c r="G1010" s="2">
        <v>0.9</v>
      </c>
      <c r="H1010" s="1" t="s">
        <v>621</v>
      </c>
      <c r="I1010" s="2" t="str">
        <f t="shared" si="15"/>
        <v>no</v>
      </c>
    </row>
    <row r="1011" spans="1:9" x14ac:dyDescent="0.25">
      <c r="A1011" s="2">
        <v>300</v>
      </c>
      <c r="B1011" s="3" t="s">
        <v>234</v>
      </c>
      <c r="C1011" s="2">
        <v>2</v>
      </c>
      <c r="D1011" s="2">
        <v>5</v>
      </c>
      <c r="E1011" s="2">
        <v>2000</v>
      </c>
      <c r="F1011" s="2">
        <v>0.5</v>
      </c>
      <c r="G1011" s="2">
        <v>0.9</v>
      </c>
      <c r="H1011" s="1" t="s">
        <v>9</v>
      </c>
      <c r="I1011" s="2" t="str">
        <f t="shared" si="15"/>
        <v>no</v>
      </c>
    </row>
    <row r="1012" spans="1:9" x14ac:dyDescent="0.25">
      <c r="A1012" s="2">
        <v>300</v>
      </c>
      <c r="B1012" s="3" t="s">
        <v>234</v>
      </c>
      <c r="C1012" s="2">
        <v>3</v>
      </c>
      <c r="D1012" s="2">
        <v>5</v>
      </c>
      <c r="E1012" s="2">
        <v>2000</v>
      </c>
      <c r="F1012" s="2">
        <v>0.5</v>
      </c>
      <c r="G1012" s="2">
        <v>0.9</v>
      </c>
      <c r="H1012" s="1" t="s">
        <v>9</v>
      </c>
      <c r="I1012" s="2" t="str">
        <f t="shared" si="15"/>
        <v>no</v>
      </c>
    </row>
    <row r="1013" spans="1:9" x14ac:dyDescent="0.25">
      <c r="A1013" s="2">
        <v>300</v>
      </c>
      <c r="B1013" s="3" t="s">
        <v>234</v>
      </c>
      <c r="C1013" s="2">
        <v>4</v>
      </c>
      <c r="D1013" s="2">
        <v>5</v>
      </c>
      <c r="E1013" s="2">
        <v>2000</v>
      </c>
      <c r="F1013" s="2">
        <v>0.5</v>
      </c>
      <c r="G1013" s="2">
        <v>0.9</v>
      </c>
      <c r="H1013" s="1" t="s">
        <v>9</v>
      </c>
      <c r="I1013" s="2" t="str">
        <f t="shared" si="15"/>
        <v>no</v>
      </c>
    </row>
    <row r="1014" spans="1:9" x14ac:dyDescent="0.25">
      <c r="A1014" s="2">
        <v>300</v>
      </c>
      <c r="B1014" s="3" t="s">
        <v>234</v>
      </c>
      <c r="C1014" s="2">
        <v>5</v>
      </c>
      <c r="D1014" s="2">
        <v>5</v>
      </c>
      <c r="E1014" s="2">
        <v>2000</v>
      </c>
      <c r="F1014" s="2">
        <v>0.5</v>
      </c>
      <c r="G1014" s="2">
        <v>0.9</v>
      </c>
      <c r="H1014" s="1" t="s">
        <v>9</v>
      </c>
      <c r="I1014" s="2" t="str">
        <f t="shared" si="15"/>
        <v>no</v>
      </c>
    </row>
    <row r="1015" spans="1:9" x14ac:dyDescent="0.25">
      <c r="A1015" s="2">
        <v>300</v>
      </c>
      <c r="B1015" s="3" t="s">
        <v>234</v>
      </c>
      <c r="C1015" s="2">
        <v>6</v>
      </c>
      <c r="D1015" s="2">
        <v>5</v>
      </c>
      <c r="E1015" s="2">
        <v>2000</v>
      </c>
      <c r="F1015" s="2">
        <v>0.5</v>
      </c>
      <c r="G1015" s="2">
        <v>0.9</v>
      </c>
      <c r="H1015" s="1" t="s">
        <v>9</v>
      </c>
      <c r="I1015" s="2" t="str">
        <f t="shared" si="15"/>
        <v>no</v>
      </c>
    </row>
    <row r="1016" spans="1:9" x14ac:dyDescent="0.25">
      <c r="A1016" s="2">
        <v>300</v>
      </c>
      <c r="B1016" s="3" t="s">
        <v>234</v>
      </c>
      <c r="C1016" s="2">
        <v>7</v>
      </c>
      <c r="D1016" s="2">
        <v>5</v>
      </c>
      <c r="E1016" s="2">
        <v>2000</v>
      </c>
      <c r="F1016" s="2">
        <v>0.5</v>
      </c>
      <c r="G1016" s="2">
        <v>0.9</v>
      </c>
      <c r="H1016" s="1" t="s">
        <v>9</v>
      </c>
      <c r="I1016" s="2" t="str">
        <f t="shared" si="15"/>
        <v>no</v>
      </c>
    </row>
  </sheetData>
  <phoneticPr fontId="4" type="noConversion"/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2E4C7-B19C-4A8C-A500-BB0C2EAAB0FF}">
  <dimension ref="A1:K968"/>
  <sheetViews>
    <sheetView tabSelected="1" workbookViewId="0">
      <selection activeCell="O17" sqref="O17"/>
    </sheetView>
  </sheetViews>
  <sheetFormatPr baseColWidth="10" defaultRowHeight="15" x14ac:dyDescent="0.25"/>
  <cols>
    <col min="1" max="1" width="14.7109375" bestFit="1" customWidth="1"/>
    <col min="2" max="2" width="14.42578125" bestFit="1" customWidth="1"/>
    <col min="3" max="3" width="24.28515625" bestFit="1" customWidth="1"/>
    <col min="4" max="4" width="21.42578125" bestFit="1" customWidth="1"/>
    <col min="5" max="5" width="24" bestFit="1" customWidth="1"/>
    <col min="6" max="6" width="19" bestFit="1" customWidth="1"/>
    <col min="7" max="7" width="18.85546875" bestFit="1" customWidth="1"/>
    <col min="8" max="8" width="6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7" t="s">
        <v>124</v>
      </c>
    </row>
    <row r="2" spans="1:11" x14ac:dyDescent="0.25">
      <c r="A2">
        <v>1</v>
      </c>
      <c r="B2" s="1" t="s">
        <v>8</v>
      </c>
      <c r="C2">
        <v>0</v>
      </c>
      <c r="D2">
        <v>2</v>
      </c>
      <c r="E2">
        <v>100</v>
      </c>
      <c r="F2">
        <v>0.5</v>
      </c>
      <c r="G2">
        <v>0.9</v>
      </c>
      <c r="H2" s="1" t="s">
        <v>9</v>
      </c>
      <c r="I2" s="6" t="str">
        <f t="shared" ref="I2:I65" si="0">IF(ISNUMBER(SEARCH(MID(B2,5,2)&amp;" "&amp;MID(B2,7,5),H2)),"yes","no")</f>
        <v>no</v>
      </c>
    </row>
    <row r="3" spans="1:11" x14ac:dyDescent="0.25">
      <c r="A3">
        <v>1</v>
      </c>
      <c r="B3" s="1" t="s">
        <v>8</v>
      </c>
      <c r="C3">
        <v>1</v>
      </c>
      <c r="D3">
        <v>2</v>
      </c>
      <c r="E3">
        <v>100</v>
      </c>
      <c r="F3">
        <v>0.5</v>
      </c>
      <c r="G3">
        <v>0.9</v>
      </c>
      <c r="H3" s="1" t="s">
        <v>130</v>
      </c>
      <c r="I3" s="2" t="str">
        <f t="shared" si="0"/>
        <v>no</v>
      </c>
    </row>
    <row r="4" spans="1:11" x14ac:dyDescent="0.25">
      <c r="A4">
        <v>2</v>
      </c>
      <c r="B4" s="1" t="s">
        <v>8</v>
      </c>
      <c r="C4">
        <v>0</v>
      </c>
      <c r="D4">
        <v>2</v>
      </c>
      <c r="E4">
        <v>200</v>
      </c>
      <c r="F4">
        <v>0.5</v>
      </c>
      <c r="G4">
        <v>0.9</v>
      </c>
      <c r="H4" s="1" t="s">
        <v>1248</v>
      </c>
      <c r="I4" s="2" t="str">
        <f t="shared" si="0"/>
        <v>no</v>
      </c>
    </row>
    <row r="5" spans="1:11" x14ac:dyDescent="0.25">
      <c r="A5">
        <v>2</v>
      </c>
      <c r="B5" s="1" t="s">
        <v>8</v>
      </c>
      <c r="C5">
        <v>1</v>
      </c>
      <c r="D5">
        <v>2</v>
      </c>
      <c r="E5">
        <v>200</v>
      </c>
      <c r="F5">
        <v>0.5</v>
      </c>
      <c r="G5">
        <v>0.9</v>
      </c>
      <c r="H5" s="1" t="s">
        <v>142</v>
      </c>
      <c r="I5" s="2" t="str">
        <f t="shared" si="0"/>
        <v>no</v>
      </c>
      <c r="J5" t="s">
        <v>129</v>
      </c>
    </row>
    <row r="6" spans="1:11" x14ac:dyDescent="0.25">
      <c r="A6">
        <v>3</v>
      </c>
      <c r="B6" s="1" t="s">
        <v>8</v>
      </c>
      <c r="C6">
        <v>0</v>
      </c>
      <c r="D6">
        <v>2</v>
      </c>
      <c r="E6">
        <v>500</v>
      </c>
      <c r="F6">
        <v>0.5</v>
      </c>
      <c r="G6">
        <v>0.9</v>
      </c>
      <c r="H6" s="1" t="s">
        <v>1248</v>
      </c>
      <c r="I6" s="2" t="str">
        <f t="shared" si="0"/>
        <v>no</v>
      </c>
      <c r="J6">
        <f>COUNTA(de_test_OF1_alt_denoised__2[Success?])</f>
        <v>967</v>
      </c>
    </row>
    <row r="7" spans="1:11" x14ac:dyDescent="0.25">
      <c r="A7">
        <v>3</v>
      </c>
      <c r="B7" s="1" t="s">
        <v>8</v>
      </c>
      <c r="C7">
        <v>1</v>
      </c>
      <c r="D7">
        <v>2</v>
      </c>
      <c r="E7">
        <v>500</v>
      </c>
      <c r="F7">
        <v>0.5</v>
      </c>
      <c r="G7">
        <v>0.9</v>
      </c>
      <c r="H7" s="1" t="s">
        <v>142</v>
      </c>
      <c r="I7" s="2" t="str">
        <f t="shared" si="0"/>
        <v>no</v>
      </c>
      <c r="J7" t="s">
        <v>125</v>
      </c>
      <c r="K7" t="s">
        <v>128</v>
      </c>
    </row>
    <row r="8" spans="1:11" x14ac:dyDescent="0.25">
      <c r="A8">
        <v>4</v>
      </c>
      <c r="B8" s="1" t="s">
        <v>8</v>
      </c>
      <c r="C8">
        <v>0</v>
      </c>
      <c r="D8">
        <v>2</v>
      </c>
      <c r="E8">
        <v>1000</v>
      </c>
      <c r="F8">
        <v>0.5</v>
      </c>
      <c r="G8">
        <v>0.9</v>
      </c>
      <c r="H8" s="1" t="s">
        <v>1248</v>
      </c>
      <c r="I8" s="2" t="str">
        <f t="shared" si="0"/>
        <v>no</v>
      </c>
      <c r="J8" s="4">
        <f>J10/J6</f>
        <v>0.20889348500517063</v>
      </c>
      <c r="K8" s="4">
        <f>K10/J6</f>
        <v>0.79110651499482942</v>
      </c>
    </row>
    <row r="9" spans="1:11" x14ac:dyDescent="0.25">
      <c r="A9">
        <v>4</v>
      </c>
      <c r="B9" s="1" t="s">
        <v>8</v>
      </c>
      <c r="C9">
        <v>1</v>
      </c>
      <c r="D9">
        <v>2</v>
      </c>
      <c r="E9">
        <v>1000</v>
      </c>
      <c r="F9">
        <v>0.5</v>
      </c>
      <c r="G9">
        <v>0.9</v>
      </c>
      <c r="H9" s="1" t="s">
        <v>142</v>
      </c>
      <c r="I9" s="2" t="str">
        <f t="shared" si="0"/>
        <v>no</v>
      </c>
      <c r="J9" t="s">
        <v>126</v>
      </c>
      <c r="K9" t="s">
        <v>127</v>
      </c>
    </row>
    <row r="10" spans="1:11" x14ac:dyDescent="0.25">
      <c r="A10">
        <v>5</v>
      </c>
      <c r="B10" s="1" t="s">
        <v>8</v>
      </c>
      <c r="C10">
        <v>0</v>
      </c>
      <c r="D10">
        <v>2</v>
      </c>
      <c r="E10">
        <v>2000</v>
      </c>
      <c r="F10">
        <v>0.5</v>
      </c>
      <c r="G10">
        <v>0.9</v>
      </c>
      <c r="H10" s="1" t="s">
        <v>1248</v>
      </c>
      <c r="I10" s="2" t="str">
        <f t="shared" si="0"/>
        <v>no</v>
      </c>
      <c r="J10">
        <f>COUNTIF(de_test_OF1_alt_denoised__2[Success?],"yes")</f>
        <v>202</v>
      </c>
      <c r="K10">
        <f>COUNTIF(de_test_OF1_alt_denoised__2[Success?],"no")</f>
        <v>765</v>
      </c>
    </row>
    <row r="11" spans="1:11" x14ac:dyDescent="0.25">
      <c r="A11">
        <v>5</v>
      </c>
      <c r="B11" s="1" t="s">
        <v>8</v>
      </c>
      <c r="C11">
        <v>1</v>
      </c>
      <c r="D11">
        <v>2</v>
      </c>
      <c r="E11">
        <v>2000</v>
      </c>
      <c r="F11">
        <v>0.5</v>
      </c>
      <c r="G11">
        <v>0.9</v>
      </c>
      <c r="H11" s="1" t="s">
        <v>142</v>
      </c>
      <c r="I11" s="2" t="str">
        <f t="shared" si="0"/>
        <v>no</v>
      </c>
    </row>
    <row r="12" spans="1:11" x14ac:dyDescent="0.25">
      <c r="A12">
        <v>6</v>
      </c>
      <c r="B12" s="1" t="s">
        <v>10</v>
      </c>
      <c r="C12">
        <v>1</v>
      </c>
      <c r="D12">
        <v>2</v>
      </c>
      <c r="E12">
        <v>100</v>
      </c>
      <c r="F12">
        <v>0.5</v>
      </c>
      <c r="G12">
        <v>0.9</v>
      </c>
      <c r="H12" s="1" t="s">
        <v>39</v>
      </c>
      <c r="I12" s="2" t="str">
        <f t="shared" si="0"/>
        <v>no</v>
      </c>
    </row>
    <row r="13" spans="1:11" x14ac:dyDescent="0.25">
      <c r="A13">
        <v>6</v>
      </c>
      <c r="B13" s="1" t="s">
        <v>10</v>
      </c>
      <c r="C13">
        <v>0</v>
      </c>
      <c r="D13">
        <v>2</v>
      </c>
      <c r="E13">
        <v>100</v>
      </c>
      <c r="F13">
        <v>0.5</v>
      </c>
      <c r="G13">
        <v>0.9</v>
      </c>
      <c r="H13" s="1" t="s">
        <v>9</v>
      </c>
      <c r="I13" s="2" t="str">
        <f t="shared" si="0"/>
        <v>no</v>
      </c>
    </row>
    <row r="14" spans="1:11" x14ac:dyDescent="0.25">
      <c r="A14">
        <v>7</v>
      </c>
      <c r="B14" s="1" t="s">
        <v>10</v>
      </c>
      <c r="C14">
        <v>0</v>
      </c>
      <c r="D14">
        <v>2</v>
      </c>
      <c r="E14">
        <v>200</v>
      </c>
      <c r="F14">
        <v>0.5</v>
      </c>
      <c r="G14">
        <v>0.9</v>
      </c>
      <c r="H14" s="1" t="s">
        <v>9</v>
      </c>
      <c r="I14" s="2" t="str">
        <f t="shared" si="0"/>
        <v>no</v>
      </c>
    </row>
    <row r="15" spans="1:11" x14ac:dyDescent="0.25">
      <c r="A15">
        <v>7</v>
      </c>
      <c r="B15" s="1" t="s">
        <v>10</v>
      </c>
      <c r="C15">
        <v>1</v>
      </c>
      <c r="D15">
        <v>2</v>
      </c>
      <c r="E15">
        <v>200</v>
      </c>
      <c r="F15">
        <v>0.5</v>
      </c>
      <c r="G15">
        <v>0.9</v>
      </c>
      <c r="H15" s="1" t="s">
        <v>105</v>
      </c>
      <c r="I15" s="2" t="str">
        <f t="shared" si="0"/>
        <v>no</v>
      </c>
    </row>
    <row r="16" spans="1:11" x14ac:dyDescent="0.25">
      <c r="A16">
        <v>8</v>
      </c>
      <c r="B16" s="1" t="s">
        <v>10</v>
      </c>
      <c r="C16">
        <v>1</v>
      </c>
      <c r="D16">
        <v>2</v>
      </c>
      <c r="E16">
        <v>500</v>
      </c>
      <c r="F16">
        <v>0.5</v>
      </c>
      <c r="G16">
        <v>0.9</v>
      </c>
      <c r="H16" s="1" t="s">
        <v>105</v>
      </c>
      <c r="I16" s="2" t="str">
        <f t="shared" si="0"/>
        <v>no</v>
      </c>
    </row>
    <row r="17" spans="1:9" x14ac:dyDescent="0.25">
      <c r="A17">
        <v>8</v>
      </c>
      <c r="B17" s="1" t="s">
        <v>10</v>
      </c>
      <c r="C17">
        <v>0</v>
      </c>
      <c r="D17">
        <v>2</v>
      </c>
      <c r="E17">
        <v>500</v>
      </c>
      <c r="F17">
        <v>0.5</v>
      </c>
      <c r="G17">
        <v>0.9</v>
      </c>
      <c r="H17" s="1" t="s">
        <v>9</v>
      </c>
      <c r="I17" s="2" t="str">
        <f t="shared" si="0"/>
        <v>no</v>
      </c>
    </row>
    <row r="18" spans="1:9" x14ac:dyDescent="0.25">
      <c r="A18">
        <v>9</v>
      </c>
      <c r="B18" s="1" t="s">
        <v>10</v>
      </c>
      <c r="C18">
        <v>0</v>
      </c>
      <c r="D18">
        <v>2</v>
      </c>
      <c r="E18">
        <v>1000</v>
      </c>
      <c r="F18">
        <v>0.5</v>
      </c>
      <c r="G18">
        <v>0.9</v>
      </c>
      <c r="H18" s="1" t="s">
        <v>9</v>
      </c>
      <c r="I18" s="2" t="str">
        <f t="shared" si="0"/>
        <v>no</v>
      </c>
    </row>
    <row r="19" spans="1:9" x14ac:dyDescent="0.25">
      <c r="A19">
        <v>9</v>
      </c>
      <c r="B19" s="1" t="s">
        <v>10</v>
      </c>
      <c r="C19">
        <v>1</v>
      </c>
      <c r="D19">
        <v>2</v>
      </c>
      <c r="E19">
        <v>1000</v>
      </c>
      <c r="F19">
        <v>0.5</v>
      </c>
      <c r="G19">
        <v>0.9</v>
      </c>
      <c r="H19" s="1" t="s">
        <v>105</v>
      </c>
      <c r="I19" s="2" t="str">
        <f t="shared" si="0"/>
        <v>no</v>
      </c>
    </row>
    <row r="20" spans="1:9" x14ac:dyDescent="0.25">
      <c r="A20">
        <v>10</v>
      </c>
      <c r="B20" s="1" t="s">
        <v>10</v>
      </c>
      <c r="C20">
        <v>1</v>
      </c>
      <c r="D20">
        <v>2</v>
      </c>
      <c r="E20">
        <v>2000</v>
      </c>
      <c r="F20">
        <v>0.5</v>
      </c>
      <c r="G20">
        <v>0.9</v>
      </c>
      <c r="H20" s="1" t="s">
        <v>105</v>
      </c>
      <c r="I20" s="2" t="str">
        <f t="shared" si="0"/>
        <v>no</v>
      </c>
    </row>
    <row r="21" spans="1:9" x14ac:dyDescent="0.25">
      <c r="A21">
        <v>10</v>
      </c>
      <c r="B21" s="1" t="s">
        <v>10</v>
      </c>
      <c r="C21">
        <v>0</v>
      </c>
      <c r="D21">
        <v>2</v>
      </c>
      <c r="E21">
        <v>2000</v>
      </c>
      <c r="F21">
        <v>0.5</v>
      </c>
      <c r="G21">
        <v>0.9</v>
      </c>
      <c r="H21" s="1" t="s">
        <v>9</v>
      </c>
      <c r="I21" s="2" t="str">
        <f t="shared" si="0"/>
        <v>no</v>
      </c>
    </row>
    <row r="22" spans="1:9" x14ac:dyDescent="0.25">
      <c r="A22">
        <v>11</v>
      </c>
      <c r="B22" s="1" t="s">
        <v>11</v>
      </c>
      <c r="C22">
        <v>0</v>
      </c>
      <c r="D22">
        <v>2</v>
      </c>
      <c r="E22">
        <v>100</v>
      </c>
      <c r="F22">
        <v>0.5</v>
      </c>
      <c r="G22">
        <v>0.9</v>
      </c>
      <c r="H22" s="1" t="s">
        <v>9</v>
      </c>
      <c r="I22" s="2" t="str">
        <f t="shared" si="0"/>
        <v>no</v>
      </c>
    </row>
    <row r="23" spans="1:9" x14ac:dyDescent="0.25">
      <c r="A23">
        <v>11</v>
      </c>
      <c r="B23" s="1" t="s">
        <v>11</v>
      </c>
      <c r="C23">
        <v>1</v>
      </c>
      <c r="D23">
        <v>2</v>
      </c>
      <c r="E23">
        <v>100</v>
      </c>
      <c r="F23">
        <v>0.5</v>
      </c>
      <c r="G23">
        <v>0.9</v>
      </c>
      <c r="H23" s="1" t="s">
        <v>131</v>
      </c>
      <c r="I23" s="2" t="str">
        <f t="shared" si="0"/>
        <v>no</v>
      </c>
    </row>
    <row r="24" spans="1:9" x14ac:dyDescent="0.25">
      <c r="A24">
        <v>12</v>
      </c>
      <c r="B24" s="1" t="s">
        <v>11</v>
      </c>
      <c r="C24">
        <v>1</v>
      </c>
      <c r="D24">
        <v>2</v>
      </c>
      <c r="E24">
        <v>200</v>
      </c>
      <c r="F24">
        <v>0.5</v>
      </c>
      <c r="G24">
        <v>0.9</v>
      </c>
      <c r="H24" s="1" t="s">
        <v>38</v>
      </c>
      <c r="I24" s="2" t="str">
        <f t="shared" si="0"/>
        <v>yes</v>
      </c>
    </row>
    <row r="25" spans="1:9" x14ac:dyDescent="0.25">
      <c r="A25">
        <v>12</v>
      </c>
      <c r="B25" s="1" t="s">
        <v>11</v>
      </c>
      <c r="C25">
        <v>0</v>
      </c>
      <c r="D25">
        <v>2</v>
      </c>
      <c r="E25">
        <v>200</v>
      </c>
      <c r="F25">
        <v>0.5</v>
      </c>
      <c r="G25">
        <v>0.9</v>
      </c>
      <c r="H25" s="1" t="s">
        <v>147</v>
      </c>
      <c r="I25" s="2" t="str">
        <f t="shared" si="0"/>
        <v>yes</v>
      </c>
    </row>
    <row r="26" spans="1:9" x14ac:dyDescent="0.25">
      <c r="A26">
        <v>13</v>
      </c>
      <c r="B26" s="1" t="s">
        <v>11</v>
      </c>
      <c r="C26">
        <v>0</v>
      </c>
      <c r="D26">
        <v>2</v>
      </c>
      <c r="E26">
        <v>500</v>
      </c>
      <c r="F26">
        <v>0.5</v>
      </c>
      <c r="G26">
        <v>0.9</v>
      </c>
      <c r="H26" s="1" t="s">
        <v>147</v>
      </c>
      <c r="I26" s="2" t="str">
        <f t="shared" si="0"/>
        <v>yes</v>
      </c>
    </row>
    <row r="27" spans="1:9" x14ac:dyDescent="0.25">
      <c r="A27">
        <v>13</v>
      </c>
      <c r="B27" s="1" t="s">
        <v>11</v>
      </c>
      <c r="C27">
        <v>1</v>
      </c>
      <c r="D27">
        <v>2</v>
      </c>
      <c r="E27">
        <v>500</v>
      </c>
      <c r="F27">
        <v>0.5</v>
      </c>
      <c r="G27">
        <v>0.9</v>
      </c>
      <c r="H27" s="1" t="s">
        <v>38</v>
      </c>
      <c r="I27" s="2" t="str">
        <f t="shared" si="0"/>
        <v>yes</v>
      </c>
    </row>
    <row r="28" spans="1:9" x14ac:dyDescent="0.25">
      <c r="A28">
        <v>14</v>
      </c>
      <c r="B28" s="1" t="s">
        <v>11</v>
      </c>
      <c r="C28">
        <v>1</v>
      </c>
      <c r="D28">
        <v>2</v>
      </c>
      <c r="E28">
        <v>1000</v>
      </c>
      <c r="F28">
        <v>0.5</v>
      </c>
      <c r="G28">
        <v>0.9</v>
      </c>
      <c r="H28" s="1" t="s">
        <v>38</v>
      </c>
      <c r="I28" s="2" t="str">
        <f t="shared" si="0"/>
        <v>yes</v>
      </c>
    </row>
    <row r="29" spans="1:9" x14ac:dyDescent="0.25">
      <c r="A29">
        <v>14</v>
      </c>
      <c r="B29" s="1" t="s">
        <v>11</v>
      </c>
      <c r="C29">
        <v>0</v>
      </c>
      <c r="D29">
        <v>2</v>
      </c>
      <c r="E29">
        <v>1000</v>
      </c>
      <c r="F29">
        <v>0.5</v>
      </c>
      <c r="G29">
        <v>0.9</v>
      </c>
      <c r="H29" s="1" t="s">
        <v>147</v>
      </c>
      <c r="I29" s="2" t="str">
        <f t="shared" si="0"/>
        <v>yes</v>
      </c>
    </row>
    <row r="30" spans="1:9" x14ac:dyDescent="0.25">
      <c r="A30">
        <v>15</v>
      </c>
      <c r="B30" s="1" t="s">
        <v>11</v>
      </c>
      <c r="C30">
        <v>0</v>
      </c>
      <c r="D30">
        <v>2</v>
      </c>
      <c r="E30">
        <v>2000</v>
      </c>
      <c r="F30">
        <v>0.5</v>
      </c>
      <c r="G30">
        <v>0.9</v>
      </c>
      <c r="H30" s="1" t="s">
        <v>147</v>
      </c>
      <c r="I30" s="2" t="str">
        <f t="shared" si="0"/>
        <v>yes</v>
      </c>
    </row>
    <row r="31" spans="1:9" x14ac:dyDescent="0.25">
      <c r="A31">
        <v>15</v>
      </c>
      <c r="B31" s="1" t="s">
        <v>11</v>
      </c>
      <c r="C31">
        <v>1</v>
      </c>
      <c r="D31">
        <v>2</v>
      </c>
      <c r="E31">
        <v>2000</v>
      </c>
      <c r="F31">
        <v>0.5</v>
      </c>
      <c r="G31">
        <v>0.9</v>
      </c>
      <c r="H31" s="1" t="s">
        <v>38</v>
      </c>
      <c r="I31" s="2" t="str">
        <f t="shared" si="0"/>
        <v>yes</v>
      </c>
    </row>
    <row r="32" spans="1:9" x14ac:dyDescent="0.25">
      <c r="A32">
        <v>16</v>
      </c>
      <c r="B32" s="1" t="s">
        <v>14</v>
      </c>
      <c r="C32">
        <v>1</v>
      </c>
      <c r="D32">
        <v>2</v>
      </c>
      <c r="E32">
        <v>100</v>
      </c>
      <c r="F32">
        <v>0.5</v>
      </c>
      <c r="G32">
        <v>0.9</v>
      </c>
      <c r="H32" s="1" t="s">
        <v>58</v>
      </c>
      <c r="I32" s="2" t="str">
        <f t="shared" si="0"/>
        <v>yes</v>
      </c>
    </row>
    <row r="33" spans="1:9" x14ac:dyDescent="0.25">
      <c r="A33">
        <v>16</v>
      </c>
      <c r="B33" s="1" t="s">
        <v>14</v>
      </c>
      <c r="C33">
        <v>0</v>
      </c>
      <c r="D33">
        <v>2</v>
      </c>
      <c r="E33">
        <v>100</v>
      </c>
      <c r="F33">
        <v>0.5</v>
      </c>
      <c r="G33">
        <v>0.9</v>
      </c>
      <c r="H33" s="1" t="s">
        <v>9</v>
      </c>
      <c r="I33" s="2" t="str">
        <f t="shared" si="0"/>
        <v>no</v>
      </c>
    </row>
    <row r="34" spans="1:9" x14ac:dyDescent="0.25">
      <c r="A34">
        <v>17</v>
      </c>
      <c r="B34" s="1" t="s">
        <v>14</v>
      </c>
      <c r="C34">
        <v>1</v>
      </c>
      <c r="D34">
        <v>2</v>
      </c>
      <c r="E34">
        <v>200</v>
      </c>
      <c r="F34">
        <v>0.5</v>
      </c>
      <c r="G34">
        <v>0.9</v>
      </c>
      <c r="H34" s="1" t="s">
        <v>58</v>
      </c>
      <c r="I34" s="2" t="str">
        <f t="shared" si="0"/>
        <v>yes</v>
      </c>
    </row>
    <row r="35" spans="1:9" x14ac:dyDescent="0.25">
      <c r="A35">
        <v>17</v>
      </c>
      <c r="B35" s="1" t="s">
        <v>14</v>
      </c>
      <c r="C35">
        <v>0</v>
      </c>
      <c r="D35">
        <v>2</v>
      </c>
      <c r="E35">
        <v>200</v>
      </c>
      <c r="F35">
        <v>0.5</v>
      </c>
      <c r="G35">
        <v>0.9</v>
      </c>
      <c r="H35" s="1" t="s">
        <v>9</v>
      </c>
      <c r="I35" s="2" t="str">
        <f t="shared" si="0"/>
        <v>no</v>
      </c>
    </row>
    <row r="36" spans="1:9" x14ac:dyDescent="0.25">
      <c r="A36">
        <v>18</v>
      </c>
      <c r="B36" s="1" t="s">
        <v>14</v>
      </c>
      <c r="C36">
        <v>0</v>
      </c>
      <c r="D36">
        <v>2</v>
      </c>
      <c r="E36">
        <v>500</v>
      </c>
      <c r="F36">
        <v>0.5</v>
      </c>
      <c r="G36">
        <v>0.9</v>
      </c>
      <c r="H36" s="1" t="s">
        <v>9</v>
      </c>
      <c r="I36" s="2" t="str">
        <f t="shared" si="0"/>
        <v>no</v>
      </c>
    </row>
    <row r="37" spans="1:9" x14ac:dyDescent="0.25">
      <c r="A37">
        <v>18</v>
      </c>
      <c r="B37" s="1" t="s">
        <v>14</v>
      </c>
      <c r="C37">
        <v>1</v>
      </c>
      <c r="D37">
        <v>2</v>
      </c>
      <c r="E37">
        <v>500</v>
      </c>
      <c r="F37">
        <v>0.5</v>
      </c>
      <c r="G37">
        <v>0.9</v>
      </c>
      <c r="H37" s="1" t="s">
        <v>58</v>
      </c>
      <c r="I37" s="2" t="str">
        <f t="shared" si="0"/>
        <v>yes</v>
      </c>
    </row>
    <row r="38" spans="1:9" x14ac:dyDescent="0.25">
      <c r="A38">
        <v>19</v>
      </c>
      <c r="B38" s="1" t="s">
        <v>14</v>
      </c>
      <c r="C38">
        <v>0</v>
      </c>
      <c r="D38">
        <v>2</v>
      </c>
      <c r="E38">
        <v>1000</v>
      </c>
      <c r="F38">
        <v>0.5</v>
      </c>
      <c r="G38">
        <v>0.9</v>
      </c>
      <c r="H38" s="1" t="s">
        <v>9</v>
      </c>
      <c r="I38" s="2" t="str">
        <f t="shared" si="0"/>
        <v>no</v>
      </c>
    </row>
    <row r="39" spans="1:9" x14ac:dyDescent="0.25">
      <c r="A39">
        <v>19</v>
      </c>
      <c r="B39" s="1" t="s">
        <v>14</v>
      </c>
      <c r="C39">
        <v>1</v>
      </c>
      <c r="D39">
        <v>2</v>
      </c>
      <c r="E39">
        <v>1000</v>
      </c>
      <c r="F39">
        <v>0.5</v>
      </c>
      <c r="G39">
        <v>0.9</v>
      </c>
      <c r="H39" s="1" t="s">
        <v>58</v>
      </c>
      <c r="I39" s="2" t="str">
        <f t="shared" si="0"/>
        <v>yes</v>
      </c>
    </row>
    <row r="40" spans="1:9" x14ac:dyDescent="0.25">
      <c r="A40">
        <v>20</v>
      </c>
      <c r="B40" s="1" t="s">
        <v>14</v>
      </c>
      <c r="C40">
        <v>0</v>
      </c>
      <c r="D40">
        <v>2</v>
      </c>
      <c r="E40">
        <v>2000</v>
      </c>
      <c r="F40">
        <v>0.5</v>
      </c>
      <c r="G40">
        <v>0.9</v>
      </c>
      <c r="H40" s="1" t="s">
        <v>9</v>
      </c>
      <c r="I40" s="2" t="str">
        <f t="shared" si="0"/>
        <v>no</v>
      </c>
    </row>
    <row r="41" spans="1:9" x14ac:dyDescent="0.25">
      <c r="A41">
        <v>20</v>
      </c>
      <c r="B41" s="1" t="s">
        <v>14</v>
      </c>
      <c r="C41">
        <v>1</v>
      </c>
      <c r="D41">
        <v>2</v>
      </c>
      <c r="E41">
        <v>2000</v>
      </c>
      <c r="F41">
        <v>0.5</v>
      </c>
      <c r="G41">
        <v>0.9</v>
      </c>
      <c r="H41" s="1" t="s">
        <v>58</v>
      </c>
      <c r="I41" s="2" t="str">
        <f t="shared" si="0"/>
        <v>yes</v>
      </c>
    </row>
    <row r="42" spans="1:9" x14ac:dyDescent="0.25">
      <c r="A42">
        <v>21</v>
      </c>
      <c r="B42" s="1" t="s">
        <v>16</v>
      </c>
      <c r="C42">
        <v>0</v>
      </c>
      <c r="D42">
        <v>2</v>
      </c>
      <c r="E42">
        <v>100</v>
      </c>
      <c r="F42">
        <v>0.5</v>
      </c>
      <c r="G42">
        <v>0.9</v>
      </c>
      <c r="H42" s="1" t="s">
        <v>58</v>
      </c>
      <c r="I42" s="2" t="str">
        <f t="shared" si="0"/>
        <v>no</v>
      </c>
    </row>
    <row r="43" spans="1:9" x14ac:dyDescent="0.25">
      <c r="A43">
        <v>22</v>
      </c>
      <c r="B43" s="1" t="s">
        <v>16</v>
      </c>
      <c r="C43">
        <v>0</v>
      </c>
      <c r="D43">
        <v>2</v>
      </c>
      <c r="E43">
        <v>200</v>
      </c>
      <c r="F43">
        <v>0.5</v>
      </c>
      <c r="G43">
        <v>0.9</v>
      </c>
      <c r="H43" s="1" t="s">
        <v>58</v>
      </c>
      <c r="I43" s="2" t="str">
        <f t="shared" si="0"/>
        <v>no</v>
      </c>
    </row>
    <row r="44" spans="1:9" x14ac:dyDescent="0.25">
      <c r="A44">
        <v>23</v>
      </c>
      <c r="B44" s="1" t="s">
        <v>16</v>
      </c>
      <c r="C44">
        <v>0</v>
      </c>
      <c r="D44">
        <v>2</v>
      </c>
      <c r="E44">
        <v>500</v>
      </c>
      <c r="F44">
        <v>0.5</v>
      </c>
      <c r="G44">
        <v>0.9</v>
      </c>
      <c r="H44" s="1" t="s">
        <v>58</v>
      </c>
      <c r="I44" s="2" t="str">
        <f t="shared" si="0"/>
        <v>no</v>
      </c>
    </row>
    <row r="45" spans="1:9" x14ac:dyDescent="0.25">
      <c r="A45">
        <v>24</v>
      </c>
      <c r="B45" s="1" t="s">
        <v>16</v>
      </c>
      <c r="C45">
        <v>0</v>
      </c>
      <c r="D45">
        <v>2</v>
      </c>
      <c r="E45">
        <v>1000</v>
      </c>
      <c r="F45">
        <v>0.5</v>
      </c>
      <c r="G45">
        <v>0.9</v>
      </c>
      <c r="H45" s="1" t="s">
        <v>58</v>
      </c>
      <c r="I45" s="2" t="str">
        <f t="shared" si="0"/>
        <v>no</v>
      </c>
    </row>
    <row r="46" spans="1:9" x14ac:dyDescent="0.25">
      <c r="A46">
        <v>25</v>
      </c>
      <c r="B46" s="1" t="s">
        <v>16</v>
      </c>
      <c r="C46">
        <v>0</v>
      </c>
      <c r="D46">
        <v>2</v>
      </c>
      <c r="E46">
        <v>2000</v>
      </c>
      <c r="F46">
        <v>0.5</v>
      </c>
      <c r="G46">
        <v>0.9</v>
      </c>
      <c r="H46" s="1" t="s">
        <v>58</v>
      </c>
      <c r="I46" s="2" t="str">
        <f t="shared" si="0"/>
        <v>no</v>
      </c>
    </row>
    <row r="47" spans="1:9" x14ac:dyDescent="0.25">
      <c r="A47">
        <v>26</v>
      </c>
      <c r="B47" s="1" t="s">
        <v>18</v>
      </c>
      <c r="C47">
        <v>0</v>
      </c>
      <c r="D47">
        <v>2</v>
      </c>
      <c r="E47">
        <v>100</v>
      </c>
      <c r="F47">
        <v>0.5</v>
      </c>
      <c r="G47">
        <v>0.9</v>
      </c>
      <c r="H47" s="1" t="s">
        <v>9</v>
      </c>
      <c r="I47" s="2" t="str">
        <f t="shared" si="0"/>
        <v>no</v>
      </c>
    </row>
    <row r="48" spans="1:9" x14ac:dyDescent="0.25">
      <c r="A48">
        <v>26</v>
      </c>
      <c r="B48" s="1" t="s">
        <v>18</v>
      </c>
      <c r="C48">
        <v>1</v>
      </c>
      <c r="D48">
        <v>2</v>
      </c>
      <c r="E48">
        <v>100</v>
      </c>
      <c r="F48">
        <v>0.5</v>
      </c>
      <c r="G48">
        <v>0.9</v>
      </c>
      <c r="H48" s="1" t="s">
        <v>132</v>
      </c>
      <c r="I48" s="2" t="str">
        <f t="shared" si="0"/>
        <v>no</v>
      </c>
    </row>
    <row r="49" spans="1:9" x14ac:dyDescent="0.25">
      <c r="A49">
        <v>27</v>
      </c>
      <c r="B49" s="1" t="s">
        <v>18</v>
      </c>
      <c r="C49">
        <v>0</v>
      </c>
      <c r="D49">
        <v>2</v>
      </c>
      <c r="E49">
        <v>200</v>
      </c>
      <c r="F49">
        <v>0.5</v>
      </c>
      <c r="G49">
        <v>0.9</v>
      </c>
      <c r="H49" s="1" t="s">
        <v>9</v>
      </c>
      <c r="I49" s="2" t="str">
        <f t="shared" si="0"/>
        <v>no</v>
      </c>
    </row>
    <row r="50" spans="1:9" x14ac:dyDescent="0.25">
      <c r="A50">
        <v>27</v>
      </c>
      <c r="B50" s="1" t="s">
        <v>18</v>
      </c>
      <c r="C50">
        <v>1</v>
      </c>
      <c r="D50">
        <v>2</v>
      </c>
      <c r="E50">
        <v>200</v>
      </c>
      <c r="F50">
        <v>0.5</v>
      </c>
      <c r="G50">
        <v>0.9</v>
      </c>
      <c r="H50" s="1" t="s">
        <v>143</v>
      </c>
      <c r="I50" s="2" t="str">
        <f t="shared" si="0"/>
        <v>no</v>
      </c>
    </row>
    <row r="51" spans="1:9" x14ac:dyDescent="0.25">
      <c r="A51">
        <v>28</v>
      </c>
      <c r="B51" s="1" t="s">
        <v>18</v>
      </c>
      <c r="C51">
        <v>0</v>
      </c>
      <c r="D51">
        <v>2</v>
      </c>
      <c r="E51">
        <v>500</v>
      </c>
      <c r="F51">
        <v>0.5</v>
      </c>
      <c r="G51">
        <v>0.9</v>
      </c>
      <c r="H51" s="1" t="s">
        <v>9</v>
      </c>
      <c r="I51" s="2" t="str">
        <f t="shared" si="0"/>
        <v>no</v>
      </c>
    </row>
    <row r="52" spans="1:9" x14ac:dyDescent="0.25">
      <c r="A52">
        <v>28</v>
      </c>
      <c r="B52" s="1" t="s">
        <v>18</v>
      </c>
      <c r="C52">
        <v>1</v>
      </c>
      <c r="D52">
        <v>2</v>
      </c>
      <c r="E52">
        <v>500</v>
      </c>
      <c r="F52">
        <v>0.5</v>
      </c>
      <c r="G52">
        <v>0.9</v>
      </c>
      <c r="H52" s="1" t="s">
        <v>143</v>
      </c>
      <c r="I52" s="2" t="str">
        <f t="shared" si="0"/>
        <v>no</v>
      </c>
    </row>
    <row r="53" spans="1:9" x14ac:dyDescent="0.25">
      <c r="A53">
        <v>29</v>
      </c>
      <c r="B53" s="1" t="s">
        <v>18</v>
      </c>
      <c r="C53">
        <v>1</v>
      </c>
      <c r="D53">
        <v>2</v>
      </c>
      <c r="E53">
        <v>1000</v>
      </c>
      <c r="F53">
        <v>0.5</v>
      </c>
      <c r="G53">
        <v>0.9</v>
      </c>
      <c r="H53" s="1" t="s">
        <v>143</v>
      </c>
      <c r="I53" s="2" t="str">
        <f t="shared" si="0"/>
        <v>no</v>
      </c>
    </row>
    <row r="54" spans="1:9" x14ac:dyDescent="0.25">
      <c r="A54">
        <v>29</v>
      </c>
      <c r="B54" s="1" t="s">
        <v>18</v>
      </c>
      <c r="C54">
        <v>0</v>
      </c>
      <c r="D54">
        <v>2</v>
      </c>
      <c r="E54">
        <v>1000</v>
      </c>
      <c r="F54">
        <v>0.5</v>
      </c>
      <c r="G54">
        <v>0.9</v>
      </c>
      <c r="H54" s="1" t="s">
        <v>9</v>
      </c>
      <c r="I54" s="2" t="str">
        <f t="shared" si="0"/>
        <v>no</v>
      </c>
    </row>
    <row r="55" spans="1:9" x14ac:dyDescent="0.25">
      <c r="A55">
        <v>30</v>
      </c>
      <c r="B55" s="1" t="s">
        <v>18</v>
      </c>
      <c r="C55">
        <v>0</v>
      </c>
      <c r="D55">
        <v>2</v>
      </c>
      <c r="E55">
        <v>2000</v>
      </c>
      <c r="F55">
        <v>0.5</v>
      </c>
      <c r="G55">
        <v>0.9</v>
      </c>
      <c r="H55" s="1" t="s">
        <v>9</v>
      </c>
      <c r="I55" s="2" t="str">
        <f t="shared" si="0"/>
        <v>no</v>
      </c>
    </row>
    <row r="56" spans="1:9" x14ac:dyDescent="0.25">
      <c r="A56">
        <v>30</v>
      </c>
      <c r="B56" s="1" t="s">
        <v>18</v>
      </c>
      <c r="C56">
        <v>1</v>
      </c>
      <c r="D56">
        <v>2</v>
      </c>
      <c r="E56">
        <v>2000</v>
      </c>
      <c r="F56">
        <v>0.5</v>
      </c>
      <c r="G56">
        <v>0.9</v>
      </c>
      <c r="H56" s="1" t="s">
        <v>143</v>
      </c>
      <c r="I56" s="2" t="str">
        <f t="shared" si="0"/>
        <v>no</v>
      </c>
    </row>
    <row r="57" spans="1:9" x14ac:dyDescent="0.25">
      <c r="A57">
        <v>31</v>
      </c>
      <c r="B57" s="1" t="s">
        <v>20</v>
      </c>
      <c r="C57">
        <v>0</v>
      </c>
      <c r="D57">
        <v>2</v>
      </c>
      <c r="E57">
        <v>100</v>
      </c>
      <c r="F57">
        <v>0.5</v>
      </c>
      <c r="G57">
        <v>0.9</v>
      </c>
      <c r="H57" s="1" t="s">
        <v>133</v>
      </c>
      <c r="I57" s="2" t="str">
        <f t="shared" si="0"/>
        <v>no</v>
      </c>
    </row>
    <row r="58" spans="1:9" x14ac:dyDescent="0.25">
      <c r="A58">
        <v>31</v>
      </c>
      <c r="B58" s="1" t="s">
        <v>20</v>
      </c>
      <c r="C58">
        <v>1</v>
      </c>
      <c r="D58">
        <v>2</v>
      </c>
      <c r="E58">
        <v>100</v>
      </c>
      <c r="F58">
        <v>0.5</v>
      </c>
      <c r="G58">
        <v>0.9</v>
      </c>
      <c r="H58" s="1" t="s">
        <v>69</v>
      </c>
      <c r="I58" s="2" t="str">
        <f t="shared" si="0"/>
        <v>yes</v>
      </c>
    </row>
    <row r="59" spans="1:9" x14ac:dyDescent="0.25">
      <c r="A59">
        <v>32</v>
      </c>
      <c r="B59" s="1" t="s">
        <v>20</v>
      </c>
      <c r="C59">
        <v>0</v>
      </c>
      <c r="D59">
        <v>2</v>
      </c>
      <c r="E59">
        <v>200</v>
      </c>
      <c r="F59">
        <v>0.5</v>
      </c>
      <c r="G59">
        <v>0.9</v>
      </c>
      <c r="H59" s="1" t="s">
        <v>9</v>
      </c>
      <c r="I59" s="2" t="str">
        <f t="shared" si="0"/>
        <v>no</v>
      </c>
    </row>
    <row r="60" spans="1:9" x14ac:dyDescent="0.25">
      <c r="A60">
        <v>32</v>
      </c>
      <c r="B60" s="1" t="s">
        <v>20</v>
      </c>
      <c r="C60">
        <v>1</v>
      </c>
      <c r="D60">
        <v>2</v>
      </c>
      <c r="E60">
        <v>200</v>
      </c>
      <c r="F60">
        <v>0.5</v>
      </c>
      <c r="G60">
        <v>0.9</v>
      </c>
      <c r="H60" s="1" t="s">
        <v>69</v>
      </c>
      <c r="I60" s="2" t="str">
        <f t="shared" si="0"/>
        <v>yes</v>
      </c>
    </row>
    <row r="61" spans="1:9" x14ac:dyDescent="0.25">
      <c r="A61">
        <v>33</v>
      </c>
      <c r="B61" s="1" t="s">
        <v>20</v>
      </c>
      <c r="C61">
        <v>1</v>
      </c>
      <c r="D61">
        <v>2</v>
      </c>
      <c r="E61">
        <v>500</v>
      </c>
      <c r="F61">
        <v>0.5</v>
      </c>
      <c r="G61">
        <v>0.9</v>
      </c>
      <c r="H61" s="1" t="s">
        <v>69</v>
      </c>
      <c r="I61" s="2" t="str">
        <f t="shared" si="0"/>
        <v>yes</v>
      </c>
    </row>
    <row r="62" spans="1:9" x14ac:dyDescent="0.25">
      <c r="A62">
        <v>33</v>
      </c>
      <c r="B62" s="1" t="s">
        <v>20</v>
      </c>
      <c r="C62">
        <v>0</v>
      </c>
      <c r="D62">
        <v>2</v>
      </c>
      <c r="E62">
        <v>500</v>
      </c>
      <c r="F62">
        <v>0.5</v>
      </c>
      <c r="G62">
        <v>0.9</v>
      </c>
      <c r="H62" s="1" t="s">
        <v>148</v>
      </c>
      <c r="I62" s="2" t="str">
        <f t="shared" si="0"/>
        <v>yes</v>
      </c>
    </row>
    <row r="63" spans="1:9" x14ac:dyDescent="0.25">
      <c r="A63">
        <v>34</v>
      </c>
      <c r="B63" s="1" t="s">
        <v>20</v>
      </c>
      <c r="C63">
        <v>0</v>
      </c>
      <c r="D63">
        <v>2</v>
      </c>
      <c r="E63">
        <v>1000</v>
      </c>
      <c r="F63">
        <v>0.5</v>
      </c>
      <c r="G63">
        <v>0.9</v>
      </c>
      <c r="H63" s="1" t="s">
        <v>148</v>
      </c>
      <c r="I63" s="2" t="str">
        <f t="shared" si="0"/>
        <v>yes</v>
      </c>
    </row>
    <row r="64" spans="1:9" x14ac:dyDescent="0.25">
      <c r="A64">
        <v>34</v>
      </c>
      <c r="B64" s="1" t="s">
        <v>20</v>
      </c>
      <c r="C64">
        <v>1</v>
      </c>
      <c r="D64">
        <v>2</v>
      </c>
      <c r="E64">
        <v>1000</v>
      </c>
      <c r="F64">
        <v>0.5</v>
      </c>
      <c r="G64">
        <v>0.9</v>
      </c>
      <c r="H64" s="1" t="s">
        <v>69</v>
      </c>
      <c r="I64" s="2" t="str">
        <f t="shared" si="0"/>
        <v>yes</v>
      </c>
    </row>
    <row r="65" spans="1:9" x14ac:dyDescent="0.25">
      <c r="A65">
        <v>35</v>
      </c>
      <c r="B65" s="1" t="s">
        <v>20</v>
      </c>
      <c r="C65">
        <v>1</v>
      </c>
      <c r="D65">
        <v>2</v>
      </c>
      <c r="E65">
        <v>2000</v>
      </c>
      <c r="F65">
        <v>0.5</v>
      </c>
      <c r="G65">
        <v>0.9</v>
      </c>
      <c r="H65" s="1" t="s">
        <v>69</v>
      </c>
      <c r="I65" s="2" t="str">
        <f t="shared" si="0"/>
        <v>yes</v>
      </c>
    </row>
    <row r="66" spans="1:9" x14ac:dyDescent="0.25">
      <c r="A66">
        <v>35</v>
      </c>
      <c r="B66" s="1" t="s">
        <v>20</v>
      </c>
      <c r="C66">
        <v>0</v>
      </c>
      <c r="D66">
        <v>2</v>
      </c>
      <c r="E66">
        <v>2000</v>
      </c>
      <c r="F66">
        <v>0.5</v>
      </c>
      <c r="G66">
        <v>0.9</v>
      </c>
      <c r="H66" s="1" t="s">
        <v>148</v>
      </c>
      <c r="I66" s="2" t="str">
        <f t="shared" ref="I66:I129" si="1">IF(ISNUMBER(SEARCH(MID(B66,5,2)&amp;" "&amp;MID(B66,7,5),H66)),"yes","no")</f>
        <v>yes</v>
      </c>
    </row>
    <row r="67" spans="1:9" x14ac:dyDescent="0.25">
      <c r="A67">
        <v>36</v>
      </c>
      <c r="B67" s="1" t="s">
        <v>22</v>
      </c>
      <c r="C67">
        <v>0</v>
      </c>
      <c r="D67">
        <v>2</v>
      </c>
      <c r="E67">
        <v>100</v>
      </c>
      <c r="F67">
        <v>0.5</v>
      </c>
      <c r="G67">
        <v>0.9</v>
      </c>
      <c r="H67" s="1" t="s">
        <v>134</v>
      </c>
      <c r="I67" s="2" t="str">
        <f t="shared" si="1"/>
        <v>no</v>
      </c>
    </row>
    <row r="68" spans="1:9" x14ac:dyDescent="0.25">
      <c r="A68">
        <v>36</v>
      </c>
      <c r="B68" s="1" t="s">
        <v>22</v>
      </c>
      <c r="C68">
        <v>1</v>
      </c>
      <c r="D68">
        <v>2</v>
      </c>
      <c r="E68">
        <v>100</v>
      </c>
      <c r="F68">
        <v>0.5</v>
      </c>
      <c r="G68">
        <v>0.9</v>
      </c>
      <c r="H68" s="1" t="s">
        <v>135</v>
      </c>
      <c r="I68" s="2" t="str">
        <f t="shared" si="1"/>
        <v>no</v>
      </c>
    </row>
    <row r="69" spans="1:9" x14ac:dyDescent="0.25">
      <c r="A69">
        <v>37</v>
      </c>
      <c r="B69" s="1" t="s">
        <v>22</v>
      </c>
      <c r="C69">
        <v>0</v>
      </c>
      <c r="D69">
        <v>2</v>
      </c>
      <c r="E69">
        <v>200</v>
      </c>
      <c r="F69">
        <v>0.5</v>
      </c>
      <c r="G69">
        <v>0.9</v>
      </c>
      <c r="H69" s="1" t="s">
        <v>9</v>
      </c>
      <c r="I69" s="2" t="str">
        <f t="shared" si="1"/>
        <v>no</v>
      </c>
    </row>
    <row r="70" spans="1:9" x14ac:dyDescent="0.25">
      <c r="A70">
        <v>37</v>
      </c>
      <c r="B70" s="1" t="s">
        <v>22</v>
      </c>
      <c r="C70">
        <v>1</v>
      </c>
      <c r="D70">
        <v>2</v>
      </c>
      <c r="E70">
        <v>200</v>
      </c>
      <c r="F70">
        <v>0.5</v>
      </c>
      <c r="G70">
        <v>0.9</v>
      </c>
      <c r="H70" s="1" t="s">
        <v>86</v>
      </c>
      <c r="I70" s="2" t="str">
        <f t="shared" si="1"/>
        <v>yes</v>
      </c>
    </row>
    <row r="71" spans="1:9" x14ac:dyDescent="0.25">
      <c r="A71">
        <v>38</v>
      </c>
      <c r="B71" s="1" t="s">
        <v>22</v>
      </c>
      <c r="C71">
        <v>1</v>
      </c>
      <c r="D71">
        <v>2</v>
      </c>
      <c r="E71">
        <v>500</v>
      </c>
      <c r="F71">
        <v>0.5</v>
      </c>
      <c r="G71">
        <v>0.9</v>
      </c>
      <c r="H71" s="1" t="s">
        <v>86</v>
      </c>
      <c r="I71" s="2" t="str">
        <f t="shared" si="1"/>
        <v>yes</v>
      </c>
    </row>
    <row r="72" spans="1:9" x14ac:dyDescent="0.25">
      <c r="A72">
        <v>38</v>
      </c>
      <c r="B72" s="1" t="s">
        <v>22</v>
      </c>
      <c r="C72">
        <v>0</v>
      </c>
      <c r="D72">
        <v>2</v>
      </c>
      <c r="E72">
        <v>500</v>
      </c>
      <c r="F72">
        <v>0.5</v>
      </c>
      <c r="G72">
        <v>0.9</v>
      </c>
      <c r="H72" s="1" t="s">
        <v>9</v>
      </c>
      <c r="I72" s="2" t="str">
        <f t="shared" si="1"/>
        <v>no</v>
      </c>
    </row>
    <row r="73" spans="1:9" x14ac:dyDescent="0.25">
      <c r="A73">
        <v>39</v>
      </c>
      <c r="B73" s="1" t="s">
        <v>22</v>
      </c>
      <c r="C73">
        <v>0</v>
      </c>
      <c r="D73">
        <v>2</v>
      </c>
      <c r="E73">
        <v>1000</v>
      </c>
      <c r="F73">
        <v>0.5</v>
      </c>
      <c r="G73">
        <v>0.9</v>
      </c>
      <c r="H73" s="1" t="s">
        <v>9</v>
      </c>
      <c r="I73" s="2" t="str">
        <f t="shared" si="1"/>
        <v>no</v>
      </c>
    </row>
    <row r="74" spans="1:9" x14ac:dyDescent="0.25">
      <c r="A74">
        <v>39</v>
      </c>
      <c r="B74" s="1" t="s">
        <v>22</v>
      </c>
      <c r="C74">
        <v>1</v>
      </c>
      <c r="D74">
        <v>2</v>
      </c>
      <c r="E74">
        <v>1000</v>
      </c>
      <c r="F74">
        <v>0.5</v>
      </c>
      <c r="G74">
        <v>0.9</v>
      </c>
      <c r="H74" s="1" t="s">
        <v>86</v>
      </c>
      <c r="I74" s="2" t="str">
        <f t="shared" si="1"/>
        <v>yes</v>
      </c>
    </row>
    <row r="75" spans="1:9" x14ac:dyDescent="0.25">
      <c r="A75">
        <v>40</v>
      </c>
      <c r="B75" s="1" t="s">
        <v>22</v>
      </c>
      <c r="C75">
        <v>0</v>
      </c>
      <c r="D75">
        <v>2</v>
      </c>
      <c r="E75">
        <v>2000</v>
      </c>
      <c r="F75">
        <v>0.5</v>
      </c>
      <c r="G75">
        <v>0.9</v>
      </c>
      <c r="H75" s="1" t="s">
        <v>9</v>
      </c>
      <c r="I75" s="2" t="str">
        <f t="shared" si="1"/>
        <v>no</v>
      </c>
    </row>
    <row r="76" spans="1:9" x14ac:dyDescent="0.25">
      <c r="A76">
        <v>40</v>
      </c>
      <c r="B76" s="1" t="s">
        <v>22</v>
      </c>
      <c r="C76">
        <v>1</v>
      </c>
      <c r="D76">
        <v>2</v>
      </c>
      <c r="E76">
        <v>2000</v>
      </c>
      <c r="F76">
        <v>0.5</v>
      </c>
      <c r="G76">
        <v>0.9</v>
      </c>
      <c r="H76" s="1" t="s">
        <v>86</v>
      </c>
      <c r="I76" s="2" t="str">
        <f t="shared" si="1"/>
        <v>yes</v>
      </c>
    </row>
    <row r="77" spans="1:9" x14ac:dyDescent="0.25">
      <c r="A77">
        <v>41</v>
      </c>
      <c r="B77" s="1" t="s">
        <v>24</v>
      </c>
      <c r="C77">
        <v>1</v>
      </c>
      <c r="D77">
        <v>2</v>
      </c>
      <c r="E77">
        <v>100</v>
      </c>
      <c r="F77">
        <v>0.5</v>
      </c>
      <c r="G77">
        <v>0.9</v>
      </c>
      <c r="H77" s="1" t="s">
        <v>136</v>
      </c>
      <c r="I77" s="2" t="str">
        <f t="shared" si="1"/>
        <v>no</v>
      </c>
    </row>
    <row r="78" spans="1:9" x14ac:dyDescent="0.25">
      <c r="A78">
        <v>41</v>
      </c>
      <c r="B78" s="1" t="s">
        <v>24</v>
      </c>
      <c r="C78">
        <v>0</v>
      </c>
      <c r="D78">
        <v>2</v>
      </c>
      <c r="E78">
        <v>100</v>
      </c>
      <c r="F78">
        <v>0.5</v>
      </c>
      <c r="G78">
        <v>0.9</v>
      </c>
      <c r="H78" s="1" t="s">
        <v>136</v>
      </c>
      <c r="I78" s="2" t="str">
        <f t="shared" si="1"/>
        <v>no</v>
      </c>
    </row>
    <row r="79" spans="1:9" x14ac:dyDescent="0.25">
      <c r="A79">
        <v>42</v>
      </c>
      <c r="B79" s="1" t="s">
        <v>24</v>
      </c>
      <c r="C79">
        <v>0</v>
      </c>
      <c r="D79">
        <v>2</v>
      </c>
      <c r="E79">
        <v>200</v>
      </c>
      <c r="F79">
        <v>0.5</v>
      </c>
      <c r="G79">
        <v>0.9</v>
      </c>
      <c r="H79" s="1" t="s">
        <v>136</v>
      </c>
      <c r="I79" s="2" t="str">
        <f t="shared" si="1"/>
        <v>no</v>
      </c>
    </row>
    <row r="80" spans="1:9" x14ac:dyDescent="0.25">
      <c r="A80">
        <v>42</v>
      </c>
      <c r="B80" s="1" t="s">
        <v>24</v>
      </c>
      <c r="C80">
        <v>1</v>
      </c>
      <c r="D80">
        <v>2</v>
      </c>
      <c r="E80">
        <v>200</v>
      </c>
      <c r="F80">
        <v>0.5</v>
      </c>
      <c r="G80">
        <v>0.9</v>
      </c>
      <c r="H80" s="1" t="s">
        <v>136</v>
      </c>
      <c r="I80" s="2" t="str">
        <f t="shared" si="1"/>
        <v>no</v>
      </c>
    </row>
    <row r="81" spans="1:9" x14ac:dyDescent="0.25">
      <c r="A81">
        <v>43</v>
      </c>
      <c r="B81" s="1" t="s">
        <v>24</v>
      </c>
      <c r="C81">
        <v>1</v>
      </c>
      <c r="D81">
        <v>2</v>
      </c>
      <c r="E81">
        <v>500</v>
      </c>
      <c r="F81">
        <v>0.5</v>
      </c>
      <c r="G81">
        <v>0.9</v>
      </c>
      <c r="H81" s="1" t="s">
        <v>136</v>
      </c>
      <c r="I81" s="2" t="str">
        <f t="shared" si="1"/>
        <v>no</v>
      </c>
    </row>
    <row r="82" spans="1:9" x14ac:dyDescent="0.25">
      <c r="A82">
        <v>43</v>
      </c>
      <c r="B82" s="1" t="s">
        <v>24</v>
      </c>
      <c r="C82">
        <v>0</v>
      </c>
      <c r="D82">
        <v>2</v>
      </c>
      <c r="E82">
        <v>500</v>
      </c>
      <c r="F82">
        <v>0.5</v>
      </c>
      <c r="G82">
        <v>0.9</v>
      </c>
      <c r="H82" s="1" t="s">
        <v>136</v>
      </c>
      <c r="I82" s="2" t="str">
        <f t="shared" si="1"/>
        <v>no</v>
      </c>
    </row>
    <row r="83" spans="1:9" x14ac:dyDescent="0.25">
      <c r="A83">
        <v>44</v>
      </c>
      <c r="B83" s="1" t="s">
        <v>24</v>
      </c>
      <c r="C83">
        <v>0</v>
      </c>
      <c r="D83">
        <v>2</v>
      </c>
      <c r="E83">
        <v>1000</v>
      </c>
      <c r="F83">
        <v>0.5</v>
      </c>
      <c r="G83">
        <v>0.9</v>
      </c>
      <c r="H83" s="1" t="s">
        <v>136</v>
      </c>
      <c r="I83" s="2" t="str">
        <f t="shared" si="1"/>
        <v>no</v>
      </c>
    </row>
    <row r="84" spans="1:9" x14ac:dyDescent="0.25">
      <c r="A84">
        <v>44</v>
      </c>
      <c r="B84" s="1" t="s">
        <v>24</v>
      </c>
      <c r="C84">
        <v>1</v>
      </c>
      <c r="D84">
        <v>2</v>
      </c>
      <c r="E84">
        <v>1000</v>
      </c>
      <c r="F84">
        <v>0.5</v>
      </c>
      <c r="G84">
        <v>0.9</v>
      </c>
      <c r="H84" s="1" t="s">
        <v>136</v>
      </c>
      <c r="I84" s="2" t="str">
        <f t="shared" si="1"/>
        <v>no</v>
      </c>
    </row>
    <row r="85" spans="1:9" x14ac:dyDescent="0.25">
      <c r="A85">
        <v>45</v>
      </c>
      <c r="B85" s="1" t="s">
        <v>24</v>
      </c>
      <c r="C85">
        <v>1</v>
      </c>
      <c r="D85">
        <v>2</v>
      </c>
      <c r="E85">
        <v>2000</v>
      </c>
      <c r="F85">
        <v>0.5</v>
      </c>
      <c r="G85">
        <v>0.9</v>
      </c>
      <c r="H85" s="1" t="s">
        <v>136</v>
      </c>
      <c r="I85" s="2" t="str">
        <f t="shared" si="1"/>
        <v>no</v>
      </c>
    </row>
    <row r="86" spans="1:9" x14ac:dyDescent="0.25">
      <c r="A86">
        <v>45</v>
      </c>
      <c r="B86" s="1" t="s">
        <v>24</v>
      </c>
      <c r="C86">
        <v>0</v>
      </c>
      <c r="D86">
        <v>2</v>
      </c>
      <c r="E86">
        <v>2000</v>
      </c>
      <c r="F86">
        <v>0.5</v>
      </c>
      <c r="G86">
        <v>0.9</v>
      </c>
      <c r="H86" s="1" t="s">
        <v>136</v>
      </c>
      <c r="I86" s="2" t="str">
        <f t="shared" si="1"/>
        <v>no</v>
      </c>
    </row>
    <row r="87" spans="1:9" x14ac:dyDescent="0.25">
      <c r="A87">
        <v>46</v>
      </c>
      <c r="B87" s="1" t="s">
        <v>26</v>
      </c>
      <c r="C87">
        <v>1</v>
      </c>
      <c r="D87">
        <v>2</v>
      </c>
      <c r="E87">
        <v>100</v>
      </c>
      <c r="F87">
        <v>0.5</v>
      </c>
      <c r="G87">
        <v>0.9</v>
      </c>
      <c r="H87" s="1" t="s">
        <v>27</v>
      </c>
      <c r="I87" s="2" t="str">
        <f t="shared" si="1"/>
        <v>yes</v>
      </c>
    </row>
    <row r="88" spans="1:9" x14ac:dyDescent="0.25">
      <c r="A88">
        <v>46</v>
      </c>
      <c r="B88" s="1" t="s">
        <v>26</v>
      </c>
      <c r="C88">
        <v>0</v>
      </c>
      <c r="D88">
        <v>2</v>
      </c>
      <c r="E88">
        <v>100</v>
      </c>
      <c r="F88">
        <v>0.5</v>
      </c>
      <c r="G88">
        <v>0.9</v>
      </c>
      <c r="H88" s="1" t="s">
        <v>27</v>
      </c>
      <c r="I88" s="2" t="str">
        <f t="shared" si="1"/>
        <v>yes</v>
      </c>
    </row>
    <row r="89" spans="1:9" x14ac:dyDescent="0.25">
      <c r="A89">
        <v>47</v>
      </c>
      <c r="B89" s="1" t="s">
        <v>26</v>
      </c>
      <c r="C89">
        <v>0</v>
      </c>
      <c r="D89">
        <v>2</v>
      </c>
      <c r="E89">
        <v>200</v>
      </c>
      <c r="F89">
        <v>0.5</v>
      </c>
      <c r="G89">
        <v>0.9</v>
      </c>
      <c r="H89" s="1" t="s">
        <v>9</v>
      </c>
      <c r="I89" s="2" t="str">
        <f t="shared" si="1"/>
        <v>no</v>
      </c>
    </row>
    <row r="90" spans="1:9" x14ac:dyDescent="0.25">
      <c r="A90">
        <v>47</v>
      </c>
      <c r="B90" s="1" t="s">
        <v>26</v>
      </c>
      <c r="C90">
        <v>1</v>
      </c>
      <c r="D90">
        <v>2</v>
      </c>
      <c r="E90">
        <v>200</v>
      </c>
      <c r="F90">
        <v>0.5</v>
      </c>
      <c r="G90">
        <v>0.9</v>
      </c>
      <c r="H90" s="1" t="s">
        <v>144</v>
      </c>
      <c r="I90" s="2" t="str">
        <f t="shared" si="1"/>
        <v>no</v>
      </c>
    </row>
    <row r="91" spans="1:9" x14ac:dyDescent="0.25">
      <c r="A91">
        <v>48</v>
      </c>
      <c r="B91" s="1" t="s">
        <v>26</v>
      </c>
      <c r="C91">
        <v>0</v>
      </c>
      <c r="D91">
        <v>2</v>
      </c>
      <c r="E91">
        <v>500</v>
      </c>
      <c r="F91">
        <v>0.5</v>
      </c>
      <c r="G91">
        <v>0.9</v>
      </c>
      <c r="H91" s="1" t="s">
        <v>9</v>
      </c>
      <c r="I91" s="2" t="str">
        <f t="shared" si="1"/>
        <v>no</v>
      </c>
    </row>
    <row r="92" spans="1:9" x14ac:dyDescent="0.25">
      <c r="A92">
        <v>48</v>
      </c>
      <c r="B92" s="1" t="s">
        <v>26</v>
      </c>
      <c r="C92">
        <v>1</v>
      </c>
      <c r="D92">
        <v>2</v>
      </c>
      <c r="E92">
        <v>500</v>
      </c>
      <c r="F92">
        <v>0.5</v>
      </c>
      <c r="G92">
        <v>0.9</v>
      </c>
      <c r="H92" s="1" t="s">
        <v>149</v>
      </c>
      <c r="I92" s="2" t="str">
        <f t="shared" si="1"/>
        <v>no</v>
      </c>
    </row>
    <row r="93" spans="1:9" x14ac:dyDescent="0.25">
      <c r="A93">
        <v>49</v>
      </c>
      <c r="B93" s="1" t="s">
        <v>26</v>
      </c>
      <c r="C93">
        <v>0</v>
      </c>
      <c r="D93">
        <v>2</v>
      </c>
      <c r="E93">
        <v>1000</v>
      </c>
      <c r="F93">
        <v>0.5</v>
      </c>
      <c r="G93">
        <v>0.9</v>
      </c>
      <c r="H93" s="1" t="s">
        <v>9</v>
      </c>
      <c r="I93" s="2" t="str">
        <f t="shared" si="1"/>
        <v>no</v>
      </c>
    </row>
    <row r="94" spans="1:9" x14ac:dyDescent="0.25">
      <c r="A94">
        <v>49</v>
      </c>
      <c r="B94" s="1" t="s">
        <v>26</v>
      </c>
      <c r="C94">
        <v>1</v>
      </c>
      <c r="D94">
        <v>2</v>
      </c>
      <c r="E94">
        <v>1000</v>
      </c>
      <c r="F94">
        <v>0.5</v>
      </c>
      <c r="G94">
        <v>0.9</v>
      </c>
      <c r="H94" s="1" t="s">
        <v>149</v>
      </c>
      <c r="I94" s="2" t="str">
        <f t="shared" si="1"/>
        <v>no</v>
      </c>
    </row>
    <row r="95" spans="1:9" x14ac:dyDescent="0.25">
      <c r="A95">
        <v>50</v>
      </c>
      <c r="B95" s="1" t="s">
        <v>26</v>
      </c>
      <c r="C95">
        <v>0</v>
      </c>
      <c r="D95">
        <v>2</v>
      </c>
      <c r="E95">
        <v>2000</v>
      </c>
      <c r="F95">
        <v>0.5</v>
      </c>
      <c r="G95">
        <v>0.9</v>
      </c>
      <c r="H95" s="1" t="s">
        <v>9</v>
      </c>
      <c r="I95" s="2" t="str">
        <f t="shared" si="1"/>
        <v>no</v>
      </c>
    </row>
    <row r="96" spans="1:9" x14ac:dyDescent="0.25">
      <c r="A96">
        <v>50</v>
      </c>
      <c r="B96" s="1" t="s">
        <v>26</v>
      </c>
      <c r="C96">
        <v>1</v>
      </c>
      <c r="D96">
        <v>2</v>
      </c>
      <c r="E96">
        <v>2000</v>
      </c>
      <c r="F96">
        <v>0.5</v>
      </c>
      <c r="G96">
        <v>0.9</v>
      </c>
      <c r="H96" s="1" t="s">
        <v>149</v>
      </c>
      <c r="I96" s="2" t="str">
        <f t="shared" si="1"/>
        <v>no</v>
      </c>
    </row>
    <row r="97" spans="1:9" x14ac:dyDescent="0.25">
      <c r="A97">
        <v>51</v>
      </c>
      <c r="B97" s="1" t="s">
        <v>28</v>
      </c>
      <c r="C97">
        <v>0</v>
      </c>
      <c r="D97">
        <v>2</v>
      </c>
      <c r="E97">
        <v>100</v>
      </c>
      <c r="F97">
        <v>0.5</v>
      </c>
      <c r="G97">
        <v>0.9</v>
      </c>
      <c r="H97" s="1" t="s">
        <v>137</v>
      </c>
      <c r="I97" s="2" t="str">
        <f t="shared" si="1"/>
        <v>yes</v>
      </c>
    </row>
    <row r="98" spans="1:9" x14ac:dyDescent="0.25">
      <c r="A98">
        <v>52</v>
      </c>
      <c r="B98" s="1" t="s">
        <v>28</v>
      </c>
      <c r="C98">
        <v>0</v>
      </c>
      <c r="D98">
        <v>2</v>
      </c>
      <c r="E98">
        <v>200</v>
      </c>
      <c r="F98">
        <v>0.5</v>
      </c>
      <c r="G98">
        <v>0.9</v>
      </c>
      <c r="H98" s="1" t="s">
        <v>145</v>
      </c>
      <c r="I98" s="2" t="str">
        <f t="shared" si="1"/>
        <v>yes</v>
      </c>
    </row>
    <row r="99" spans="1:9" x14ac:dyDescent="0.25">
      <c r="A99">
        <v>53</v>
      </c>
      <c r="B99" s="1" t="s">
        <v>28</v>
      </c>
      <c r="C99">
        <v>0</v>
      </c>
      <c r="D99">
        <v>2</v>
      </c>
      <c r="E99">
        <v>500</v>
      </c>
      <c r="F99">
        <v>0.5</v>
      </c>
      <c r="G99">
        <v>0.9</v>
      </c>
      <c r="H99" s="1" t="s">
        <v>145</v>
      </c>
      <c r="I99" s="2" t="str">
        <f t="shared" si="1"/>
        <v>yes</v>
      </c>
    </row>
    <row r="100" spans="1:9" x14ac:dyDescent="0.25">
      <c r="A100">
        <v>54</v>
      </c>
      <c r="B100" s="1" t="s">
        <v>28</v>
      </c>
      <c r="C100">
        <v>0</v>
      </c>
      <c r="D100">
        <v>2</v>
      </c>
      <c r="E100">
        <v>1000</v>
      </c>
      <c r="F100">
        <v>0.5</v>
      </c>
      <c r="G100">
        <v>0.9</v>
      </c>
      <c r="H100" s="1" t="s">
        <v>145</v>
      </c>
      <c r="I100" s="2" t="str">
        <f t="shared" si="1"/>
        <v>yes</v>
      </c>
    </row>
    <row r="101" spans="1:9" x14ac:dyDescent="0.25">
      <c r="A101">
        <v>55</v>
      </c>
      <c r="B101" s="1" t="s">
        <v>28</v>
      </c>
      <c r="C101">
        <v>0</v>
      </c>
      <c r="D101">
        <v>2</v>
      </c>
      <c r="E101">
        <v>2000</v>
      </c>
      <c r="F101">
        <v>0.5</v>
      </c>
      <c r="G101">
        <v>0.9</v>
      </c>
      <c r="H101" s="1" t="s">
        <v>145</v>
      </c>
      <c r="I101" s="2" t="str">
        <f t="shared" si="1"/>
        <v>yes</v>
      </c>
    </row>
    <row r="102" spans="1:9" x14ac:dyDescent="0.25">
      <c r="A102">
        <v>56</v>
      </c>
      <c r="B102" s="1" t="s">
        <v>29</v>
      </c>
      <c r="C102">
        <v>0</v>
      </c>
      <c r="D102">
        <v>2</v>
      </c>
      <c r="E102">
        <v>100</v>
      </c>
      <c r="F102">
        <v>0.5</v>
      </c>
      <c r="G102">
        <v>0.9</v>
      </c>
      <c r="H102" s="1" t="s">
        <v>138</v>
      </c>
      <c r="I102" s="2" t="str">
        <f t="shared" si="1"/>
        <v>no</v>
      </c>
    </row>
    <row r="103" spans="1:9" x14ac:dyDescent="0.25">
      <c r="A103">
        <v>56</v>
      </c>
      <c r="B103" s="1" t="s">
        <v>29</v>
      </c>
      <c r="C103">
        <v>1</v>
      </c>
      <c r="D103">
        <v>2</v>
      </c>
      <c r="E103">
        <v>100</v>
      </c>
      <c r="F103">
        <v>0.5</v>
      </c>
      <c r="G103">
        <v>0.9</v>
      </c>
      <c r="H103" s="1" t="s">
        <v>138</v>
      </c>
      <c r="I103" s="2" t="str">
        <f t="shared" si="1"/>
        <v>no</v>
      </c>
    </row>
    <row r="104" spans="1:9" x14ac:dyDescent="0.25">
      <c r="A104">
        <v>57</v>
      </c>
      <c r="B104" s="1" t="s">
        <v>29</v>
      </c>
      <c r="C104">
        <v>1</v>
      </c>
      <c r="D104">
        <v>2</v>
      </c>
      <c r="E104">
        <v>200</v>
      </c>
      <c r="F104">
        <v>0.5</v>
      </c>
      <c r="G104">
        <v>0.9</v>
      </c>
      <c r="H104" s="1" t="s">
        <v>138</v>
      </c>
      <c r="I104" s="2" t="str">
        <f t="shared" si="1"/>
        <v>no</v>
      </c>
    </row>
    <row r="105" spans="1:9" x14ac:dyDescent="0.25">
      <c r="A105">
        <v>57</v>
      </c>
      <c r="B105" s="1" t="s">
        <v>29</v>
      </c>
      <c r="C105">
        <v>0</v>
      </c>
      <c r="D105">
        <v>2</v>
      </c>
      <c r="E105">
        <v>200</v>
      </c>
      <c r="F105">
        <v>0.5</v>
      </c>
      <c r="G105">
        <v>0.9</v>
      </c>
      <c r="H105" s="1" t="s">
        <v>138</v>
      </c>
      <c r="I105" s="2" t="str">
        <f t="shared" si="1"/>
        <v>no</v>
      </c>
    </row>
    <row r="106" spans="1:9" x14ac:dyDescent="0.25">
      <c r="A106">
        <v>58</v>
      </c>
      <c r="B106" s="1" t="s">
        <v>29</v>
      </c>
      <c r="C106">
        <v>0</v>
      </c>
      <c r="D106">
        <v>2</v>
      </c>
      <c r="E106">
        <v>500</v>
      </c>
      <c r="F106">
        <v>0.5</v>
      </c>
      <c r="G106">
        <v>0.9</v>
      </c>
      <c r="H106" s="1" t="s">
        <v>138</v>
      </c>
      <c r="I106" s="2" t="str">
        <f t="shared" si="1"/>
        <v>no</v>
      </c>
    </row>
    <row r="107" spans="1:9" x14ac:dyDescent="0.25">
      <c r="A107">
        <v>58</v>
      </c>
      <c r="B107" s="1" t="s">
        <v>29</v>
      </c>
      <c r="C107">
        <v>1</v>
      </c>
      <c r="D107">
        <v>2</v>
      </c>
      <c r="E107">
        <v>500</v>
      </c>
      <c r="F107">
        <v>0.5</v>
      </c>
      <c r="G107">
        <v>0.9</v>
      </c>
      <c r="H107" s="1" t="s">
        <v>138</v>
      </c>
      <c r="I107" s="2" t="str">
        <f t="shared" si="1"/>
        <v>no</v>
      </c>
    </row>
    <row r="108" spans="1:9" x14ac:dyDescent="0.25">
      <c r="A108">
        <v>59</v>
      </c>
      <c r="B108" s="1" t="s">
        <v>29</v>
      </c>
      <c r="C108">
        <v>0</v>
      </c>
      <c r="D108">
        <v>2</v>
      </c>
      <c r="E108">
        <v>1000</v>
      </c>
      <c r="F108">
        <v>0.5</v>
      </c>
      <c r="G108">
        <v>0.9</v>
      </c>
      <c r="H108" s="1" t="s">
        <v>138</v>
      </c>
      <c r="I108" s="2" t="str">
        <f t="shared" si="1"/>
        <v>no</v>
      </c>
    </row>
    <row r="109" spans="1:9" x14ac:dyDescent="0.25">
      <c r="A109">
        <v>59</v>
      </c>
      <c r="B109" s="1" t="s">
        <v>29</v>
      </c>
      <c r="C109">
        <v>1</v>
      </c>
      <c r="D109">
        <v>2</v>
      </c>
      <c r="E109">
        <v>1000</v>
      </c>
      <c r="F109">
        <v>0.5</v>
      </c>
      <c r="G109">
        <v>0.9</v>
      </c>
      <c r="H109" s="1" t="s">
        <v>138</v>
      </c>
      <c r="I109" s="2" t="str">
        <f t="shared" si="1"/>
        <v>no</v>
      </c>
    </row>
    <row r="110" spans="1:9" x14ac:dyDescent="0.25">
      <c r="A110">
        <v>60</v>
      </c>
      <c r="B110" s="1" t="s">
        <v>29</v>
      </c>
      <c r="C110">
        <v>0</v>
      </c>
      <c r="D110">
        <v>2</v>
      </c>
      <c r="E110">
        <v>2000</v>
      </c>
      <c r="F110">
        <v>0.5</v>
      </c>
      <c r="G110">
        <v>0.9</v>
      </c>
      <c r="H110" s="1" t="s">
        <v>138</v>
      </c>
      <c r="I110" s="2" t="str">
        <f t="shared" si="1"/>
        <v>no</v>
      </c>
    </row>
    <row r="111" spans="1:9" x14ac:dyDescent="0.25">
      <c r="A111">
        <v>60</v>
      </c>
      <c r="B111" s="1" t="s">
        <v>29</v>
      </c>
      <c r="C111">
        <v>1</v>
      </c>
      <c r="D111">
        <v>2</v>
      </c>
      <c r="E111">
        <v>2000</v>
      </c>
      <c r="F111">
        <v>0.5</v>
      </c>
      <c r="G111">
        <v>0.9</v>
      </c>
      <c r="H111" s="1" t="s">
        <v>138</v>
      </c>
      <c r="I111" s="2" t="str">
        <f t="shared" si="1"/>
        <v>no</v>
      </c>
    </row>
    <row r="112" spans="1:9" x14ac:dyDescent="0.25">
      <c r="A112">
        <v>61</v>
      </c>
      <c r="B112" s="1" t="s">
        <v>31</v>
      </c>
      <c r="C112">
        <v>0</v>
      </c>
      <c r="D112">
        <v>2</v>
      </c>
      <c r="E112">
        <v>100</v>
      </c>
      <c r="F112">
        <v>0.5</v>
      </c>
      <c r="G112">
        <v>0.9</v>
      </c>
      <c r="H112" s="1" t="s">
        <v>139</v>
      </c>
      <c r="I112" s="2" t="str">
        <f t="shared" si="1"/>
        <v>yes</v>
      </c>
    </row>
    <row r="113" spans="1:9" x14ac:dyDescent="0.25">
      <c r="A113">
        <v>61</v>
      </c>
      <c r="B113" s="1" t="s">
        <v>31</v>
      </c>
      <c r="C113">
        <v>1</v>
      </c>
      <c r="D113">
        <v>2</v>
      </c>
      <c r="E113">
        <v>100</v>
      </c>
      <c r="F113">
        <v>0.5</v>
      </c>
      <c r="G113">
        <v>0.9</v>
      </c>
      <c r="H113" s="1" t="s">
        <v>140</v>
      </c>
      <c r="I113" s="2" t="str">
        <f t="shared" si="1"/>
        <v>no</v>
      </c>
    </row>
    <row r="114" spans="1:9" x14ac:dyDescent="0.25">
      <c r="A114">
        <v>62</v>
      </c>
      <c r="B114" s="1" t="s">
        <v>31</v>
      </c>
      <c r="C114">
        <v>1</v>
      </c>
      <c r="D114">
        <v>2</v>
      </c>
      <c r="E114">
        <v>200</v>
      </c>
      <c r="F114">
        <v>0.5</v>
      </c>
      <c r="G114">
        <v>0.9</v>
      </c>
      <c r="H114" s="1" t="s">
        <v>140</v>
      </c>
      <c r="I114" s="2" t="str">
        <f t="shared" si="1"/>
        <v>no</v>
      </c>
    </row>
    <row r="115" spans="1:9" x14ac:dyDescent="0.25">
      <c r="A115">
        <v>62</v>
      </c>
      <c r="B115" s="1" t="s">
        <v>31</v>
      </c>
      <c r="C115">
        <v>0</v>
      </c>
      <c r="D115">
        <v>2</v>
      </c>
      <c r="E115">
        <v>200</v>
      </c>
      <c r="F115">
        <v>0.5</v>
      </c>
      <c r="G115">
        <v>0.9</v>
      </c>
      <c r="H115" s="1" t="s">
        <v>139</v>
      </c>
      <c r="I115" s="2" t="str">
        <f t="shared" si="1"/>
        <v>yes</v>
      </c>
    </row>
    <row r="116" spans="1:9" x14ac:dyDescent="0.25">
      <c r="A116">
        <v>63</v>
      </c>
      <c r="B116" s="1" t="s">
        <v>31</v>
      </c>
      <c r="C116">
        <v>0</v>
      </c>
      <c r="D116">
        <v>2</v>
      </c>
      <c r="E116">
        <v>500</v>
      </c>
      <c r="F116">
        <v>0.5</v>
      </c>
      <c r="G116">
        <v>0.9</v>
      </c>
      <c r="H116" s="1" t="s">
        <v>139</v>
      </c>
      <c r="I116" s="2" t="str">
        <f t="shared" si="1"/>
        <v>yes</v>
      </c>
    </row>
    <row r="117" spans="1:9" x14ac:dyDescent="0.25">
      <c r="A117">
        <v>63</v>
      </c>
      <c r="B117" s="1" t="s">
        <v>31</v>
      </c>
      <c r="C117">
        <v>1</v>
      </c>
      <c r="D117">
        <v>2</v>
      </c>
      <c r="E117">
        <v>500</v>
      </c>
      <c r="F117">
        <v>0.5</v>
      </c>
      <c r="G117">
        <v>0.9</v>
      </c>
      <c r="H117" s="1" t="s">
        <v>140</v>
      </c>
      <c r="I117" s="2" t="str">
        <f t="shared" si="1"/>
        <v>no</v>
      </c>
    </row>
    <row r="118" spans="1:9" x14ac:dyDescent="0.25">
      <c r="A118">
        <v>64</v>
      </c>
      <c r="B118" s="1" t="s">
        <v>31</v>
      </c>
      <c r="C118">
        <v>1</v>
      </c>
      <c r="D118">
        <v>2</v>
      </c>
      <c r="E118">
        <v>1000</v>
      </c>
      <c r="F118">
        <v>0.5</v>
      </c>
      <c r="G118">
        <v>0.9</v>
      </c>
      <c r="H118" s="1" t="s">
        <v>140</v>
      </c>
      <c r="I118" s="2" t="str">
        <f t="shared" si="1"/>
        <v>no</v>
      </c>
    </row>
    <row r="119" spans="1:9" x14ac:dyDescent="0.25">
      <c r="A119">
        <v>64</v>
      </c>
      <c r="B119" s="1" t="s">
        <v>31</v>
      </c>
      <c r="C119">
        <v>0</v>
      </c>
      <c r="D119">
        <v>2</v>
      </c>
      <c r="E119">
        <v>1000</v>
      </c>
      <c r="F119">
        <v>0.5</v>
      </c>
      <c r="G119">
        <v>0.9</v>
      </c>
      <c r="H119" s="1" t="s">
        <v>139</v>
      </c>
      <c r="I119" s="2" t="str">
        <f t="shared" si="1"/>
        <v>yes</v>
      </c>
    </row>
    <row r="120" spans="1:9" x14ac:dyDescent="0.25">
      <c r="A120">
        <v>65</v>
      </c>
      <c r="B120" s="1" t="s">
        <v>31</v>
      </c>
      <c r="C120">
        <v>0</v>
      </c>
      <c r="D120">
        <v>2</v>
      </c>
      <c r="E120">
        <v>2000</v>
      </c>
      <c r="F120">
        <v>0.5</v>
      </c>
      <c r="G120">
        <v>0.9</v>
      </c>
      <c r="H120" s="1" t="s">
        <v>139</v>
      </c>
      <c r="I120" s="2" t="str">
        <f t="shared" si="1"/>
        <v>yes</v>
      </c>
    </row>
    <row r="121" spans="1:9" x14ac:dyDescent="0.25">
      <c r="A121">
        <v>65</v>
      </c>
      <c r="B121" s="1" t="s">
        <v>31</v>
      </c>
      <c r="C121">
        <v>1</v>
      </c>
      <c r="D121">
        <v>2</v>
      </c>
      <c r="E121">
        <v>2000</v>
      </c>
      <c r="F121">
        <v>0.5</v>
      </c>
      <c r="G121">
        <v>0.9</v>
      </c>
      <c r="H121" s="1" t="s">
        <v>140</v>
      </c>
      <c r="I121" s="2" t="str">
        <f t="shared" si="1"/>
        <v>no</v>
      </c>
    </row>
    <row r="122" spans="1:9" x14ac:dyDescent="0.25">
      <c r="A122">
        <v>66</v>
      </c>
      <c r="B122" s="1" t="s">
        <v>33</v>
      </c>
      <c r="C122">
        <v>0</v>
      </c>
      <c r="D122">
        <v>2</v>
      </c>
      <c r="E122">
        <v>100</v>
      </c>
      <c r="F122">
        <v>0.5</v>
      </c>
      <c r="G122">
        <v>0.9</v>
      </c>
      <c r="H122" s="1" t="s">
        <v>110</v>
      </c>
      <c r="I122" s="2" t="str">
        <f t="shared" si="1"/>
        <v>yes</v>
      </c>
    </row>
    <row r="123" spans="1:9" x14ac:dyDescent="0.25">
      <c r="A123">
        <v>67</v>
      </c>
      <c r="B123" s="1" t="s">
        <v>33</v>
      </c>
      <c r="C123">
        <v>0</v>
      </c>
      <c r="D123">
        <v>2</v>
      </c>
      <c r="E123">
        <v>200</v>
      </c>
      <c r="F123">
        <v>0.5</v>
      </c>
      <c r="G123">
        <v>0.9</v>
      </c>
      <c r="H123" s="1" t="s">
        <v>146</v>
      </c>
      <c r="I123" s="2" t="str">
        <f t="shared" si="1"/>
        <v>yes</v>
      </c>
    </row>
    <row r="124" spans="1:9" x14ac:dyDescent="0.25">
      <c r="A124">
        <v>67</v>
      </c>
      <c r="B124" s="1" t="s">
        <v>33</v>
      </c>
      <c r="C124">
        <v>1</v>
      </c>
      <c r="D124">
        <v>2</v>
      </c>
      <c r="E124">
        <v>200</v>
      </c>
      <c r="F124">
        <v>0.5</v>
      </c>
      <c r="G124">
        <v>0.9</v>
      </c>
      <c r="H124" s="1" t="s">
        <v>1249</v>
      </c>
      <c r="I124" s="2" t="str">
        <f t="shared" si="1"/>
        <v>yes</v>
      </c>
    </row>
    <row r="125" spans="1:9" x14ac:dyDescent="0.25">
      <c r="A125">
        <v>68</v>
      </c>
      <c r="B125" s="1" t="s">
        <v>33</v>
      </c>
      <c r="C125">
        <v>0</v>
      </c>
      <c r="D125">
        <v>2</v>
      </c>
      <c r="E125">
        <v>500</v>
      </c>
      <c r="F125">
        <v>0.5</v>
      </c>
      <c r="G125">
        <v>0.9</v>
      </c>
      <c r="H125" s="1" t="s">
        <v>146</v>
      </c>
      <c r="I125" s="2" t="str">
        <f t="shared" si="1"/>
        <v>yes</v>
      </c>
    </row>
    <row r="126" spans="1:9" x14ac:dyDescent="0.25">
      <c r="A126">
        <v>68</v>
      </c>
      <c r="B126" s="1" t="s">
        <v>33</v>
      </c>
      <c r="C126">
        <v>1</v>
      </c>
      <c r="D126">
        <v>2</v>
      </c>
      <c r="E126">
        <v>500</v>
      </c>
      <c r="F126">
        <v>0.5</v>
      </c>
      <c r="G126">
        <v>0.9</v>
      </c>
      <c r="H126" s="1" t="s">
        <v>1249</v>
      </c>
      <c r="I126" s="2" t="str">
        <f t="shared" si="1"/>
        <v>yes</v>
      </c>
    </row>
    <row r="127" spans="1:9" x14ac:dyDescent="0.25">
      <c r="A127">
        <v>69</v>
      </c>
      <c r="B127" s="1" t="s">
        <v>33</v>
      </c>
      <c r="C127">
        <v>1</v>
      </c>
      <c r="D127">
        <v>2</v>
      </c>
      <c r="E127">
        <v>1000</v>
      </c>
      <c r="F127">
        <v>0.5</v>
      </c>
      <c r="G127">
        <v>0.9</v>
      </c>
      <c r="H127" s="1" t="s">
        <v>1249</v>
      </c>
      <c r="I127" s="2" t="str">
        <f t="shared" si="1"/>
        <v>yes</v>
      </c>
    </row>
    <row r="128" spans="1:9" x14ac:dyDescent="0.25">
      <c r="A128">
        <v>69</v>
      </c>
      <c r="B128" s="1" t="s">
        <v>33</v>
      </c>
      <c r="C128">
        <v>0</v>
      </c>
      <c r="D128">
        <v>2</v>
      </c>
      <c r="E128">
        <v>1000</v>
      </c>
      <c r="F128">
        <v>0.5</v>
      </c>
      <c r="G128">
        <v>0.9</v>
      </c>
      <c r="H128" s="1" t="s">
        <v>146</v>
      </c>
      <c r="I128" s="2" t="str">
        <f t="shared" si="1"/>
        <v>yes</v>
      </c>
    </row>
    <row r="129" spans="1:9" x14ac:dyDescent="0.25">
      <c r="A129">
        <v>70</v>
      </c>
      <c r="B129" s="1" t="s">
        <v>33</v>
      </c>
      <c r="C129">
        <v>1</v>
      </c>
      <c r="D129">
        <v>2</v>
      </c>
      <c r="E129">
        <v>2000</v>
      </c>
      <c r="F129">
        <v>0.5</v>
      </c>
      <c r="G129">
        <v>0.9</v>
      </c>
      <c r="H129" s="1" t="s">
        <v>1249</v>
      </c>
      <c r="I129" s="2" t="str">
        <f t="shared" si="1"/>
        <v>yes</v>
      </c>
    </row>
    <row r="130" spans="1:9" x14ac:dyDescent="0.25">
      <c r="A130">
        <v>70</v>
      </c>
      <c r="B130" s="1" t="s">
        <v>33</v>
      </c>
      <c r="C130">
        <v>0</v>
      </c>
      <c r="D130">
        <v>2</v>
      </c>
      <c r="E130">
        <v>2000</v>
      </c>
      <c r="F130">
        <v>0.5</v>
      </c>
      <c r="G130">
        <v>0.9</v>
      </c>
      <c r="H130" s="1" t="s">
        <v>146</v>
      </c>
      <c r="I130" s="2" t="str">
        <f t="shared" ref="I130:I193" si="2">IF(ISNUMBER(SEARCH(MID(B130,5,2)&amp;" "&amp;MID(B130,7,5),H130)),"yes","no")</f>
        <v>yes</v>
      </c>
    </row>
    <row r="131" spans="1:9" x14ac:dyDescent="0.25">
      <c r="A131">
        <v>71</v>
      </c>
      <c r="B131" s="1" t="s">
        <v>35</v>
      </c>
      <c r="C131">
        <v>0</v>
      </c>
      <c r="D131">
        <v>2</v>
      </c>
      <c r="E131">
        <v>100</v>
      </c>
      <c r="F131">
        <v>0.5</v>
      </c>
      <c r="G131">
        <v>0.9</v>
      </c>
      <c r="H131" s="1" t="s">
        <v>141</v>
      </c>
      <c r="I131" s="2" t="str">
        <f t="shared" si="2"/>
        <v>no</v>
      </c>
    </row>
    <row r="132" spans="1:9" x14ac:dyDescent="0.25">
      <c r="A132">
        <v>71</v>
      </c>
      <c r="B132" s="1" t="s">
        <v>35</v>
      </c>
      <c r="C132">
        <v>1</v>
      </c>
      <c r="D132">
        <v>2</v>
      </c>
      <c r="E132">
        <v>100</v>
      </c>
      <c r="F132">
        <v>0.5</v>
      </c>
      <c r="G132">
        <v>0.9</v>
      </c>
      <c r="H132" s="1" t="s">
        <v>72</v>
      </c>
      <c r="I132" s="2" t="str">
        <f t="shared" si="2"/>
        <v>no</v>
      </c>
    </row>
    <row r="133" spans="1:9" x14ac:dyDescent="0.25">
      <c r="A133">
        <v>72</v>
      </c>
      <c r="B133" s="1" t="s">
        <v>35</v>
      </c>
      <c r="C133">
        <v>0</v>
      </c>
      <c r="D133">
        <v>2</v>
      </c>
      <c r="E133">
        <v>200</v>
      </c>
      <c r="F133">
        <v>0.5</v>
      </c>
      <c r="G133">
        <v>0.9</v>
      </c>
      <c r="H133" s="1" t="s">
        <v>141</v>
      </c>
      <c r="I133" s="2" t="str">
        <f t="shared" si="2"/>
        <v>no</v>
      </c>
    </row>
    <row r="134" spans="1:9" x14ac:dyDescent="0.25">
      <c r="A134">
        <v>72</v>
      </c>
      <c r="B134" s="1" t="s">
        <v>35</v>
      </c>
      <c r="C134">
        <v>1</v>
      </c>
      <c r="D134">
        <v>2</v>
      </c>
      <c r="E134">
        <v>200</v>
      </c>
      <c r="F134">
        <v>0.5</v>
      </c>
      <c r="G134">
        <v>0.9</v>
      </c>
      <c r="H134" s="1" t="s">
        <v>72</v>
      </c>
      <c r="I134" s="2" t="str">
        <f t="shared" si="2"/>
        <v>no</v>
      </c>
    </row>
    <row r="135" spans="1:9" x14ac:dyDescent="0.25">
      <c r="A135">
        <v>73</v>
      </c>
      <c r="B135" s="1" t="s">
        <v>35</v>
      </c>
      <c r="C135">
        <v>1</v>
      </c>
      <c r="D135">
        <v>2</v>
      </c>
      <c r="E135">
        <v>500</v>
      </c>
      <c r="F135">
        <v>0.5</v>
      </c>
      <c r="G135">
        <v>0.9</v>
      </c>
      <c r="H135" s="1" t="s">
        <v>72</v>
      </c>
      <c r="I135" s="2" t="str">
        <f t="shared" si="2"/>
        <v>no</v>
      </c>
    </row>
    <row r="136" spans="1:9" x14ac:dyDescent="0.25">
      <c r="A136">
        <v>73</v>
      </c>
      <c r="B136" s="1" t="s">
        <v>35</v>
      </c>
      <c r="C136">
        <v>0</v>
      </c>
      <c r="D136">
        <v>2</v>
      </c>
      <c r="E136">
        <v>500</v>
      </c>
      <c r="F136">
        <v>0.5</v>
      </c>
      <c r="G136">
        <v>0.9</v>
      </c>
      <c r="H136" s="1" t="s">
        <v>141</v>
      </c>
      <c r="I136" s="2" t="str">
        <f t="shared" si="2"/>
        <v>no</v>
      </c>
    </row>
    <row r="137" spans="1:9" x14ac:dyDescent="0.25">
      <c r="A137">
        <v>74</v>
      </c>
      <c r="B137" s="1" t="s">
        <v>35</v>
      </c>
      <c r="C137">
        <v>0</v>
      </c>
      <c r="D137">
        <v>2</v>
      </c>
      <c r="E137">
        <v>1000</v>
      </c>
      <c r="F137">
        <v>0.5</v>
      </c>
      <c r="G137">
        <v>0.9</v>
      </c>
      <c r="H137" s="1" t="s">
        <v>141</v>
      </c>
      <c r="I137" s="2" t="str">
        <f t="shared" si="2"/>
        <v>no</v>
      </c>
    </row>
    <row r="138" spans="1:9" x14ac:dyDescent="0.25">
      <c r="A138">
        <v>74</v>
      </c>
      <c r="B138" s="1" t="s">
        <v>35</v>
      </c>
      <c r="C138">
        <v>1</v>
      </c>
      <c r="D138">
        <v>2</v>
      </c>
      <c r="E138">
        <v>1000</v>
      </c>
      <c r="F138">
        <v>0.5</v>
      </c>
      <c r="G138">
        <v>0.9</v>
      </c>
      <c r="H138" s="1" t="s">
        <v>72</v>
      </c>
      <c r="I138" s="2" t="str">
        <f t="shared" si="2"/>
        <v>no</v>
      </c>
    </row>
    <row r="139" spans="1:9" x14ac:dyDescent="0.25">
      <c r="A139">
        <v>75</v>
      </c>
      <c r="B139" s="1" t="s">
        <v>35</v>
      </c>
      <c r="C139">
        <v>0</v>
      </c>
      <c r="D139">
        <v>2</v>
      </c>
      <c r="E139">
        <v>2000</v>
      </c>
      <c r="F139">
        <v>0.5</v>
      </c>
      <c r="G139">
        <v>0.9</v>
      </c>
      <c r="H139" s="1" t="s">
        <v>141</v>
      </c>
      <c r="I139" s="2" t="str">
        <f t="shared" si="2"/>
        <v>no</v>
      </c>
    </row>
    <row r="140" spans="1:9" x14ac:dyDescent="0.25">
      <c r="A140">
        <v>75</v>
      </c>
      <c r="B140" s="1" t="s">
        <v>35</v>
      </c>
      <c r="C140">
        <v>1</v>
      </c>
      <c r="D140">
        <v>2</v>
      </c>
      <c r="E140">
        <v>2000</v>
      </c>
      <c r="F140">
        <v>0.5</v>
      </c>
      <c r="G140">
        <v>0.9</v>
      </c>
      <c r="H140" s="1" t="s">
        <v>72</v>
      </c>
      <c r="I140" s="2" t="str">
        <f t="shared" si="2"/>
        <v>no</v>
      </c>
    </row>
    <row r="141" spans="1:9" x14ac:dyDescent="0.25">
      <c r="A141">
        <v>76</v>
      </c>
      <c r="B141" s="1" t="s">
        <v>8</v>
      </c>
      <c r="C141">
        <v>0</v>
      </c>
      <c r="D141">
        <v>3</v>
      </c>
      <c r="E141">
        <v>100</v>
      </c>
      <c r="F141">
        <v>0.5</v>
      </c>
      <c r="G141">
        <v>0.9</v>
      </c>
      <c r="H141" s="1" t="s">
        <v>9</v>
      </c>
      <c r="I141" s="2" t="str">
        <f t="shared" si="2"/>
        <v>no</v>
      </c>
    </row>
    <row r="142" spans="1:9" x14ac:dyDescent="0.25">
      <c r="A142">
        <v>76</v>
      </c>
      <c r="B142" s="1" t="s">
        <v>8</v>
      </c>
      <c r="C142">
        <v>1</v>
      </c>
      <c r="D142">
        <v>3</v>
      </c>
      <c r="E142">
        <v>100</v>
      </c>
      <c r="F142">
        <v>0.5</v>
      </c>
      <c r="G142">
        <v>0.9</v>
      </c>
      <c r="H142" s="1" t="s">
        <v>9</v>
      </c>
      <c r="I142" s="2" t="str">
        <f t="shared" si="2"/>
        <v>no</v>
      </c>
    </row>
    <row r="143" spans="1:9" x14ac:dyDescent="0.25">
      <c r="A143">
        <v>77</v>
      </c>
      <c r="B143" s="1" t="s">
        <v>8</v>
      </c>
      <c r="C143">
        <v>1</v>
      </c>
      <c r="D143">
        <v>3</v>
      </c>
      <c r="E143">
        <v>200</v>
      </c>
      <c r="F143">
        <v>0.5</v>
      </c>
      <c r="G143">
        <v>0.9</v>
      </c>
      <c r="H143" s="1" t="s">
        <v>161</v>
      </c>
      <c r="I143" s="2" t="str">
        <f t="shared" si="2"/>
        <v>yes</v>
      </c>
    </row>
    <row r="144" spans="1:9" x14ac:dyDescent="0.25">
      <c r="A144">
        <v>77</v>
      </c>
      <c r="B144" s="1" t="s">
        <v>8</v>
      </c>
      <c r="C144">
        <v>2</v>
      </c>
      <c r="D144">
        <v>3</v>
      </c>
      <c r="E144">
        <v>200</v>
      </c>
      <c r="F144">
        <v>0.5</v>
      </c>
      <c r="G144">
        <v>0.9</v>
      </c>
      <c r="H144" s="1" t="s">
        <v>1250</v>
      </c>
      <c r="I144" s="2" t="str">
        <f t="shared" si="2"/>
        <v>yes</v>
      </c>
    </row>
    <row r="145" spans="1:9" x14ac:dyDescent="0.25">
      <c r="A145">
        <v>77</v>
      </c>
      <c r="B145" s="1" t="s">
        <v>8</v>
      </c>
      <c r="C145">
        <v>3</v>
      </c>
      <c r="D145">
        <v>3</v>
      </c>
      <c r="E145">
        <v>200</v>
      </c>
      <c r="F145">
        <v>0.5</v>
      </c>
      <c r="G145">
        <v>0.9</v>
      </c>
      <c r="H145" s="1" t="s">
        <v>161</v>
      </c>
      <c r="I145" s="2" t="str">
        <f t="shared" si="2"/>
        <v>yes</v>
      </c>
    </row>
    <row r="146" spans="1:9" x14ac:dyDescent="0.25">
      <c r="A146">
        <v>77</v>
      </c>
      <c r="B146" s="1" t="s">
        <v>8</v>
      </c>
      <c r="C146">
        <v>0</v>
      </c>
      <c r="D146">
        <v>3</v>
      </c>
      <c r="E146">
        <v>200</v>
      </c>
      <c r="F146">
        <v>0.5</v>
      </c>
      <c r="G146">
        <v>0.9</v>
      </c>
      <c r="H146" s="1" t="s">
        <v>160</v>
      </c>
      <c r="I146" s="2" t="str">
        <f t="shared" si="2"/>
        <v>yes</v>
      </c>
    </row>
    <row r="147" spans="1:9" x14ac:dyDescent="0.25">
      <c r="A147">
        <v>78</v>
      </c>
      <c r="B147" s="1" t="s">
        <v>8</v>
      </c>
      <c r="C147">
        <v>0</v>
      </c>
      <c r="D147">
        <v>3</v>
      </c>
      <c r="E147">
        <v>500</v>
      </c>
      <c r="F147">
        <v>0.5</v>
      </c>
      <c r="G147">
        <v>0.9</v>
      </c>
      <c r="H147" s="1" t="s">
        <v>160</v>
      </c>
      <c r="I147" s="2" t="str">
        <f t="shared" si="2"/>
        <v>yes</v>
      </c>
    </row>
    <row r="148" spans="1:9" x14ac:dyDescent="0.25">
      <c r="A148">
        <v>78</v>
      </c>
      <c r="B148" s="1" t="s">
        <v>8</v>
      </c>
      <c r="C148">
        <v>3</v>
      </c>
      <c r="D148">
        <v>3</v>
      </c>
      <c r="E148">
        <v>500</v>
      </c>
      <c r="F148">
        <v>0.5</v>
      </c>
      <c r="G148">
        <v>0.9</v>
      </c>
      <c r="H148" s="1" t="s">
        <v>161</v>
      </c>
      <c r="I148" s="2" t="str">
        <f t="shared" si="2"/>
        <v>yes</v>
      </c>
    </row>
    <row r="149" spans="1:9" x14ac:dyDescent="0.25">
      <c r="A149">
        <v>78</v>
      </c>
      <c r="B149" s="1" t="s">
        <v>8</v>
      </c>
      <c r="C149">
        <v>2</v>
      </c>
      <c r="D149">
        <v>3</v>
      </c>
      <c r="E149">
        <v>500</v>
      </c>
      <c r="F149">
        <v>0.5</v>
      </c>
      <c r="G149">
        <v>0.9</v>
      </c>
      <c r="H149" s="1" t="s">
        <v>160</v>
      </c>
      <c r="I149" s="2" t="str">
        <f t="shared" si="2"/>
        <v>yes</v>
      </c>
    </row>
    <row r="150" spans="1:9" x14ac:dyDescent="0.25">
      <c r="A150">
        <v>78</v>
      </c>
      <c r="B150" s="1" t="s">
        <v>8</v>
      </c>
      <c r="C150">
        <v>1</v>
      </c>
      <c r="D150">
        <v>3</v>
      </c>
      <c r="E150">
        <v>500</v>
      </c>
      <c r="F150">
        <v>0.5</v>
      </c>
      <c r="G150">
        <v>0.9</v>
      </c>
      <c r="H150" s="1" t="s">
        <v>161</v>
      </c>
      <c r="I150" s="2" t="str">
        <f t="shared" si="2"/>
        <v>yes</v>
      </c>
    </row>
    <row r="151" spans="1:9" x14ac:dyDescent="0.25">
      <c r="A151">
        <v>79</v>
      </c>
      <c r="B151" s="1" t="s">
        <v>8</v>
      </c>
      <c r="C151">
        <v>1</v>
      </c>
      <c r="D151">
        <v>3</v>
      </c>
      <c r="E151">
        <v>1000</v>
      </c>
      <c r="F151">
        <v>0.5</v>
      </c>
      <c r="G151">
        <v>0.9</v>
      </c>
      <c r="H151" s="1" t="s">
        <v>161</v>
      </c>
      <c r="I151" s="2" t="str">
        <f t="shared" si="2"/>
        <v>yes</v>
      </c>
    </row>
    <row r="152" spans="1:9" x14ac:dyDescent="0.25">
      <c r="A152">
        <v>79</v>
      </c>
      <c r="B152" s="1" t="s">
        <v>8</v>
      </c>
      <c r="C152">
        <v>3</v>
      </c>
      <c r="D152">
        <v>3</v>
      </c>
      <c r="E152">
        <v>1000</v>
      </c>
      <c r="F152">
        <v>0.5</v>
      </c>
      <c r="G152">
        <v>0.9</v>
      </c>
      <c r="H152" s="1" t="s">
        <v>161</v>
      </c>
      <c r="I152" s="2" t="str">
        <f t="shared" si="2"/>
        <v>yes</v>
      </c>
    </row>
    <row r="153" spans="1:9" x14ac:dyDescent="0.25">
      <c r="A153">
        <v>79</v>
      </c>
      <c r="B153" s="1" t="s">
        <v>8</v>
      </c>
      <c r="C153">
        <v>2</v>
      </c>
      <c r="D153">
        <v>3</v>
      </c>
      <c r="E153">
        <v>1000</v>
      </c>
      <c r="F153">
        <v>0.5</v>
      </c>
      <c r="G153">
        <v>0.9</v>
      </c>
      <c r="H153" s="1" t="s">
        <v>161</v>
      </c>
      <c r="I153" s="2" t="str">
        <f t="shared" si="2"/>
        <v>yes</v>
      </c>
    </row>
    <row r="154" spans="1:9" x14ac:dyDescent="0.25">
      <c r="A154">
        <v>79</v>
      </c>
      <c r="B154" s="1" t="s">
        <v>8</v>
      </c>
      <c r="C154">
        <v>0</v>
      </c>
      <c r="D154">
        <v>3</v>
      </c>
      <c r="E154">
        <v>1000</v>
      </c>
      <c r="F154">
        <v>0.5</v>
      </c>
      <c r="G154">
        <v>0.9</v>
      </c>
      <c r="H154" s="1" t="s">
        <v>161</v>
      </c>
      <c r="I154" s="2" t="str">
        <f t="shared" si="2"/>
        <v>yes</v>
      </c>
    </row>
    <row r="155" spans="1:9" x14ac:dyDescent="0.25">
      <c r="A155">
        <v>80</v>
      </c>
      <c r="B155" s="1" t="s">
        <v>8</v>
      </c>
      <c r="C155">
        <v>1</v>
      </c>
      <c r="D155">
        <v>3</v>
      </c>
      <c r="E155">
        <v>2000</v>
      </c>
      <c r="F155">
        <v>0.5</v>
      </c>
      <c r="G155">
        <v>0.9</v>
      </c>
      <c r="H155" s="1" t="s">
        <v>161</v>
      </c>
      <c r="I155" s="2" t="str">
        <f t="shared" si="2"/>
        <v>yes</v>
      </c>
    </row>
    <row r="156" spans="1:9" x14ac:dyDescent="0.25">
      <c r="A156">
        <v>80</v>
      </c>
      <c r="B156" s="1" t="s">
        <v>8</v>
      </c>
      <c r="C156">
        <v>2</v>
      </c>
      <c r="D156">
        <v>3</v>
      </c>
      <c r="E156">
        <v>2000</v>
      </c>
      <c r="F156">
        <v>0.5</v>
      </c>
      <c r="G156">
        <v>0.9</v>
      </c>
      <c r="H156" s="1" t="s">
        <v>161</v>
      </c>
      <c r="I156" s="2" t="str">
        <f t="shared" si="2"/>
        <v>yes</v>
      </c>
    </row>
    <row r="157" spans="1:9" x14ac:dyDescent="0.25">
      <c r="A157">
        <v>80</v>
      </c>
      <c r="B157" s="1" t="s">
        <v>8</v>
      </c>
      <c r="C157">
        <v>3</v>
      </c>
      <c r="D157">
        <v>3</v>
      </c>
      <c r="E157">
        <v>2000</v>
      </c>
      <c r="F157">
        <v>0.5</v>
      </c>
      <c r="G157">
        <v>0.9</v>
      </c>
      <c r="H157" s="1" t="s">
        <v>161</v>
      </c>
      <c r="I157" s="2" t="str">
        <f t="shared" si="2"/>
        <v>yes</v>
      </c>
    </row>
    <row r="158" spans="1:9" x14ac:dyDescent="0.25">
      <c r="A158">
        <v>80</v>
      </c>
      <c r="B158" s="1" t="s">
        <v>8</v>
      </c>
      <c r="C158">
        <v>0</v>
      </c>
      <c r="D158">
        <v>3</v>
      </c>
      <c r="E158">
        <v>2000</v>
      </c>
      <c r="F158">
        <v>0.5</v>
      </c>
      <c r="G158">
        <v>0.9</v>
      </c>
      <c r="H158" s="1" t="s">
        <v>161</v>
      </c>
      <c r="I158" s="2" t="str">
        <f t="shared" si="2"/>
        <v>yes</v>
      </c>
    </row>
    <row r="159" spans="1:9" x14ac:dyDescent="0.25">
      <c r="A159">
        <v>81</v>
      </c>
      <c r="B159" s="1" t="s">
        <v>10</v>
      </c>
      <c r="C159">
        <v>1</v>
      </c>
      <c r="D159">
        <v>3</v>
      </c>
      <c r="E159">
        <v>100</v>
      </c>
      <c r="F159">
        <v>0.5</v>
      </c>
      <c r="G159">
        <v>0.9</v>
      </c>
      <c r="H159" s="1" t="s">
        <v>9</v>
      </c>
      <c r="I159" s="2" t="str">
        <f t="shared" si="2"/>
        <v>no</v>
      </c>
    </row>
    <row r="160" spans="1:9" x14ac:dyDescent="0.25">
      <c r="A160">
        <v>81</v>
      </c>
      <c r="B160" s="1" t="s">
        <v>10</v>
      </c>
      <c r="C160">
        <v>0</v>
      </c>
      <c r="D160">
        <v>3</v>
      </c>
      <c r="E160">
        <v>100</v>
      </c>
      <c r="F160">
        <v>0.5</v>
      </c>
      <c r="G160">
        <v>0.9</v>
      </c>
      <c r="H160" s="1" t="s">
        <v>9</v>
      </c>
      <c r="I160" s="2" t="str">
        <f t="shared" si="2"/>
        <v>no</v>
      </c>
    </row>
    <row r="161" spans="1:9" x14ac:dyDescent="0.25">
      <c r="A161">
        <v>82</v>
      </c>
      <c r="B161" s="1" t="s">
        <v>10</v>
      </c>
      <c r="C161">
        <v>0</v>
      </c>
      <c r="D161">
        <v>3</v>
      </c>
      <c r="E161">
        <v>200</v>
      </c>
      <c r="F161">
        <v>0.5</v>
      </c>
      <c r="G161">
        <v>0.9</v>
      </c>
      <c r="H161" s="1" t="s">
        <v>1251</v>
      </c>
      <c r="I161" s="2" t="str">
        <f t="shared" si="2"/>
        <v>no</v>
      </c>
    </row>
    <row r="162" spans="1:9" x14ac:dyDescent="0.25">
      <c r="A162">
        <v>82</v>
      </c>
      <c r="B162" s="1" t="s">
        <v>10</v>
      </c>
      <c r="C162">
        <v>1</v>
      </c>
      <c r="D162">
        <v>3</v>
      </c>
      <c r="E162">
        <v>200</v>
      </c>
      <c r="F162">
        <v>0.5</v>
      </c>
      <c r="G162">
        <v>0.9</v>
      </c>
      <c r="H162" s="1" t="s">
        <v>1251</v>
      </c>
      <c r="I162" s="2" t="str">
        <f t="shared" si="2"/>
        <v>no</v>
      </c>
    </row>
    <row r="163" spans="1:9" x14ac:dyDescent="0.25">
      <c r="A163">
        <v>83</v>
      </c>
      <c r="B163" s="1" t="s">
        <v>10</v>
      </c>
      <c r="C163">
        <v>1</v>
      </c>
      <c r="D163">
        <v>3</v>
      </c>
      <c r="E163">
        <v>500</v>
      </c>
      <c r="F163">
        <v>0.5</v>
      </c>
      <c r="G163">
        <v>0.9</v>
      </c>
      <c r="H163" s="1" t="s">
        <v>172</v>
      </c>
      <c r="I163" s="2" t="str">
        <f t="shared" si="2"/>
        <v>no</v>
      </c>
    </row>
    <row r="164" spans="1:9" x14ac:dyDescent="0.25">
      <c r="A164">
        <v>83</v>
      </c>
      <c r="B164" s="1" t="s">
        <v>10</v>
      </c>
      <c r="C164">
        <v>0</v>
      </c>
      <c r="D164">
        <v>3</v>
      </c>
      <c r="E164">
        <v>500</v>
      </c>
      <c r="F164">
        <v>0.5</v>
      </c>
      <c r="G164">
        <v>0.9</v>
      </c>
      <c r="H164" s="1" t="s">
        <v>1252</v>
      </c>
      <c r="I164" s="2" t="str">
        <f t="shared" si="2"/>
        <v>no</v>
      </c>
    </row>
    <row r="165" spans="1:9" x14ac:dyDescent="0.25">
      <c r="A165">
        <v>84</v>
      </c>
      <c r="B165" s="1" t="s">
        <v>10</v>
      </c>
      <c r="C165">
        <v>0</v>
      </c>
      <c r="D165">
        <v>3</v>
      </c>
      <c r="E165">
        <v>1000</v>
      </c>
      <c r="F165">
        <v>0.5</v>
      </c>
      <c r="G165">
        <v>0.9</v>
      </c>
      <c r="H165" s="1" t="s">
        <v>1252</v>
      </c>
      <c r="I165" s="2" t="str">
        <f t="shared" si="2"/>
        <v>no</v>
      </c>
    </row>
    <row r="166" spans="1:9" x14ac:dyDescent="0.25">
      <c r="A166">
        <v>84</v>
      </c>
      <c r="B166" s="1" t="s">
        <v>10</v>
      </c>
      <c r="C166">
        <v>1</v>
      </c>
      <c r="D166">
        <v>3</v>
      </c>
      <c r="E166">
        <v>1000</v>
      </c>
      <c r="F166">
        <v>0.5</v>
      </c>
      <c r="G166">
        <v>0.9</v>
      </c>
      <c r="H166" s="1" t="s">
        <v>172</v>
      </c>
      <c r="I166" s="2" t="str">
        <f t="shared" si="2"/>
        <v>no</v>
      </c>
    </row>
    <row r="167" spans="1:9" x14ac:dyDescent="0.25">
      <c r="A167">
        <v>85</v>
      </c>
      <c r="B167" s="1" t="s">
        <v>10</v>
      </c>
      <c r="C167">
        <v>0</v>
      </c>
      <c r="D167">
        <v>3</v>
      </c>
      <c r="E167">
        <v>2000</v>
      </c>
      <c r="F167">
        <v>0.5</v>
      </c>
      <c r="G167">
        <v>0.9</v>
      </c>
      <c r="H167" s="1" t="s">
        <v>1252</v>
      </c>
      <c r="I167" s="2" t="str">
        <f t="shared" si="2"/>
        <v>no</v>
      </c>
    </row>
    <row r="168" spans="1:9" x14ac:dyDescent="0.25">
      <c r="A168">
        <v>85</v>
      </c>
      <c r="B168" s="1" t="s">
        <v>10</v>
      </c>
      <c r="C168">
        <v>1</v>
      </c>
      <c r="D168">
        <v>3</v>
      </c>
      <c r="E168">
        <v>2000</v>
      </c>
      <c r="F168">
        <v>0.5</v>
      </c>
      <c r="G168">
        <v>0.9</v>
      </c>
      <c r="H168" s="1" t="s">
        <v>172</v>
      </c>
      <c r="I168" s="2" t="str">
        <f t="shared" si="2"/>
        <v>no</v>
      </c>
    </row>
    <row r="169" spans="1:9" x14ac:dyDescent="0.25">
      <c r="A169">
        <v>86</v>
      </c>
      <c r="B169" s="1" t="s">
        <v>11</v>
      </c>
      <c r="C169">
        <v>0</v>
      </c>
      <c r="D169">
        <v>3</v>
      </c>
      <c r="E169">
        <v>100</v>
      </c>
      <c r="F169">
        <v>0.5</v>
      </c>
      <c r="G169">
        <v>0.9</v>
      </c>
      <c r="H169" s="1" t="s">
        <v>9</v>
      </c>
      <c r="I169" s="2" t="str">
        <f t="shared" si="2"/>
        <v>no</v>
      </c>
    </row>
    <row r="170" spans="1:9" x14ac:dyDescent="0.25">
      <c r="A170">
        <v>86</v>
      </c>
      <c r="B170" s="1" t="s">
        <v>11</v>
      </c>
      <c r="C170">
        <v>1</v>
      </c>
      <c r="D170">
        <v>3</v>
      </c>
      <c r="E170">
        <v>100</v>
      </c>
      <c r="F170">
        <v>0.5</v>
      </c>
      <c r="G170">
        <v>0.9</v>
      </c>
      <c r="H170" s="1" t="s">
        <v>9</v>
      </c>
      <c r="I170" s="2" t="str">
        <f t="shared" si="2"/>
        <v>no</v>
      </c>
    </row>
    <row r="171" spans="1:9" x14ac:dyDescent="0.25">
      <c r="A171">
        <v>87</v>
      </c>
      <c r="B171" s="1" t="s">
        <v>11</v>
      </c>
      <c r="C171">
        <v>2</v>
      </c>
      <c r="D171">
        <v>3</v>
      </c>
      <c r="E171">
        <v>200</v>
      </c>
      <c r="F171">
        <v>0.5</v>
      </c>
      <c r="G171">
        <v>0.9</v>
      </c>
      <c r="H171" s="1" t="s">
        <v>163</v>
      </c>
      <c r="I171" s="2" t="str">
        <f t="shared" si="2"/>
        <v>no</v>
      </c>
    </row>
    <row r="172" spans="1:9" x14ac:dyDescent="0.25">
      <c r="A172">
        <v>87</v>
      </c>
      <c r="B172" s="1" t="s">
        <v>11</v>
      </c>
      <c r="C172">
        <v>3</v>
      </c>
      <c r="D172">
        <v>3</v>
      </c>
      <c r="E172">
        <v>200</v>
      </c>
      <c r="F172">
        <v>0.5</v>
      </c>
      <c r="G172">
        <v>0.9</v>
      </c>
      <c r="H172" s="1" t="s">
        <v>1253</v>
      </c>
      <c r="I172" s="2" t="str">
        <f t="shared" si="2"/>
        <v>no</v>
      </c>
    </row>
    <row r="173" spans="1:9" x14ac:dyDescent="0.25">
      <c r="A173">
        <v>87</v>
      </c>
      <c r="B173" s="1" t="s">
        <v>11</v>
      </c>
      <c r="C173">
        <v>1</v>
      </c>
      <c r="D173">
        <v>3</v>
      </c>
      <c r="E173">
        <v>200</v>
      </c>
      <c r="F173">
        <v>0.5</v>
      </c>
      <c r="G173">
        <v>0.9</v>
      </c>
      <c r="H173" s="1" t="s">
        <v>1253</v>
      </c>
      <c r="I173" s="2" t="str">
        <f t="shared" si="2"/>
        <v>no</v>
      </c>
    </row>
    <row r="174" spans="1:9" x14ac:dyDescent="0.25">
      <c r="A174">
        <v>87</v>
      </c>
      <c r="B174" s="1" t="s">
        <v>11</v>
      </c>
      <c r="C174">
        <v>0</v>
      </c>
      <c r="D174">
        <v>3</v>
      </c>
      <c r="E174">
        <v>200</v>
      </c>
      <c r="F174">
        <v>0.5</v>
      </c>
      <c r="G174">
        <v>0.9</v>
      </c>
      <c r="H174" s="1" t="s">
        <v>163</v>
      </c>
      <c r="I174" s="2" t="str">
        <f t="shared" si="2"/>
        <v>no</v>
      </c>
    </row>
    <row r="175" spans="1:9" x14ac:dyDescent="0.25">
      <c r="A175">
        <v>88</v>
      </c>
      <c r="B175" s="1" t="s">
        <v>11</v>
      </c>
      <c r="C175">
        <v>2</v>
      </c>
      <c r="D175">
        <v>3</v>
      </c>
      <c r="E175">
        <v>500</v>
      </c>
      <c r="F175">
        <v>0.5</v>
      </c>
      <c r="G175">
        <v>0.9</v>
      </c>
      <c r="H175" s="1" t="s">
        <v>163</v>
      </c>
      <c r="I175" s="2" t="str">
        <f t="shared" si="2"/>
        <v>no</v>
      </c>
    </row>
    <row r="176" spans="1:9" x14ac:dyDescent="0.25">
      <c r="A176">
        <v>88</v>
      </c>
      <c r="B176" s="1" t="s">
        <v>11</v>
      </c>
      <c r="C176">
        <v>3</v>
      </c>
      <c r="D176">
        <v>3</v>
      </c>
      <c r="E176">
        <v>500</v>
      </c>
      <c r="F176">
        <v>0.5</v>
      </c>
      <c r="G176">
        <v>0.9</v>
      </c>
      <c r="H176" s="1" t="s">
        <v>1253</v>
      </c>
      <c r="I176" s="2" t="str">
        <f t="shared" si="2"/>
        <v>no</v>
      </c>
    </row>
    <row r="177" spans="1:9" x14ac:dyDescent="0.25">
      <c r="A177">
        <v>88</v>
      </c>
      <c r="B177" s="1" t="s">
        <v>11</v>
      </c>
      <c r="C177">
        <v>1</v>
      </c>
      <c r="D177">
        <v>3</v>
      </c>
      <c r="E177">
        <v>500</v>
      </c>
      <c r="F177">
        <v>0.5</v>
      </c>
      <c r="G177">
        <v>0.9</v>
      </c>
      <c r="H177" s="1" t="s">
        <v>1253</v>
      </c>
      <c r="I177" s="2" t="str">
        <f t="shared" si="2"/>
        <v>no</v>
      </c>
    </row>
    <row r="178" spans="1:9" x14ac:dyDescent="0.25">
      <c r="A178">
        <v>88</v>
      </c>
      <c r="B178" s="1" t="s">
        <v>11</v>
      </c>
      <c r="C178">
        <v>0</v>
      </c>
      <c r="D178">
        <v>3</v>
      </c>
      <c r="E178">
        <v>500</v>
      </c>
      <c r="F178">
        <v>0.5</v>
      </c>
      <c r="G178">
        <v>0.9</v>
      </c>
      <c r="H178" s="1" t="s">
        <v>163</v>
      </c>
      <c r="I178" s="2" t="str">
        <f t="shared" si="2"/>
        <v>no</v>
      </c>
    </row>
    <row r="179" spans="1:9" x14ac:dyDescent="0.25">
      <c r="A179">
        <v>89</v>
      </c>
      <c r="B179" s="1" t="s">
        <v>11</v>
      </c>
      <c r="C179">
        <v>2</v>
      </c>
      <c r="D179">
        <v>3</v>
      </c>
      <c r="E179">
        <v>1000</v>
      </c>
      <c r="F179">
        <v>0.5</v>
      </c>
      <c r="G179">
        <v>0.9</v>
      </c>
      <c r="H179" s="1" t="s">
        <v>163</v>
      </c>
      <c r="I179" s="2" t="str">
        <f t="shared" si="2"/>
        <v>no</v>
      </c>
    </row>
    <row r="180" spans="1:9" x14ac:dyDescent="0.25">
      <c r="A180">
        <v>89</v>
      </c>
      <c r="B180" s="1" t="s">
        <v>11</v>
      </c>
      <c r="C180">
        <v>3</v>
      </c>
      <c r="D180">
        <v>3</v>
      </c>
      <c r="E180">
        <v>1000</v>
      </c>
      <c r="F180">
        <v>0.5</v>
      </c>
      <c r="G180">
        <v>0.9</v>
      </c>
      <c r="H180" s="1" t="s">
        <v>1253</v>
      </c>
      <c r="I180" s="2" t="str">
        <f t="shared" si="2"/>
        <v>no</v>
      </c>
    </row>
    <row r="181" spans="1:9" x14ac:dyDescent="0.25">
      <c r="A181">
        <v>89</v>
      </c>
      <c r="B181" s="1" t="s">
        <v>11</v>
      </c>
      <c r="C181">
        <v>1</v>
      </c>
      <c r="D181">
        <v>3</v>
      </c>
      <c r="E181">
        <v>1000</v>
      </c>
      <c r="F181">
        <v>0.5</v>
      </c>
      <c r="G181">
        <v>0.9</v>
      </c>
      <c r="H181" s="1" t="s">
        <v>1253</v>
      </c>
      <c r="I181" s="2" t="str">
        <f t="shared" si="2"/>
        <v>no</v>
      </c>
    </row>
    <row r="182" spans="1:9" x14ac:dyDescent="0.25">
      <c r="A182">
        <v>89</v>
      </c>
      <c r="B182" s="1" t="s">
        <v>11</v>
      </c>
      <c r="C182">
        <v>0</v>
      </c>
      <c r="D182">
        <v>3</v>
      </c>
      <c r="E182">
        <v>1000</v>
      </c>
      <c r="F182">
        <v>0.5</v>
      </c>
      <c r="G182">
        <v>0.9</v>
      </c>
      <c r="H182" s="1" t="s">
        <v>163</v>
      </c>
      <c r="I182" s="2" t="str">
        <f t="shared" si="2"/>
        <v>no</v>
      </c>
    </row>
    <row r="183" spans="1:9" x14ac:dyDescent="0.25">
      <c r="A183">
        <v>90</v>
      </c>
      <c r="B183" s="1" t="s">
        <v>11</v>
      </c>
      <c r="C183">
        <v>2</v>
      </c>
      <c r="D183">
        <v>3</v>
      </c>
      <c r="E183">
        <v>2000</v>
      </c>
      <c r="F183">
        <v>0.5</v>
      </c>
      <c r="G183">
        <v>0.9</v>
      </c>
      <c r="H183" s="1" t="s">
        <v>163</v>
      </c>
      <c r="I183" s="2" t="str">
        <f t="shared" si="2"/>
        <v>no</v>
      </c>
    </row>
    <row r="184" spans="1:9" x14ac:dyDescent="0.25">
      <c r="A184">
        <v>90</v>
      </c>
      <c r="B184" s="1" t="s">
        <v>11</v>
      </c>
      <c r="C184">
        <v>3</v>
      </c>
      <c r="D184">
        <v>3</v>
      </c>
      <c r="E184">
        <v>2000</v>
      </c>
      <c r="F184">
        <v>0.5</v>
      </c>
      <c r="G184">
        <v>0.9</v>
      </c>
      <c r="H184" s="1" t="s">
        <v>1253</v>
      </c>
      <c r="I184" s="2" t="str">
        <f t="shared" si="2"/>
        <v>no</v>
      </c>
    </row>
    <row r="185" spans="1:9" x14ac:dyDescent="0.25">
      <c r="A185">
        <v>90</v>
      </c>
      <c r="B185" s="1" t="s">
        <v>11</v>
      </c>
      <c r="C185">
        <v>1</v>
      </c>
      <c r="D185">
        <v>3</v>
      </c>
      <c r="E185">
        <v>2000</v>
      </c>
      <c r="F185">
        <v>0.5</v>
      </c>
      <c r="G185">
        <v>0.9</v>
      </c>
      <c r="H185" s="1" t="s">
        <v>1253</v>
      </c>
      <c r="I185" s="2" t="str">
        <f t="shared" si="2"/>
        <v>no</v>
      </c>
    </row>
    <row r="186" spans="1:9" x14ac:dyDescent="0.25">
      <c r="A186">
        <v>90</v>
      </c>
      <c r="B186" s="1" t="s">
        <v>11</v>
      </c>
      <c r="C186">
        <v>0</v>
      </c>
      <c r="D186">
        <v>3</v>
      </c>
      <c r="E186">
        <v>2000</v>
      </c>
      <c r="F186">
        <v>0.5</v>
      </c>
      <c r="G186">
        <v>0.9</v>
      </c>
      <c r="H186" s="1" t="s">
        <v>163</v>
      </c>
      <c r="I186" s="2" t="str">
        <f t="shared" si="2"/>
        <v>no</v>
      </c>
    </row>
    <row r="187" spans="1:9" x14ac:dyDescent="0.25">
      <c r="A187">
        <v>91</v>
      </c>
      <c r="B187" s="1" t="s">
        <v>14</v>
      </c>
      <c r="C187">
        <v>0</v>
      </c>
      <c r="D187">
        <v>3</v>
      </c>
      <c r="E187">
        <v>100</v>
      </c>
      <c r="F187">
        <v>0.5</v>
      </c>
      <c r="G187">
        <v>0.9</v>
      </c>
      <c r="H187" s="1" t="s">
        <v>150</v>
      </c>
      <c r="I187" s="2" t="str">
        <f t="shared" si="2"/>
        <v>no</v>
      </c>
    </row>
    <row r="188" spans="1:9" x14ac:dyDescent="0.25">
      <c r="A188">
        <v>92</v>
      </c>
      <c r="B188" s="1" t="s">
        <v>14</v>
      </c>
      <c r="C188">
        <v>1</v>
      </c>
      <c r="D188">
        <v>3</v>
      </c>
      <c r="E188">
        <v>200</v>
      </c>
      <c r="F188">
        <v>0.5</v>
      </c>
      <c r="G188">
        <v>0.9</v>
      </c>
      <c r="H188" s="1" t="s">
        <v>58</v>
      </c>
      <c r="I188" s="2" t="str">
        <f t="shared" si="2"/>
        <v>yes</v>
      </c>
    </row>
    <row r="189" spans="1:9" x14ac:dyDescent="0.25">
      <c r="A189">
        <v>92</v>
      </c>
      <c r="B189" s="1" t="s">
        <v>14</v>
      </c>
      <c r="C189">
        <v>3</v>
      </c>
      <c r="D189">
        <v>3</v>
      </c>
      <c r="E189">
        <v>200</v>
      </c>
      <c r="F189">
        <v>0.5</v>
      </c>
      <c r="G189">
        <v>0.9</v>
      </c>
      <c r="H189" s="1" t="s">
        <v>58</v>
      </c>
      <c r="I189" s="2" t="str">
        <f t="shared" si="2"/>
        <v>yes</v>
      </c>
    </row>
    <row r="190" spans="1:9" x14ac:dyDescent="0.25">
      <c r="A190">
        <v>92</v>
      </c>
      <c r="B190" s="1" t="s">
        <v>14</v>
      </c>
      <c r="C190">
        <v>2</v>
      </c>
      <c r="D190">
        <v>3</v>
      </c>
      <c r="E190">
        <v>200</v>
      </c>
      <c r="F190">
        <v>0.5</v>
      </c>
      <c r="G190">
        <v>0.9</v>
      </c>
      <c r="H190" s="1" t="s">
        <v>164</v>
      </c>
      <c r="I190" s="2" t="str">
        <f t="shared" si="2"/>
        <v>no</v>
      </c>
    </row>
    <row r="191" spans="1:9" x14ac:dyDescent="0.25">
      <c r="A191">
        <v>92</v>
      </c>
      <c r="B191" s="1" t="s">
        <v>14</v>
      </c>
      <c r="C191">
        <v>0</v>
      </c>
      <c r="D191">
        <v>3</v>
      </c>
      <c r="E191">
        <v>200</v>
      </c>
      <c r="F191">
        <v>0.5</v>
      </c>
      <c r="G191">
        <v>0.9</v>
      </c>
      <c r="H191" s="1" t="s">
        <v>164</v>
      </c>
      <c r="I191" s="2" t="str">
        <f t="shared" si="2"/>
        <v>no</v>
      </c>
    </row>
    <row r="192" spans="1:9" x14ac:dyDescent="0.25">
      <c r="A192">
        <v>93</v>
      </c>
      <c r="B192" s="1" t="s">
        <v>14</v>
      </c>
      <c r="C192">
        <v>0</v>
      </c>
      <c r="D192">
        <v>3</v>
      </c>
      <c r="E192">
        <v>500</v>
      </c>
      <c r="F192">
        <v>0.5</v>
      </c>
      <c r="G192">
        <v>0.9</v>
      </c>
      <c r="H192" s="1" t="s">
        <v>1254</v>
      </c>
      <c r="I192" s="2" t="str">
        <f t="shared" si="2"/>
        <v>no</v>
      </c>
    </row>
    <row r="193" spans="1:9" x14ac:dyDescent="0.25">
      <c r="A193">
        <v>93</v>
      </c>
      <c r="B193" s="1" t="s">
        <v>14</v>
      </c>
      <c r="C193">
        <v>3</v>
      </c>
      <c r="D193">
        <v>3</v>
      </c>
      <c r="E193">
        <v>500</v>
      </c>
      <c r="F193">
        <v>0.5</v>
      </c>
      <c r="G193">
        <v>0.9</v>
      </c>
      <c r="H193" s="1" t="s">
        <v>58</v>
      </c>
      <c r="I193" s="2" t="str">
        <f t="shared" si="2"/>
        <v>yes</v>
      </c>
    </row>
    <row r="194" spans="1:9" x14ac:dyDescent="0.25">
      <c r="A194">
        <v>93</v>
      </c>
      <c r="B194" s="1" t="s">
        <v>14</v>
      </c>
      <c r="C194">
        <v>1</v>
      </c>
      <c r="D194">
        <v>3</v>
      </c>
      <c r="E194">
        <v>500</v>
      </c>
      <c r="F194">
        <v>0.5</v>
      </c>
      <c r="G194">
        <v>0.9</v>
      </c>
      <c r="H194" s="1" t="s">
        <v>58</v>
      </c>
      <c r="I194" s="2" t="str">
        <f t="shared" ref="I194:I257" si="3">IF(ISNUMBER(SEARCH(MID(B194,5,2)&amp;" "&amp;MID(B194,7,5),H194)),"yes","no")</f>
        <v>yes</v>
      </c>
    </row>
    <row r="195" spans="1:9" x14ac:dyDescent="0.25">
      <c r="A195">
        <v>93</v>
      </c>
      <c r="B195" s="1" t="s">
        <v>14</v>
      </c>
      <c r="C195">
        <v>2</v>
      </c>
      <c r="D195">
        <v>3</v>
      </c>
      <c r="E195">
        <v>500</v>
      </c>
      <c r="F195">
        <v>0.5</v>
      </c>
      <c r="G195">
        <v>0.9</v>
      </c>
      <c r="H195" s="1" t="s">
        <v>173</v>
      </c>
      <c r="I195" s="2" t="str">
        <f t="shared" si="3"/>
        <v>yes</v>
      </c>
    </row>
    <row r="196" spans="1:9" x14ac:dyDescent="0.25">
      <c r="A196">
        <v>94</v>
      </c>
      <c r="B196" s="1" t="s">
        <v>14</v>
      </c>
      <c r="C196">
        <v>1</v>
      </c>
      <c r="D196">
        <v>3</v>
      </c>
      <c r="E196">
        <v>1000</v>
      </c>
      <c r="F196">
        <v>0.5</v>
      </c>
      <c r="G196">
        <v>0.9</v>
      </c>
      <c r="H196" s="1" t="s">
        <v>58</v>
      </c>
      <c r="I196" s="2" t="str">
        <f t="shared" si="3"/>
        <v>yes</v>
      </c>
    </row>
    <row r="197" spans="1:9" x14ac:dyDescent="0.25">
      <c r="A197">
        <v>94</v>
      </c>
      <c r="B197" s="1" t="s">
        <v>14</v>
      </c>
      <c r="C197">
        <v>2</v>
      </c>
      <c r="D197">
        <v>3</v>
      </c>
      <c r="E197">
        <v>1000</v>
      </c>
      <c r="F197">
        <v>0.5</v>
      </c>
      <c r="G197">
        <v>0.9</v>
      </c>
      <c r="H197" s="1" t="s">
        <v>173</v>
      </c>
      <c r="I197" s="2" t="str">
        <f t="shared" si="3"/>
        <v>yes</v>
      </c>
    </row>
    <row r="198" spans="1:9" x14ac:dyDescent="0.25">
      <c r="A198">
        <v>94</v>
      </c>
      <c r="B198" s="1" t="s">
        <v>14</v>
      </c>
      <c r="C198">
        <v>3</v>
      </c>
      <c r="D198">
        <v>3</v>
      </c>
      <c r="E198">
        <v>1000</v>
      </c>
      <c r="F198">
        <v>0.5</v>
      </c>
      <c r="G198">
        <v>0.9</v>
      </c>
      <c r="H198" s="1" t="s">
        <v>58</v>
      </c>
      <c r="I198" s="2" t="str">
        <f t="shared" si="3"/>
        <v>yes</v>
      </c>
    </row>
    <row r="199" spans="1:9" x14ac:dyDescent="0.25">
      <c r="A199">
        <v>94</v>
      </c>
      <c r="B199" s="1" t="s">
        <v>14</v>
      </c>
      <c r="C199">
        <v>0</v>
      </c>
      <c r="D199">
        <v>3</v>
      </c>
      <c r="E199">
        <v>1000</v>
      </c>
      <c r="F199">
        <v>0.5</v>
      </c>
      <c r="G199">
        <v>0.9</v>
      </c>
      <c r="H199" s="1" t="s">
        <v>1254</v>
      </c>
      <c r="I199" s="2" t="str">
        <f t="shared" si="3"/>
        <v>no</v>
      </c>
    </row>
    <row r="200" spans="1:9" x14ac:dyDescent="0.25">
      <c r="A200">
        <v>95</v>
      </c>
      <c r="B200" s="1" t="s">
        <v>14</v>
      </c>
      <c r="C200">
        <v>3</v>
      </c>
      <c r="D200">
        <v>3</v>
      </c>
      <c r="E200">
        <v>2000</v>
      </c>
      <c r="F200">
        <v>0.5</v>
      </c>
      <c r="G200">
        <v>0.9</v>
      </c>
      <c r="H200" s="1" t="s">
        <v>58</v>
      </c>
      <c r="I200" s="2" t="str">
        <f t="shared" si="3"/>
        <v>yes</v>
      </c>
    </row>
    <row r="201" spans="1:9" x14ac:dyDescent="0.25">
      <c r="A201">
        <v>95</v>
      </c>
      <c r="B201" s="1" t="s">
        <v>14</v>
      </c>
      <c r="C201">
        <v>2</v>
      </c>
      <c r="D201">
        <v>3</v>
      </c>
      <c r="E201">
        <v>2000</v>
      </c>
      <c r="F201">
        <v>0.5</v>
      </c>
      <c r="G201">
        <v>0.9</v>
      </c>
      <c r="H201" s="1" t="s">
        <v>173</v>
      </c>
      <c r="I201" s="2" t="str">
        <f t="shared" si="3"/>
        <v>yes</v>
      </c>
    </row>
    <row r="202" spans="1:9" x14ac:dyDescent="0.25">
      <c r="A202">
        <v>95</v>
      </c>
      <c r="B202" s="1" t="s">
        <v>14</v>
      </c>
      <c r="C202">
        <v>0</v>
      </c>
      <c r="D202">
        <v>3</v>
      </c>
      <c r="E202">
        <v>2000</v>
      </c>
      <c r="F202">
        <v>0.5</v>
      </c>
      <c r="G202">
        <v>0.9</v>
      </c>
      <c r="H202" s="1" t="s">
        <v>1254</v>
      </c>
      <c r="I202" s="2" t="str">
        <f t="shared" si="3"/>
        <v>no</v>
      </c>
    </row>
    <row r="203" spans="1:9" x14ac:dyDescent="0.25">
      <c r="A203">
        <v>95</v>
      </c>
      <c r="B203" s="1" t="s">
        <v>14</v>
      </c>
      <c r="C203">
        <v>1</v>
      </c>
      <c r="D203">
        <v>3</v>
      </c>
      <c r="E203">
        <v>2000</v>
      </c>
      <c r="F203">
        <v>0.5</v>
      </c>
      <c r="G203">
        <v>0.9</v>
      </c>
      <c r="H203" s="1" t="s">
        <v>58</v>
      </c>
      <c r="I203" s="2" t="str">
        <f t="shared" si="3"/>
        <v>yes</v>
      </c>
    </row>
    <row r="204" spans="1:9" x14ac:dyDescent="0.25">
      <c r="A204">
        <v>96</v>
      </c>
      <c r="B204" s="1" t="s">
        <v>16</v>
      </c>
      <c r="C204">
        <v>0</v>
      </c>
      <c r="D204">
        <v>3</v>
      </c>
      <c r="E204">
        <v>100</v>
      </c>
      <c r="F204">
        <v>0.5</v>
      </c>
      <c r="G204">
        <v>0.9</v>
      </c>
      <c r="H204" s="1" t="s">
        <v>9</v>
      </c>
      <c r="I204" s="2" t="str">
        <f t="shared" si="3"/>
        <v>no</v>
      </c>
    </row>
    <row r="205" spans="1:9" x14ac:dyDescent="0.25">
      <c r="A205">
        <v>97</v>
      </c>
      <c r="B205" s="1" t="s">
        <v>16</v>
      </c>
      <c r="C205">
        <v>0</v>
      </c>
      <c r="D205">
        <v>3</v>
      </c>
      <c r="E205">
        <v>200</v>
      </c>
      <c r="F205">
        <v>0.5</v>
      </c>
      <c r="G205">
        <v>0.9</v>
      </c>
      <c r="H205" s="1" t="s">
        <v>9</v>
      </c>
      <c r="I205" s="2" t="str">
        <f t="shared" si="3"/>
        <v>no</v>
      </c>
    </row>
    <row r="206" spans="1:9" x14ac:dyDescent="0.25">
      <c r="A206">
        <v>98</v>
      </c>
      <c r="B206" s="1" t="s">
        <v>16</v>
      </c>
      <c r="C206">
        <v>0</v>
      </c>
      <c r="D206">
        <v>3</v>
      </c>
      <c r="E206">
        <v>500</v>
      </c>
      <c r="F206">
        <v>0.5</v>
      </c>
      <c r="G206">
        <v>0.9</v>
      </c>
      <c r="H206" s="1" t="s">
        <v>174</v>
      </c>
      <c r="I206" s="2" t="str">
        <f t="shared" si="3"/>
        <v>no</v>
      </c>
    </row>
    <row r="207" spans="1:9" x14ac:dyDescent="0.25">
      <c r="A207">
        <v>99</v>
      </c>
      <c r="B207" s="1" t="s">
        <v>16</v>
      </c>
      <c r="C207">
        <v>1</v>
      </c>
      <c r="D207">
        <v>3</v>
      </c>
      <c r="E207">
        <v>1000</v>
      </c>
      <c r="F207">
        <v>0.5</v>
      </c>
      <c r="G207">
        <v>0.9</v>
      </c>
      <c r="H207" s="1" t="s">
        <v>9</v>
      </c>
      <c r="I207" s="2" t="str">
        <f t="shared" si="3"/>
        <v>no</v>
      </c>
    </row>
    <row r="208" spans="1:9" x14ac:dyDescent="0.25">
      <c r="A208">
        <v>99</v>
      </c>
      <c r="B208" s="1" t="s">
        <v>16</v>
      </c>
      <c r="C208">
        <v>0</v>
      </c>
      <c r="D208">
        <v>3</v>
      </c>
      <c r="E208">
        <v>1000</v>
      </c>
      <c r="F208">
        <v>0.5</v>
      </c>
      <c r="G208">
        <v>0.9</v>
      </c>
      <c r="H208" s="1" t="s">
        <v>9</v>
      </c>
      <c r="I208" s="2" t="str">
        <f t="shared" si="3"/>
        <v>no</v>
      </c>
    </row>
    <row r="209" spans="1:9" x14ac:dyDescent="0.25">
      <c r="A209">
        <v>100</v>
      </c>
      <c r="B209" s="1" t="s">
        <v>16</v>
      </c>
      <c r="C209">
        <v>3</v>
      </c>
      <c r="D209">
        <v>3</v>
      </c>
      <c r="E209">
        <v>2000</v>
      </c>
      <c r="F209">
        <v>0.5</v>
      </c>
      <c r="G209">
        <v>0.9</v>
      </c>
      <c r="H209" s="1" t="s">
        <v>1255</v>
      </c>
      <c r="I209" s="2" t="str">
        <f t="shared" si="3"/>
        <v>no</v>
      </c>
    </row>
    <row r="210" spans="1:9" x14ac:dyDescent="0.25">
      <c r="A210">
        <v>100</v>
      </c>
      <c r="B210" s="1" t="s">
        <v>16</v>
      </c>
      <c r="C210">
        <v>2</v>
      </c>
      <c r="D210">
        <v>3</v>
      </c>
      <c r="E210">
        <v>2000</v>
      </c>
      <c r="F210">
        <v>0.5</v>
      </c>
      <c r="G210">
        <v>0.9</v>
      </c>
      <c r="H210" s="1" t="s">
        <v>1256</v>
      </c>
      <c r="I210" s="2" t="str">
        <f t="shared" si="3"/>
        <v>no</v>
      </c>
    </row>
    <row r="211" spans="1:9" x14ac:dyDescent="0.25">
      <c r="A211">
        <v>100</v>
      </c>
      <c r="B211" s="1" t="s">
        <v>16</v>
      </c>
      <c r="C211">
        <v>0</v>
      </c>
      <c r="D211">
        <v>3</v>
      </c>
      <c r="E211">
        <v>2000</v>
      </c>
      <c r="F211">
        <v>0.5</v>
      </c>
      <c r="G211">
        <v>0.9</v>
      </c>
      <c r="H211" s="1" t="s">
        <v>1257</v>
      </c>
      <c r="I211" s="2" t="str">
        <f t="shared" si="3"/>
        <v>no</v>
      </c>
    </row>
    <row r="212" spans="1:9" x14ac:dyDescent="0.25">
      <c r="A212">
        <v>100</v>
      </c>
      <c r="B212" s="1" t="s">
        <v>16</v>
      </c>
      <c r="C212">
        <v>1</v>
      </c>
      <c r="D212">
        <v>3</v>
      </c>
      <c r="E212">
        <v>2000</v>
      </c>
      <c r="F212">
        <v>0.5</v>
      </c>
      <c r="G212">
        <v>0.9</v>
      </c>
      <c r="H212" s="1" t="s">
        <v>1255</v>
      </c>
      <c r="I212" s="2" t="str">
        <f t="shared" si="3"/>
        <v>no</v>
      </c>
    </row>
    <row r="213" spans="1:9" x14ac:dyDescent="0.25">
      <c r="A213">
        <v>101</v>
      </c>
      <c r="B213" s="1" t="s">
        <v>18</v>
      </c>
      <c r="C213">
        <v>0</v>
      </c>
      <c r="D213">
        <v>3</v>
      </c>
      <c r="E213">
        <v>100</v>
      </c>
      <c r="F213">
        <v>0.5</v>
      </c>
      <c r="G213">
        <v>0.9</v>
      </c>
      <c r="H213" s="1" t="s">
        <v>19</v>
      </c>
      <c r="I213" s="2" t="str">
        <f t="shared" si="3"/>
        <v>yes</v>
      </c>
    </row>
    <row r="214" spans="1:9" x14ac:dyDescent="0.25">
      <c r="A214">
        <v>101</v>
      </c>
      <c r="B214" s="1" t="s">
        <v>18</v>
      </c>
      <c r="C214">
        <v>1</v>
      </c>
      <c r="D214">
        <v>3</v>
      </c>
      <c r="E214">
        <v>100</v>
      </c>
      <c r="F214">
        <v>0.5</v>
      </c>
      <c r="G214">
        <v>0.9</v>
      </c>
      <c r="H214" s="1" t="s">
        <v>19</v>
      </c>
      <c r="I214" s="2" t="str">
        <f t="shared" si="3"/>
        <v>yes</v>
      </c>
    </row>
    <row r="215" spans="1:9" x14ac:dyDescent="0.25">
      <c r="A215">
        <v>102</v>
      </c>
      <c r="B215" s="1" t="s">
        <v>18</v>
      </c>
      <c r="C215">
        <v>1</v>
      </c>
      <c r="D215">
        <v>3</v>
      </c>
      <c r="E215">
        <v>200</v>
      </c>
      <c r="F215">
        <v>0.5</v>
      </c>
      <c r="G215">
        <v>0.9</v>
      </c>
      <c r="H215" s="1" t="s">
        <v>9</v>
      </c>
      <c r="I215" s="2" t="str">
        <f t="shared" si="3"/>
        <v>no</v>
      </c>
    </row>
    <row r="216" spans="1:9" x14ac:dyDescent="0.25">
      <c r="A216">
        <v>102</v>
      </c>
      <c r="B216" s="1" t="s">
        <v>18</v>
      </c>
      <c r="C216">
        <v>0</v>
      </c>
      <c r="D216">
        <v>3</v>
      </c>
      <c r="E216">
        <v>200</v>
      </c>
      <c r="F216">
        <v>0.5</v>
      </c>
      <c r="G216">
        <v>0.9</v>
      </c>
      <c r="H216" s="1" t="s">
        <v>9</v>
      </c>
      <c r="I216" s="2" t="str">
        <f t="shared" si="3"/>
        <v>no</v>
      </c>
    </row>
    <row r="217" spans="1:9" x14ac:dyDescent="0.25">
      <c r="A217">
        <v>103</v>
      </c>
      <c r="B217" s="1" t="s">
        <v>18</v>
      </c>
      <c r="C217">
        <v>3</v>
      </c>
      <c r="D217">
        <v>3</v>
      </c>
      <c r="E217">
        <v>500</v>
      </c>
      <c r="F217">
        <v>0.5</v>
      </c>
      <c r="G217">
        <v>0.9</v>
      </c>
      <c r="H217" s="1" t="s">
        <v>9</v>
      </c>
      <c r="I217" s="2" t="str">
        <f t="shared" si="3"/>
        <v>no</v>
      </c>
    </row>
    <row r="218" spans="1:9" x14ac:dyDescent="0.25">
      <c r="A218">
        <v>103</v>
      </c>
      <c r="B218" s="1" t="s">
        <v>18</v>
      </c>
      <c r="C218">
        <v>2</v>
      </c>
      <c r="D218">
        <v>3</v>
      </c>
      <c r="E218">
        <v>500</v>
      </c>
      <c r="F218">
        <v>0.5</v>
      </c>
      <c r="G218">
        <v>0.9</v>
      </c>
      <c r="H218" s="1" t="s">
        <v>9</v>
      </c>
      <c r="I218" s="2" t="str">
        <f t="shared" si="3"/>
        <v>no</v>
      </c>
    </row>
    <row r="219" spans="1:9" x14ac:dyDescent="0.25">
      <c r="A219">
        <v>103</v>
      </c>
      <c r="B219" s="1" t="s">
        <v>18</v>
      </c>
      <c r="C219">
        <v>0</v>
      </c>
      <c r="D219">
        <v>3</v>
      </c>
      <c r="E219">
        <v>500</v>
      </c>
      <c r="F219">
        <v>0.5</v>
      </c>
      <c r="G219">
        <v>0.9</v>
      </c>
      <c r="H219" s="1" t="s">
        <v>9</v>
      </c>
      <c r="I219" s="2" t="str">
        <f t="shared" si="3"/>
        <v>no</v>
      </c>
    </row>
    <row r="220" spans="1:9" x14ac:dyDescent="0.25">
      <c r="A220">
        <v>103</v>
      </c>
      <c r="B220" s="1" t="s">
        <v>18</v>
      </c>
      <c r="C220">
        <v>1</v>
      </c>
      <c r="D220">
        <v>3</v>
      </c>
      <c r="E220">
        <v>500</v>
      </c>
      <c r="F220">
        <v>0.5</v>
      </c>
      <c r="G220">
        <v>0.9</v>
      </c>
      <c r="H220" s="1" t="s">
        <v>9</v>
      </c>
      <c r="I220" s="2" t="str">
        <f t="shared" si="3"/>
        <v>no</v>
      </c>
    </row>
    <row r="221" spans="1:9" x14ac:dyDescent="0.25">
      <c r="A221">
        <v>104</v>
      </c>
      <c r="B221" s="1" t="s">
        <v>18</v>
      </c>
      <c r="C221">
        <v>3</v>
      </c>
      <c r="D221">
        <v>3</v>
      </c>
      <c r="E221">
        <v>1000</v>
      </c>
      <c r="F221">
        <v>0.5</v>
      </c>
      <c r="G221">
        <v>0.9</v>
      </c>
      <c r="H221" s="1" t="s">
        <v>9</v>
      </c>
      <c r="I221" s="2" t="str">
        <f t="shared" si="3"/>
        <v>no</v>
      </c>
    </row>
    <row r="222" spans="1:9" x14ac:dyDescent="0.25">
      <c r="A222">
        <v>104</v>
      </c>
      <c r="B222" s="1" t="s">
        <v>18</v>
      </c>
      <c r="C222">
        <v>2</v>
      </c>
      <c r="D222">
        <v>3</v>
      </c>
      <c r="E222">
        <v>1000</v>
      </c>
      <c r="F222">
        <v>0.5</v>
      </c>
      <c r="G222">
        <v>0.9</v>
      </c>
      <c r="H222" s="1" t="s">
        <v>9</v>
      </c>
      <c r="I222" s="2" t="str">
        <f t="shared" si="3"/>
        <v>no</v>
      </c>
    </row>
    <row r="223" spans="1:9" x14ac:dyDescent="0.25">
      <c r="A223">
        <v>104</v>
      </c>
      <c r="B223" s="1" t="s">
        <v>18</v>
      </c>
      <c r="C223">
        <v>0</v>
      </c>
      <c r="D223">
        <v>3</v>
      </c>
      <c r="E223">
        <v>1000</v>
      </c>
      <c r="F223">
        <v>0.5</v>
      </c>
      <c r="G223">
        <v>0.9</v>
      </c>
      <c r="H223" s="1" t="s">
        <v>9</v>
      </c>
      <c r="I223" s="2" t="str">
        <f t="shared" si="3"/>
        <v>no</v>
      </c>
    </row>
    <row r="224" spans="1:9" x14ac:dyDescent="0.25">
      <c r="A224">
        <v>104</v>
      </c>
      <c r="B224" s="1" t="s">
        <v>18</v>
      </c>
      <c r="C224">
        <v>1</v>
      </c>
      <c r="D224">
        <v>3</v>
      </c>
      <c r="E224">
        <v>1000</v>
      </c>
      <c r="F224">
        <v>0.5</v>
      </c>
      <c r="G224">
        <v>0.9</v>
      </c>
      <c r="H224" s="1" t="s">
        <v>9</v>
      </c>
      <c r="I224" s="2" t="str">
        <f t="shared" si="3"/>
        <v>no</v>
      </c>
    </row>
    <row r="225" spans="1:9" x14ac:dyDescent="0.25">
      <c r="A225">
        <v>105</v>
      </c>
      <c r="B225" s="1" t="s">
        <v>18</v>
      </c>
      <c r="C225">
        <v>3</v>
      </c>
      <c r="D225">
        <v>3</v>
      </c>
      <c r="E225">
        <v>2000</v>
      </c>
      <c r="F225">
        <v>0.5</v>
      </c>
      <c r="G225">
        <v>0.9</v>
      </c>
      <c r="H225" s="1" t="s">
        <v>9</v>
      </c>
      <c r="I225" s="2" t="str">
        <f t="shared" si="3"/>
        <v>no</v>
      </c>
    </row>
    <row r="226" spans="1:9" x14ac:dyDescent="0.25">
      <c r="A226">
        <v>105</v>
      </c>
      <c r="B226" s="1" t="s">
        <v>18</v>
      </c>
      <c r="C226">
        <v>1</v>
      </c>
      <c r="D226">
        <v>3</v>
      </c>
      <c r="E226">
        <v>2000</v>
      </c>
      <c r="F226">
        <v>0.5</v>
      </c>
      <c r="G226">
        <v>0.9</v>
      </c>
      <c r="H226" s="1" t="s">
        <v>9</v>
      </c>
      <c r="I226" s="2" t="str">
        <f t="shared" si="3"/>
        <v>no</v>
      </c>
    </row>
    <row r="227" spans="1:9" x14ac:dyDescent="0.25">
      <c r="A227">
        <v>105</v>
      </c>
      <c r="B227" s="1" t="s">
        <v>18</v>
      </c>
      <c r="C227">
        <v>0</v>
      </c>
      <c r="D227">
        <v>3</v>
      </c>
      <c r="E227">
        <v>2000</v>
      </c>
      <c r="F227">
        <v>0.5</v>
      </c>
      <c r="G227">
        <v>0.9</v>
      </c>
      <c r="H227" s="1" t="s">
        <v>9</v>
      </c>
      <c r="I227" s="2" t="str">
        <f t="shared" si="3"/>
        <v>no</v>
      </c>
    </row>
    <row r="228" spans="1:9" x14ac:dyDescent="0.25">
      <c r="A228">
        <v>105</v>
      </c>
      <c r="B228" s="1" t="s">
        <v>18</v>
      </c>
      <c r="C228">
        <v>2</v>
      </c>
      <c r="D228">
        <v>3</v>
      </c>
      <c r="E228">
        <v>2000</v>
      </c>
      <c r="F228">
        <v>0.5</v>
      </c>
      <c r="G228">
        <v>0.9</v>
      </c>
      <c r="H228" s="1" t="s">
        <v>9</v>
      </c>
      <c r="I228" s="2" t="str">
        <f t="shared" si="3"/>
        <v>no</v>
      </c>
    </row>
    <row r="229" spans="1:9" x14ac:dyDescent="0.25">
      <c r="A229">
        <v>106</v>
      </c>
      <c r="B229" s="1" t="s">
        <v>20</v>
      </c>
      <c r="C229">
        <v>0</v>
      </c>
      <c r="D229">
        <v>3</v>
      </c>
      <c r="E229">
        <v>100</v>
      </c>
      <c r="F229">
        <v>0.5</v>
      </c>
      <c r="G229">
        <v>0.9</v>
      </c>
      <c r="H229" s="1" t="s">
        <v>9</v>
      </c>
      <c r="I229" s="2" t="str">
        <f t="shared" si="3"/>
        <v>no</v>
      </c>
    </row>
    <row r="230" spans="1:9" x14ac:dyDescent="0.25">
      <c r="A230">
        <v>107</v>
      </c>
      <c r="B230" s="1" t="s">
        <v>20</v>
      </c>
      <c r="C230">
        <v>3</v>
      </c>
      <c r="D230">
        <v>3</v>
      </c>
      <c r="E230">
        <v>200</v>
      </c>
      <c r="F230">
        <v>0.5</v>
      </c>
      <c r="G230">
        <v>0.9</v>
      </c>
      <c r="H230" s="1" t="s">
        <v>165</v>
      </c>
      <c r="I230" s="2" t="str">
        <f t="shared" si="3"/>
        <v>yes</v>
      </c>
    </row>
    <row r="231" spans="1:9" x14ac:dyDescent="0.25">
      <c r="A231">
        <v>107</v>
      </c>
      <c r="B231" s="1" t="s">
        <v>20</v>
      </c>
      <c r="C231">
        <v>2</v>
      </c>
      <c r="D231">
        <v>3</v>
      </c>
      <c r="E231">
        <v>200</v>
      </c>
      <c r="F231">
        <v>0.5</v>
      </c>
      <c r="G231">
        <v>0.9</v>
      </c>
      <c r="H231" s="1" t="s">
        <v>165</v>
      </c>
      <c r="I231" s="2" t="str">
        <f t="shared" si="3"/>
        <v>yes</v>
      </c>
    </row>
    <row r="232" spans="1:9" x14ac:dyDescent="0.25">
      <c r="A232">
        <v>107</v>
      </c>
      <c r="B232" s="1" t="s">
        <v>20</v>
      </c>
      <c r="C232">
        <v>0</v>
      </c>
      <c r="D232">
        <v>3</v>
      </c>
      <c r="E232">
        <v>200</v>
      </c>
      <c r="F232">
        <v>0.5</v>
      </c>
      <c r="G232">
        <v>0.9</v>
      </c>
      <c r="H232" s="1" t="s">
        <v>165</v>
      </c>
      <c r="I232" s="2" t="str">
        <f t="shared" si="3"/>
        <v>yes</v>
      </c>
    </row>
    <row r="233" spans="1:9" x14ac:dyDescent="0.25">
      <c r="A233">
        <v>107</v>
      </c>
      <c r="B233" s="1" t="s">
        <v>20</v>
      </c>
      <c r="C233">
        <v>1</v>
      </c>
      <c r="D233">
        <v>3</v>
      </c>
      <c r="E233">
        <v>200</v>
      </c>
      <c r="F233">
        <v>0.5</v>
      </c>
      <c r="G233">
        <v>0.9</v>
      </c>
      <c r="H233" s="1" t="s">
        <v>165</v>
      </c>
      <c r="I233" s="2" t="str">
        <f t="shared" si="3"/>
        <v>yes</v>
      </c>
    </row>
    <row r="234" spans="1:9" x14ac:dyDescent="0.25">
      <c r="A234">
        <v>108</v>
      </c>
      <c r="B234" s="1" t="s">
        <v>20</v>
      </c>
      <c r="C234">
        <v>3</v>
      </c>
      <c r="D234">
        <v>3</v>
      </c>
      <c r="E234">
        <v>500</v>
      </c>
      <c r="F234">
        <v>0.5</v>
      </c>
      <c r="G234">
        <v>0.9</v>
      </c>
      <c r="H234" s="1" t="s">
        <v>9</v>
      </c>
      <c r="I234" s="2" t="str">
        <f t="shared" si="3"/>
        <v>no</v>
      </c>
    </row>
    <row r="235" spans="1:9" x14ac:dyDescent="0.25">
      <c r="A235">
        <v>108</v>
      </c>
      <c r="B235" s="1" t="s">
        <v>20</v>
      </c>
      <c r="C235">
        <v>2</v>
      </c>
      <c r="D235">
        <v>3</v>
      </c>
      <c r="E235">
        <v>500</v>
      </c>
      <c r="F235">
        <v>0.5</v>
      </c>
      <c r="G235">
        <v>0.9</v>
      </c>
      <c r="H235" s="1" t="s">
        <v>133</v>
      </c>
      <c r="I235" s="2" t="str">
        <f t="shared" si="3"/>
        <v>no</v>
      </c>
    </row>
    <row r="236" spans="1:9" x14ac:dyDescent="0.25">
      <c r="A236">
        <v>108</v>
      </c>
      <c r="B236" s="1" t="s">
        <v>20</v>
      </c>
      <c r="C236">
        <v>0</v>
      </c>
      <c r="D236">
        <v>3</v>
      </c>
      <c r="E236">
        <v>500</v>
      </c>
      <c r="F236">
        <v>0.5</v>
      </c>
      <c r="G236">
        <v>0.9</v>
      </c>
      <c r="H236" s="1" t="s">
        <v>133</v>
      </c>
      <c r="I236" s="2" t="str">
        <f t="shared" si="3"/>
        <v>no</v>
      </c>
    </row>
    <row r="237" spans="1:9" x14ac:dyDescent="0.25">
      <c r="A237">
        <v>108</v>
      </c>
      <c r="B237" s="1" t="s">
        <v>20</v>
      </c>
      <c r="C237">
        <v>1</v>
      </c>
      <c r="D237">
        <v>3</v>
      </c>
      <c r="E237">
        <v>500</v>
      </c>
      <c r="F237">
        <v>0.5</v>
      </c>
      <c r="G237">
        <v>0.9</v>
      </c>
      <c r="H237" s="1" t="s">
        <v>9</v>
      </c>
      <c r="I237" s="2" t="str">
        <f t="shared" si="3"/>
        <v>no</v>
      </c>
    </row>
    <row r="238" spans="1:9" x14ac:dyDescent="0.25">
      <c r="A238">
        <v>109</v>
      </c>
      <c r="B238" s="1" t="s">
        <v>20</v>
      </c>
      <c r="C238">
        <v>3</v>
      </c>
      <c r="D238">
        <v>3</v>
      </c>
      <c r="E238">
        <v>1000</v>
      </c>
      <c r="F238">
        <v>0.5</v>
      </c>
      <c r="G238">
        <v>0.9</v>
      </c>
      <c r="H238" s="1" t="s">
        <v>9</v>
      </c>
      <c r="I238" s="2" t="str">
        <f t="shared" si="3"/>
        <v>no</v>
      </c>
    </row>
    <row r="239" spans="1:9" x14ac:dyDescent="0.25">
      <c r="A239">
        <v>109</v>
      </c>
      <c r="B239" s="1" t="s">
        <v>20</v>
      </c>
      <c r="C239">
        <v>2</v>
      </c>
      <c r="D239">
        <v>3</v>
      </c>
      <c r="E239">
        <v>1000</v>
      </c>
      <c r="F239">
        <v>0.5</v>
      </c>
      <c r="G239">
        <v>0.9</v>
      </c>
      <c r="H239" s="1" t="s">
        <v>133</v>
      </c>
      <c r="I239" s="2" t="str">
        <f t="shared" si="3"/>
        <v>no</v>
      </c>
    </row>
    <row r="240" spans="1:9" x14ac:dyDescent="0.25">
      <c r="A240">
        <v>109</v>
      </c>
      <c r="B240" s="1" t="s">
        <v>20</v>
      </c>
      <c r="C240">
        <v>0</v>
      </c>
      <c r="D240">
        <v>3</v>
      </c>
      <c r="E240">
        <v>1000</v>
      </c>
      <c r="F240">
        <v>0.5</v>
      </c>
      <c r="G240">
        <v>0.9</v>
      </c>
      <c r="H240" s="1" t="s">
        <v>133</v>
      </c>
      <c r="I240" s="2" t="str">
        <f t="shared" si="3"/>
        <v>no</v>
      </c>
    </row>
    <row r="241" spans="1:9" x14ac:dyDescent="0.25">
      <c r="A241">
        <v>109</v>
      </c>
      <c r="B241" s="1" t="s">
        <v>20</v>
      </c>
      <c r="C241">
        <v>1</v>
      </c>
      <c r="D241">
        <v>3</v>
      </c>
      <c r="E241">
        <v>1000</v>
      </c>
      <c r="F241">
        <v>0.5</v>
      </c>
      <c r="G241">
        <v>0.9</v>
      </c>
      <c r="H241" s="1" t="s">
        <v>9</v>
      </c>
      <c r="I241" s="2" t="str">
        <f t="shared" si="3"/>
        <v>no</v>
      </c>
    </row>
    <row r="242" spans="1:9" x14ac:dyDescent="0.25">
      <c r="A242">
        <v>110</v>
      </c>
      <c r="B242" s="1" t="s">
        <v>20</v>
      </c>
      <c r="C242">
        <v>2</v>
      </c>
      <c r="D242">
        <v>3</v>
      </c>
      <c r="E242">
        <v>2000</v>
      </c>
      <c r="F242">
        <v>0.5</v>
      </c>
      <c r="G242">
        <v>0.9</v>
      </c>
      <c r="H242" s="1" t="s">
        <v>133</v>
      </c>
      <c r="I242" s="2" t="str">
        <f t="shared" si="3"/>
        <v>no</v>
      </c>
    </row>
    <row r="243" spans="1:9" x14ac:dyDescent="0.25">
      <c r="A243">
        <v>110</v>
      </c>
      <c r="B243" s="1" t="s">
        <v>20</v>
      </c>
      <c r="C243">
        <v>3</v>
      </c>
      <c r="D243">
        <v>3</v>
      </c>
      <c r="E243">
        <v>2000</v>
      </c>
      <c r="F243">
        <v>0.5</v>
      </c>
      <c r="G243">
        <v>0.9</v>
      </c>
      <c r="H243" s="1" t="s">
        <v>9</v>
      </c>
      <c r="I243" s="2" t="str">
        <f t="shared" si="3"/>
        <v>no</v>
      </c>
    </row>
    <row r="244" spans="1:9" x14ac:dyDescent="0.25">
      <c r="A244">
        <v>110</v>
      </c>
      <c r="B244" s="1" t="s">
        <v>20</v>
      </c>
      <c r="C244">
        <v>0</v>
      </c>
      <c r="D244">
        <v>3</v>
      </c>
      <c r="E244">
        <v>2000</v>
      </c>
      <c r="F244">
        <v>0.5</v>
      </c>
      <c r="G244">
        <v>0.9</v>
      </c>
      <c r="H244" s="1" t="s">
        <v>133</v>
      </c>
      <c r="I244" s="2" t="str">
        <f t="shared" si="3"/>
        <v>no</v>
      </c>
    </row>
    <row r="245" spans="1:9" x14ac:dyDescent="0.25">
      <c r="A245">
        <v>110</v>
      </c>
      <c r="B245" s="1" t="s">
        <v>20</v>
      </c>
      <c r="C245">
        <v>1</v>
      </c>
      <c r="D245">
        <v>3</v>
      </c>
      <c r="E245">
        <v>2000</v>
      </c>
      <c r="F245">
        <v>0.5</v>
      </c>
      <c r="G245">
        <v>0.9</v>
      </c>
      <c r="H245" s="1" t="s">
        <v>9</v>
      </c>
      <c r="I245" s="2" t="str">
        <f t="shared" si="3"/>
        <v>no</v>
      </c>
    </row>
    <row r="246" spans="1:9" x14ac:dyDescent="0.25">
      <c r="A246">
        <v>111</v>
      </c>
      <c r="B246" s="1" t="s">
        <v>22</v>
      </c>
      <c r="C246">
        <v>1</v>
      </c>
      <c r="D246">
        <v>3</v>
      </c>
      <c r="E246">
        <v>100</v>
      </c>
      <c r="F246">
        <v>0.5</v>
      </c>
      <c r="G246">
        <v>0.9</v>
      </c>
      <c r="H246" s="1" t="s">
        <v>9</v>
      </c>
      <c r="I246" s="2" t="str">
        <f t="shared" si="3"/>
        <v>no</v>
      </c>
    </row>
    <row r="247" spans="1:9" x14ac:dyDescent="0.25">
      <c r="A247">
        <v>111</v>
      </c>
      <c r="B247" s="1" t="s">
        <v>22</v>
      </c>
      <c r="C247">
        <v>0</v>
      </c>
      <c r="D247">
        <v>3</v>
      </c>
      <c r="E247">
        <v>100</v>
      </c>
      <c r="F247">
        <v>0.5</v>
      </c>
      <c r="G247">
        <v>0.9</v>
      </c>
      <c r="H247" s="1" t="s">
        <v>9</v>
      </c>
      <c r="I247" s="2" t="str">
        <f t="shared" si="3"/>
        <v>no</v>
      </c>
    </row>
    <row r="248" spans="1:9" x14ac:dyDescent="0.25">
      <c r="A248">
        <v>112</v>
      </c>
      <c r="B248" s="1" t="s">
        <v>22</v>
      </c>
      <c r="C248">
        <v>2</v>
      </c>
      <c r="D248">
        <v>3</v>
      </c>
      <c r="E248">
        <v>200</v>
      </c>
      <c r="F248">
        <v>0.5</v>
      </c>
      <c r="G248">
        <v>0.9</v>
      </c>
      <c r="H248" s="1" t="s">
        <v>166</v>
      </c>
      <c r="I248" s="2" t="str">
        <f t="shared" si="3"/>
        <v>no</v>
      </c>
    </row>
    <row r="249" spans="1:9" x14ac:dyDescent="0.25">
      <c r="A249">
        <v>112</v>
      </c>
      <c r="B249" s="1" t="s">
        <v>22</v>
      </c>
      <c r="C249">
        <v>3</v>
      </c>
      <c r="D249">
        <v>3</v>
      </c>
      <c r="E249">
        <v>200</v>
      </c>
      <c r="F249">
        <v>0.5</v>
      </c>
      <c r="G249">
        <v>0.9</v>
      </c>
      <c r="H249" s="1" t="s">
        <v>167</v>
      </c>
      <c r="I249" s="2" t="str">
        <f t="shared" si="3"/>
        <v>yes</v>
      </c>
    </row>
    <row r="250" spans="1:9" x14ac:dyDescent="0.25">
      <c r="A250">
        <v>112</v>
      </c>
      <c r="B250" s="1" t="s">
        <v>22</v>
      </c>
      <c r="C250">
        <v>0</v>
      </c>
      <c r="D250">
        <v>3</v>
      </c>
      <c r="E250">
        <v>200</v>
      </c>
      <c r="F250">
        <v>0.5</v>
      </c>
      <c r="G250">
        <v>0.9</v>
      </c>
      <c r="H250" s="1" t="s">
        <v>166</v>
      </c>
      <c r="I250" s="2" t="str">
        <f t="shared" si="3"/>
        <v>no</v>
      </c>
    </row>
    <row r="251" spans="1:9" x14ac:dyDescent="0.25">
      <c r="A251">
        <v>112</v>
      </c>
      <c r="B251" s="1" t="s">
        <v>22</v>
      </c>
      <c r="C251">
        <v>1</v>
      </c>
      <c r="D251">
        <v>3</v>
      </c>
      <c r="E251">
        <v>200</v>
      </c>
      <c r="F251">
        <v>0.5</v>
      </c>
      <c r="G251">
        <v>0.9</v>
      </c>
      <c r="H251" s="1" t="s">
        <v>167</v>
      </c>
      <c r="I251" s="2" t="str">
        <f t="shared" si="3"/>
        <v>yes</v>
      </c>
    </row>
    <row r="252" spans="1:9" x14ac:dyDescent="0.25">
      <c r="A252">
        <v>113</v>
      </c>
      <c r="B252" s="1" t="s">
        <v>22</v>
      </c>
      <c r="C252">
        <v>1</v>
      </c>
      <c r="D252">
        <v>3</v>
      </c>
      <c r="E252">
        <v>500</v>
      </c>
      <c r="F252">
        <v>0.5</v>
      </c>
      <c r="G252">
        <v>0.9</v>
      </c>
      <c r="H252" s="1" t="s">
        <v>9</v>
      </c>
      <c r="I252" s="2" t="str">
        <f t="shared" si="3"/>
        <v>no</v>
      </c>
    </row>
    <row r="253" spans="1:9" x14ac:dyDescent="0.25">
      <c r="A253">
        <v>113</v>
      </c>
      <c r="B253" s="1" t="s">
        <v>22</v>
      </c>
      <c r="C253">
        <v>0</v>
      </c>
      <c r="D253">
        <v>3</v>
      </c>
      <c r="E253">
        <v>500</v>
      </c>
      <c r="F253">
        <v>0.5</v>
      </c>
      <c r="G253">
        <v>0.9</v>
      </c>
      <c r="H253" s="1" t="s">
        <v>9</v>
      </c>
      <c r="I253" s="2" t="str">
        <f t="shared" si="3"/>
        <v>no</v>
      </c>
    </row>
    <row r="254" spans="1:9" x14ac:dyDescent="0.25">
      <c r="A254">
        <v>114</v>
      </c>
      <c r="B254" s="1" t="s">
        <v>22</v>
      </c>
      <c r="C254">
        <v>1</v>
      </c>
      <c r="D254">
        <v>3</v>
      </c>
      <c r="E254">
        <v>1000</v>
      </c>
      <c r="F254">
        <v>0.5</v>
      </c>
      <c r="G254">
        <v>0.9</v>
      </c>
      <c r="H254" s="1" t="s">
        <v>9</v>
      </c>
      <c r="I254" s="2" t="str">
        <f t="shared" si="3"/>
        <v>no</v>
      </c>
    </row>
    <row r="255" spans="1:9" x14ac:dyDescent="0.25">
      <c r="A255">
        <v>114</v>
      </c>
      <c r="B255" s="1" t="s">
        <v>22</v>
      </c>
      <c r="C255">
        <v>0</v>
      </c>
      <c r="D255">
        <v>3</v>
      </c>
      <c r="E255">
        <v>1000</v>
      </c>
      <c r="F255">
        <v>0.5</v>
      </c>
      <c r="G255">
        <v>0.9</v>
      </c>
      <c r="H255" s="1" t="s">
        <v>9</v>
      </c>
      <c r="I255" s="2" t="str">
        <f t="shared" si="3"/>
        <v>no</v>
      </c>
    </row>
    <row r="256" spans="1:9" x14ac:dyDescent="0.25">
      <c r="A256">
        <v>115</v>
      </c>
      <c r="B256" s="1" t="s">
        <v>22</v>
      </c>
      <c r="C256">
        <v>1</v>
      </c>
      <c r="D256">
        <v>3</v>
      </c>
      <c r="E256">
        <v>2000</v>
      </c>
      <c r="F256">
        <v>0.5</v>
      </c>
      <c r="G256">
        <v>0.9</v>
      </c>
      <c r="H256" s="1" t="s">
        <v>9</v>
      </c>
      <c r="I256" s="2" t="str">
        <f t="shared" si="3"/>
        <v>no</v>
      </c>
    </row>
    <row r="257" spans="1:9" x14ac:dyDescent="0.25">
      <c r="A257">
        <v>115</v>
      </c>
      <c r="B257" s="1" t="s">
        <v>22</v>
      </c>
      <c r="C257">
        <v>0</v>
      </c>
      <c r="D257">
        <v>3</v>
      </c>
      <c r="E257">
        <v>2000</v>
      </c>
      <c r="F257">
        <v>0.5</v>
      </c>
      <c r="G257">
        <v>0.9</v>
      </c>
      <c r="H257" s="1" t="s">
        <v>9</v>
      </c>
      <c r="I257" s="2" t="str">
        <f t="shared" si="3"/>
        <v>no</v>
      </c>
    </row>
    <row r="258" spans="1:9" x14ac:dyDescent="0.25">
      <c r="A258">
        <v>116</v>
      </c>
      <c r="B258" s="1" t="s">
        <v>24</v>
      </c>
      <c r="C258">
        <v>1</v>
      </c>
      <c r="D258">
        <v>3</v>
      </c>
      <c r="E258">
        <v>100</v>
      </c>
      <c r="F258">
        <v>0.5</v>
      </c>
      <c r="G258">
        <v>0.9</v>
      </c>
      <c r="H258" s="1" t="s">
        <v>151</v>
      </c>
      <c r="I258" s="2" t="str">
        <f t="shared" ref="I258:I321" si="4">IF(ISNUMBER(SEARCH(MID(B258,5,2)&amp;" "&amp;MID(B258,7,5),H258)),"yes","no")</f>
        <v>no</v>
      </c>
    </row>
    <row r="259" spans="1:9" x14ac:dyDescent="0.25">
      <c r="A259">
        <v>116</v>
      </c>
      <c r="B259" s="1" t="s">
        <v>24</v>
      </c>
      <c r="C259">
        <v>0</v>
      </c>
      <c r="D259">
        <v>3</v>
      </c>
      <c r="E259">
        <v>100</v>
      </c>
      <c r="F259">
        <v>0.5</v>
      </c>
      <c r="G259">
        <v>0.9</v>
      </c>
      <c r="H259" s="1" t="s">
        <v>151</v>
      </c>
      <c r="I259" s="2" t="str">
        <f t="shared" si="4"/>
        <v>no</v>
      </c>
    </row>
    <row r="260" spans="1:9" x14ac:dyDescent="0.25">
      <c r="A260">
        <v>117</v>
      </c>
      <c r="B260" s="1" t="s">
        <v>24</v>
      </c>
      <c r="C260">
        <v>1</v>
      </c>
      <c r="D260">
        <v>3</v>
      </c>
      <c r="E260">
        <v>200</v>
      </c>
      <c r="F260">
        <v>0.5</v>
      </c>
      <c r="G260">
        <v>0.9</v>
      </c>
      <c r="H260" s="1" t="s">
        <v>42</v>
      </c>
      <c r="I260" s="2" t="str">
        <f t="shared" si="4"/>
        <v>yes</v>
      </c>
    </row>
    <row r="261" spans="1:9" x14ac:dyDescent="0.25">
      <c r="A261">
        <v>117</v>
      </c>
      <c r="B261" s="1" t="s">
        <v>24</v>
      </c>
      <c r="C261">
        <v>0</v>
      </c>
      <c r="D261">
        <v>3</v>
      </c>
      <c r="E261">
        <v>200</v>
      </c>
      <c r="F261">
        <v>0.5</v>
      </c>
      <c r="G261">
        <v>0.9</v>
      </c>
      <c r="H261" s="1" t="s">
        <v>345</v>
      </c>
      <c r="I261" s="2" t="str">
        <f t="shared" si="4"/>
        <v>no</v>
      </c>
    </row>
    <row r="262" spans="1:9" x14ac:dyDescent="0.25">
      <c r="A262">
        <v>118</v>
      </c>
      <c r="B262" s="1" t="s">
        <v>24</v>
      </c>
      <c r="C262">
        <v>1</v>
      </c>
      <c r="D262">
        <v>3</v>
      </c>
      <c r="E262">
        <v>500</v>
      </c>
      <c r="F262">
        <v>0.5</v>
      </c>
      <c r="G262">
        <v>0.9</v>
      </c>
      <c r="H262" s="1" t="s">
        <v>42</v>
      </c>
      <c r="I262" s="2" t="str">
        <f t="shared" si="4"/>
        <v>yes</v>
      </c>
    </row>
    <row r="263" spans="1:9" x14ac:dyDescent="0.25">
      <c r="A263">
        <v>118</v>
      </c>
      <c r="B263" s="1" t="s">
        <v>24</v>
      </c>
      <c r="C263">
        <v>0</v>
      </c>
      <c r="D263">
        <v>3</v>
      </c>
      <c r="E263">
        <v>500</v>
      </c>
      <c r="F263">
        <v>0.5</v>
      </c>
      <c r="G263">
        <v>0.9</v>
      </c>
      <c r="H263" s="1" t="s">
        <v>151</v>
      </c>
      <c r="I263" s="2" t="str">
        <f t="shared" si="4"/>
        <v>no</v>
      </c>
    </row>
    <row r="264" spans="1:9" x14ac:dyDescent="0.25">
      <c r="A264">
        <v>119</v>
      </c>
      <c r="B264" s="1" t="s">
        <v>24</v>
      </c>
      <c r="C264">
        <v>1</v>
      </c>
      <c r="D264">
        <v>3</v>
      </c>
      <c r="E264">
        <v>1000</v>
      </c>
      <c r="F264">
        <v>0.5</v>
      </c>
      <c r="G264">
        <v>0.9</v>
      </c>
      <c r="H264" s="1" t="s">
        <v>42</v>
      </c>
      <c r="I264" s="2" t="str">
        <f t="shared" si="4"/>
        <v>yes</v>
      </c>
    </row>
    <row r="265" spans="1:9" x14ac:dyDescent="0.25">
      <c r="A265">
        <v>119</v>
      </c>
      <c r="B265" s="1" t="s">
        <v>24</v>
      </c>
      <c r="C265">
        <v>0</v>
      </c>
      <c r="D265">
        <v>3</v>
      </c>
      <c r="E265">
        <v>1000</v>
      </c>
      <c r="F265">
        <v>0.5</v>
      </c>
      <c r="G265">
        <v>0.9</v>
      </c>
      <c r="H265" s="1" t="s">
        <v>151</v>
      </c>
      <c r="I265" s="2" t="str">
        <f t="shared" si="4"/>
        <v>no</v>
      </c>
    </row>
    <row r="266" spans="1:9" x14ac:dyDescent="0.25">
      <c r="A266">
        <v>120</v>
      </c>
      <c r="B266" s="1" t="s">
        <v>24</v>
      </c>
      <c r="C266">
        <v>1</v>
      </c>
      <c r="D266">
        <v>3</v>
      </c>
      <c r="E266">
        <v>2000</v>
      </c>
      <c r="F266">
        <v>0.5</v>
      </c>
      <c r="G266">
        <v>0.9</v>
      </c>
      <c r="H266" s="1" t="s">
        <v>42</v>
      </c>
      <c r="I266" s="2" t="str">
        <f t="shared" si="4"/>
        <v>yes</v>
      </c>
    </row>
    <row r="267" spans="1:9" x14ac:dyDescent="0.25">
      <c r="A267">
        <v>120</v>
      </c>
      <c r="B267" s="1" t="s">
        <v>24</v>
      </c>
      <c r="C267">
        <v>0</v>
      </c>
      <c r="D267">
        <v>3</v>
      </c>
      <c r="E267">
        <v>2000</v>
      </c>
      <c r="F267">
        <v>0.5</v>
      </c>
      <c r="G267">
        <v>0.9</v>
      </c>
      <c r="H267" s="1" t="s">
        <v>151</v>
      </c>
      <c r="I267" s="2" t="str">
        <f t="shared" si="4"/>
        <v>no</v>
      </c>
    </row>
    <row r="268" spans="1:9" x14ac:dyDescent="0.25">
      <c r="A268">
        <v>121</v>
      </c>
      <c r="B268" s="1" t="s">
        <v>26</v>
      </c>
      <c r="C268">
        <v>3</v>
      </c>
      <c r="D268">
        <v>3</v>
      </c>
      <c r="E268">
        <v>100</v>
      </c>
      <c r="F268">
        <v>0.5</v>
      </c>
      <c r="G268">
        <v>0.9</v>
      </c>
      <c r="H268" s="1" t="s">
        <v>149</v>
      </c>
      <c r="I268" s="2" t="str">
        <f t="shared" si="4"/>
        <v>no</v>
      </c>
    </row>
    <row r="269" spans="1:9" x14ac:dyDescent="0.25">
      <c r="A269">
        <v>121</v>
      </c>
      <c r="B269" s="1" t="s">
        <v>26</v>
      </c>
      <c r="C269">
        <v>1</v>
      </c>
      <c r="D269">
        <v>3</v>
      </c>
      <c r="E269">
        <v>100</v>
      </c>
      <c r="F269">
        <v>0.5</v>
      </c>
      <c r="G269">
        <v>0.9</v>
      </c>
      <c r="H269" s="1" t="s">
        <v>149</v>
      </c>
      <c r="I269" s="2" t="str">
        <f t="shared" si="4"/>
        <v>no</v>
      </c>
    </row>
    <row r="270" spans="1:9" x14ac:dyDescent="0.25">
      <c r="A270">
        <v>121</v>
      </c>
      <c r="B270" s="1" t="s">
        <v>26</v>
      </c>
      <c r="C270">
        <v>0</v>
      </c>
      <c r="D270">
        <v>3</v>
      </c>
      <c r="E270">
        <v>100</v>
      </c>
      <c r="F270">
        <v>0.5</v>
      </c>
      <c r="G270">
        <v>0.9</v>
      </c>
      <c r="H270" s="1" t="s">
        <v>152</v>
      </c>
      <c r="I270" s="2" t="str">
        <f t="shared" si="4"/>
        <v>no</v>
      </c>
    </row>
    <row r="271" spans="1:9" x14ac:dyDescent="0.25">
      <c r="A271">
        <v>121</v>
      </c>
      <c r="B271" s="1" t="s">
        <v>26</v>
      </c>
      <c r="C271">
        <v>2</v>
      </c>
      <c r="D271">
        <v>3</v>
      </c>
      <c r="E271">
        <v>100</v>
      </c>
      <c r="F271">
        <v>0.5</v>
      </c>
      <c r="G271">
        <v>0.9</v>
      </c>
      <c r="H271" s="1" t="s">
        <v>152</v>
      </c>
      <c r="I271" s="2" t="str">
        <f t="shared" si="4"/>
        <v>no</v>
      </c>
    </row>
    <row r="272" spans="1:9" x14ac:dyDescent="0.25">
      <c r="A272">
        <v>122</v>
      </c>
      <c r="B272" s="1" t="s">
        <v>26</v>
      </c>
      <c r="C272">
        <v>3</v>
      </c>
      <c r="D272">
        <v>3</v>
      </c>
      <c r="E272">
        <v>200</v>
      </c>
      <c r="F272">
        <v>0.5</v>
      </c>
      <c r="G272">
        <v>0.9</v>
      </c>
      <c r="H272" s="1" t="s">
        <v>351</v>
      </c>
      <c r="I272" s="2" t="str">
        <f t="shared" si="4"/>
        <v>no</v>
      </c>
    </row>
    <row r="273" spans="1:9" x14ac:dyDescent="0.25">
      <c r="A273">
        <v>122</v>
      </c>
      <c r="B273" s="1" t="s">
        <v>26</v>
      </c>
      <c r="C273">
        <v>2</v>
      </c>
      <c r="D273">
        <v>3</v>
      </c>
      <c r="E273">
        <v>200</v>
      </c>
      <c r="F273">
        <v>0.5</v>
      </c>
      <c r="G273">
        <v>0.9</v>
      </c>
      <c r="H273" s="1" t="s">
        <v>9</v>
      </c>
      <c r="I273" s="2" t="str">
        <f t="shared" si="4"/>
        <v>no</v>
      </c>
    </row>
    <row r="274" spans="1:9" x14ac:dyDescent="0.25">
      <c r="A274">
        <v>122</v>
      </c>
      <c r="B274" s="1" t="s">
        <v>26</v>
      </c>
      <c r="C274">
        <v>0</v>
      </c>
      <c r="D274">
        <v>3</v>
      </c>
      <c r="E274">
        <v>200</v>
      </c>
      <c r="F274">
        <v>0.5</v>
      </c>
      <c r="G274">
        <v>0.9</v>
      </c>
      <c r="H274" s="1" t="s">
        <v>9</v>
      </c>
      <c r="I274" s="2" t="str">
        <f t="shared" si="4"/>
        <v>no</v>
      </c>
    </row>
    <row r="275" spans="1:9" x14ac:dyDescent="0.25">
      <c r="A275">
        <v>122</v>
      </c>
      <c r="B275" s="1" t="s">
        <v>26</v>
      </c>
      <c r="C275">
        <v>1</v>
      </c>
      <c r="D275">
        <v>3</v>
      </c>
      <c r="E275">
        <v>200</v>
      </c>
      <c r="F275">
        <v>0.5</v>
      </c>
      <c r="G275">
        <v>0.9</v>
      </c>
      <c r="H275" s="1" t="s">
        <v>351</v>
      </c>
      <c r="I275" s="2" t="str">
        <f t="shared" si="4"/>
        <v>no</v>
      </c>
    </row>
    <row r="276" spans="1:9" x14ac:dyDescent="0.25">
      <c r="A276">
        <v>123</v>
      </c>
      <c r="B276" s="1" t="s">
        <v>26</v>
      </c>
      <c r="C276">
        <v>3</v>
      </c>
      <c r="D276">
        <v>3</v>
      </c>
      <c r="E276">
        <v>500</v>
      </c>
      <c r="F276">
        <v>0.5</v>
      </c>
      <c r="G276">
        <v>0.9</v>
      </c>
      <c r="H276" s="1" t="s">
        <v>351</v>
      </c>
      <c r="I276" s="2" t="str">
        <f t="shared" si="4"/>
        <v>no</v>
      </c>
    </row>
    <row r="277" spans="1:9" x14ac:dyDescent="0.25">
      <c r="A277">
        <v>123</v>
      </c>
      <c r="B277" s="1" t="s">
        <v>26</v>
      </c>
      <c r="C277">
        <v>2</v>
      </c>
      <c r="D277">
        <v>3</v>
      </c>
      <c r="E277">
        <v>500</v>
      </c>
      <c r="F277">
        <v>0.5</v>
      </c>
      <c r="G277">
        <v>0.9</v>
      </c>
      <c r="H277" s="1" t="s">
        <v>9</v>
      </c>
      <c r="I277" s="2" t="str">
        <f t="shared" si="4"/>
        <v>no</v>
      </c>
    </row>
    <row r="278" spans="1:9" x14ac:dyDescent="0.25">
      <c r="A278">
        <v>123</v>
      </c>
      <c r="B278" s="1" t="s">
        <v>26</v>
      </c>
      <c r="C278">
        <v>0</v>
      </c>
      <c r="D278">
        <v>3</v>
      </c>
      <c r="E278">
        <v>500</v>
      </c>
      <c r="F278">
        <v>0.5</v>
      </c>
      <c r="G278">
        <v>0.9</v>
      </c>
      <c r="H278" s="1" t="s">
        <v>9</v>
      </c>
      <c r="I278" s="2" t="str">
        <f t="shared" si="4"/>
        <v>no</v>
      </c>
    </row>
    <row r="279" spans="1:9" x14ac:dyDescent="0.25">
      <c r="A279">
        <v>123</v>
      </c>
      <c r="B279" s="1" t="s">
        <v>26</v>
      </c>
      <c r="C279">
        <v>1</v>
      </c>
      <c r="D279">
        <v>3</v>
      </c>
      <c r="E279">
        <v>500</v>
      </c>
      <c r="F279">
        <v>0.5</v>
      </c>
      <c r="G279">
        <v>0.9</v>
      </c>
      <c r="H279" s="1" t="s">
        <v>351</v>
      </c>
      <c r="I279" s="2" t="str">
        <f t="shared" si="4"/>
        <v>no</v>
      </c>
    </row>
    <row r="280" spans="1:9" x14ac:dyDescent="0.25">
      <c r="A280">
        <v>124</v>
      </c>
      <c r="B280" s="1" t="s">
        <v>26</v>
      </c>
      <c r="C280">
        <v>3</v>
      </c>
      <c r="D280">
        <v>3</v>
      </c>
      <c r="E280">
        <v>1000</v>
      </c>
      <c r="F280">
        <v>0.5</v>
      </c>
      <c r="G280">
        <v>0.9</v>
      </c>
      <c r="H280" s="1" t="s">
        <v>351</v>
      </c>
      <c r="I280" s="2" t="str">
        <f t="shared" si="4"/>
        <v>no</v>
      </c>
    </row>
    <row r="281" spans="1:9" x14ac:dyDescent="0.25">
      <c r="A281">
        <v>124</v>
      </c>
      <c r="B281" s="1" t="s">
        <v>26</v>
      </c>
      <c r="C281">
        <v>2</v>
      </c>
      <c r="D281">
        <v>3</v>
      </c>
      <c r="E281">
        <v>1000</v>
      </c>
      <c r="F281">
        <v>0.5</v>
      </c>
      <c r="G281">
        <v>0.9</v>
      </c>
      <c r="H281" s="1" t="s">
        <v>9</v>
      </c>
      <c r="I281" s="2" t="str">
        <f t="shared" si="4"/>
        <v>no</v>
      </c>
    </row>
    <row r="282" spans="1:9" x14ac:dyDescent="0.25">
      <c r="A282">
        <v>124</v>
      </c>
      <c r="B282" s="1" t="s">
        <v>26</v>
      </c>
      <c r="C282">
        <v>0</v>
      </c>
      <c r="D282">
        <v>3</v>
      </c>
      <c r="E282">
        <v>1000</v>
      </c>
      <c r="F282">
        <v>0.5</v>
      </c>
      <c r="G282">
        <v>0.9</v>
      </c>
      <c r="H282" s="1" t="s">
        <v>9</v>
      </c>
      <c r="I282" s="2" t="str">
        <f t="shared" si="4"/>
        <v>no</v>
      </c>
    </row>
    <row r="283" spans="1:9" x14ac:dyDescent="0.25">
      <c r="A283">
        <v>124</v>
      </c>
      <c r="B283" s="1" t="s">
        <v>26</v>
      </c>
      <c r="C283">
        <v>1</v>
      </c>
      <c r="D283">
        <v>3</v>
      </c>
      <c r="E283">
        <v>1000</v>
      </c>
      <c r="F283">
        <v>0.5</v>
      </c>
      <c r="G283">
        <v>0.9</v>
      </c>
      <c r="H283" s="1" t="s">
        <v>351</v>
      </c>
      <c r="I283" s="2" t="str">
        <f t="shared" si="4"/>
        <v>no</v>
      </c>
    </row>
    <row r="284" spans="1:9" x14ac:dyDescent="0.25">
      <c r="A284">
        <v>125</v>
      </c>
      <c r="B284" s="1" t="s">
        <v>26</v>
      </c>
      <c r="C284">
        <v>3</v>
      </c>
      <c r="D284">
        <v>3</v>
      </c>
      <c r="E284">
        <v>2000</v>
      </c>
      <c r="F284">
        <v>0.5</v>
      </c>
      <c r="G284">
        <v>0.9</v>
      </c>
      <c r="H284" s="1" t="s">
        <v>351</v>
      </c>
      <c r="I284" s="2" t="str">
        <f t="shared" si="4"/>
        <v>no</v>
      </c>
    </row>
    <row r="285" spans="1:9" x14ac:dyDescent="0.25">
      <c r="A285">
        <v>125</v>
      </c>
      <c r="B285" s="1" t="s">
        <v>26</v>
      </c>
      <c r="C285">
        <v>2</v>
      </c>
      <c r="D285">
        <v>3</v>
      </c>
      <c r="E285">
        <v>2000</v>
      </c>
      <c r="F285">
        <v>0.5</v>
      </c>
      <c r="G285">
        <v>0.9</v>
      </c>
      <c r="H285" s="1" t="s">
        <v>9</v>
      </c>
      <c r="I285" s="2" t="str">
        <f t="shared" si="4"/>
        <v>no</v>
      </c>
    </row>
    <row r="286" spans="1:9" x14ac:dyDescent="0.25">
      <c r="A286">
        <v>125</v>
      </c>
      <c r="B286" s="1" t="s">
        <v>26</v>
      </c>
      <c r="C286">
        <v>0</v>
      </c>
      <c r="D286">
        <v>3</v>
      </c>
      <c r="E286">
        <v>2000</v>
      </c>
      <c r="F286">
        <v>0.5</v>
      </c>
      <c r="G286">
        <v>0.9</v>
      </c>
      <c r="H286" s="1" t="s">
        <v>9</v>
      </c>
      <c r="I286" s="2" t="str">
        <f t="shared" si="4"/>
        <v>no</v>
      </c>
    </row>
    <row r="287" spans="1:9" x14ac:dyDescent="0.25">
      <c r="A287">
        <v>125</v>
      </c>
      <c r="B287" s="1" t="s">
        <v>26</v>
      </c>
      <c r="C287">
        <v>1</v>
      </c>
      <c r="D287">
        <v>3</v>
      </c>
      <c r="E287">
        <v>2000</v>
      </c>
      <c r="F287">
        <v>0.5</v>
      </c>
      <c r="G287">
        <v>0.9</v>
      </c>
      <c r="H287" s="1" t="s">
        <v>351</v>
      </c>
      <c r="I287" s="2" t="str">
        <f t="shared" si="4"/>
        <v>no</v>
      </c>
    </row>
    <row r="288" spans="1:9" x14ac:dyDescent="0.25">
      <c r="A288">
        <v>126</v>
      </c>
      <c r="B288" s="1" t="s">
        <v>28</v>
      </c>
      <c r="C288">
        <v>3</v>
      </c>
      <c r="D288">
        <v>3</v>
      </c>
      <c r="E288">
        <v>100</v>
      </c>
      <c r="F288">
        <v>0.5</v>
      </c>
      <c r="G288">
        <v>0.9</v>
      </c>
      <c r="H288" s="1" t="s">
        <v>155</v>
      </c>
      <c r="I288" s="2" t="str">
        <f t="shared" si="4"/>
        <v>no</v>
      </c>
    </row>
    <row r="289" spans="1:9" x14ac:dyDescent="0.25">
      <c r="A289">
        <v>126</v>
      </c>
      <c r="B289" s="1" t="s">
        <v>28</v>
      </c>
      <c r="C289">
        <v>2</v>
      </c>
      <c r="D289">
        <v>3</v>
      </c>
      <c r="E289">
        <v>100</v>
      </c>
      <c r="F289">
        <v>0.5</v>
      </c>
      <c r="G289">
        <v>0.9</v>
      </c>
      <c r="H289" s="1" t="s">
        <v>154</v>
      </c>
      <c r="I289" s="2" t="str">
        <f t="shared" si="4"/>
        <v>yes</v>
      </c>
    </row>
    <row r="290" spans="1:9" x14ac:dyDescent="0.25">
      <c r="A290">
        <v>126</v>
      </c>
      <c r="B290" s="1" t="s">
        <v>28</v>
      </c>
      <c r="C290">
        <v>0</v>
      </c>
      <c r="D290">
        <v>3</v>
      </c>
      <c r="E290">
        <v>100</v>
      </c>
      <c r="F290">
        <v>0.5</v>
      </c>
      <c r="G290">
        <v>0.9</v>
      </c>
      <c r="H290" s="1" t="s">
        <v>154</v>
      </c>
      <c r="I290" s="2" t="str">
        <f t="shared" si="4"/>
        <v>yes</v>
      </c>
    </row>
    <row r="291" spans="1:9" x14ac:dyDescent="0.25">
      <c r="A291">
        <v>126</v>
      </c>
      <c r="B291" s="1" t="s">
        <v>28</v>
      </c>
      <c r="C291">
        <v>1</v>
      </c>
      <c r="D291">
        <v>3</v>
      </c>
      <c r="E291">
        <v>100</v>
      </c>
      <c r="F291">
        <v>0.5</v>
      </c>
      <c r="G291">
        <v>0.9</v>
      </c>
      <c r="H291" s="1" t="s">
        <v>155</v>
      </c>
      <c r="I291" s="2" t="str">
        <f t="shared" si="4"/>
        <v>no</v>
      </c>
    </row>
    <row r="292" spans="1:9" x14ac:dyDescent="0.25">
      <c r="A292">
        <v>127</v>
      </c>
      <c r="B292" s="1" t="s">
        <v>28</v>
      </c>
      <c r="C292">
        <v>3</v>
      </c>
      <c r="D292">
        <v>3</v>
      </c>
      <c r="E292">
        <v>200</v>
      </c>
      <c r="F292">
        <v>0.5</v>
      </c>
      <c r="G292">
        <v>0.9</v>
      </c>
      <c r="H292" s="1" t="s">
        <v>1258</v>
      </c>
      <c r="I292" s="2" t="str">
        <f t="shared" si="4"/>
        <v>no</v>
      </c>
    </row>
    <row r="293" spans="1:9" x14ac:dyDescent="0.25">
      <c r="A293">
        <v>127</v>
      </c>
      <c r="B293" s="1" t="s">
        <v>28</v>
      </c>
      <c r="C293">
        <v>2</v>
      </c>
      <c r="D293">
        <v>3</v>
      </c>
      <c r="E293">
        <v>200</v>
      </c>
      <c r="F293">
        <v>0.5</v>
      </c>
      <c r="G293">
        <v>0.9</v>
      </c>
      <c r="H293" s="1" t="s">
        <v>1258</v>
      </c>
      <c r="I293" s="2" t="str">
        <f t="shared" si="4"/>
        <v>no</v>
      </c>
    </row>
    <row r="294" spans="1:9" x14ac:dyDescent="0.25">
      <c r="A294">
        <v>127</v>
      </c>
      <c r="B294" s="1" t="s">
        <v>28</v>
      </c>
      <c r="C294">
        <v>0</v>
      </c>
      <c r="D294">
        <v>3</v>
      </c>
      <c r="E294">
        <v>200</v>
      </c>
      <c r="F294">
        <v>0.5</v>
      </c>
      <c r="G294">
        <v>0.9</v>
      </c>
      <c r="H294" s="1" t="s">
        <v>168</v>
      </c>
      <c r="I294" s="2" t="str">
        <f t="shared" si="4"/>
        <v>no</v>
      </c>
    </row>
    <row r="295" spans="1:9" x14ac:dyDescent="0.25">
      <c r="A295">
        <v>127</v>
      </c>
      <c r="B295" s="1" t="s">
        <v>28</v>
      </c>
      <c r="C295">
        <v>1</v>
      </c>
      <c r="D295">
        <v>3</v>
      </c>
      <c r="E295">
        <v>200</v>
      </c>
      <c r="F295">
        <v>0.5</v>
      </c>
      <c r="G295">
        <v>0.9</v>
      </c>
      <c r="H295" s="1" t="s">
        <v>168</v>
      </c>
      <c r="I295" s="2" t="str">
        <f t="shared" si="4"/>
        <v>no</v>
      </c>
    </row>
    <row r="296" spans="1:9" x14ac:dyDescent="0.25">
      <c r="A296">
        <v>128</v>
      </c>
      <c r="B296" s="1" t="s">
        <v>28</v>
      </c>
      <c r="C296">
        <v>3</v>
      </c>
      <c r="D296">
        <v>3</v>
      </c>
      <c r="E296">
        <v>500</v>
      </c>
      <c r="F296">
        <v>0.5</v>
      </c>
      <c r="G296">
        <v>0.9</v>
      </c>
      <c r="H296" s="1" t="s">
        <v>1259</v>
      </c>
      <c r="I296" s="2" t="str">
        <f t="shared" si="4"/>
        <v>no</v>
      </c>
    </row>
    <row r="297" spans="1:9" x14ac:dyDescent="0.25">
      <c r="A297">
        <v>128</v>
      </c>
      <c r="B297" s="1" t="s">
        <v>28</v>
      </c>
      <c r="C297">
        <v>2</v>
      </c>
      <c r="D297">
        <v>3</v>
      </c>
      <c r="E297">
        <v>500</v>
      </c>
      <c r="F297">
        <v>0.5</v>
      </c>
      <c r="G297">
        <v>0.9</v>
      </c>
      <c r="H297" s="1" t="s">
        <v>1260</v>
      </c>
      <c r="I297" s="2" t="str">
        <f t="shared" si="4"/>
        <v>no</v>
      </c>
    </row>
    <row r="298" spans="1:9" x14ac:dyDescent="0.25">
      <c r="A298">
        <v>128</v>
      </c>
      <c r="B298" s="1" t="s">
        <v>28</v>
      </c>
      <c r="C298">
        <v>0</v>
      </c>
      <c r="D298">
        <v>3</v>
      </c>
      <c r="E298">
        <v>500</v>
      </c>
      <c r="F298">
        <v>0.5</v>
      </c>
      <c r="G298">
        <v>0.9</v>
      </c>
      <c r="H298" s="1" t="s">
        <v>168</v>
      </c>
      <c r="I298" s="2" t="str">
        <f t="shared" si="4"/>
        <v>no</v>
      </c>
    </row>
    <row r="299" spans="1:9" x14ac:dyDescent="0.25">
      <c r="A299">
        <v>128</v>
      </c>
      <c r="B299" s="1" t="s">
        <v>28</v>
      </c>
      <c r="C299">
        <v>1</v>
      </c>
      <c r="D299">
        <v>3</v>
      </c>
      <c r="E299">
        <v>500</v>
      </c>
      <c r="F299">
        <v>0.5</v>
      </c>
      <c r="G299">
        <v>0.9</v>
      </c>
      <c r="H299" s="1" t="s">
        <v>1259</v>
      </c>
      <c r="I299" s="2" t="str">
        <f t="shared" si="4"/>
        <v>no</v>
      </c>
    </row>
    <row r="300" spans="1:9" x14ac:dyDescent="0.25">
      <c r="A300">
        <v>129</v>
      </c>
      <c r="B300" s="1" t="s">
        <v>28</v>
      </c>
      <c r="C300">
        <v>3</v>
      </c>
      <c r="D300">
        <v>3</v>
      </c>
      <c r="E300">
        <v>1000</v>
      </c>
      <c r="F300">
        <v>0.5</v>
      </c>
      <c r="G300">
        <v>0.9</v>
      </c>
      <c r="H300" s="1" t="s">
        <v>1259</v>
      </c>
      <c r="I300" s="2" t="str">
        <f t="shared" si="4"/>
        <v>no</v>
      </c>
    </row>
    <row r="301" spans="1:9" x14ac:dyDescent="0.25">
      <c r="A301">
        <v>129</v>
      </c>
      <c r="B301" s="1" t="s">
        <v>28</v>
      </c>
      <c r="C301">
        <v>2</v>
      </c>
      <c r="D301">
        <v>3</v>
      </c>
      <c r="E301">
        <v>1000</v>
      </c>
      <c r="F301">
        <v>0.5</v>
      </c>
      <c r="G301">
        <v>0.9</v>
      </c>
      <c r="H301" s="1" t="s">
        <v>1260</v>
      </c>
      <c r="I301" s="2" t="str">
        <f t="shared" si="4"/>
        <v>no</v>
      </c>
    </row>
    <row r="302" spans="1:9" x14ac:dyDescent="0.25">
      <c r="A302">
        <v>129</v>
      </c>
      <c r="B302" s="1" t="s">
        <v>28</v>
      </c>
      <c r="C302">
        <v>0</v>
      </c>
      <c r="D302">
        <v>3</v>
      </c>
      <c r="E302">
        <v>1000</v>
      </c>
      <c r="F302">
        <v>0.5</v>
      </c>
      <c r="G302">
        <v>0.9</v>
      </c>
      <c r="H302" s="1" t="s">
        <v>168</v>
      </c>
      <c r="I302" s="2" t="str">
        <f t="shared" si="4"/>
        <v>no</v>
      </c>
    </row>
    <row r="303" spans="1:9" x14ac:dyDescent="0.25">
      <c r="A303">
        <v>129</v>
      </c>
      <c r="B303" s="1" t="s">
        <v>28</v>
      </c>
      <c r="C303">
        <v>1</v>
      </c>
      <c r="D303">
        <v>3</v>
      </c>
      <c r="E303">
        <v>1000</v>
      </c>
      <c r="F303">
        <v>0.5</v>
      </c>
      <c r="G303">
        <v>0.9</v>
      </c>
      <c r="H303" s="1" t="s">
        <v>1259</v>
      </c>
      <c r="I303" s="2" t="str">
        <f t="shared" si="4"/>
        <v>no</v>
      </c>
    </row>
    <row r="304" spans="1:9" x14ac:dyDescent="0.25">
      <c r="A304">
        <v>130</v>
      </c>
      <c r="B304" s="1" t="s">
        <v>28</v>
      </c>
      <c r="C304">
        <v>3</v>
      </c>
      <c r="D304">
        <v>3</v>
      </c>
      <c r="E304">
        <v>2000</v>
      </c>
      <c r="F304">
        <v>0.5</v>
      </c>
      <c r="G304">
        <v>0.9</v>
      </c>
      <c r="H304" s="1" t="s">
        <v>1259</v>
      </c>
      <c r="I304" s="2" t="str">
        <f t="shared" si="4"/>
        <v>no</v>
      </c>
    </row>
    <row r="305" spans="1:9" x14ac:dyDescent="0.25">
      <c r="A305">
        <v>130</v>
      </c>
      <c r="B305" s="1" t="s">
        <v>28</v>
      </c>
      <c r="C305">
        <v>2</v>
      </c>
      <c r="D305">
        <v>3</v>
      </c>
      <c r="E305">
        <v>2000</v>
      </c>
      <c r="F305">
        <v>0.5</v>
      </c>
      <c r="G305">
        <v>0.9</v>
      </c>
      <c r="H305" s="1" t="s">
        <v>1260</v>
      </c>
      <c r="I305" s="2" t="str">
        <f t="shared" si="4"/>
        <v>no</v>
      </c>
    </row>
    <row r="306" spans="1:9" x14ac:dyDescent="0.25">
      <c r="A306">
        <v>130</v>
      </c>
      <c r="B306" s="1" t="s">
        <v>28</v>
      </c>
      <c r="C306">
        <v>0</v>
      </c>
      <c r="D306">
        <v>3</v>
      </c>
      <c r="E306">
        <v>2000</v>
      </c>
      <c r="F306">
        <v>0.5</v>
      </c>
      <c r="G306">
        <v>0.9</v>
      </c>
      <c r="H306" s="1" t="s">
        <v>168</v>
      </c>
      <c r="I306" s="2" t="str">
        <f t="shared" si="4"/>
        <v>no</v>
      </c>
    </row>
    <row r="307" spans="1:9" x14ac:dyDescent="0.25">
      <c r="A307">
        <v>130</v>
      </c>
      <c r="B307" s="1" t="s">
        <v>28</v>
      </c>
      <c r="C307">
        <v>1</v>
      </c>
      <c r="D307">
        <v>3</v>
      </c>
      <c r="E307">
        <v>2000</v>
      </c>
      <c r="F307">
        <v>0.5</v>
      </c>
      <c r="G307">
        <v>0.9</v>
      </c>
      <c r="H307" s="1" t="s">
        <v>1259</v>
      </c>
      <c r="I307" s="2" t="str">
        <f t="shared" si="4"/>
        <v>no</v>
      </c>
    </row>
    <row r="308" spans="1:9" x14ac:dyDescent="0.25">
      <c r="A308">
        <v>131</v>
      </c>
      <c r="B308" s="1" t="s">
        <v>29</v>
      </c>
      <c r="C308">
        <v>3</v>
      </c>
      <c r="D308">
        <v>3</v>
      </c>
      <c r="E308">
        <v>100</v>
      </c>
      <c r="F308">
        <v>0.5</v>
      </c>
      <c r="G308">
        <v>0.9</v>
      </c>
      <c r="H308" s="1" t="s">
        <v>30</v>
      </c>
      <c r="I308" s="2" t="str">
        <f t="shared" si="4"/>
        <v>yes</v>
      </c>
    </row>
    <row r="309" spans="1:9" x14ac:dyDescent="0.25">
      <c r="A309">
        <v>131</v>
      </c>
      <c r="B309" s="1" t="s">
        <v>29</v>
      </c>
      <c r="C309">
        <v>1</v>
      </c>
      <c r="D309">
        <v>3</v>
      </c>
      <c r="E309">
        <v>100</v>
      </c>
      <c r="F309">
        <v>0.5</v>
      </c>
      <c r="G309">
        <v>0.9</v>
      </c>
      <c r="H309" s="1" t="s">
        <v>30</v>
      </c>
      <c r="I309" s="2" t="str">
        <f t="shared" si="4"/>
        <v>yes</v>
      </c>
    </row>
    <row r="310" spans="1:9" x14ac:dyDescent="0.25">
      <c r="A310">
        <v>131</v>
      </c>
      <c r="B310" s="1" t="s">
        <v>29</v>
      </c>
      <c r="C310">
        <v>0</v>
      </c>
      <c r="D310">
        <v>3</v>
      </c>
      <c r="E310">
        <v>100</v>
      </c>
      <c r="F310">
        <v>0.5</v>
      </c>
      <c r="G310">
        <v>0.9</v>
      </c>
      <c r="H310" s="1" t="s">
        <v>156</v>
      </c>
      <c r="I310" s="2" t="str">
        <f t="shared" si="4"/>
        <v>no</v>
      </c>
    </row>
    <row r="311" spans="1:9" x14ac:dyDescent="0.25">
      <c r="A311">
        <v>131</v>
      </c>
      <c r="B311" s="1" t="s">
        <v>29</v>
      </c>
      <c r="C311">
        <v>2</v>
      </c>
      <c r="D311">
        <v>3</v>
      </c>
      <c r="E311">
        <v>100</v>
      </c>
      <c r="F311">
        <v>0.5</v>
      </c>
      <c r="G311">
        <v>0.9</v>
      </c>
      <c r="H311" s="1" t="s">
        <v>156</v>
      </c>
      <c r="I311" s="2" t="str">
        <f t="shared" si="4"/>
        <v>no</v>
      </c>
    </row>
    <row r="312" spans="1:9" x14ac:dyDescent="0.25">
      <c r="A312">
        <v>132</v>
      </c>
      <c r="B312" s="1" t="s">
        <v>29</v>
      </c>
      <c r="C312">
        <v>1</v>
      </c>
      <c r="D312">
        <v>3</v>
      </c>
      <c r="E312">
        <v>200</v>
      </c>
      <c r="F312">
        <v>0.5</v>
      </c>
      <c r="G312">
        <v>0.9</v>
      </c>
      <c r="H312" s="1" t="s">
        <v>156</v>
      </c>
      <c r="I312" s="2" t="str">
        <f t="shared" si="4"/>
        <v>no</v>
      </c>
    </row>
    <row r="313" spans="1:9" x14ac:dyDescent="0.25">
      <c r="A313">
        <v>132</v>
      </c>
      <c r="B313" s="1" t="s">
        <v>29</v>
      </c>
      <c r="C313">
        <v>0</v>
      </c>
      <c r="D313">
        <v>3</v>
      </c>
      <c r="E313">
        <v>200</v>
      </c>
      <c r="F313">
        <v>0.5</v>
      </c>
      <c r="G313">
        <v>0.9</v>
      </c>
      <c r="H313" s="1" t="s">
        <v>156</v>
      </c>
      <c r="I313" s="2" t="str">
        <f t="shared" si="4"/>
        <v>no</v>
      </c>
    </row>
    <row r="314" spans="1:9" x14ac:dyDescent="0.25">
      <c r="A314">
        <v>133</v>
      </c>
      <c r="B314" s="1" t="s">
        <v>29</v>
      </c>
      <c r="C314">
        <v>0</v>
      </c>
      <c r="D314">
        <v>3</v>
      </c>
      <c r="E314">
        <v>500</v>
      </c>
      <c r="F314">
        <v>0.5</v>
      </c>
      <c r="G314">
        <v>0.9</v>
      </c>
      <c r="H314" s="1" t="s">
        <v>157</v>
      </c>
      <c r="I314" s="2" t="str">
        <f t="shared" si="4"/>
        <v>no</v>
      </c>
    </row>
    <row r="315" spans="1:9" x14ac:dyDescent="0.25">
      <c r="A315">
        <v>133</v>
      </c>
      <c r="B315" s="1" t="s">
        <v>29</v>
      </c>
      <c r="C315">
        <v>1</v>
      </c>
      <c r="D315">
        <v>3</v>
      </c>
      <c r="E315">
        <v>500</v>
      </c>
      <c r="F315">
        <v>0.5</v>
      </c>
      <c r="G315">
        <v>0.9</v>
      </c>
      <c r="H315" s="1" t="s">
        <v>156</v>
      </c>
      <c r="I315" s="2" t="str">
        <f t="shared" si="4"/>
        <v>no</v>
      </c>
    </row>
    <row r="316" spans="1:9" x14ac:dyDescent="0.25">
      <c r="A316">
        <v>134</v>
      </c>
      <c r="B316" s="1" t="s">
        <v>29</v>
      </c>
      <c r="C316">
        <v>1</v>
      </c>
      <c r="D316">
        <v>3</v>
      </c>
      <c r="E316">
        <v>1000</v>
      </c>
      <c r="F316">
        <v>0.5</v>
      </c>
      <c r="G316">
        <v>0.9</v>
      </c>
      <c r="H316" s="1" t="s">
        <v>156</v>
      </c>
      <c r="I316" s="2" t="str">
        <f t="shared" si="4"/>
        <v>no</v>
      </c>
    </row>
    <row r="317" spans="1:9" x14ac:dyDescent="0.25">
      <c r="A317">
        <v>134</v>
      </c>
      <c r="B317" s="1" t="s">
        <v>29</v>
      </c>
      <c r="C317">
        <v>0</v>
      </c>
      <c r="D317">
        <v>3</v>
      </c>
      <c r="E317">
        <v>1000</v>
      </c>
      <c r="F317">
        <v>0.5</v>
      </c>
      <c r="G317">
        <v>0.9</v>
      </c>
      <c r="H317" s="1" t="s">
        <v>157</v>
      </c>
      <c r="I317" s="2" t="str">
        <f t="shared" si="4"/>
        <v>no</v>
      </c>
    </row>
    <row r="318" spans="1:9" x14ac:dyDescent="0.25">
      <c r="A318">
        <v>135</v>
      </c>
      <c r="B318" s="1" t="s">
        <v>29</v>
      </c>
      <c r="C318">
        <v>0</v>
      </c>
      <c r="D318">
        <v>3</v>
      </c>
      <c r="E318">
        <v>2000</v>
      </c>
      <c r="F318">
        <v>0.5</v>
      </c>
      <c r="G318">
        <v>0.9</v>
      </c>
      <c r="H318" s="1" t="s">
        <v>157</v>
      </c>
      <c r="I318" s="2" t="str">
        <f t="shared" si="4"/>
        <v>no</v>
      </c>
    </row>
    <row r="319" spans="1:9" x14ac:dyDescent="0.25">
      <c r="A319">
        <v>135</v>
      </c>
      <c r="B319" s="1" t="s">
        <v>29</v>
      </c>
      <c r="C319">
        <v>1</v>
      </c>
      <c r="D319">
        <v>3</v>
      </c>
      <c r="E319">
        <v>2000</v>
      </c>
      <c r="F319">
        <v>0.5</v>
      </c>
      <c r="G319">
        <v>0.9</v>
      </c>
      <c r="H319" s="1" t="s">
        <v>156</v>
      </c>
      <c r="I319" s="2" t="str">
        <f t="shared" si="4"/>
        <v>no</v>
      </c>
    </row>
    <row r="320" spans="1:9" x14ac:dyDescent="0.25">
      <c r="A320">
        <v>136</v>
      </c>
      <c r="B320" s="1" t="s">
        <v>31</v>
      </c>
      <c r="C320">
        <v>3</v>
      </c>
      <c r="D320">
        <v>3</v>
      </c>
      <c r="E320">
        <v>100</v>
      </c>
      <c r="F320">
        <v>0.5</v>
      </c>
      <c r="G320">
        <v>0.9</v>
      </c>
      <c r="H320" s="1" t="s">
        <v>158</v>
      </c>
      <c r="I320" s="2" t="str">
        <f t="shared" si="4"/>
        <v>no</v>
      </c>
    </row>
    <row r="321" spans="1:9" x14ac:dyDescent="0.25">
      <c r="A321">
        <v>136</v>
      </c>
      <c r="B321" s="1" t="s">
        <v>31</v>
      </c>
      <c r="C321">
        <v>1</v>
      </c>
      <c r="D321">
        <v>3</v>
      </c>
      <c r="E321">
        <v>100</v>
      </c>
      <c r="F321">
        <v>0.5</v>
      </c>
      <c r="G321">
        <v>0.9</v>
      </c>
      <c r="H321" s="1" t="s">
        <v>158</v>
      </c>
      <c r="I321" s="2" t="str">
        <f t="shared" si="4"/>
        <v>no</v>
      </c>
    </row>
    <row r="322" spans="1:9" x14ac:dyDescent="0.25">
      <c r="A322">
        <v>136</v>
      </c>
      <c r="B322" s="1" t="s">
        <v>31</v>
      </c>
      <c r="C322">
        <v>0</v>
      </c>
      <c r="D322">
        <v>3</v>
      </c>
      <c r="E322">
        <v>100</v>
      </c>
      <c r="F322">
        <v>0.5</v>
      </c>
      <c r="G322">
        <v>0.9</v>
      </c>
      <c r="H322" s="1" t="s">
        <v>1261</v>
      </c>
      <c r="I322" s="2" t="str">
        <f t="shared" ref="I322:I385" si="5">IF(ISNUMBER(SEARCH(MID(B322,5,2)&amp;" "&amp;MID(B322,7,5),H322)),"yes","no")</f>
        <v>no</v>
      </c>
    </row>
    <row r="323" spans="1:9" x14ac:dyDescent="0.25">
      <c r="A323">
        <v>136</v>
      </c>
      <c r="B323" s="1" t="s">
        <v>31</v>
      </c>
      <c r="C323">
        <v>2</v>
      </c>
      <c r="D323">
        <v>3</v>
      </c>
      <c r="E323">
        <v>100</v>
      </c>
      <c r="F323">
        <v>0.5</v>
      </c>
      <c r="G323">
        <v>0.9</v>
      </c>
      <c r="H323" s="1" t="s">
        <v>159</v>
      </c>
      <c r="I323" s="2" t="str">
        <f t="shared" si="5"/>
        <v>no</v>
      </c>
    </row>
    <row r="324" spans="1:9" x14ac:dyDescent="0.25">
      <c r="A324">
        <v>137</v>
      </c>
      <c r="B324" s="1" t="s">
        <v>31</v>
      </c>
      <c r="C324">
        <v>3</v>
      </c>
      <c r="D324">
        <v>3</v>
      </c>
      <c r="E324">
        <v>200</v>
      </c>
      <c r="F324">
        <v>0.5</v>
      </c>
      <c r="G324">
        <v>0.9</v>
      </c>
      <c r="H324" s="1" t="s">
        <v>169</v>
      </c>
      <c r="I324" s="2" t="str">
        <f t="shared" si="5"/>
        <v>no</v>
      </c>
    </row>
    <row r="325" spans="1:9" x14ac:dyDescent="0.25">
      <c r="A325">
        <v>137</v>
      </c>
      <c r="B325" s="1" t="s">
        <v>31</v>
      </c>
      <c r="C325">
        <v>2</v>
      </c>
      <c r="D325">
        <v>3</v>
      </c>
      <c r="E325">
        <v>200</v>
      </c>
      <c r="F325">
        <v>0.5</v>
      </c>
      <c r="G325">
        <v>0.9</v>
      </c>
      <c r="H325" s="1" t="s">
        <v>169</v>
      </c>
      <c r="I325" s="2" t="str">
        <f t="shared" si="5"/>
        <v>no</v>
      </c>
    </row>
    <row r="326" spans="1:9" x14ac:dyDescent="0.25">
      <c r="A326">
        <v>137</v>
      </c>
      <c r="B326" s="1" t="s">
        <v>31</v>
      </c>
      <c r="C326">
        <v>0</v>
      </c>
      <c r="D326">
        <v>3</v>
      </c>
      <c r="E326">
        <v>200</v>
      </c>
      <c r="F326">
        <v>0.5</v>
      </c>
      <c r="G326">
        <v>0.9</v>
      </c>
      <c r="H326" s="1" t="s">
        <v>169</v>
      </c>
      <c r="I326" s="2" t="str">
        <f t="shared" si="5"/>
        <v>no</v>
      </c>
    </row>
    <row r="327" spans="1:9" x14ac:dyDescent="0.25">
      <c r="A327">
        <v>137</v>
      </c>
      <c r="B327" s="1" t="s">
        <v>31</v>
      </c>
      <c r="C327">
        <v>1</v>
      </c>
      <c r="D327">
        <v>3</v>
      </c>
      <c r="E327">
        <v>200</v>
      </c>
      <c r="F327">
        <v>0.5</v>
      </c>
      <c r="G327">
        <v>0.9</v>
      </c>
      <c r="H327" s="1" t="s">
        <v>169</v>
      </c>
      <c r="I327" s="2" t="str">
        <f t="shared" si="5"/>
        <v>no</v>
      </c>
    </row>
    <row r="328" spans="1:9" x14ac:dyDescent="0.25">
      <c r="A328">
        <v>138</v>
      </c>
      <c r="B328" s="1" t="s">
        <v>31</v>
      </c>
      <c r="C328">
        <v>3</v>
      </c>
      <c r="D328">
        <v>3</v>
      </c>
      <c r="E328">
        <v>500</v>
      </c>
      <c r="F328">
        <v>0.5</v>
      </c>
      <c r="G328">
        <v>0.9</v>
      </c>
      <c r="H328" s="1" t="s">
        <v>169</v>
      </c>
      <c r="I328" s="2" t="str">
        <f t="shared" si="5"/>
        <v>no</v>
      </c>
    </row>
    <row r="329" spans="1:9" x14ac:dyDescent="0.25">
      <c r="A329">
        <v>138</v>
      </c>
      <c r="B329" s="1" t="s">
        <v>31</v>
      </c>
      <c r="C329">
        <v>2</v>
      </c>
      <c r="D329">
        <v>3</v>
      </c>
      <c r="E329">
        <v>500</v>
      </c>
      <c r="F329">
        <v>0.5</v>
      </c>
      <c r="G329">
        <v>0.9</v>
      </c>
      <c r="H329" s="1" t="s">
        <v>9</v>
      </c>
      <c r="I329" s="2" t="str">
        <f t="shared" si="5"/>
        <v>no</v>
      </c>
    </row>
    <row r="330" spans="1:9" x14ac:dyDescent="0.25">
      <c r="A330">
        <v>138</v>
      </c>
      <c r="B330" s="1" t="s">
        <v>31</v>
      </c>
      <c r="C330">
        <v>0</v>
      </c>
      <c r="D330">
        <v>3</v>
      </c>
      <c r="E330">
        <v>500</v>
      </c>
      <c r="F330">
        <v>0.5</v>
      </c>
      <c r="G330">
        <v>0.9</v>
      </c>
      <c r="H330" s="1" t="s">
        <v>9</v>
      </c>
      <c r="I330" s="2" t="str">
        <f t="shared" si="5"/>
        <v>no</v>
      </c>
    </row>
    <row r="331" spans="1:9" x14ac:dyDescent="0.25">
      <c r="A331">
        <v>138</v>
      </c>
      <c r="B331" s="1" t="s">
        <v>31</v>
      </c>
      <c r="C331">
        <v>1</v>
      </c>
      <c r="D331">
        <v>3</v>
      </c>
      <c r="E331">
        <v>500</v>
      </c>
      <c r="F331">
        <v>0.5</v>
      </c>
      <c r="G331">
        <v>0.9</v>
      </c>
      <c r="H331" s="1" t="s">
        <v>169</v>
      </c>
      <c r="I331" s="2" t="str">
        <f t="shared" si="5"/>
        <v>no</v>
      </c>
    </row>
    <row r="332" spans="1:9" x14ac:dyDescent="0.25">
      <c r="A332">
        <v>139</v>
      </c>
      <c r="B332" s="1" t="s">
        <v>31</v>
      </c>
      <c r="C332">
        <v>3</v>
      </c>
      <c r="D332">
        <v>3</v>
      </c>
      <c r="E332">
        <v>1000</v>
      </c>
      <c r="F332">
        <v>0.5</v>
      </c>
      <c r="G332">
        <v>0.9</v>
      </c>
      <c r="H332" s="1" t="s">
        <v>169</v>
      </c>
      <c r="I332" s="2" t="str">
        <f t="shared" si="5"/>
        <v>no</v>
      </c>
    </row>
    <row r="333" spans="1:9" x14ac:dyDescent="0.25">
      <c r="A333">
        <v>139</v>
      </c>
      <c r="B333" s="1" t="s">
        <v>31</v>
      </c>
      <c r="C333">
        <v>2</v>
      </c>
      <c r="D333">
        <v>3</v>
      </c>
      <c r="E333">
        <v>1000</v>
      </c>
      <c r="F333">
        <v>0.5</v>
      </c>
      <c r="G333">
        <v>0.9</v>
      </c>
      <c r="H333" s="1" t="s">
        <v>9</v>
      </c>
      <c r="I333" s="2" t="str">
        <f t="shared" si="5"/>
        <v>no</v>
      </c>
    </row>
    <row r="334" spans="1:9" x14ac:dyDescent="0.25">
      <c r="A334">
        <v>139</v>
      </c>
      <c r="B334" s="1" t="s">
        <v>31</v>
      </c>
      <c r="C334">
        <v>0</v>
      </c>
      <c r="D334">
        <v>3</v>
      </c>
      <c r="E334">
        <v>1000</v>
      </c>
      <c r="F334">
        <v>0.5</v>
      </c>
      <c r="G334">
        <v>0.9</v>
      </c>
      <c r="H334" s="1" t="s">
        <v>9</v>
      </c>
      <c r="I334" s="2" t="str">
        <f t="shared" si="5"/>
        <v>no</v>
      </c>
    </row>
    <row r="335" spans="1:9" x14ac:dyDescent="0.25">
      <c r="A335">
        <v>139</v>
      </c>
      <c r="B335" s="1" t="s">
        <v>31</v>
      </c>
      <c r="C335">
        <v>1</v>
      </c>
      <c r="D335">
        <v>3</v>
      </c>
      <c r="E335">
        <v>1000</v>
      </c>
      <c r="F335">
        <v>0.5</v>
      </c>
      <c r="G335">
        <v>0.9</v>
      </c>
      <c r="H335" s="1" t="s">
        <v>169</v>
      </c>
      <c r="I335" s="2" t="str">
        <f t="shared" si="5"/>
        <v>no</v>
      </c>
    </row>
    <row r="336" spans="1:9" x14ac:dyDescent="0.25">
      <c r="A336">
        <v>140</v>
      </c>
      <c r="B336" s="1" t="s">
        <v>31</v>
      </c>
      <c r="C336">
        <v>3</v>
      </c>
      <c r="D336">
        <v>3</v>
      </c>
      <c r="E336">
        <v>2000</v>
      </c>
      <c r="F336">
        <v>0.5</v>
      </c>
      <c r="G336">
        <v>0.9</v>
      </c>
      <c r="H336" s="1" t="s">
        <v>169</v>
      </c>
      <c r="I336" s="2" t="str">
        <f t="shared" si="5"/>
        <v>no</v>
      </c>
    </row>
    <row r="337" spans="1:9" x14ac:dyDescent="0.25">
      <c r="A337">
        <v>140</v>
      </c>
      <c r="B337" s="1" t="s">
        <v>31</v>
      </c>
      <c r="C337">
        <v>2</v>
      </c>
      <c r="D337">
        <v>3</v>
      </c>
      <c r="E337">
        <v>2000</v>
      </c>
      <c r="F337">
        <v>0.5</v>
      </c>
      <c r="G337">
        <v>0.9</v>
      </c>
      <c r="H337" s="1" t="s">
        <v>9</v>
      </c>
      <c r="I337" s="2" t="str">
        <f t="shared" si="5"/>
        <v>no</v>
      </c>
    </row>
    <row r="338" spans="1:9" x14ac:dyDescent="0.25">
      <c r="A338">
        <v>140</v>
      </c>
      <c r="B338" s="1" t="s">
        <v>31</v>
      </c>
      <c r="C338">
        <v>0</v>
      </c>
      <c r="D338">
        <v>3</v>
      </c>
      <c r="E338">
        <v>2000</v>
      </c>
      <c r="F338">
        <v>0.5</v>
      </c>
      <c r="G338">
        <v>0.9</v>
      </c>
      <c r="H338" s="1" t="s">
        <v>9</v>
      </c>
      <c r="I338" s="2" t="str">
        <f t="shared" si="5"/>
        <v>no</v>
      </c>
    </row>
    <row r="339" spans="1:9" x14ac:dyDescent="0.25">
      <c r="A339">
        <v>140</v>
      </c>
      <c r="B339" s="1" t="s">
        <v>31</v>
      </c>
      <c r="C339">
        <v>1</v>
      </c>
      <c r="D339">
        <v>3</v>
      </c>
      <c r="E339">
        <v>2000</v>
      </c>
      <c r="F339">
        <v>0.5</v>
      </c>
      <c r="G339">
        <v>0.9</v>
      </c>
      <c r="H339" s="1" t="s">
        <v>169</v>
      </c>
      <c r="I339" s="2" t="str">
        <f t="shared" si="5"/>
        <v>no</v>
      </c>
    </row>
    <row r="340" spans="1:9" x14ac:dyDescent="0.25">
      <c r="A340">
        <v>141</v>
      </c>
      <c r="B340" s="1" t="s">
        <v>33</v>
      </c>
      <c r="C340">
        <v>0</v>
      </c>
      <c r="D340">
        <v>3</v>
      </c>
      <c r="E340">
        <v>100</v>
      </c>
      <c r="F340">
        <v>0.5</v>
      </c>
      <c r="G340">
        <v>0.9</v>
      </c>
      <c r="H340" s="1" t="s">
        <v>9</v>
      </c>
      <c r="I340" s="2" t="str">
        <f t="shared" si="5"/>
        <v>no</v>
      </c>
    </row>
    <row r="341" spans="1:9" x14ac:dyDescent="0.25">
      <c r="A341">
        <v>142</v>
      </c>
      <c r="B341" s="1" t="s">
        <v>33</v>
      </c>
      <c r="C341">
        <v>3</v>
      </c>
      <c r="D341">
        <v>3</v>
      </c>
      <c r="E341">
        <v>200</v>
      </c>
      <c r="F341">
        <v>0.5</v>
      </c>
      <c r="G341">
        <v>0.9</v>
      </c>
      <c r="H341" s="1" t="s">
        <v>146</v>
      </c>
      <c r="I341" s="2" t="str">
        <f t="shared" si="5"/>
        <v>yes</v>
      </c>
    </row>
    <row r="342" spans="1:9" x14ac:dyDescent="0.25">
      <c r="A342">
        <v>142</v>
      </c>
      <c r="B342" s="1" t="s">
        <v>33</v>
      </c>
      <c r="C342">
        <v>0</v>
      </c>
      <c r="D342">
        <v>3</v>
      </c>
      <c r="E342">
        <v>200</v>
      </c>
      <c r="F342">
        <v>0.5</v>
      </c>
      <c r="G342">
        <v>0.9</v>
      </c>
      <c r="H342" s="1" t="s">
        <v>170</v>
      </c>
      <c r="I342" s="2" t="str">
        <f t="shared" si="5"/>
        <v>yes</v>
      </c>
    </row>
    <row r="343" spans="1:9" x14ac:dyDescent="0.25">
      <c r="A343">
        <v>142</v>
      </c>
      <c r="B343" s="1" t="s">
        <v>33</v>
      </c>
      <c r="C343">
        <v>1</v>
      </c>
      <c r="D343">
        <v>3</v>
      </c>
      <c r="E343">
        <v>200</v>
      </c>
      <c r="F343">
        <v>0.5</v>
      </c>
      <c r="G343">
        <v>0.9</v>
      </c>
      <c r="H343" s="1" t="s">
        <v>146</v>
      </c>
      <c r="I343" s="2" t="str">
        <f t="shared" si="5"/>
        <v>yes</v>
      </c>
    </row>
    <row r="344" spans="1:9" x14ac:dyDescent="0.25">
      <c r="A344">
        <v>142</v>
      </c>
      <c r="B344" s="1" t="s">
        <v>33</v>
      </c>
      <c r="C344">
        <v>2</v>
      </c>
      <c r="D344">
        <v>3</v>
      </c>
      <c r="E344">
        <v>200</v>
      </c>
      <c r="F344">
        <v>0.5</v>
      </c>
      <c r="G344">
        <v>0.9</v>
      </c>
      <c r="H344" s="1" t="s">
        <v>170</v>
      </c>
      <c r="I344" s="2" t="str">
        <f t="shared" si="5"/>
        <v>yes</v>
      </c>
    </row>
    <row r="345" spans="1:9" x14ac:dyDescent="0.25">
      <c r="A345">
        <v>143</v>
      </c>
      <c r="B345" s="1" t="s">
        <v>33</v>
      </c>
      <c r="C345">
        <v>2</v>
      </c>
      <c r="D345">
        <v>3</v>
      </c>
      <c r="E345">
        <v>500</v>
      </c>
      <c r="F345">
        <v>0.5</v>
      </c>
      <c r="G345">
        <v>0.9</v>
      </c>
      <c r="H345" s="1" t="s">
        <v>170</v>
      </c>
      <c r="I345" s="2" t="str">
        <f t="shared" si="5"/>
        <v>yes</v>
      </c>
    </row>
    <row r="346" spans="1:9" x14ac:dyDescent="0.25">
      <c r="A346">
        <v>143</v>
      </c>
      <c r="B346" s="1" t="s">
        <v>33</v>
      </c>
      <c r="C346">
        <v>3</v>
      </c>
      <c r="D346">
        <v>3</v>
      </c>
      <c r="E346">
        <v>500</v>
      </c>
      <c r="F346">
        <v>0.5</v>
      </c>
      <c r="G346">
        <v>0.9</v>
      </c>
      <c r="H346" s="1" t="s">
        <v>146</v>
      </c>
      <c r="I346" s="2" t="str">
        <f t="shared" si="5"/>
        <v>yes</v>
      </c>
    </row>
    <row r="347" spans="1:9" x14ac:dyDescent="0.25">
      <c r="A347">
        <v>143</v>
      </c>
      <c r="B347" s="1" t="s">
        <v>33</v>
      </c>
      <c r="C347">
        <v>0</v>
      </c>
      <c r="D347">
        <v>3</v>
      </c>
      <c r="E347">
        <v>500</v>
      </c>
      <c r="F347">
        <v>0.5</v>
      </c>
      <c r="G347">
        <v>0.9</v>
      </c>
      <c r="H347" s="1" t="s">
        <v>170</v>
      </c>
      <c r="I347" s="2" t="str">
        <f t="shared" si="5"/>
        <v>yes</v>
      </c>
    </row>
    <row r="348" spans="1:9" x14ac:dyDescent="0.25">
      <c r="A348">
        <v>143</v>
      </c>
      <c r="B348" s="1" t="s">
        <v>33</v>
      </c>
      <c r="C348">
        <v>1</v>
      </c>
      <c r="D348">
        <v>3</v>
      </c>
      <c r="E348">
        <v>500</v>
      </c>
      <c r="F348">
        <v>0.5</v>
      </c>
      <c r="G348">
        <v>0.9</v>
      </c>
      <c r="H348" s="1" t="s">
        <v>146</v>
      </c>
      <c r="I348" s="2" t="str">
        <f t="shared" si="5"/>
        <v>yes</v>
      </c>
    </row>
    <row r="349" spans="1:9" x14ac:dyDescent="0.25">
      <c r="A349">
        <v>144</v>
      </c>
      <c r="B349" s="1" t="s">
        <v>33</v>
      </c>
      <c r="C349">
        <v>3</v>
      </c>
      <c r="D349">
        <v>3</v>
      </c>
      <c r="E349">
        <v>1000</v>
      </c>
      <c r="F349">
        <v>0.5</v>
      </c>
      <c r="G349">
        <v>0.9</v>
      </c>
      <c r="H349" s="1" t="s">
        <v>146</v>
      </c>
      <c r="I349" s="2" t="str">
        <f t="shared" si="5"/>
        <v>yes</v>
      </c>
    </row>
    <row r="350" spans="1:9" x14ac:dyDescent="0.25">
      <c r="A350">
        <v>144</v>
      </c>
      <c r="B350" s="1" t="s">
        <v>33</v>
      </c>
      <c r="C350">
        <v>0</v>
      </c>
      <c r="D350">
        <v>3</v>
      </c>
      <c r="E350">
        <v>1000</v>
      </c>
      <c r="F350">
        <v>0.5</v>
      </c>
      <c r="G350">
        <v>0.9</v>
      </c>
      <c r="H350" s="1" t="s">
        <v>170</v>
      </c>
      <c r="I350" s="2" t="str">
        <f t="shared" si="5"/>
        <v>yes</v>
      </c>
    </row>
    <row r="351" spans="1:9" x14ac:dyDescent="0.25">
      <c r="A351">
        <v>144</v>
      </c>
      <c r="B351" s="1" t="s">
        <v>33</v>
      </c>
      <c r="C351">
        <v>1</v>
      </c>
      <c r="D351">
        <v>3</v>
      </c>
      <c r="E351">
        <v>1000</v>
      </c>
      <c r="F351">
        <v>0.5</v>
      </c>
      <c r="G351">
        <v>0.9</v>
      </c>
      <c r="H351" s="1" t="s">
        <v>146</v>
      </c>
      <c r="I351" s="2" t="str">
        <f t="shared" si="5"/>
        <v>yes</v>
      </c>
    </row>
    <row r="352" spans="1:9" x14ac:dyDescent="0.25">
      <c r="A352">
        <v>144</v>
      </c>
      <c r="B352" s="1" t="s">
        <v>33</v>
      </c>
      <c r="C352">
        <v>2</v>
      </c>
      <c r="D352">
        <v>3</v>
      </c>
      <c r="E352">
        <v>1000</v>
      </c>
      <c r="F352">
        <v>0.5</v>
      </c>
      <c r="G352">
        <v>0.9</v>
      </c>
      <c r="H352" s="1" t="s">
        <v>170</v>
      </c>
      <c r="I352" s="2" t="str">
        <f t="shared" si="5"/>
        <v>yes</v>
      </c>
    </row>
    <row r="353" spans="1:9" x14ac:dyDescent="0.25">
      <c r="A353">
        <v>145</v>
      </c>
      <c r="B353" s="1" t="s">
        <v>33</v>
      </c>
      <c r="C353">
        <v>3</v>
      </c>
      <c r="D353">
        <v>3</v>
      </c>
      <c r="E353">
        <v>2000</v>
      </c>
      <c r="F353">
        <v>0.5</v>
      </c>
      <c r="G353">
        <v>0.9</v>
      </c>
      <c r="H353" s="1" t="s">
        <v>146</v>
      </c>
      <c r="I353" s="2" t="str">
        <f t="shared" si="5"/>
        <v>yes</v>
      </c>
    </row>
    <row r="354" spans="1:9" x14ac:dyDescent="0.25">
      <c r="A354">
        <v>145</v>
      </c>
      <c r="B354" s="1" t="s">
        <v>33</v>
      </c>
      <c r="C354">
        <v>0</v>
      </c>
      <c r="D354">
        <v>3</v>
      </c>
      <c r="E354">
        <v>2000</v>
      </c>
      <c r="F354">
        <v>0.5</v>
      </c>
      <c r="G354">
        <v>0.9</v>
      </c>
      <c r="H354" s="1" t="s">
        <v>170</v>
      </c>
      <c r="I354" s="2" t="str">
        <f t="shared" si="5"/>
        <v>yes</v>
      </c>
    </row>
    <row r="355" spans="1:9" x14ac:dyDescent="0.25">
      <c r="A355">
        <v>145</v>
      </c>
      <c r="B355" s="1" t="s">
        <v>33</v>
      </c>
      <c r="C355">
        <v>1</v>
      </c>
      <c r="D355">
        <v>3</v>
      </c>
      <c r="E355">
        <v>2000</v>
      </c>
      <c r="F355">
        <v>0.5</v>
      </c>
      <c r="G355">
        <v>0.9</v>
      </c>
      <c r="H355" s="1" t="s">
        <v>146</v>
      </c>
      <c r="I355" s="2" t="str">
        <f t="shared" si="5"/>
        <v>yes</v>
      </c>
    </row>
    <row r="356" spans="1:9" x14ac:dyDescent="0.25">
      <c r="A356">
        <v>145</v>
      </c>
      <c r="B356" s="1" t="s">
        <v>33</v>
      </c>
      <c r="C356">
        <v>2</v>
      </c>
      <c r="D356">
        <v>3</v>
      </c>
      <c r="E356">
        <v>2000</v>
      </c>
      <c r="F356">
        <v>0.5</v>
      </c>
      <c r="G356">
        <v>0.9</v>
      </c>
      <c r="H356" s="1" t="s">
        <v>170</v>
      </c>
      <c r="I356" s="2" t="str">
        <f t="shared" si="5"/>
        <v>yes</v>
      </c>
    </row>
    <row r="357" spans="1:9" x14ac:dyDescent="0.25">
      <c r="A357">
        <v>146</v>
      </c>
      <c r="B357" s="1" t="s">
        <v>35</v>
      </c>
      <c r="C357">
        <v>1</v>
      </c>
      <c r="D357">
        <v>3</v>
      </c>
      <c r="E357">
        <v>100</v>
      </c>
      <c r="F357">
        <v>0.5</v>
      </c>
      <c r="G357">
        <v>0.9</v>
      </c>
      <c r="H357" s="1" t="s">
        <v>9</v>
      </c>
      <c r="I357" s="2" t="str">
        <f t="shared" si="5"/>
        <v>no</v>
      </c>
    </row>
    <row r="358" spans="1:9" x14ac:dyDescent="0.25">
      <c r="A358">
        <v>146</v>
      </c>
      <c r="B358" s="1" t="s">
        <v>35</v>
      </c>
      <c r="C358">
        <v>0</v>
      </c>
      <c r="D358">
        <v>3</v>
      </c>
      <c r="E358">
        <v>100</v>
      </c>
      <c r="F358">
        <v>0.5</v>
      </c>
      <c r="G358">
        <v>0.9</v>
      </c>
      <c r="H358" s="1" t="s">
        <v>9</v>
      </c>
      <c r="I358" s="2" t="str">
        <f t="shared" si="5"/>
        <v>no</v>
      </c>
    </row>
    <row r="359" spans="1:9" x14ac:dyDescent="0.25">
      <c r="A359">
        <v>147</v>
      </c>
      <c r="B359" s="1" t="s">
        <v>35</v>
      </c>
      <c r="C359">
        <v>3</v>
      </c>
      <c r="D359">
        <v>3</v>
      </c>
      <c r="E359">
        <v>200</v>
      </c>
      <c r="F359">
        <v>0.5</v>
      </c>
      <c r="G359">
        <v>0.9</v>
      </c>
      <c r="H359" s="1" t="s">
        <v>47</v>
      </c>
      <c r="I359" s="2" t="str">
        <f t="shared" si="5"/>
        <v>yes</v>
      </c>
    </row>
    <row r="360" spans="1:9" x14ac:dyDescent="0.25">
      <c r="A360">
        <v>147</v>
      </c>
      <c r="B360" s="1" t="s">
        <v>35</v>
      </c>
      <c r="C360">
        <v>1</v>
      </c>
      <c r="D360">
        <v>3</v>
      </c>
      <c r="E360">
        <v>200</v>
      </c>
      <c r="F360">
        <v>0.5</v>
      </c>
      <c r="G360">
        <v>0.9</v>
      </c>
      <c r="H360" s="1" t="s">
        <v>47</v>
      </c>
      <c r="I360" s="2" t="str">
        <f t="shared" si="5"/>
        <v>yes</v>
      </c>
    </row>
    <row r="361" spans="1:9" x14ac:dyDescent="0.25">
      <c r="A361">
        <v>147</v>
      </c>
      <c r="B361" s="1" t="s">
        <v>35</v>
      </c>
      <c r="C361">
        <v>0</v>
      </c>
      <c r="D361">
        <v>3</v>
      </c>
      <c r="E361">
        <v>200</v>
      </c>
      <c r="F361">
        <v>0.5</v>
      </c>
      <c r="G361">
        <v>0.9</v>
      </c>
      <c r="H361" s="1" t="s">
        <v>171</v>
      </c>
      <c r="I361" s="2" t="str">
        <f t="shared" si="5"/>
        <v>yes</v>
      </c>
    </row>
    <row r="362" spans="1:9" x14ac:dyDescent="0.25">
      <c r="A362">
        <v>147</v>
      </c>
      <c r="B362" s="1" t="s">
        <v>35</v>
      </c>
      <c r="C362">
        <v>2</v>
      </c>
      <c r="D362">
        <v>3</v>
      </c>
      <c r="E362">
        <v>200</v>
      </c>
      <c r="F362">
        <v>0.5</v>
      </c>
      <c r="G362">
        <v>0.9</v>
      </c>
      <c r="H362" s="1" t="s">
        <v>47</v>
      </c>
      <c r="I362" s="2" t="str">
        <f t="shared" si="5"/>
        <v>yes</v>
      </c>
    </row>
    <row r="363" spans="1:9" x14ac:dyDescent="0.25">
      <c r="A363">
        <v>148</v>
      </c>
      <c r="B363" s="1" t="s">
        <v>35</v>
      </c>
      <c r="C363">
        <v>2</v>
      </c>
      <c r="D363">
        <v>3</v>
      </c>
      <c r="E363">
        <v>500</v>
      </c>
      <c r="F363">
        <v>0.5</v>
      </c>
      <c r="G363">
        <v>0.9</v>
      </c>
      <c r="H363" s="1" t="s">
        <v>171</v>
      </c>
      <c r="I363" s="2" t="str">
        <f t="shared" si="5"/>
        <v>yes</v>
      </c>
    </row>
    <row r="364" spans="1:9" x14ac:dyDescent="0.25">
      <c r="A364">
        <v>148</v>
      </c>
      <c r="B364" s="1" t="s">
        <v>35</v>
      </c>
      <c r="C364">
        <v>3</v>
      </c>
      <c r="D364">
        <v>3</v>
      </c>
      <c r="E364">
        <v>500</v>
      </c>
      <c r="F364">
        <v>0.5</v>
      </c>
      <c r="G364">
        <v>0.9</v>
      </c>
      <c r="H364" s="1" t="s">
        <v>171</v>
      </c>
      <c r="I364" s="2" t="str">
        <f t="shared" si="5"/>
        <v>yes</v>
      </c>
    </row>
    <row r="365" spans="1:9" x14ac:dyDescent="0.25">
      <c r="A365">
        <v>148</v>
      </c>
      <c r="B365" s="1" t="s">
        <v>35</v>
      </c>
      <c r="C365">
        <v>0</v>
      </c>
      <c r="D365">
        <v>3</v>
      </c>
      <c r="E365">
        <v>500</v>
      </c>
      <c r="F365">
        <v>0.5</v>
      </c>
      <c r="G365">
        <v>0.9</v>
      </c>
      <c r="H365" s="1" t="s">
        <v>47</v>
      </c>
      <c r="I365" s="2" t="str">
        <f t="shared" si="5"/>
        <v>yes</v>
      </c>
    </row>
    <row r="366" spans="1:9" x14ac:dyDescent="0.25">
      <c r="A366">
        <v>148</v>
      </c>
      <c r="B366" s="1" t="s">
        <v>35</v>
      </c>
      <c r="C366">
        <v>1</v>
      </c>
      <c r="D366">
        <v>3</v>
      </c>
      <c r="E366">
        <v>500</v>
      </c>
      <c r="F366">
        <v>0.5</v>
      </c>
      <c r="G366">
        <v>0.9</v>
      </c>
      <c r="H366" s="1" t="s">
        <v>171</v>
      </c>
      <c r="I366" s="2" t="str">
        <f t="shared" si="5"/>
        <v>yes</v>
      </c>
    </row>
    <row r="367" spans="1:9" x14ac:dyDescent="0.25">
      <c r="A367">
        <v>149</v>
      </c>
      <c r="B367" s="1" t="s">
        <v>35</v>
      </c>
      <c r="C367">
        <v>3</v>
      </c>
      <c r="D367">
        <v>3</v>
      </c>
      <c r="E367">
        <v>1000</v>
      </c>
      <c r="F367">
        <v>0.5</v>
      </c>
      <c r="G367">
        <v>0.9</v>
      </c>
      <c r="H367" s="1" t="s">
        <v>171</v>
      </c>
      <c r="I367" s="2" t="str">
        <f t="shared" si="5"/>
        <v>yes</v>
      </c>
    </row>
    <row r="368" spans="1:9" x14ac:dyDescent="0.25">
      <c r="A368">
        <v>149</v>
      </c>
      <c r="B368" s="1" t="s">
        <v>35</v>
      </c>
      <c r="C368">
        <v>0</v>
      </c>
      <c r="D368">
        <v>3</v>
      </c>
      <c r="E368">
        <v>1000</v>
      </c>
      <c r="F368">
        <v>0.5</v>
      </c>
      <c r="G368">
        <v>0.9</v>
      </c>
      <c r="H368" s="1" t="s">
        <v>47</v>
      </c>
      <c r="I368" s="2" t="str">
        <f t="shared" si="5"/>
        <v>yes</v>
      </c>
    </row>
    <row r="369" spans="1:9" x14ac:dyDescent="0.25">
      <c r="A369">
        <v>149</v>
      </c>
      <c r="B369" s="1" t="s">
        <v>35</v>
      </c>
      <c r="C369">
        <v>1</v>
      </c>
      <c r="D369">
        <v>3</v>
      </c>
      <c r="E369">
        <v>1000</v>
      </c>
      <c r="F369">
        <v>0.5</v>
      </c>
      <c r="G369">
        <v>0.9</v>
      </c>
      <c r="H369" s="1" t="s">
        <v>171</v>
      </c>
      <c r="I369" s="2" t="str">
        <f t="shared" si="5"/>
        <v>yes</v>
      </c>
    </row>
    <row r="370" spans="1:9" x14ac:dyDescent="0.25">
      <c r="A370">
        <v>149</v>
      </c>
      <c r="B370" s="1" t="s">
        <v>35</v>
      </c>
      <c r="C370">
        <v>2</v>
      </c>
      <c r="D370">
        <v>3</v>
      </c>
      <c r="E370">
        <v>1000</v>
      </c>
      <c r="F370">
        <v>0.5</v>
      </c>
      <c r="G370">
        <v>0.9</v>
      </c>
      <c r="H370" s="1" t="s">
        <v>171</v>
      </c>
      <c r="I370" s="2" t="str">
        <f t="shared" si="5"/>
        <v>yes</v>
      </c>
    </row>
    <row r="371" spans="1:9" x14ac:dyDescent="0.25">
      <c r="A371">
        <v>150</v>
      </c>
      <c r="B371" s="1" t="s">
        <v>35</v>
      </c>
      <c r="C371">
        <v>3</v>
      </c>
      <c r="D371">
        <v>3</v>
      </c>
      <c r="E371">
        <v>2000</v>
      </c>
      <c r="F371">
        <v>0.5</v>
      </c>
      <c r="G371">
        <v>0.9</v>
      </c>
      <c r="H371" s="1" t="s">
        <v>171</v>
      </c>
      <c r="I371" s="2" t="str">
        <f t="shared" si="5"/>
        <v>yes</v>
      </c>
    </row>
    <row r="372" spans="1:9" x14ac:dyDescent="0.25">
      <c r="A372">
        <v>150</v>
      </c>
      <c r="B372" s="1" t="s">
        <v>35</v>
      </c>
      <c r="C372">
        <v>2</v>
      </c>
      <c r="D372">
        <v>3</v>
      </c>
      <c r="E372">
        <v>2000</v>
      </c>
      <c r="F372">
        <v>0.5</v>
      </c>
      <c r="G372">
        <v>0.9</v>
      </c>
      <c r="H372" s="1" t="s">
        <v>171</v>
      </c>
      <c r="I372" s="2" t="str">
        <f t="shared" si="5"/>
        <v>yes</v>
      </c>
    </row>
    <row r="373" spans="1:9" x14ac:dyDescent="0.25">
      <c r="A373">
        <v>150</v>
      </c>
      <c r="B373" s="1" t="s">
        <v>35</v>
      </c>
      <c r="C373">
        <v>0</v>
      </c>
      <c r="D373">
        <v>3</v>
      </c>
      <c r="E373">
        <v>2000</v>
      </c>
      <c r="F373">
        <v>0.5</v>
      </c>
      <c r="G373">
        <v>0.9</v>
      </c>
      <c r="H373" s="1" t="s">
        <v>47</v>
      </c>
      <c r="I373" s="2" t="str">
        <f t="shared" si="5"/>
        <v>yes</v>
      </c>
    </row>
    <row r="374" spans="1:9" x14ac:dyDescent="0.25">
      <c r="A374">
        <v>150</v>
      </c>
      <c r="B374" s="1" t="s">
        <v>35</v>
      </c>
      <c r="C374">
        <v>1</v>
      </c>
      <c r="D374">
        <v>3</v>
      </c>
      <c r="E374">
        <v>2000</v>
      </c>
      <c r="F374">
        <v>0.5</v>
      </c>
      <c r="G374">
        <v>0.9</v>
      </c>
      <c r="H374" s="1" t="s">
        <v>171</v>
      </c>
      <c r="I374" s="2" t="str">
        <f t="shared" si="5"/>
        <v>yes</v>
      </c>
    </row>
    <row r="375" spans="1:9" x14ac:dyDescent="0.25">
      <c r="A375">
        <v>151</v>
      </c>
      <c r="B375" s="1" t="s">
        <v>8</v>
      </c>
      <c r="C375">
        <v>0</v>
      </c>
      <c r="D375">
        <v>4</v>
      </c>
      <c r="E375">
        <v>100</v>
      </c>
      <c r="F375">
        <v>0.5</v>
      </c>
      <c r="G375">
        <v>0.9</v>
      </c>
      <c r="H375" s="1" t="s">
        <v>9</v>
      </c>
      <c r="I375" s="2" t="str">
        <f t="shared" si="5"/>
        <v>no</v>
      </c>
    </row>
    <row r="376" spans="1:9" x14ac:dyDescent="0.25">
      <c r="A376">
        <v>151</v>
      </c>
      <c r="B376" s="1" t="s">
        <v>8</v>
      </c>
      <c r="C376">
        <v>1</v>
      </c>
      <c r="D376">
        <v>4</v>
      </c>
      <c r="E376">
        <v>100</v>
      </c>
      <c r="F376">
        <v>0.5</v>
      </c>
      <c r="G376">
        <v>0.9</v>
      </c>
      <c r="H376" s="1" t="s">
        <v>9</v>
      </c>
      <c r="I376" s="2" t="str">
        <f t="shared" si="5"/>
        <v>no</v>
      </c>
    </row>
    <row r="377" spans="1:9" x14ac:dyDescent="0.25">
      <c r="A377">
        <v>151</v>
      </c>
      <c r="B377" s="1" t="s">
        <v>8</v>
      </c>
      <c r="C377">
        <v>0</v>
      </c>
      <c r="D377">
        <v>4</v>
      </c>
      <c r="E377">
        <v>100</v>
      </c>
      <c r="F377">
        <v>0.5</v>
      </c>
      <c r="G377">
        <v>0.9</v>
      </c>
      <c r="H377" s="1" t="s">
        <v>9</v>
      </c>
      <c r="I377" s="2" t="str">
        <f t="shared" si="5"/>
        <v>no</v>
      </c>
    </row>
    <row r="378" spans="1:9" x14ac:dyDescent="0.25">
      <c r="A378">
        <v>151</v>
      </c>
      <c r="B378" s="1" t="s">
        <v>8</v>
      </c>
      <c r="C378">
        <v>1</v>
      </c>
      <c r="D378">
        <v>4</v>
      </c>
      <c r="E378">
        <v>100</v>
      </c>
      <c r="F378">
        <v>0.5</v>
      </c>
      <c r="G378">
        <v>0.9</v>
      </c>
      <c r="H378" s="1" t="s">
        <v>9</v>
      </c>
      <c r="I378" s="2" t="str">
        <f t="shared" si="5"/>
        <v>no</v>
      </c>
    </row>
    <row r="379" spans="1:9" x14ac:dyDescent="0.25">
      <c r="A379">
        <v>152</v>
      </c>
      <c r="B379" s="1" t="s">
        <v>8</v>
      </c>
      <c r="C379">
        <v>0</v>
      </c>
      <c r="D379">
        <v>4</v>
      </c>
      <c r="E379">
        <v>200</v>
      </c>
      <c r="F379">
        <v>0.5</v>
      </c>
      <c r="G379">
        <v>0.9</v>
      </c>
      <c r="H379" s="1" t="s">
        <v>1262</v>
      </c>
      <c r="I379" s="2" t="str">
        <f t="shared" si="5"/>
        <v>no</v>
      </c>
    </row>
    <row r="380" spans="1:9" x14ac:dyDescent="0.25">
      <c r="A380">
        <v>152</v>
      </c>
      <c r="B380" s="1" t="s">
        <v>8</v>
      </c>
      <c r="C380">
        <v>0</v>
      </c>
      <c r="D380">
        <v>4</v>
      </c>
      <c r="E380">
        <v>200</v>
      </c>
      <c r="F380">
        <v>0.5</v>
      </c>
      <c r="G380">
        <v>0.9</v>
      </c>
      <c r="H380" s="1" t="s">
        <v>1262</v>
      </c>
      <c r="I380" s="2" t="str">
        <f t="shared" si="5"/>
        <v>no</v>
      </c>
    </row>
    <row r="381" spans="1:9" x14ac:dyDescent="0.25">
      <c r="A381">
        <v>153</v>
      </c>
      <c r="B381" s="1" t="s">
        <v>8</v>
      </c>
      <c r="C381">
        <v>0</v>
      </c>
      <c r="D381">
        <v>4</v>
      </c>
      <c r="E381">
        <v>500</v>
      </c>
      <c r="F381">
        <v>0.5</v>
      </c>
      <c r="G381">
        <v>0.9</v>
      </c>
      <c r="H381" s="1" t="s">
        <v>1263</v>
      </c>
      <c r="I381" s="2" t="str">
        <f t="shared" si="5"/>
        <v>no</v>
      </c>
    </row>
    <row r="382" spans="1:9" x14ac:dyDescent="0.25">
      <c r="A382">
        <v>154</v>
      </c>
      <c r="B382" s="1" t="s">
        <v>8</v>
      </c>
      <c r="C382">
        <v>0</v>
      </c>
      <c r="D382">
        <v>4</v>
      </c>
      <c r="E382">
        <v>1000</v>
      </c>
      <c r="F382">
        <v>0.5</v>
      </c>
      <c r="G382">
        <v>0.9</v>
      </c>
      <c r="H382" s="1" t="s">
        <v>1263</v>
      </c>
      <c r="I382" s="2" t="str">
        <f t="shared" si="5"/>
        <v>no</v>
      </c>
    </row>
    <row r="383" spans="1:9" x14ac:dyDescent="0.25">
      <c r="A383">
        <v>155</v>
      </c>
      <c r="B383" s="1" t="s">
        <v>8</v>
      </c>
      <c r="C383">
        <v>0</v>
      </c>
      <c r="D383">
        <v>4</v>
      </c>
      <c r="E383">
        <v>2000</v>
      </c>
      <c r="F383">
        <v>0.5</v>
      </c>
      <c r="G383">
        <v>0.9</v>
      </c>
      <c r="H383" s="1" t="s">
        <v>1264</v>
      </c>
      <c r="I383" s="2" t="str">
        <f t="shared" si="5"/>
        <v>no</v>
      </c>
    </row>
    <row r="384" spans="1:9" x14ac:dyDescent="0.25">
      <c r="A384">
        <v>156</v>
      </c>
      <c r="B384" s="1" t="s">
        <v>10</v>
      </c>
      <c r="C384">
        <v>0</v>
      </c>
      <c r="D384">
        <v>4</v>
      </c>
      <c r="E384">
        <v>100</v>
      </c>
      <c r="F384">
        <v>0.5</v>
      </c>
      <c r="G384">
        <v>0.9</v>
      </c>
      <c r="H384" s="1" t="s">
        <v>1251</v>
      </c>
      <c r="I384" s="2" t="str">
        <f t="shared" si="5"/>
        <v>no</v>
      </c>
    </row>
    <row r="385" spans="1:9" x14ac:dyDescent="0.25">
      <c r="A385">
        <v>157</v>
      </c>
      <c r="B385" s="1" t="s">
        <v>10</v>
      </c>
      <c r="C385">
        <v>2</v>
      </c>
      <c r="D385">
        <v>4</v>
      </c>
      <c r="E385">
        <v>200</v>
      </c>
      <c r="F385">
        <v>0.5</v>
      </c>
      <c r="G385">
        <v>0.9</v>
      </c>
      <c r="H385" s="1" t="s">
        <v>179</v>
      </c>
      <c r="I385" s="2" t="str">
        <f t="shared" si="5"/>
        <v>no</v>
      </c>
    </row>
    <row r="386" spans="1:9" x14ac:dyDescent="0.25">
      <c r="A386">
        <v>157</v>
      </c>
      <c r="B386" s="1" t="s">
        <v>10</v>
      </c>
      <c r="C386">
        <v>3</v>
      </c>
      <c r="D386">
        <v>4</v>
      </c>
      <c r="E386">
        <v>200</v>
      </c>
      <c r="F386">
        <v>0.5</v>
      </c>
      <c r="G386">
        <v>0.9</v>
      </c>
      <c r="H386" s="1" t="s">
        <v>162</v>
      </c>
      <c r="I386" s="2" t="str">
        <f t="shared" ref="I386:I449" si="6">IF(ISNUMBER(SEARCH(MID(B386,5,2)&amp;" "&amp;MID(B386,7,5),H386)),"yes","no")</f>
        <v>no</v>
      </c>
    </row>
    <row r="387" spans="1:9" x14ac:dyDescent="0.25">
      <c r="A387">
        <v>157</v>
      </c>
      <c r="B387" s="1" t="s">
        <v>10</v>
      </c>
      <c r="C387">
        <v>0</v>
      </c>
      <c r="D387">
        <v>4</v>
      </c>
      <c r="E387">
        <v>200</v>
      </c>
      <c r="F387">
        <v>0.5</v>
      </c>
      <c r="G387">
        <v>0.9</v>
      </c>
      <c r="H387" s="1" t="s">
        <v>179</v>
      </c>
      <c r="I387" s="2" t="str">
        <f t="shared" si="6"/>
        <v>no</v>
      </c>
    </row>
    <row r="388" spans="1:9" x14ac:dyDescent="0.25">
      <c r="A388">
        <v>157</v>
      </c>
      <c r="B388" s="1" t="s">
        <v>10</v>
      </c>
      <c r="C388">
        <v>1</v>
      </c>
      <c r="D388">
        <v>4</v>
      </c>
      <c r="E388">
        <v>200</v>
      </c>
      <c r="F388">
        <v>0.5</v>
      </c>
      <c r="G388">
        <v>0.9</v>
      </c>
      <c r="H388" s="1" t="s">
        <v>162</v>
      </c>
      <c r="I388" s="2" t="str">
        <f t="shared" si="6"/>
        <v>no</v>
      </c>
    </row>
    <row r="389" spans="1:9" x14ac:dyDescent="0.25">
      <c r="A389">
        <v>158</v>
      </c>
      <c r="B389" s="1" t="s">
        <v>10</v>
      </c>
      <c r="C389">
        <v>2</v>
      </c>
      <c r="D389">
        <v>4</v>
      </c>
      <c r="E389">
        <v>500</v>
      </c>
      <c r="F389">
        <v>0.5</v>
      </c>
      <c r="G389">
        <v>0.9</v>
      </c>
      <c r="H389" s="1" t="s">
        <v>179</v>
      </c>
      <c r="I389" s="2" t="str">
        <f t="shared" si="6"/>
        <v>no</v>
      </c>
    </row>
    <row r="390" spans="1:9" x14ac:dyDescent="0.25">
      <c r="A390">
        <v>158</v>
      </c>
      <c r="B390" s="1" t="s">
        <v>10</v>
      </c>
      <c r="C390">
        <v>3</v>
      </c>
      <c r="D390">
        <v>4</v>
      </c>
      <c r="E390">
        <v>500</v>
      </c>
      <c r="F390">
        <v>0.5</v>
      </c>
      <c r="G390">
        <v>0.9</v>
      </c>
      <c r="H390" s="1" t="s">
        <v>179</v>
      </c>
      <c r="I390" s="2" t="str">
        <f t="shared" si="6"/>
        <v>no</v>
      </c>
    </row>
    <row r="391" spans="1:9" x14ac:dyDescent="0.25">
      <c r="A391">
        <v>158</v>
      </c>
      <c r="B391" s="1" t="s">
        <v>10</v>
      </c>
      <c r="C391">
        <v>0</v>
      </c>
      <c r="D391">
        <v>4</v>
      </c>
      <c r="E391">
        <v>500</v>
      </c>
      <c r="F391">
        <v>0.5</v>
      </c>
      <c r="G391">
        <v>0.9</v>
      </c>
      <c r="H391" s="1" t="s">
        <v>179</v>
      </c>
      <c r="I391" s="2" t="str">
        <f t="shared" si="6"/>
        <v>no</v>
      </c>
    </row>
    <row r="392" spans="1:9" x14ac:dyDescent="0.25">
      <c r="A392">
        <v>158</v>
      </c>
      <c r="B392" s="1" t="s">
        <v>10</v>
      </c>
      <c r="C392">
        <v>1</v>
      </c>
      <c r="D392">
        <v>4</v>
      </c>
      <c r="E392">
        <v>500</v>
      </c>
      <c r="F392">
        <v>0.5</v>
      </c>
      <c r="G392">
        <v>0.9</v>
      </c>
      <c r="H392" s="1" t="s">
        <v>179</v>
      </c>
      <c r="I392" s="2" t="str">
        <f t="shared" si="6"/>
        <v>no</v>
      </c>
    </row>
    <row r="393" spans="1:9" x14ac:dyDescent="0.25">
      <c r="A393">
        <v>159</v>
      </c>
      <c r="B393" s="1" t="s">
        <v>10</v>
      </c>
      <c r="C393">
        <v>2</v>
      </c>
      <c r="D393">
        <v>4</v>
      </c>
      <c r="E393">
        <v>1000</v>
      </c>
      <c r="F393">
        <v>0.5</v>
      </c>
      <c r="G393">
        <v>0.9</v>
      </c>
      <c r="H393" s="1" t="s">
        <v>179</v>
      </c>
      <c r="I393" s="2" t="str">
        <f t="shared" si="6"/>
        <v>no</v>
      </c>
    </row>
    <row r="394" spans="1:9" x14ac:dyDescent="0.25">
      <c r="A394">
        <v>159</v>
      </c>
      <c r="B394" s="1" t="s">
        <v>10</v>
      </c>
      <c r="C394">
        <v>3</v>
      </c>
      <c r="D394">
        <v>4</v>
      </c>
      <c r="E394">
        <v>1000</v>
      </c>
      <c r="F394">
        <v>0.5</v>
      </c>
      <c r="G394">
        <v>0.9</v>
      </c>
      <c r="H394" s="1" t="s">
        <v>179</v>
      </c>
      <c r="I394" s="2" t="str">
        <f t="shared" si="6"/>
        <v>no</v>
      </c>
    </row>
    <row r="395" spans="1:9" x14ac:dyDescent="0.25">
      <c r="A395">
        <v>159</v>
      </c>
      <c r="B395" s="1" t="s">
        <v>10</v>
      </c>
      <c r="C395">
        <v>0</v>
      </c>
      <c r="D395">
        <v>4</v>
      </c>
      <c r="E395">
        <v>1000</v>
      </c>
      <c r="F395">
        <v>0.5</v>
      </c>
      <c r="G395">
        <v>0.9</v>
      </c>
      <c r="H395" s="1" t="s">
        <v>179</v>
      </c>
      <c r="I395" s="2" t="str">
        <f t="shared" si="6"/>
        <v>no</v>
      </c>
    </row>
    <row r="396" spans="1:9" x14ac:dyDescent="0.25">
      <c r="A396">
        <v>159</v>
      </c>
      <c r="B396" s="1" t="s">
        <v>10</v>
      </c>
      <c r="C396">
        <v>1</v>
      </c>
      <c r="D396">
        <v>4</v>
      </c>
      <c r="E396">
        <v>1000</v>
      </c>
      <c r="F396">
        <v>0.5</v>
      </c>
      <c r="G396">
        <v>0.9</v>
      </c>
      <c r="H396" s="1" t="s">
        <v>179</v>
      </c>
      <c r="I396" s="2" t="str">
        <f t="shared" si="6"/>
        <v>no</v>
      </c>
    </row>
    <row r="397" spans="1:9" x14ac:dyDescent="0.25">
      <c r="A397">
        <v>160</v>
      </c>
      <c r="B397" s="1" t="s">
        <v>10</v>
      </c>
      <c r="C397">
        <v>2</v>
      </c>
      <c r="D397">
        <v>4</v>
      </c>
      <c r="E397">
        <v>2000</v>
      </c>
      <c r="F397">
        <v>0.5</v>
      </c>
      <c r="G397">
        <v>0.9</v>
      </c>
      <c r="H397" s="1" t="s">
        <v>179</v>
      </c>
      <c r="I397" s="2" t="str">
        <f t="shared" si="6"/>
        <v>no</v>
      </c>
    </row>
    <row r="398" spans="1:9" x14ac:dyDescent="0.25">
      <c r="A398">
        <v>160</v>
      </c>
      <c r="B398" s="1" t="s">
        <v>10</v>
      </c>
      <c r="C398">
        <v>3</v>
      </c>
      <c r="D398">
        <v>4</v>
      </c>
      <c r="E398">
        <v>2000</v>
      </c>
      <c r="F398">
        <v>0.5</v>
      </c>
      <c r="G398">
        <v>0.9</v>
      </c>
      <c r="H398" s="1" t="s">
        <v>179</v>
      </c>
      <c r="I398" s="2" t="str">
        <f t="shared" si="6"/>
        <v>no</v>
      </c>
    </row>
    <row r="399" spans="1:9" x14ac:dyDescent="0.25">
      <c r="A399">
        <v>160</v>
      </c>
      <c r="B399" s="1" t="s">
        <v>10</v>
      </c>
      <c r="C399">
        <v>0</v>
      </c>
      <c r="D399">
        <v>4</v>
      </c>
      <c r="E399">
        <v>2000</v>
      </c>
      <c r="F399">
        <v>0.5</v>
      </c>
      <c r="G399">
        <v>0.9</v>
      </c>
      <c r="H399" s="1" t="s">
        <v>179</v>
      </c>
      <c r="I399" s="2" t="str">
        <f t="shared" si="6"/>
        <v>no</v>
      </c>
    </row>
    <row r="400" spans="1:9" x14ac:dyDescent="0.25">
      <c r="A400">
        <v>160</v>
      </c>
      <c r="B400" s="1" t="s">
        <v>10</v>
      </c>
      <c r="C400">
        <v>1</v>
      </c>
      <c r="D400">
        <v>4</v>
      </c>
      <c r="E400">
        <v>2000</v>
      </c>
      <c r="F400">
        <v>0.5</v>
      </c>
      <c r="G400">
        <v>0.9</v>
      </c>
      <c r="H400" s="1" t="s">
        <v>179</v>
      </c>
      <c r="I400" s="2" t="str">
        <f t="shared" si="6"/>
        <v>no</v>
      </c>
    </row>
    <row r="401" spans="1:9" x14ac:dyDescent="0.25">
      <c r="A401">
        <v>161</v>
      </c>
      <c r="B401" s="1" t="s">
        <v>11</v>
      </c>
      <c r="C401">
        <v>2</v>
      </c>
      <c r="D401">
        <v>4</v>
      </c>
      <c r="E401">
        <v>100</v>
      </c>
      <c r="F401">
        <v>0.5</v>
      </c>
      <c r="G401">
        <v>0.9</v>
      </c>
      <c r="H401" s="1" t="s">
        <v>9</v>
      </c>
      <c r="I401" s="2" t="str">
        <f t="shared" si="6"/>
        <v>no</v>
      </c>
    </row>
    <row r="402" spans="1:9" x14ac:dyDescent="0.25">
      <c r="A402">
        <v>161</v>
      </c>
      <c r="B402" s="1" t="s">
        <v>11</v>
      </c>
      <c r="C402">
        <v>3</v>
      </c>
      <c r="D402">
        <v>4</v>
      </c>
      <c r="E402">
        <v>100</v>
      </c>
      <c r="F402">
        <v>0.5</v>
      </c>
      <c r="G402">
        <v>0.9</v>
      </c>
      <c r="H402" s="1" t="s">
        <v>9</v>
      </c>
      <c r="I402" s="2" t="str">
        <f t="shared" si="6"/>
        <v>no</v>
      </c>
    </row>
    <row r="403" spans="1:9" x14ac:dyDescent="0.25">
      <c r="A403">
        <v>161</v>
      </c>
      <c r="B403" s="1" t="s">
        <v>11</v>
      </c>
      <c r="C403">
        <v>0</v>
      </c>
      <c r="D403">
        <v>4</v>
      </c>
      <c r="E403">
        <v>100</v>
      </c>
      <c r="F403">
        <v>0.5</v>
      </c>
      <c r="G403">
        <v>0.9</v>
      </c>
      <c r="H403" s="1" t="s">
        <v>9</v>
      </c>
      <c r="I403" s="2" t="str">
        <f t="shared" si="6"/>
        <v>no</v>
      </c>
    </row>
    <row r="404" spans="1:9" x14ac:dyDescent="0.25">
      <c r="A404">
        <v>161</v>
      </c>
      <c r="B404" s="1" t="s">
        <v>11</v>
      </c>
      <c r="C404">
        <v>1</v>
      </c>
      <c r="D404">
        <v>4</v>
      </c>
      <c r="E404">
        <v>100</v>
      </c>
      <c r="F404">
        <v>0.5</v>
      </c>
      <c r="G404">
        <v>0.9</v>
      </c>
      <c r="H404" s="1" t="s">
        <v>9</v>
      </c>
      <c r="I404" s="2" t="str">
        <f t="shared" si="6"/>
        <v>no</v>
      </c>
    </row>
    <row r="405" spans="1:9" x14ac:dyDescent="0.25">
      <c r="A405">
        <v>162</v>
      </c>
      <c r="B405" s="1" t="s">
        <v>11</v>
      </c>
      <c r="C405">
        <v>2</v>
      </c>
      <c r="D405">
        <v>4</v>
      </c>
      <c r="E405">
        <v>200</v>
      </c>
      <c r="F405">
        <v>0.5</v>
      </c>
      <c r="G405">
        <v>0.9</v>
      </c>
      <c r="H405" s="1" t="s">
        <v>9</v>
      </c>
      <c r="I405" s="2" t="str">
        <f t="shared" si="6"/>
        <v>no</v>
      </c>
    </row>
    <row r="406" spans="1:9" x14ac:dyDescent="0.25">
      <c r="A406">
        <v>162</v>
      </c>
      <c r="B406" s="1" t="s">
        <v>11</v>
      </c>
      <c r="C406">
        <v>3</v>
      </c>
      <c r="D406">
        <v>4</v>
      </c>
      <c r="E406">
        <v>200</v>
      </c>
      <c r="F406">
        <v>0.5</v>
      </c>
      <c r="G406">
        <v>0.9</v>
      </c>
      <c r="H406" s="1" t="s">
        <v>9</v>
      </c>
      <c r="I406" s="2" t="str">
        <f t="shared" si="6"/>
        <v>no</v>
      </c>
    </row>
    <row r="407" spans="1:9" x14ac:dyDescent="0.25">
      <c r="A407">
        <v>162</v>
      </c>
      <c r="B407" s="1" t="s">
        <v>11</v>
      </c>
      <c r="C407">
        <v>0</v>
      </c>
      <c r="D407">
        <v>4</v>
      </c>
      <c r="E407">
        <v>200</v>
      </c>
      <c r="F407">
        <v>0.5</v>
      </c>
      <c r="G407">
        <v>0.9</v>
      </c>
      <c r="H407" s="1" t="s">
        <v>9</v>
      </c>
      <c r="I407" s="2" t="str">
        <f t="shared" si="6"/>
        <v>no</v>
      </c>
    </row>
    <row r="408" spans="1:9" x14ac:dyDescent="0.25">
      <c r="A408">
        <v>162</v>
      </c>
      <c r="B408" s="1" t="s">
        <v>11</v>
      </c>
      <c r="C408">
        <v>1</v>
      </c>
      <c r="D408">
        <v>4</v>
      </c>
      <c r="E408">
        <v>200</v>
      </c>
      <c r="F408">
        <v>0.5</v>
      </c>
      <c r="G408">
        <v>0.9</v>
      </c>
      <c r="H408" s="1" t="s">
        <v>9</v>
      </c>
      <c r="I408" s="2" t="str">
        <f t="shared" si="6"/>
        <v>no</v>
      </c>
    </row>
    <row r="409" spans="1:9" x14ac:dyDescent="0.25">
      <c r="A409">
        <v>163</v>
      </c>
      <c r="B409" s="1" t="s">
        <v>11</v>
      </c>
      <c r="C409">
        <v>2</v>
      </c>
      <c r="D409">
        <v>4</v>
      </c>
      <c r="E409">
        <v>500</v>
      </c>
      <c r="F409">
        <v>0.5</v>
      </c>
      <c r="G409">
        <v>0.9</v>
      </c>
      <c r="H409" s="1" t="s">
        <v>9</v>
      </c>
      <c r="I409" s="2" t="str">
        <f t="shared" si="6"/>
        <v>no</v>
      </c>
    </row>
    <row r="410" spans="1:9" x14ac:dyDescent="0.25">
      <c r="A410">
        <v>163</v>
      </c>
      <c r="B410" s="1" t="s">
        <v>11</v>
      </c>
      <c r="C410">
        <v>3</v>
      </c>
      <c r="D410">
        <v>4</v>
      </c>
      <c r="E410">
        <v>500</v>
      </c>
      <c r="F410">
        <v>0.5</v>
      </c>
      <c r="G410">
        <v>0.9</v>
      </c>
      <c r="H410" s="1" t="s">
        <v>9</v>
      </c>
      <c r="I410" s="2" t="str">
        <f t="shared" si="6"/>
        <v>no</v>
      </c>
    </row>
    <row r="411" spans="1:9" x14ac:dyDescent="0.25">
      <c r="A411">
        <v>163</v>
      </c>
      <c r="B411" s="1" t="s">
        <v>11</v>
      </c>
      <c r="C411">
        <v>0</v>
      </c>
      <c r="D411">
        <v>4</v>
      </c>
      <c r="E411">
        <v>500</v>
      </c>
      <c r="F411">
        <v>0.5</v>
      </c>
      <c r="G411">
        <v>0.9</v>
      </c>
      <c r="H411" s="1" t="s">
        <v>9</v>
      </c>
      <c r="I411" s="2" t="str">
        <f t="shared" si="6"/>
        <v>no</v>
      </c>
    </row>
    <row r="412" spans="1:9" x14ac:dyDescent="0.25">
      <c r="A412">
        <v>163</v>
      </c>
      <c r="B412" s="1" t="s">
        <v>11</v>
      </c>
      <c r="C412">
        <v>1</v>
      </c>
      <c r="D412">
        <v>4</v>
      </c>
      <c r="E412">
        <v>500</v>
      </c>
      <c r="F412">
        <v>0.5</v>
      </c>
      <c r="G412">
        <v>0.9</v>
      </c>
      <c r="H412" s="1" t="s">
        <v>9</v>
      </c>
      <c r="I412" s="2" t="str">
        <f t="shared" si="6"/>
        <v>no</v>
      </c>
    </row>
    <row r="413" spans="1:9" x14ac:dyDescent="0.25">
      <c r="A413">
        <v>164</v>
      </c>
      <c r="B413" s="1" t="s">
        <v>11</v>
      </c>
      <c r="C413">
        <v>2</v>
      </c>
      <c r="D413">
        <v>4</v>
      </c>
      <c r="E413">
        <v>1000</v>
      </c>
      <c r="F413">
        <v>0.5</v>
      </c>
      <c r="G413">
        <v>0.9</v>
      </c>
      <c r="H413" s="1" t="s">
        <v>9</v>
      </c>
      <c r="I413" s="2" t="str">
        <f t="shared" si="6"/>
        <v>no</v>
      </c>
    </row>
    <row r="414" spans="1:9" x14ac:dyDescent="0.25">
      <c r="A414">
        <v>164</v>
      </c>
      <c r="B414" s="1" t="s">
        <v>11</v>
      </c>
      <c r="C414">
        <v>3</v>
      </c>
      <c r="D414">
        <v>4</v>
      </c>
      <c r="E414">
        <v>1000</v>
      </c>
      <c r="F414">
        <v>0.5</v>
      </c>
      <c r="G414">
        <v>0.9</v>
      </c>
      <c r="H414" s="1" t="s">
        <v>188</v>
      </c>
      <c r="I414" s="2" t="str">
        <f t="shared" si="6"/>
        <v>no</v>
      </c>
    </row>
    <row r="415" spans="1:9" x14ac:dyDescent="0.25">
      <c r="A415">
        <v>164</v>
      </c>
      <c r="B415" s="1" t="s">
        <v>11</v>
      </c>
      <c r="C415">
        <v>0</v>
      </c>
      <c r="D415">
        <v>4</v>
      </c>
      <c r="E415">
        <v>1000</v>
      </c>
      <c r="F415">
        <v>0.5</v>
      </c>
      <c r="G415">
        <v>0.9</v>
      </c>
      <c r="H415" s="1" t="s">
        <v>9</v>
      </c>
      <c r="I415" s="2" t="str">
        <f t="shared" si="6"/>
        <v>no</v>
      </c>
    </row>
    <row r="416" spans="1:9" x14ac:dyDescent="0.25">
      <c r="A416">
        <v>164</v>
      </c>
      <c r="B416" s="1" t="s">
        <v>11</v>
      </c>
      <c r="C416">
        <v>1</v>
      </c>
      <c r="D416">
        <v>4</v>
      </c>
      <c r="E416">
        <v>1000</v>
      </c>
      <c r="F416">
        <v>0.5</v>
      </c>
      <c r="G416">
        <v>0.9</v>
      </c>
      <c r="H416" s="1" t="s">
        <v>187</v>
      </c>
      <c r="I416" s="2" t="str">
        <f t="shared" si="6"/>
        <v>no</v>
      </c>
    </row>
    <row r="417" spans="1:9" x14ac:dyDescent="0.25">
      <c r="A417">
        <v>165</v>
      </c>
      <c r="B417" s="1" t="s">
        <v>11</v>
      </c>
      <c r="C417">
        <v>2</v>
      </c>
      <c r="D417">
        <v>4</v>
      </c>
      <c r="E417">
        <v>2000</v>
      </c>
      <c r="F417">
        <v>0.5</v>
      </c>
      <c r="G417">
        <v>0.9</v>
      </c>
      <c r="H417" s="1" t="s">
        <v>9</v>
      </c>
      <c r="I417" s="2" t="str">
        <f t="shared" si="6"/>
        <v>no</v>
      </c>
    </row>
    <row r="418" spans="1:9" x14ac:dyDescent="0.25">
      <c r="A418">
        <v>165</v>
      </c>
      <c r="B418" s="1" t="s">
        <v>11</v>
      </c>
      <c r="C418">
        <v>3</v>
      </c>
      <c r="D418">
        <v>4</v>
      </c>
      <c r="E418">
        <v>2000</v>
      </c>
      <c r="F418">
        <v>0.5</v>
      </c>
      <c r="G418">
        <v>0.9</v>
      </c>
      <c r="H418" s="1" t="s">
        <v>188</v>
      </c>
      <c r="I418" s="2" t="str">
        <f t="shared" si="6"/>
        <v>no</v>
      </c>
    </row>
    <row r="419" spans="1:9" x14ac:dyDescent="0.25">
      <c r="A419">
        <v>165</v>
      </c>
      <c r="B419" s="1" t="s">
        <v>11</v>
      </c>
      <c r="C419">
        <v>0</v>
      </c>
      <c r="D419">
        <v>4</v>
      </c>
      <c r="E419">
        <v>2000</v>
      </c>
      <c r="F419">
        <v>0.5</v>
      </c>
      <c r="G419">
        <v>0.9</v>
      </c>
      <c r="H419" s="1" t="s">
        <v>9</v>
      </c>
      <c r="I419" s="2" t="str">
        <f t="shared" si="6"/>
        <v>no</v>
      </c>
    </row>
    <row r="420" spans="1:9" x14ac:dyDescent="0.25">
      <c r="A420">
        <v>165</v>
      </c>
      <c r="B420" s="1" t="s">
        <v>11</v>
      </c>
      <c r="C420">
        <v>1</v>
      </c>
      <c r="D420">
        <v>4</v>
      </c>
      <c r="E420">
        <v>2000</v>
      </c>
      <c r="F420">
        <v>0.5</v>
      </c>
      <c r="G420">
        <v>0.9</v>
      </c>
      <c r="H420" s="1" t="s">
        <v>187</v>
      </c>
      <c r="I420" s="2" t="str">
        <f t="shared" si="6"/>
        <v>no</v>
      </c>
    </row>
    <row r="421" spans="1:9" x14ac:dyDescent="0.25">
      <c r="A421">
        <v>166</v>
      </c>
      <c r="B421" s="1" t="s">
        <v>14</v>
      </c>
      <c r="C421">
        <v>0</v>
      </c>
      <c r="D421">
        <v>4</v>
      </c>
      <c r="E421">
        <v>100</v>
      </c>
      <c r="F421">
        <v>0.5</v>
      </c>
      <c r="G421">
        <v>0.9</v>
      </c>
      <c r="H421" s="1" t="s">
        <v>9</v>
      </c>
      <c r="I421" s="2" t="str">
        <f t="shared" si="6"/>
        <v>no</v>
      </c>
    </row>
    <row r="422" spans="1:9" x14ac:dyDescent="0.25">
      <c r="A422">
        <v>167</v>
      </c>
      <c r="B422" s="1" t="s">
        <v>14</v>
      </c>
      <c r="C422">
        <v>1</v>
      </c>
      <c r="D422">
        <v>4</v>
      </c>
      <c r="E422">
        <v>200</v>
      </c>
      <c r="F422">
        <v>0.5</v>
      </c>
      <c r="G422">
        <v>0.9</v>
      </c>
      <c r="H422" s="1" t="s">
        <v>9</v>
      </c>
      <c r="I422" s="2" t="str">
        <f t="shared" si="6"/>
        <v>no</v>
      </c>
    </row>
    <row r="423" spans="1:9" x14ac:dyDescent="0.25">
      <c r="A423">
        <v>167</v>
      </c>
      <c r="B423" s="1" t="s">
        <v>14</v>
      </c>
      <c r="C423">
        <v>0</v>
      </c>
      <c r="D423">
        <v>4</v>
      </c>
      <c r="E423">
        <v>200</v>
      </c>
      <c r="F423">
        <v>0.5</v>
      </c>
      <c r="G423">
        <v>0.9</v>
      </c>
      <c r="H423" s="1" t="s">
        <v>9</v>
      </c>
      <c r="I423" s="2" t="str">
        <f t="shared" si="6"/>
        <v>no</v>
      </c>
    </row>
    <row r="424" spans="1:9" x14ac:dyDescent="0.25">
      <c r="A424">
        <v>168</v>
      </c>
      <c r="B424" s="1" t="s">
        <v>14</v>
      </c>
      <c r="C424">
        <v>1</v>
      </c>
      <c r="D424">
        <v>4</v>
      </c>
      <c r="E424">
        <v>500</v>
      </c>
      <c r="F424">
        <v>0.5</v>
      </c>
      <c r="G424">
        <v>0.9</v>
      </c>
      <c r="H424" s="1" t="s">
        <v>9</v>
      </c>
      <c r="I424" s="2" t="str">
        <f t="shared" si="6"/>
        <v>no</v>
      </c>
    </row>
    <row r="425" spans="1:9" x14ac:dyDescent="0.25">
      <c r="A425">
        <v>168</v>
      </c>
      <c r="B425" s="1" t="s">
        <v>14</v>
      </c>
      <c r="C425">
        <v>0</v>
      </c>
      <c r="D425">
        <v>4</v>
      </c>
      <c r="E425">
        <v>500</v>
      </c>
      <c r="F425">
        <v>0.5</v>
      </c>
      <c r="G425">
        <v>0.9</v>
      </c>
      <c r="H425" s="1" t="s">
        <v>9</v>
      </c>
      <c r="I425" s="2" t="str">
        <f t="shared" si="6"/>
        <v>no</v>
      </c>
    </row>
    <row r="426" spans="1:9" x14ac:dyDescent="0.25">
      <c r="A426">
        <v>169</v>
      </c>
      <c r="B426" s="1" t="s">
        <v>14</v>
      </c>
      <c r="C426">
        <v>1</v>
      </c>
      <c r="D426">
        <v>4</v>
      </c>
      <c r="E426">
        <v>1000</v>
      </c>
      <c r="F426">
        <v>0.5</v>
      </c>
      <c r="G426">
        <v>0.9</v>
      </c>
      <c r="H426" s="1" t="s">
        <v>9</v>
      </c>
      <c r="I426" s="2" t="str">
        <f t="shared" si="6"/>
        <v>no</v>
      </c>
    </row>
    <row r="427" spans="1:9" x14ac:dyDescent="0.25">
      <c r="A427">
        <v>169</v>
      </c>
      <c r="B427" s="1" t="s">
        <v>14</v>
      </c>
      <c r="C427">
        <v>0</v>
      </c>
      <c r="D427">
        <v>4</v>
      </c>
      <c r="E427">
        <v>1000</v>
      </c>
      <c r="F427">
        <v>0.5</v>
      </c>
      <c r="G427">
        <v>0.9</v>
      </c>
      <c r="H427" s="1" t="s">
        <v>9</v>
      </c>
      <c r="I427" s="2" t="str">
        <f t="shared" si="6"/>
        <v>no</v>
      </c>
    </row>
    <row r="428" spans="1:9" x14ac:dyDescent="0.25">
      <c r="A428">
        <v>170</v>
      </c>
      <c r="B428" s="1" t="s">
        <v>14</v>
      </c>
      <c r="C428">
        <v>0</v>
      </c>
      <c r="D428">
        <v>4</v>
      </c>
      <c r="E428">
        <v>2000</v>
      </c>
      <c r="F428">
        <v>0.5</v>
      </c>
      <c r="G428">
        <v>0.9</v>
      </c>
      <c r="H428" s="1" t="s">
        <v>9</v>
      </c>
      <c r="I428" s="2" t="str">
        <f t="shared" si="6"/>
        <v>no</v>
      </c>
    </row>
    <row r="429" spans="1:9" x14ac:dyDescent="0.25">
      <c r="A429">
        <v>171</v>
      </c>
      <c r="B429" s="1" t="s">
        <v>16</v>
      </c>
      <c r="C429">
        <v>0</v>
      </c>
      <c r="D429">
        <v>4</v>
      </c>
      <c r="E429">
        <v>100</v>
      </c>
      <c r="F429">
        <v>0.5</v>
      </c>
      <c r="G429">
        <v>0.9</v>
      </c>
      <c r="H429" s="1" t="s">
        <v>1265</v>
      </c>
      <c r="I429" s="2" t="str">
        <f t="shared" si="6"/>
        <v>no</v>
      </c>
    </row>
    <row r="430" spans="1:9" x14ac:dyDescent="0.25">
      <c r="A430">
        <v>172</v>
      </c>
      <c r="B430" s="1" t="s">
        <v>16</v>
      </c>
      <c r="C430">
        <v>1</v>
      </c>
      <c r="D430">
        <v>4</v>
      </c>
      <c r="E430">
        <v>200</v>
      </c>
      <c r="F430">
        <v>0.5</v>
      </c>
      <c r="G430">
        <v>0.9</v>
      </c>
      <c r="H430" s="1" t="s">
        <v>1266</v>
      </c>
      <c r="I430" s="2" t="str">
        <f t="shared" si="6"/>
        <v>no</v>
      </c>
    </row>
    <row r="431" spans="1:9" x14ac:dyDescent="0.25">
      <c r="A431">
        <v>172</v>
      </c>
      <c r="B431" s="1" t="s">
        <v>16</v>
      </c>
      <c r="C431">
        <v>0</v>
      </c>
      <c r="D431">
        <v>4</v>
      </c>
      <c r="E431">
        <v>200</v>
      </c>
      <c r="F431">
        <v>0.5</v>
      </c>
      <c r="G431">
        <v>0.9</v>
      </c>
      <c r="H431" s="1" t="s">
        <v>1267</v>
      </c>
      <c r="I431" s="2" t="str">
        <f t="shared" si="6"/>
        <v>no</v>
      </c>
    </row>
    <row r="432" spans="1:9" x14ac:dyDescent="0.25">
      <c r="A432">
        <v>173</v>
      </c>
      <c r="B432" s="1" t="s">
        <v>16</v>
      </c>
      <c r="C432">
        <v>1</v>
      </c>
      <c r="D432">
        <v>4</v>
      </c>
      <c r="E432">
        <v>500</v>
      </c>
      <c r="F432">
        <v>0.5</v>
      </c>
      <c r="G432">
        <v>0.9</v>
      </c>
      <c r="H432" s="1" t="s">
        <v>9</v>
      </c>
      <c r="I432" s="2" t="str">
        <f t="shared" si="6"/>
        <v>no</v>
      </c>
    </row>
    <row r="433" spans="1:9" x14ac:dyDescent="0.25">
      <c r="A433">
        <v>173</v>
      </c>
      <c r="B433" s="1" t="s">
        <v>16</v>
      </c>
      <c r="C433">
        <v>2</v>
      </c>
      <c r="D433">
        <v>4</v>
      </c>
      <c r="E433">
        <v>500</v>
      </c>
      <c r="F433">
        <v>0.5</v>
      </c>
      <c r="G433">
        <v>0.9</v>
      </c>
      <c r="H433" s="1" t="s">
        <v>9</v>
      </c>
      <c r="I433" s="2" t="str">
        <f t="shared" si="6"/>
        <v>no</v>
      </c>
    </row>
    <row r="434" spans="1:9" x14ac:dyDescent="0.25">
      <c r="A434">
        <v>173</v>
      </c>
      <c r="B434" s="1" t="s">
        <v>16</v>
      </c>
      <c r="C434">
        <v>3</v>
      </c>
      <c r="D434">
        <v>4</v>
      </c>
      <c r="E434">
        <v>500</v>
      </c>
      <c r="F434">
        <v>0.5</v>
      </c>
      <c r="G434">
        <v>0.9</v>
      </c>
      <c r="H434" s="1" t="s">
        <v>9</v>
      </c>
      <c r="I434" s="2" t="str">
        <f t="shared" si="6"/>
        <v>no</v>
      </c>
    </row>
    <row r="435" spans="1:9" x14ac:dyDescent="0.25">
      <c r="A435">
        <v>173</v>
      </c>
      <c r="B435" s="1" t="s">
        <v>16</v>
      </c>
      <c r="C435">
        <v>0</v>
      </c>
      <c r="D435">
        <v>4</v>
      </c>
      <c r="E435">
        <v>500</v>
      </c>
      <c r="F435">
        <v>0.5</v>
      </c>
      <c r="G435">
        <v>0.9</v>
      </c>
      <c r="H435" s="1" t="s">
        <v>9</v>
      </c>
      <c r="I435" s="2" t="str">
        <f t="shared" si="6"/>
        <v>no</v>
      </c>
    </row>
    <row r="436" spans="1:9" x14ac:dyDescent="0.25">
      <c r="A436">
        <v>174</v>
      </c>
      <c r="B436" s="1" t="s">
        <v>16</v>
      </c>
      <c r="C436">
        <v>1</v>
      </c>
      <c r="D436">
        <v>4</v>
      </c>
      <c r="E436">
        <v>1000</v>
      </c>
      <c r="F436">
        <v>0.5</v>
      </c>
      <c r="G436">
        <v>0.9</v>
      </c>
      <c r="H436" s="1" t="s">
        <v>9</v>
      </c>
      <c r="I436" s="2" t="str">
        <f t="shared" si="6"/>
        <v>no</v>
      </c>
    </row>
    <row r="437" spans="1:9" x14ac:dyDescent="0.25">
      <c r="A437">
        <v>174</v>
      </c>
      <c r="B437" s="1" t="s">
        <v>16</v>
      </c>
      <c r="C437">
        <v>2</v>
      </c>
      <c r="D437">
        <v>4</v>
      </c>
      <c r="E437">
        <v>1000</v>
      </c>
      <c r="F437">
        <v>0.5</v>
      </c>
      <c r="G437">
        <v>0.9</v>
      </c>
      <c r="H437" s="1" t="s">
        <v>9</v>
      </c>
      <c r="I437" s="2" t="str">
        <f t="shared" si="6"/>
        <v>no</v>
      </c>
    </row>
    <row r="438" spans="1:9" x14ac:dyDescent="0.25">
      <c r="A438">
        <v>174</v>
      </c>
      <c r="B438" s="1" t="s">
        <v>16</v>
      </c>
      <c r="C438">
        <v>3</v>
      </c>
      <c r="D438">
        <v>4</v>
      </c>
      <c r="E438">
        <v>1000</v>
      </c>
      <c r="F438">
        <v>0.5</v>
      </c>
      <c r="G438">
        <v>0.9</v>
      </c>
      <c r="H438" s="1" t="s">
        <v>9</v>
      </c>
      <c r="I438" s="2" t="str">
        <f t="shared" si="6"/>
        <v>no</v>
      </c>
    </row>
    <row r="439" spans="1:9" x14ac:dyDescent="0.25">
      <c r="A439">
        <v>174</v>
      </c>
      <c r="B439" s="1" t="s">
        <v>16</v>
      </c>
      <c r="C439">
        <v>0</v>
      </c>
      <c r="D439">
        <v>4</v>
      </c>
      <c r="E439">
        <v>1000</v>
      </c>
      <c r="F439">
        <v>0.5</v>
      </c>
      <c r="G439">
        <v>0.9</v>
      </c>
      <c r="H439" s="1" t="s">
        <v>9</v>
      </c>
      <c r="I439" s="2" t="str">
        <f t="shared" si="6"/>
        <v>no</v>
      </c>
    </row>
    <row r="440" spans="1:9" x14ac:dyDescent="0.25">
      <c r="A440">
        <v>175</v>
      </c>
      <c r="B440" s="1" t="s">
        <v>16</v>
      </c>
      <c r="C440">
        <v>1</v>
      </c>
      <c r="D440">
        <v>4</v>
      </c>
      <c r="E440">
        <v>2000</v>
      </c>
      <c r="F440">
        <v>0.5</v>
      </c>
      <c r="G440">
        <v>0.9</v>
      </c>
      <c r="H440" s="1" t="s">
        <v>9</v>
      </c>
      <c r="I440" s="2" t="str">
        <f t="shared" si="6"/>
        <v>no</v>
      </c>
    </row>
    <row r="441" spans="1:9" x14ac:dyDescent="0.25">
      <c r="A441">
        <v>175</v>
      </c>
      <c r="B441" s="1" t="s">
        <v>16</v>
      </c>
      <c r="C441">
        <v>2</v>
      </c>
      <c r="D441">
        <v>4</v>
      </c>
      <c r="E441">
        <v>2000</v>
      </c>
      <c r="F441">
        <v>0.5</v>
      </c>
      <c r="G441">
        <v>0.9</v>
      </c>
      <c r="H441" s="1" t="s">
        <v>9</v>
      </c>
      <c r="I441" s="2" t="str">
        <f t="shared" si="6"/>
        <v>no</v>
      </c>
    </row>
    <row r="442" spans="1:9" x14ac:dyDescent="0.25">
      <c r="A442">
        <v>175</v>
      </c>
      <c r="B442" s="1" t="s">
        <v>16</v>
      </c>
      <c r="C442">
        <v>3</v>
      </c>
      <c r="D442">
        <v>4</v>
      </c>
      <c r="E442">
        <v>2000</v>
      </c>
      <c r="F442">
        <v>0.5</v>
      </c>
      <c r="G442">
        <v>0.9</v>
      </c>
      <c r="H442" s="1" t="s">
        <v>9</v>
      </c>
      <c r="I442" s="2" t="str">
        <f t="shared" si="6"/>
        <v>no</v>
      </c>
    </row>
    <row r="443" spans="1:9" x14ac:dyDescent="0.25">
      <c r="A443">
        <v>175</v>
      </c>
      <c r="B443" s="1" t="s">
        <v>16</v>
      </c>
      <c r="C443">
        <v>0</v>
      </c>
      <c r="D443">
        <v>4</v>
      </c>
      <c r="E443">
        <v>2000</v>
      </c>
      <c r="F443">
        <v>0.5</v>
      </c>
      <c r="G443">
        <v>0.9</v>
      </c>
      <c r="H443" s="1" t="s">
        <v>9</v>
      </c>
      <c r="I443" s="2" t="str">
        <f t="shared" si="6"/>
        <v>no</v>
      </c>
    </row>
    <row r="444" spans="1:9" x14ac:dyDescent="0.25">
      <c r="A444">
        <v>176</v>
      </c>
      <c r="B444" s="1" t="s">
        <v>18</v>
      </c>
      <c r="C444">
        <v>2</v>
      </c>
      <c r="D444">
        <v>4</v>
      </c>
      <c r="E444">
        <v>100</v>
      </c>
      <c r="F444">
        <v>0.5</v>
      </c>
      <c r="G444">
        <v>0.9</v>
      </c>
      <c r="H444" s="1" t="s">
        <v>9</v>
      </c>
      <c r="I444" s="2" t="str">
        <f t="shared" si="6"/>
        <v>no</v>
      </c>
    </row>
    <row r="445" spans="1:9" x14ac:dyDescent="0.25">
      <c r="A445">
        <v>176</v>
      </c>
      <c r="B445" s="1" t="s">
        <v>18</v>
      </c>
      <c r="C445">
        <v>3</v>
      </c>
      <c r="D445">
        <v>4</v>
      </c>
      <c r="E445">
        <v>100</v>
      </c>
      <c r="F445">
        <v>0.5</v>
      </c>
      <c r="G445">
        <v>0.9</v>
      </c>
      <c r="H445" s="1" t="s">
        <v>9</v>
      </c>
      <c r="I445" s="2" t="str">
        <f t="shared" si="6"/>
        <v>no</v>
      </c>
    </row>
    <row r="446" spans="1:9" x14ac:dyDescent="0.25">
      <c r="A446">
        <v>176</v>
      </c>
      <c r="B446" s="1" t="s">
        <v>18</v>
      </c>
      <c r="C446">
        <v>1</v>
      </c>
      <c r="D446">
        <v>4</v>
      </c>
      <c r="E446">
        <v>100</v>
      </c>
      <c r="F446">
        <v>0.5</v>
      </c>
      <c r="G446">
        <v>0.9</v>
      </c>
      <c r="H446" s="1" t="s">
        <v>9</v>
      </c>
      <c r="I446" s="2" t="str">
        <f t="shared" si="6"/>
        <v>no</v>
      </c>
    </row>
    <row r="447" spans="1:9" x14ac:dyDescent="0.25">
      <c r="A447">
        <v>176</v>
      </c>
      <c r="B447" s="1" t="s">
        <v>18</v>
      </c>
      <c r="C447">
        <v>0</v>
      </c>
      <c r="D447">
        <v>4</v>
      </c>
      <c r="E447">
        <v>100</v>
      </c>
      <c r="F447">
        <v>0.5</v>
      </c>
      <c r="G447">
        <v>0.9</v>
      </c>
      <c r="H447" s="1" t="s">
        <v>9</v>
      </c>
      <c r="I447" s="2" t="str">
        <f t="shared" si="6"/>
        <v>no</v>
      </c>
    </row>
    <row r="448" spans="1:9" x14ac:dyDescent="0.25">
      <c r="A448">
        <v>177</v>
      </c>
      <c r="B448" s="1" t="s">
        <v>18</v>
      </c>
      <c r="C448">
        <v>2</v>
      </c>
      <c r="D448">
        <v>4</v>
      </c>
      <c r="E448">
        <v>200</v>
      </c>
      <c r="F448">
        <v>0.5</v>
      </c>
      <c r="G448">
        <v>0.9</v>
      </c>
      <c r="H448" s="1" t="s">
        <v>9</v>
      </c>
      <c r="I448" s="2" t="str">
        <f t="shared" si="6"/>
        <v>no</v>
      </c>
    </row>
    <row r="449" spans="1:9" x14ac:dyDescent="0.25">
      <c r="A449">
        <v>177</v>
      </c>
      <c r="B449" s="1" t="s">
        <v>18</v>
      </c>
      <c r="C449">
        <v>3</v>
      </c>
      <c r="D449">
        <v>4</v>
      </c>
      <c r="E449">
        <v>200</v>
      </c>
      <c r="F449">
        <v>0.5</v>
      </c>
      <c r="G449">
        <v>0.9</v>
      </c>
      <c r="H449" s="1" t="s">
        <v>9</v>
      </c>
      <c r="I449" s="2" t="str">
        <f t="shared" si="6"/>
        <v>no</v>
      </c>
    </row>
    <row r="450" spans="1:9" x14ac:dyDescent="0.25">
      <c r="A450">
        <v>177</v>
      </c>
      <c r="B450" s="1" t="s">
        <v>18</v>
      </c>
      <c r="C450">
        <v>1</v>
      </c>
      <c r="D450">
        <v>4</v>
      </c>
      <c r="E450">
        <v>200</v>
      </c>
      <c r="F450">
        <v>0.5</v>
      </c>
      <c r="G450">
        <v>0.9</v>
      </c>
      <c r="H450" s="1" t="s">
        <v>9</v>
      </c>
      <c r="I450" s="2" t="str">
        <f t="shared" ref="I450:I513" si="7">IF(ISNUMBER(SEARCH(MID(B450,5,2)&amp;" "&amp;MID(B450,7,5),H450)),"yes","no")</f>
        <v>no</v>
      </c>
    </row>
    <row r="451" spans="1:9" x14ac:dyDescent="0.25">
      <c r="A451">
        <v>177</v>
      </c>
      <c r="B451" s="1" t="s">
        <v>18</v>
      </c>
      <c r="C451">
        <v>0</v>
      </c>
      <c r="D451">
        <v>4</v>
      </c>
      <c r="E451">
        <v>200</v>
      </c>
      <c r="F451">
        <v>0.5</v>
      </c>
      <c r="G451">
        <v>0.9</v>
      </c>
      <c r="H451" s="1" t="s">
        <v>9</v>
      </c>
      <c r="I451" s="2" t="str">
        <f t="shared" si="7"/>
        <v>no</v>
      </c>
    </row>
    <row r="452" spans="1:9" x14ac:dyDescent="0.25">
      <c r="A452">
        <v>178</v>
      </c>
      <c r="B452" s="1" t="s">
        <v>18</v>
      </c>
      <c r="C452">
        <v>1</v>
      </c>
      <c r="D452">
        <v>4</v>
      </c>
      <c r="E452">
        <v>500</v>
      </c>
      <c r="F452">
        <v>0.5</v>
      </c>
      <c r="G452">
        <v>0.9</v>
      </c>
      <c r="H452" s="1" t="s">
        <v>1268</v>
      </c>
      <c r="I452" s="2" t="str">
        <f t="shared" si="7"/>
        <v>no</v>
      </c>
    </row>
    <row r="453" spans="1:9" x14ac:dyDescent="0.25">
      <c r="A453">
        <v>178</v>
      </c>
      <c r="B453" s="1" t="s">
        <v>18</v>
      </c>
      <c r="C453">
        <v>2</v>
      </c>
      <c r="D453">
        <v>4</v>
      </c>
      <c r="E453">
        <v>500</v>
      </c>
      <c r="F453">
        <v>0.5</v>
      </c>
      <c r="G453">
        <v>0.9</v>
      </c>
      <c r="H453" s="1" t="s">
        <v>9</v>
      </c>
      <c r="I453" s="2" t="str">
        <f t="shared" si="7"/>
        <v>no</v>
      </c>
    </row>
    <row r="454" spans="1:9" x14ac:dyDescent="0.25">
      <c r="A454">
        <v>178</v>
      </c>
      <c r="B454" s="1" t="s">
        <v>18</v>
      </c>
      <c r="C454">
        <v>3</v>
      </c>
      <c r="D454">
        <v>4</v>
      </c>
      <c r="E454">
        <v>500</v>
      </c>
      <c r="F454">
        <v>0.5</v>
      </c>
      <c r="G454">
        <v>0.9</v>
      </c>
      <c r="H454" s="1" t="s">
        <v>1269</v>
      </c>
      <c r="I454" s="2" t="str">
        <f t="shared" si="7"/>
        <v>no</v>
      </c>
    </row>
    <row r="455" spans="1:9" x14ac:dyDescent="0.25">
      <c r="A455">
        <v>178</v>
      </c>
      <c r="B455" s="1" t="s">
        <v>18</v>
      </c>
      <c r="C455">
        <v>0</v>
      </c>
      <c r="D455">
        <v>4</v>
      </c>
      <c r="E455">
        <v>500</v>
      </c>
      <c r="F455">
        <v>0.5</v>
      </c>
      <c r="G455">
        <v>0.9</v>
      </c>
      <c r="H455" s="1" t="s">
        <v>9</v>
      </c>
      <c r="I455" s="2" t="str">
        <f t="shared" si="7"/>
        <v>no</v>
      </c>
    </row>
    <row r="456" spans="1:9" x14ac:dyDescent="0.25">
      <c r="A456">
        <v>179</v>
      </c>
      <c r="B456" s="1" t="s">
        <v>18</v>
      </c>
      <c r="C456">
        <v>1</v>
      </c>
      <c r="D456">
        <v>4</v>
      </c>
      <c r="E456">
        <v>1000</v>
      </c>
      <c r="F456">
        <v>0.5</v>
      </c>
      <c r="G456">
        <v>0.9</v>
      </c>
      <c r="H456" s="1" t="s">
        <v>1270</v>
      </c>
      <c r="I456" s="2" t="str">
        <f t="shared" si="7"/>
        <v>no</v>
      </c>
    </row>
    <row r="457" spans="1:9" x14ac:dyDescent="0.25">
      <c r="A457">
        <v>179</v>
      </c>
      <c r="B457" s="1" t="s">
        <v>18</v>
      </c>
      <c r="C457">
        <v>2</v>
      </c>
      <c r="D457">
        <v>4</v>
      </c>
      <c r="E457">
        <v>1000</v>
      </c>
      <c r="F457">
        <v>0.5</v>
      </c>
      <c r="G457">
        <v>0.9</v>
      </c>
      <c r="H457" s="1" t="s">
        <v>9</v>
      </c>
      <c r="I457" s="2" t="str">
        <f t="shared" si="7"/>
        <v>no</v>
      </c>
    </row>
    <row r="458" spans="1:9" x14ac:dyDescent="0.25">
      <c r="A458">
        <v>179</v>
      </c>
      <c r="B458" s="1" t="s">
        <v>18</v>
      </c>
      <c r="C458">
        <v>3</v>
      </c>
      <c r="D458">
        <v>4</v>
      </c>
      <c r="E458">
        <v>1000</v>
      </c>
      <c r="F458">
        <v>0.5</v>
      </c>
      <c r="G458">
        <v>0.9</v>
      </c>
      <c r="H458" s="1" t="s">
        <v>1271</v>
      </c>
      <c r="I458" s="2" t="str">
        <f t="shared" si="7"/>
        <v>no</v>
      </c>
    </row>
    <row r="459" spans="1:9" x14ac:dyDescent="0.25">
      <c r="A459">
        <v>179</v>
      </c>
      <c r="B459" s="1" t="s">
        <v>18</v>
      </c>
      <c r="C459">
        <v>0</v>
      </c>
      <c r="D459">
        <v>4</v>
      </c>
      <c r="E459">
        <v>1000</v>
      </c>
      <c r="F459">
        <v>0.5</v>
      </c>
      <c r="G459">
        <v>0.9</v>
      </c>
      <c r="H459" s="1" t="s">
        <v>9</v>
      </c>
      <c r="I459" s="2" t="str">
        <f t="shared" si="7"/>
        <v>no</v>
      </c>
    </row>
    <row r="460" spans="1:9" x14ac:dyDescent="0.25">
      <c r="A460">
        <v>180</v>
      </c>
      <c r="B460" s="1" t="s">
        <v>18</v>
      </c>
      <c r="C460">
        <v>5</v>
      </c>
      <c r="D460">
        <v>4</v>
      </c>
      <c r="E460">
        <v>2000</v>
      </c>
      <c r="F460">
        <v>0.5</v>
      </c>
      <c r="G460">
        <v>0.9</v>
      </c>
      <c r="H460" s="1" t="s">
        <v>9</v>
      </c>
      <c r="I460" s="2" t="str">
        <f t="shared" si="7"/>
        <v>no</v>
      </c>
    </row>
    <row r="461" spans="1:9" x14ac:dyDescent="0.25">
      <c r="A461">
        <v>180</v>
      </c>
      <c r="B461" s="1" t="s">
        <v>18</v>
      </c>
      <c r="C461">
        <v>4</v>
      </c>
      <c r="D461">
        <v>4</v>
      </c>
      <c r="E461">
        <v>2000</v>
      </c>
      <c r="F461">
        <v>0.5</v>
      </c>
      <c r="G461">
        <v>0.9</v>
      </c>
      <c r="H461" s="1" t="s">
        <v>9</v>
      </c>
      <c r="I461" s="2" t="str">
        <f t="shared" si="7"/>
        <v>no</v>
      </c>
    </row>
    <row r="462" spans="1:9" x14ac:dyDescent="0.25">
      <c r="A462">
        <v>180</v>
      </c>
      <c r="B462" s="1" t="s">
        <v>18</v>
      </c>
      <c r="C462">
        <v>7</v>
      </c>
      <c r="D462">
        <v>4</v>
      </c>
      <c r="E462">
        <v>2000</v>
      </c>
      <c r="F462">
        <v>0.5</v>
      </c>
      <c r="G462">
        <v>0.9</v>
      </c>
      <c r="H462" s="1" t="s">
        <v>9</v>
      </c>
      <c r="I462" s="2" t="str">
        <f t="shared" si="7"/>
        <v>no</v>
      </c>
    </row>
    <row r="463" spans="1:9" x14ac:dyDescent="0.25">
      <c r="A463">
        <v>180</v>
      </c>
      <c r="B463" s="1" t="s">
        <v>18</v>
      </c>
      <c r="C463">
        <v>6</v>
      </c>
      <c r="D463">
        <v>4</v>
      </c>
      <c r="E463">
        <v>2000</v>
      </c>
      <c r="F463">
        <v>0.5</v>
      </c>
      <c r="G463">
        <v>0.9</v>
      </c>
      <c r="H463" s="1" t="s">
        <v>19</v>
      </c>
      <c r="I463" s="2" t="str">
        <f t="shared" si="7"/>
        <v>yes</v>
      </c>
    </row>
    <row r="464" spans="1:9" x14ac:dyDescent="0.25">
      <c r="A464">
        <v>180</v>
      </c>
      <c r="B464" s="1" t="s">
        <v>18</v>
      </c>
      <c r="C464">
        <v>3</v>
      </c>
      <c r="D464">
        <v>4</v>
      </c>
      <c r="E464">
        <v>2000</v>
      </c>
      <c r="F464">
        <v>0.5</v>
      </c>
      <c r="G464">
        <v>0.9</v>
      </c>
      <c r="H464" s="1" t="s">
        <v>9</v>
      </c>
      <c r="I464" s="2" t="str">
        <f t="shared" si="7"/>
        <v>no</v>
      </c>
    </row>
    <row r="465" spans="1:9" x14ac:dyDescent="0.25">
      <c r="A465">
        <v>180</v>
      </c>
      <c r="B465" s="1" t="s">
        <v>18</v>
      </c>
      <c r="C465">
        <v>0</v>
      </c>
      <c r="D465">
        <v>4</v>
      </c>
      <c r="E465">
        <v>2000</v>
      </c>
      <c r="F465">
        <v>0.5</v>
      </c>
      <c r="G465">
        <v>0.9</v>
      </c>
      <c r="H465" s="1" t="s">
        <v>9</v>
      </c>
      <c r="I465" s="2" t="str">
        <f t="shared" si="7"/>
        <v>no</v>
      </c>
    </row>
    <row r="466" spans="1:9" x14ac:dyDescent="0.25">
      <c r="A466">
        <v>180</v>
      </c>
      <c r="B466" s="1" t="s">
        <v>18</v>
      </c>
      <c r="C466">
        <v>1</v>
      </c>
      <c r="D466">
        <v>4</v>
      </c>
      <c r="E466">
        <v>2000</v>
      </c>
      <c r="F466">
        <v>0.5</v>
      </c>
      <c r="G466">
        <v>0.9</v>
      </c>
      <c r="H466" s="1" t="s">
        <v>9</v>
      </c>
      <c r="I466" s="2" t="str">
        <f t="shared" si="7"/>
        <v>no</v>
      </c>
    </row>
    <row r="467" spans="1:9" x14ac:dyDescent="0.25">
      <c r="A467">
        <v>180</v>
      </c>
      <c r="B467" s="1" t="s">
        <v>18</v>
      </c>
      <c r="C467">
        <v>2</v>
      </c>
      <c r="D467">
        <v>4</v>
      </c>
      <c r="E467">
        <v>2000</v>
      </c>
      <c r="F467">
        <v>0.5</v>
      </c>
      <c r="G467">
        <v>0.9</v>
      </c>
      <c r="H467" s="1" t="s">
        <v>19</v>
      </c>
      <c r="I467" s="2" t="str">
        <f t="shared" si="7"/>
        <v>yes</v>
      </c>
    </row>
    <row r="468" spans="1:9" x14ac:dyDescent="0.25">
      <c r="A468">
        <v>181</v>
      </c>
      <c r="B468" s="1" t="s">
        <v>20</v>
      </c>
      <c r="C468">
        <v>0</v>
      </c>
      <c r="D468">
        <v>4</v>
      </c>
      <c r="E468">
        <v>100</v>
      </c>
      <c r="F468">
        <v>0.5</v>
      </c>
      <c r="G468">
        <v>0.9</v>
      </c>
      <c r="H468" s="1" t="s">
        <v>9</v>
      </c>
      <c r="I468" s="2" t="str">
        <f t="shared" si="7"/>
        <v>no</v>
      </c>
    </row>
    <row r="469" spans="1:9" x14ac:dyDescent="0.25">
      <c r="A469">
        <v>182</v>
      </c>
      <c r="B469" s="1" t="s">
        <v>20</v>
      </c>
      <c r="C469">
        <v>2</v>
      </c>
      <c r="D469">
        <v>4</v>
      </c>
      <c r="E469">
        <v>200</v>
      </c>
      <c r="F469">
        <v>0.5</v>
      </c>
      <c r="G469">
        <v>0.9</v>
      </c>
      <c r="H469" s="1" t="s">
        <v>9</v>
      </c>
      <c r="I469" s="2" t="str">
        <f t="shared" si="7"/>
        <v>no</v>
      </c>
    </row>
    <row r="470" spans="1:9" x14ac:dyDescent="0.25">
      <c r="A470">
        <v>182</v>
      </c>
      <c r="B470" s="1" t="s">
        <v>20</v>
      </c>
      <c r="C470">
        <v>3</v>
      </c>
      <c r="D470">
        <v>4</v>
      </c>
      <c r="E470">
        <v>200</v>
      </c>
      <c r="F470">
        <v>0.5</v>
      </c>
      <c r="G470">
        <v>0.9</v>
      </c>
      <c r="H470" s="1" t="s">
        <v>148</v>
      </c>
      <c r="I470" s="2" t="str">
        <f t="shared" si="7"/>
        <v>yes</v>
      </c>
    </row>
    <row r="471" spans="1:9" x14ac:dyDescent="0.25">
      <c r="A471">
        <v>182</v>
      </c>
      <c r="B471" s="1" t="s">
        <v>20</v>
      </c>
      <c r="C471">
        <v>1</v>
      </c>
      <c r="D471">
        <v>4</v>
      </c>
      <c r="E471">
        <v>200</v>
      </c>
      <c r="F471">
        <v>0.5</v>
      </c>
      <c r="G471">
        <v>0.9</v>
      </c>
      <c r="H471" s="1" t="s">
        <v>148</v>
      </c>
      <c r="I471" s="2" t="str">
        <f t="shared" si="7"/>
        <v>yes</v>
      </c>
    </row>
    <row r="472" spans="1:9" x14ac:dyDescent="0.25">
      <c r="A472">
        <v>182</v>
      </c>
      <c r="B472" s="1" t="s">
        <v>20</v>
      </c>
      <c r="C472">
        <v>0</v>
      </c>
      <c r="D472">
        <v>4</v>
      </c>
      <c r="E472">
        <v>200</v>
      </c>
      <c r="F472">
        <v>0.5</v>
      </c>
      <c r="G472">
        <v>0.9</v>
      </c>
      <c r="H472" s="1" t="s">
        <v>9</v>
      </c>
      <c r="I472" s="2" t="str">
        <f t="shared" si="7"/>
        <v>no</v>
      </c>
    </row>
    <row r="473" spans="1:9" x14ac:dyDescent="0.25">
      <c r="A473">
        <v>183</v>
      </c>
      <c r="B473" s="1" t="s">
        <v>20</v>
      </c>
      <c r="C473">
        <v>5</v>
      </c>
      <c r="D473">
        <v>4</v>
      </c>
      <c r="E473">
        <v>500</v>
      </c>
      <c r="F473">
        <v>0.5</v>
      </c>
      <c r="G473">
        <v>0.9</v>
      </c>
      <c r="H473" s="1" t="s">
        <v>1272</v>
      </c>
      <c r="I473" s="2" t="str">
        <f t="shared" si="7"/>
        <v>no</v>
      </c>
    </row>
    <row r="474" spans="1:9" x14ac:dyDescent="0.25">
      <c r="A474">
        <v>183</v>
      </c>
      <c r="B474" s="1" t="s">
        <v>20</v>
      </c>
      <c r="C474">
        <v>4</v>
      </c>
      <c r="D474">
        <v>4</v>
      </c>
      <c r="E474">
        <v>500</v>
      </c>
      <c r="F474">
        <v>0.5</v>
      </c>
      <c r="G474">
        <v>0.9</v>
      </c>
      <c r="H474" s="1" t="s">
        <v>1272</v>
      </c>
      <c r="I474" s="2" t="str">
        <f t="shared" si="7"/>
        <v>no</v>
      </c>
    </row>
    <row r="475" spans="1:9" x14ac:dyDescent="0.25">
      <c r="A475">
        <v>183</v>
      </c>
      <c r="B475" s="1" t="s">
        <v>20</v>
      </c>
      <c r="C475">
        <v>7</v>
      </c>
      <c r="D475">
        <v>4</v>
      </c>
      <c r="E475">
        <v>500</v>
      </c>
      <c r="F475">
        <v>0.5</v>
      </c>
      <c r="G475">
        <v>0.9</v>
      </c>
      <c r="H475" s="1" t="s">
        <v>1273</v>
      </c>
      <c r="I475" s="2" t="str">
        <f t="shared" si="7"/>
        <v>no</v>
      </c>
    </row>
    <row r="476" spans="1:9" x14ac:dyDescent="0.25">
      <c r="A476">
        <v>183</v>
      </c>
      <c r="B476" s="1" t="s">
        <v>20</v>
      </c>
      <c r="C476">
        <v>6</v>
      </c>
      <c r="D476">
        <v>4</v>
      </c>
      <c r="E476">
        <v>500</v>
      </c>
      <c r="F476">
        <v>0.5</v>
      </c>
      <c r="G476">
        <v>0.9</v>
      </c>
      <c r="H476" s="1" t="s">
        <v>1273</v>
      </c>
      <c r="I476" s="2" t="str">
        <f t="shared" si="7"/>
        <v>no</v>
      </c>
    </row>
    <row r="477" spans="1:9" x14ac:dyDescent="0.25">
      <c r="A477">
        <v>183</v>
      </c>
      <c r="B477" s="1" t="s">
        <v>20</v>
      </c>
      <c r="C477">
        <v>3</v>
      </c>
      <c r="D477">
        <v>4</v>
      </c>
      <c r="E477">
        <v>500</v>
      </c>
      <c r="F477">
        <v>0.5</v>
      </c>
      <c r="G477">
        <v>0.9</v>
      </c>
      <c r="H477" s="1" t="s">
        <v>1273</v>
      </c>
      <c r="I477" s="2" t="str">
        <f t="shared" si="7"/>
        <v>no</v>
      </c>
    </row>
    <row r="478" spans="1:9" x14ac:dyDescent="0.25">
      <c r="A478">
        <v>183</v>
      </c>
      <c r="B478" s="1" t="s">
        <v>20</v>
      </c>
      <c r="C478">
        <v>0</v>
      </c>
      <c r="D478">
        <v>4</v>
      </c>
      <c r="E478">
        <v>500</v>
      </c>
      <c r="F478">
        <v>0.5</v>
      </c>
      <c r="G478">
        <v>0.9</v>
      </c>
      <c r="H478" s="1" t="s">
        <v>1272</v>
      </c>
      <c r="I478" s="2" t="str">
        <f t="shared" si="7"/>
        <v>no</v>
      </c>
    </row>
    <row r="479" spans="1:9" x14ac:dyDescent="0.25">
      <c r="A479">
        <v>183</v>
      </c>
      <c r="B479" s="1" t="s">
        <v>20</v>
      </c>
      <c r="C479">
        <v>1</v>
      </c>
      <c r="D479">
        <v>4</v>
      </c>
      <c r="E479">
        <v>500</v>
      </c>
      <c r="F479">
        <v>0.5</v>
      </c>
      <c r="G479">
        <v>0.9</v>
      </c>
      <c r="H479" s="1" t="s">
        <v>1272</v>
      </c>
      <c r="I479" s="2" t="str">
        <f t="shared" si="7"/>
        <v>no</v>
      </c>
    </row>
    <row r="480" spans="1:9" x14ac:dyDescent="0.25">
      <c r="A480">
        <v>183</v>
      </c>
      <c r="B480" s="1" t="s">
        <v>20</v>
      </c>
      <c r="C480">
        <v>2</v>
      </c>
      <c r="D480">
        <v>4</v>
      </c>
      <c r="E480">
        <v>500</v>
      </c>
      <c r="F480">
        <v>0.5</v>
      </c>
      <c r="G480">
        <v>0.9</v>
      </c>
      <c r="H480" s="1" t="s">
        <v>1273</v>
      </c>
      <c r="I480" s="2" t="str">
        <f t="shared" si="7"/>
        <v>no</v>
      </c>
    </row>
    <row r="481" spans="1:9" x14ac:dyDescent="0.25">
      <c r="A481">
        <v>184</v>
      </c>
      <c r="B481" s="1" t="s">
        <v>20</v>
      </c>
      <c r="C481">
        <v>2</v>
      </c>
      <c r="D481">
        <v>4</v>
      </c>
      <c r="E481">
        <v>1000</v>
      </c>
      <c r="F481">
        <v>0.5</v>
      </c>
      <c r="G481">
        <v>0.9</v>
      </c>
      <c r="H481" s="1" t="s">
        <v>1273</v>
      </c>
      <c r="I481" s="2" t="str">
        <f t="shared" si="7"/>
        <v>no</v>
      </c>
    </row>
    <row r="482" spans="1:9" x14ac:dyDescent="0.25">
      <c r="A482">
        <v>184</v>
      </c>
      <c r="B482" s="1" t="s">
        <v>20</v>
      </c>
      <c r="C482">
        <v>6</v>
      </c>
      <c r="D482">
        <v>4</v>
      </c>
      <c r="E482">
        <v>1000</v>
      </c>
      <c r="F482">
        <v>0.5</v>
      </c>
      <c r="G482">
        <v>0.9</v>
      </c>
      <c r="H482" s="1" t="s">
        <v>1273</v>
      </c>
      <c r="I482" s="2" t="str">
        <f t="shared" si="7"/>
        <v>no</v>
      </c>
    </row>
    <row r="483" spans="1:9" x14ac:dyDescent="0.25">
      <c r="A483">
        <v>184</v>
      </c>
      <c r="B483" s="1" t="s">
        <v>20</v>
      </c>
      <c r="C483">
        <v>3</v>
      </c>
      <c r="D483">
        <v>4</v>
      </c>
      <c r="E483">
        <v>1000</v>
      </c>
      <c r="F483">
        <v>0.5</v>
      </c>
      <c r="G483">
        <v>0.9</v>
      </c>
      <c r="H483" s="1" t="s">
        <v>1273</v>
      </c>
      <c r="I483" s="2" t="str">
        <f t="shared" si="7"/>
        <v>no</v>
      </c>
    </row>
    <row r="484" spans="1:9" x14ac:dyDescent="0.25">
      <c r="A484">
        <v>184</v>
      </c>
      <c r="B484" s="1" t="s">
        <v>20</v>
      </c>
      <c r="C484">
        <v>4</v>
      </c>
      <c r="D484">
        <v>4</v>
      </c>
      <c r="E484">
        <v>1000</v>
      </c>
      <c r="F484">
        <v>0.5</v>
      </c>
      <c r="G484">
        <v>0.9</v>
      </c>
      <c r="H484" s="1" t="s">
        <v>1274</v>
      </c>
      <c r="I484" s="2" t="str">
        <f t="shared" si="7"/>
        <v>no</v>
      </c>
    </row>
    <row r="485" spans="1:9" x14ac:dyDescent="0.25">
      <c r="A485">
        <v>184</v>
      </c>
      <c r="B485" s="1" t="s">
        <v>20</v>
      </c>
      <c r="C485">
        <v>0</v>
      </c>
      <c r="D485">
        <v>4</v>
      </c>
      <c r="E485">
        <v>1000</v>
      </c>
      <c r="F485">
        <v>0.5</v>
      </c>
      <c r="G485">
        <v>0.9</v>
      </c>
      <c r="H485" s="1" t="s">
        <v>1274</v>
      </c>
      <c r="I485" s="2" t="str">
        <f t="shared" si="7"/>
        <v>no</v>
      </c>
    </row>
    <row r="486" spans="1:9" x14ac:dyDescent="0.25">
      <c r="A486">
        <v>184</v>
      </c>
      <c r="B486" s="1" t="s">
        <v>20</v>
      </c>
      <c r="C486">
        <v>5</v>
      </c>
      <c r="D486">
        <v>4</v>
      </c>
      <c r="E486">
        <v>1000</v>
      </c>
      <c r="F486">
        <v>0.5</v>
      </c>
      <c r="G486">
        <v>0.9</v>
      </c>
      <c r="H486" s="1" t="s">
        <v>1274</v>
      </c>
      <c r="I486" s="2" t="str">
        <f t="shared" si="7"/>
        <v>no</v>
      </c>
    </row>
    <row r="487" spans="1:9" x14ac:dyDescent="0.25">
      <c r="A487">
        <v>184</v>
      </c>
      <c r="B487" s="1" t="s">
        <v>20</v>
      </c>
      <c r="C487">
        <v>7</v>
      </c>
      <c r="D487">
        <v>4</v>
      </c>
      <c r="E487">
        <v>1000</v>
      </c>
      <c r="F487">
        <v>0.5</v>
      </c>
      <c r="G487">
        <v>0.9</v>
      </c>
      <c r="H487" s="1" t="s">
        <v>1273</v>
      </c>
      <c r="I487" s="2" t="str">
        <f t="shared" si="7"/>
        <v>no</v>
      </c>
    </row>
    <row r="488" spans="1:9" x14ac:dyDescent="0.25">
      <c r="A488">
        <v>184</v>
      </c>
      <c r="B488" s="1" t="s">
        <v>20</v>
      </c>
      <c r="C488">
        <v>1</v>
      </c>
      <c r="D488">
        <v>4</v>
      </c>
      <c r="E488">
        <v>1000</v>
      </c>
      <c r="F488">
        <v>0.5</v>
      </c>
      <c r="G488">
        <v>0.9</v>
      </c>
      <c r="H488" s="1" t="s">
        <v>1274</v>
      </c>
      <c r="I488" s="2" t="str">
        <f t="shared" si="7"/>
        <v>no</v>
      </c>
    </row>
    <row r="489" spans="1:9" x14ac:dyDescent="0.25">
      <c r="A489">
        <v>185</v>
      </c>
      <c r="B489" s="1" t="s">
        <v>20</v>
      </c>
      <c r="C489">
        <v>3</v>
      </c>
      <c r="D489">
        <v>4</v>
      </c>
      <c r="E489">
        <v>2000</v>
      </c>
      <c r="F489">
        <v>0.5</v>
      </c>
      <c r="G489">
        <v>0.9</v>
      </c>
      <c r="H489" s="1" t="s">
        <v>1274</v>
      </c>
      <c r="I489" s="2" t="str">
        <f t="shared" si="7"/>
        <v>no</v>
      </c>
    </row>
    <row r="490" spans="1:9" x14ac:dyDescent="0.25">
      <c r="A490">
        <v>185</v>
      </c>
      <c r="B490" s="1" t="s">
        <v>20</v>
      </c>
      <c r="C490">
        <v>1</v>
      </c>
      <c r="D490">
        <v>4</v>
      </c>
      <c r="E490">
        <v>2000</v>
      </c>
      <c r="F490">
        <v>0.5</v>
      </c>
      <c r="G490">
        <v>0.9</v>
      </c>
      <c r="H490" s="1" t="s">
        <v>1274</v>
      </c>
      <c r="I490" s="2" t="str">
        <f t="shared" si="7"/>
        <v>no</v>
      </c>
    </row>
    <row r="491" spans="1:9" x14ac:dyDescent="0.25">
      <c r="A491">
        <v>185</v>
      </c>
      <c r="B491" s="1" t="s">
        <v>20</v>
      </c>
      <c r="C491">
        <v>0</v>
      </c>
      <c r="D491">
        <v>4</v>
      </c>
      <c r="E491">
        <v>2000</v>
      </c>
      <c r="F491">
        <v>0.5</v>
      </c>
      <c r="G491">
        <v>0.9</v>
      </c>
      <c r="H491" s="1" t="s">
        <v>1274</v>
      </c>
      <c r="I491" s="2" t="str">
        <f t="shared" si="7"/>
        <v>no</v>
      </c>
    </row>
    <row r="492" spans="1:9" x14ac:dyDescent="0.25">
      <c r="A492">
        <v>185</v>
      </c>
      <c r="B492" s="1" t="s">
        <v>20</v>
      </c>
      <c r="C492">
        <v>2</v>
      </c>
      <c r="D492">
        <v>4</v>
      </c>
      <c r="E492">
        <v>2000</v>
      </c>
      <c r="F492">
        <v>0.5</v>
      </c>
      <c r="G492">
        <v>0.9</v>
      </c>
      <c r="H492" s="1" t="s">
        <v>1274</v>
      </c>
      <c r="I492" s="2" t="str">
        <f t="shared" si="7"/>
        <v>no</v>
      </c>
    </row>
    <row r="493" spans="1:9" x14ac:dyDescent="0.25">
      <c r="A493">
        <v>186</v>
      </c>
      <c r="B493" s="1" t="s">
        <v>22</v>
      </c>
      <c r="C493">
        <v>0</v>
      </c>
      <c r="D493">
        <v>4</v>
      </c>
      <c r="E493">
        <v>100</v>
      </c>
      <c r="F493">
        <v>0.5</v>
      </c>
      <c r="G493">
        <v>0.9</v>
      </c>
      <c r="H493" s="1" t="s">
        <v>9</v>
      </c>
      <c r="I493" s="2" t="str">
        <f t="shared" si="7"/>
        <v>no</v>
      </c>
    </row>
    <row r="494" spans="1:9" x14ac:dyDescent="0.25">
      <c r="A494">
        <v>187</v>
      </c>
      <c r="B494" s="1" t="s">
        <v>22</v>
      </c>
      <c r="C494">
        <v>2</v>
      </c>
      <c r="D494">
        <v>4</v>
      </c>
      <c r="E494">
        <v>200</v>
      </c>
      <c r="F494">
        <v>0.5</v>
      </c>
      <c r="G494">
        <v>0.9</v>
      </c>
      <c r="H494" s="1" t="s">
        <v>182</v>
      </c>
      <c r="I494" s="2" t="str">
        <f t="shared" si="7"/>
        <v>no</v>
      </c>
    </row>
    <row r="495" spans="1:9" x14ac:dyDescent="0.25">
      <c r="A495">
        <v>187</v>
      </c>
      <c r="B495" s="1" t="s">
        <v>22</v>
      </c>
      <c r="C495">
        <v>3</v>
      </c>
      <c r="D495">
        <v>4</v>
      </c>
      <c r="E495">
        <v>200</v>
      </c>
      <c r="F495">
        <v>0.5</v>
      </c>
      <c r="G495">
        <v>0.9</v>
      </c>
      <c r="H495" s="1" t="s">
        <v>181</v>
      </c>
      <c r="I495" s="2" t="str">
        <f t="shared" si="7"/>
        <v>no</v>
      </c>
    </row>
    <row r="496" spans="1:9" x14ac:dyDescent="0.25">
      <c r="A496">
        <v>187</v>
      </c>
      <c r="B496" s="1" t="s">
        <v>22</v>
      </c>
      <c r="C496">
        <v>0</v>
      </c>
      <c r="D496">
        <v>4</v>
      </c>
      <c r="E496">
        <v>200</v>
      </c>
      <c r="F496">
        <v>0.5</v>
      </c>
      <c r="G496">
        <v>0.9</v>
      </c>
      <c r="H496" s="1" t="s">
        <v>180</v>
      </c>
      <c r="I496" s="2" t="str">
        <f t="shared" si="7"/>
        <v>no</v>
      </c>
    </row>
    <row r="497" spans="1:9" x14ac:dyDescent="0.25">
      <c r="A497">
        <v>187</v>
      </c>
      <c r="B497" s="1" t="s">
        <v>22</v>
      </c>
      <c r="C497">
        <v>1</v>
      </c>
      <c r="D497">
        <v>4</v>
      </c>
      <c r="E497">
        <v>200</v>
      </c>
      <c r="F497">
        <v>0.5</v>
      </c>
      <c r="G497">
        <v>0.9</v>
      </c>
      <c r="H497" s="1" t="s">
        <v>181</v>
      </c>
      <c r="I497" s="2" t="str">
        <f t="shared" si="7"/>
        <v>no</v>
      </c>
    </row>
    <row r="498" spans="1:9" x14ac:dyDescent="0.25">
      <c r="A498">
        <v>188</v>
      </c>
      <c r="B498" s="1" t="s">
        <v>22</v>
      </c>
      <c r="C498">
        <v>2</v>
      </c>
      <c r="D498">
        <v>4</v>
      </c>
      <c r="E498">
        <v>500</v>
      </c>
      <c r="F498">
        <v>0.5</v>
      </c>
      <c r="G498">
        <v>0.9</v>
      </c>
      <c r="H498" s="1" t="s">
        <v>9</v>
      </c>
      <c r="I498" s="2" t="str">
        <f t="shared" si="7"/>
        <v>no</v>
      </c>
    </row>
    <row r="499" spans="1:9" x14ac:dyDescent="0.25">
      <c r="A499">
        <v>188</v>
      </c>
      <c r="B499" s="1" t="s">
        <v>22</v>
      </c>
      <c r="C499">
        <v>3</v>
      </c>
      <c r="D499">
        <v>4</v>
      </c>
      <c r="E499">
        <v>500</v>
      </c>
      <c r="F499">
        <v>0.5</v>
      </c>
      <c r="G499">
        <v>0.9</v>
      </c>
      <c r="H499" s="1" t="s">
        <v>9</v>
      </c>
      <c r="I499" s="2" t="str">
        <f t="shared" si="7"/>
        <v>no</v>
      </c>
    </row>
    <row r="500" spans="1:9" x14ac:dyDescent="0.25">
      <c r="A500">
        <v>188</v>
      </c>
      <c r="B500" s="1" t="s">
        <v>22</v>
      </c>
      <c r="C500">
        <v>0</v>
      </c>
      <c r="D500">
        <v>4</v>
      </c>
      <c r="E500">
        <v>500</v>
      </c>
      <c r="F500">
        <v>0.5</v>
      </c>
      <c r="G500">
        <v>0.9</v>
      </c>
      <c r="H500" s="1" t="s">
        <v>9</v>
      </c>
      <c r="I500" s="2" t="str">
        <f t="shared" si="7"/>
        <v>no</v>
      </c>
    </row>
    <row r="501" spans="1:9" x14ac:dyDescent="0.25">
      <c r="A501">
        <v>188</v>
      </c>
      <c r="B501" s="1" t="s">
        <v>22</v>
      </c>
      <c r="C501">
        <v>1</v>
      </c>
      <c r="D501">
        <v>4</v>
      </c>
      <c r="E501">
        <v>500</v>
      </c>
      <c r="F501">
        <v>0.5</v>
      </c>
      <c r="G501">
        <v>0.9</v>
      </c>
      <c r="H501" s="1" t="s">
        <v>9</v>
      </c>
      <c r="I501" s="2" t="str">
        <f t="shared" si="7"/>
        <v>no</v>
      </c>
    </row>
    <row r="502" spans="1:9" x14ac:dyDescent="0.25">
      <c r="A502">
        <v>189</v>
      </c>
      <c r="B502" s="1" t="s">
        <v>22</v>
      </c>
      <c r="C502">
        <v>2</v>
      </c>
      <c r="D502">
        <v>4</v>
      </c>
      <c r="E502">
        <v>1000</v>
      </c>
      <c r="F502">
        <v>0.5</v>
      </c>
      <c r="G502">
        <v>0.9</v>
      </c>
      <c r="H502" s="1" t="s">
        <v>9</v>
      </c>
      <c r="I502" s="2" t="str">
        <f t="shared" si="7"/>
        <v>no</v>
      </c>
    </row>
    <row r="503" spans="1:9" x14ac:dyDescent="0.25">
      <c r="A503">
        <v>189</v>
      </c>
      <c r="B503" s="1" t="s">
        <v>22</v>
      </c>
      <c r="C503">
        <v>3</v>
      </c>
      <c r="D503">
        <v>4</v>
      </c>
      <c r="E503">
        <v>1000</v>
      </c>
      <c r="F503">
        <v>0.5</v>
      </c>
      <c r="G503">
        <v>0.9</v>
      </c>
      <c r="H503" s="1" t="s">
        <v>9</v>
      </c>
      <c r="I503" s="2" t="str">
        <f t="shared" si="7"/>
        <v>no</v>
      </c>
    </row>
    <row r="504" spans="1:9" x14ac:dyDescent="0.25">
      <c r="A504">
        <v>189</v>
      </c>
      <c r="B504" s="1" t="s">
        <v>22</v>
      </c>
      <c r="C504">
        <v>1</v>
      </c>
      <c r="D504">
        <v>4</v>
      </c>
      <c r="E504">
        <v>1000</v>
      </c>
      <c r="F504">
        <v>0.5</v>
      </c>
      <c r="G504">
        <v>0.9</v>
      </c>
      <c r="H504" s="1" t="s">
        <v>9</v>
      </c>
      <c r="I504" s="2" t="str">
        <f t="shared" si="7"/>
        <v>no</v>
      </c>
    </row>
    <row r="505" spans="1:9" x14ac:dyDescent="0.25">
      <c r="A505">
        <v>189</v>
      </c>
      <c r="B505" s="1" t="s">
        <v>22</v>
      </c>
      <c r="C505">
        <v>0</v>
      </c>
      <c r="D505">
        <v>4</v>
      </c>
      <c r="E505">
        <v>1000</v>
      </c>
      <c r="F505">
        <v>0.5</v>
      </c>
      <c r="G505">
        <v>0.9</v>
      </c>
      <c r="H505" s="1" t="s">
        <v>9</v>
      </c>
      <c r="I505" s="2" t="str">
        <f t="shared" si="7"/>
        <v>no</v>
      </c>
    </row>
    <row r="506" spans="1:9" x14ac:dyDescent="0.25">
      <c r="A506">
        <v>190</v>
      </c>
      <c r="B506" s="1" t="s">
        <v>22</v>
      </c>
      <c r="C506">
        <v>2</v>
      </c>
      <c r="D506">
        <v>4</v>
      </c>
      <c r="E506">
        <v>2000</v>
      </c>
      <c r="F506">
        <v>0.5</v>
      </c>
      <c r="G506">
        <v>0.9</v>
      </c>
      <c r="H506" s="1" t="s">
        <v>9</v>
      </c>
      <c r="I506" s="2" t="str">
        <f t="shared" si="7"/>
        <v>no</v>
      </c>
    </row>
    <row r="507" spans="1:9" x14ac:dyDescent="0.25">
      <c r="A507">
        <v>190</v>
      </c>
      <c r="B507" s="1" t="s">
        <v>22</v>
      </c>
      <c r="C507">
        <v>3</v>
      </c>
      <c r="D507">
        <v>4</v>
      </c>
      <c r="E507">
        <v>2000</v>
      </c>
      <c r="F507">
        <v>0.5</v>
      </c>
      <c r="G507">
        <v>0.9</v>
      </c>
      <c r="H507" s="1" t="s">
        <v>9</v>
      </c>
      <c r="I507" s="2" t="str">
        <f t="shared" si="7"/>
        <v>no</v>
      </c>
    </row>
    <row r="508" spans="1:9" x14ac:dyDescent="0.25">
      <c r="A508">
        <v>190</v>
      </c>
      <c r="B508" s="1" t="s">
        <v>22</v>
      </c>
      <c r="C508">
        <v>0</v>
      </c>
      <c r="D508">
        <v>4</v>
      </c>
      <c r="E508">
        <v>2000</v>
      </c>
      <c r="F508">
        <v>0.5</v>
      </c>
      <c r="G508">
        <v>0.9</v>
      </c>
      <c r="H508" s="1" t="s">
        <v>9</v>
      </c>
      <c r="I508" s="2" t="str">
        <f t="shared" si="7"/>
        <v>no</v>
      </c>
    </row>
    <row r="509" spans="1:9" x14ac:dyDescent="0.25">
      <c r="A509">
        <v>190</v>
      </c>
      <c r="B509" s="1" t="s">
        <v>22</v>
      </c>
      <c r="C509">
        <v>1</v>
      </c>
      <c r="D509">
        <v>4</v>
      </c>
      <c r="E509">
        <v>2000</v>
      </c>
      <c r="F509">
        <v>0.5</v>
      </c>
      <c r="G509">
        <v>0.9</v>
      </c>
      <c r="H509" s="1" t="s">
        <v>9</v>
      </c>
      <c r="I509" s="2" t="str">
        <f t="shared" si="7"/>
        <v>no</v>
      </c>
    </row>
    <row r="510" spans="1:9" x14ac:dyDescent="0.25">
      <c r="A510">
        <v>191</v>
      </c>
      <c r="B510" s="1" t="s">
        <v>24</v>
      </c>
      <c r="C510">
        <v>2</v>
      </c>
      <c r="D510">
        <v>4</v>
      </c>
      <c r="E510">
        <v>100</v>
      </c>
      <c r="F510">
        <v>0.5</v>
      </c>
      <c r="G510">
        <v>0.9</v>
      </c>
      <c r="H510" s="1" t="s">
        <v>1275</v>
      </c>
      <c r="I510" s="2" t="str">
        <f t="shared" si="7"/>
        <v>no</v>
      </c>
    </row>
    <row r="511" spans="1:9" x14ac:dyDescent="0.25">
      <c r="A511">
        <v>191</v>
      </c>
      <c r="B511" s="1" t="s">
        <v>24</v>
      </c>
      <c r="C511">
        <v>3</v>
      </c>
      <c r="D511">
        <v>4</v>
      </c>
      <c r="E511">
        <v>100</v>
      </c>
      <c r="F511">
        <v>0.5</v>
      </c>
      <c r="G511">
        <v>0.9</v>
      </c>
      <c r="H511" s="1" t="s">
        <v>9</v>
      </c>
      <c r="I511" s="2" t="str">
        <f t="shared" si="7"/>
        <v>no</v>
      </c>
    </row>
    <row r="512" spans="1:9" x14ac:dyDescent="0.25">
      <c r="A512">
        <v>191</v>
      </c>
      <c r="B512" s="1" t="s">
        <v>24</v>
      </c>
      <c r="C512">
        <v>0</v>
      </c>
      <c r="D512">
        <v>4</v>
      </c>
      <c r="E512">
        <v>100</v>
      </c>
      <c r="F512">
        <v>0.5</v>
      </c>
      <c r="G512">
        <v>0.9</v>
      </c>
      <c r="H512" s="1" t="s">
        <v>185</v>
      </c>
      <c r="I512" s="2" t="str">
        <f t="shared" si="7"/>
        <v>no</v>
      </c>
    </row>
    <row r="513" spans="1:9" x14ac:dyDescent="0.25">
      <c r="A513">
        <v>191</v>
      </c>
      <c r="B513" s="1" t="s">
        <v>24</v>
      </c>
      <c r="C513">
        <v>1</v>
      </c>
      <c r="D513">
        <v>4</v>
      </c>
      <c r="E513">
        <v>100</v>
      </c>
      <c r="F513">
        <v>0.5</v>
      </c>
      <c r="G513">
        <v>0.9</v>
      </c>
      <c r="H513" s="1" t="s">
        <v>9</v>
      </c>
      <c r="I513" s="2" t="str">
        <f t="shared" si="7"/>
        <v>no</v>
      </c>
    </row>
    <row r="514" spans="1:9" x14ac:dyDescent="0.25">
      <c r="A514">
        <v>192</v>
      </c>
      <c r="B514" s="1" t="s">
        <v>24</v>
      </c>
      <c r="C514">
        <v>1</v>
      </c>
      <c r="D514">
        <v>4</v>
      </c>
      <c r="E514">
        <v>200</v>
      </c>
      <c r="F514">
        <v>0.5</v>
      </c>
      <c r="G514">
        <v>0.9</v>
      </c>
      <c r="H514" s="1" t="s">
        <v>9</v>
      </c>
      <c r="I514" s="2" t="str">
        <f t="shared" ref="I514:I577" si="8">IF(ISNUMBER(SEARCH(MID(B514,5,2)&amp;" "&amp;MID(B514,7,5),H514)),"yes","no")</f>
        <v>no</v>
      </c>
    </row>
    <row r="515" spans="1:9" x14ac:dyDescent="0.25">
      <c r="A515">
        <v>192</v>
      </c>
      <c r="B515" s="1" t="s">
        <v>24</v>
      </c>
      <c r="C515">
        <v>0</v>
      </c>
      <c r="D515">
        <v>4</v>
      </c>
      <c r="E515">
        <v>200</v>
      </c>
      <c r="F515">
        <v>0.5</v>
      </c>
      <c r="G515">
        <v>0.9</v>
      </c>
      <c r="H515" s="1" t="s">
        <v>185</v>
      </c>
      <c r="I515" s="2" t="str">
        <f t="shared" si="8"/>
        <v>no</v>
      </c>
    </row>
    <row r="516" spans="1:9" x14ac:dyDescent="0.25">
      <c r="A516">
        <v>192</v>
      </c>
      <c r="B516" s="1" t="s">
        <v>24</v>
      </c>
      <c r="C516">
        <v>2</v>
      </c>
      <c r="D516">
        <v>4</v>
      </c>
      <c r="E516">
        <v>200</v>
      </c>
      <c r="F516">
        <v>0.5</v>
      </c>
      <c r="G516">
        <v>0.9</v>
      </c>
      <c r="H516" s="1" t="s">
        <v>1275</v>
      </c>
      <c r="I516" s="2" t="str">
        <f t="shared" si="8"/>
        <v>no</v>
      </c>
    </row>
    <row r="517" spans="1:9" x14ac:dyDescent="0.25">
      <c r="A517">
        <v>192</v>
      </c>
      <c r="B517" s="1" t="s">
        <v>24</v>
      </c>
      <c r="C517">
        <v>3</v>
      </c>
      <c r="D517">
        <v>4</v>
      </c>
      <c r="E517">
        <v>200</v>
      </c>
      <c r="F517">
        <v>0.5</v>
      </c>
      <c r="G517">
        <v>0.9</v>
      </c>
      <c r="H517" s="1" t="s">
        <v>9</v>
      </c>
      <c r="I517" s="2" t="str">
        <f t="shared" si="8"/>
        <v>no</v>
      </c>
    </row>
    <row r="518" spans="1:9" x14ac:dyDescent="0.25">
      <c r="A518">
        <v>193</v>
      </c>
      <c r="B518" s="1" t="s">
        <v>24</v>
      </c>
      <c r="C518">
        <v>2</v>
      </c>
      <c r="D518">
        <v>4</v>
      </c>
      <c r="E518">
        <v>500</v>
      </c>
      <c r="F518">
        <v>0.5</v>
      </c>
      <c r="G518">
        <v>0.9</v>
      </c>
      <c r="H518" s="1" t="s">
        <v>1276</v>
      </c>
      <c r="I518" s="2" t="str">
        <f t="shared" si="8"/>
        <v>no</v>
      </c>
    </row>
    <row r="519" spans="1:9" x14ac:dyDescent="0.25">
      <c r="A519">
        <v>193</v>
      </c>
      <c r="B519" s="1" t="s">
        <v>24</v>
      </c>
      <c r="C519">
        <v>3</v>
      </c>
      <c r="D519">
        <v>4</v>
      </c>
      <c r="E519">
        <v>500</v>
      </c>
      <c r="F519">
        <v>0.5</v>
      </c>
      <c r="G519">
        <v>0.9</v>
      </c>
      <c r="H519" s="1" t="s">
        <v>184</v>
      </c>
      <c r="I519" s="2" t="str">
        <f t="shared" si="8"/>
        <v>no</v>
      </c>
    </row>
    <row r="520" spans="1:9" x14ac:dyDescent="0.25">
      <c r="A520">
        <v>193</v>
      </c>
      <c r="B520" s="1" t="s">
        <v>24</v>
      </c>
      <c r="C520">
        <v>0</v>
      </c>
      <c r="D520">
        <v>4</v>
      </c>
      <c r="E520">
        <v>500</v>
      </c>
      <c r="F520">
        <v>0.5</v>
      </c>
      <c r="G520">
        <v>0.9</v>
      </c>
      <c r="H520" s="1" t="s">
        <v>1277</v>
      </c>
      <c r="I520" s="2" t="str">
        <f t="shared" si="8"/>
        <v>no</v>
      </c>
    </row>
    <row r="521" spans="1:9" x14ac:dyDescent="0.25">
      <c r="A521">
        <v>193</v>
      </c>
      <c r="B521" s="1" t="s">
        <v>24</v>
      </c>
      <c r="C521">
        <v>1</v>
      </c>
      <c r="D521">
        <v>4</v>
      </c>
      <c r="E521">
        <v>500</v>
      </c>
      <c r="F521">
        <v>0.5</v>
      </c>
      <c r="G521">
        <v>0.9</v>
      </c>
      <c r="H521" s="1" t="s">
        <v>184</v>
      </c>
      <c r="I521" s="2" t="str">
        <f t="shared" si="8"/>
        <v>no</v>
      </c>
    </row>
    <row r="522" spans="1:9" x14ac:dyDescent="0.25">
      <c r="A522">
        <v>194</v>
      </c>
      <c r="B522" s="1" t="s">
        <v>24</v>
      </c>
      <c r="C522">
        <v>2</v>
      </c>
      <c r="D522">
        <v>4</v>
      </c>
      <c r="E522">
        <v>1000</v>
      </c>
      <c r="F522">
        <v>0.5</v>
      </c>
      <c r="G522">
        <v>0.9</v>
      </c>
      <c r="H522" s="1" t="s">
        <v>9</v>
      </c>
      <c r="I522" s="2" t="str">
        <f t="shared" si="8"/>
        <v>no</v>
      </c>
    </row>
    <row r="523" spans="1:9" x14ac:dyDescent="0.25">
      <c r="A523">
        <v>194</v>
      </c>
      <c r="B523" s="1" t="s">
        <v>24</v>
      </c>
      <c r="C523">
        <v>3</v>
      </c>
      <c r="D523">
        <v>4</v>
      </c>
      <c r="E523">
        <v>1000</v>
      </c>
      <c r="F523">
        <v>0.5</v>
      </c>
      <c r="G523">
        <v>0.9</v>
      </c>
      <c r="H523" s="1" t="s">
        <v>9</v>
      </c>
      <c r="I523" s="2" t="str">
        <f t="shared" si="8"/>
        <v>no</v>
      </c>
    </row>
    <row r="524" spans="1:9" x14ac:dyDescent="0.25">
      <c r="A524">
        <v>194</v>
      </c>
      <c r="B524" s="1" t="s">
        <v>24</v>
      </c>
      <c r="C524">
        <v>0</v>
      </c>
      <c r="D524">
        <v>4</v>
      </c>
      <c r="E524">
        <v>1000</v>
      </c>
      <c r="F524">
        <v>0.5</v>
      </c>
      <c r="G524">
        <v>0.9</v>
      </c>
      <c r="H524" s="1" t="s">
        <v>9</v>
      </c>
      <c r="I524" s="2" t="str">
        <f t="shared" si="8"/>
        <v>no</v>
      </c>
    </row>
    <row r="525" spans="1:9" x14ac:dyDescent="0.25">
      <c r="A525">
        <v>194</v>
      </c>
      <c r="B525" s="1" t="s">
        <v>24</v>
      </c>
      <c r="C525">
        <v>1</v>
      </c>
      <c r="D525">
        <v>4</v>
      </c>
      <c r="E525">
        <v>1000</v>
      </c>
      <c r="F525">
        <v>0.5</v>
      </c>
      <c r="G525">
        <v>0.9</v>
      </c>
      <c r="H525" s="1" t="s">
        <v>9</v>
      </c>
      <c r="I525" s="2" t="str">
        <f t="shared" si="8"/>
        <v>no</v>
      </c>
    </row>
    <row r="526" spans="1:9" x14ac:dyDescent="0.25">
      <c r="A526">
        <v>195</v>
      </c>
      <c r="B526" s="1" t="s">
        <v>24</v>
      </c>
      <c r="C526">
        <v>2</v>
      </c>
      <c r="D526">
        <v>4</v>
      </c>
      <c r="E526">
        <v>2000</v>
      </c>
      <c r="F526">
        <v>0.5</v>
      </c>
      <c r="G526">
        <v>0.9</v>
      </c>
      <c r="H526" s="1" t="s">
        <v>9</v>
      </c>
      <c r="I526" s="2" t="str">
        <f t="shared" si="8"/>
        <v>no</v>
      </c>
    </row>
    <row r="527" spans="1:9" x14ac:dyDescent="0.25">
      <c r="A527">
        <v>195</v>
      </c>
      <c r="B527" s="1" t="s">
        <v>24</v>
      </c>
      <c r="C527">
        <v>3</v>
      </c>
      <c r="D527">
        <v>4</v>
      </c>
      <c r="E527">
        <v>2000</v>
      </c>
      <c r="F527">
        <v>0.5</v>
      </c>
      <c r="G527">
        <v>0.9</v>
      </c>
      <c r="H527" s="1" t="s">
        <v>9</v>
      </c>
      <c r="I527" s="2" t="str">
        <f t="shared" si="8"/>
        <v>no</v>
      </c>
    </row>
    <row r="528" spans="1:9" x14ac:dyDescent="0.25">
      <c r="A528">
        <v>195</v>
      </c>
      <c r="B528" s="1" t="s">
        <v>24</v>
      </c>
      <c r="C528">
        <v>0</v>
      </c>
      <c r="D528">
        <v>4</v>
      </c>
      <c r="E528">
        <v>2000</v>
      </c>
      <c r="F528">
        <v>0.5</v>
      </c>
      <c r="G528">
        <v>0.9</v>
      </c>
      <c r="H528" s="1" t="s">
        <v>9</v>
      </c>
      <c r="I528" s="2" t="str">
        <f t="shared" si="8"/>
        <v>no</v>
      </c>
    </row>
    <row r="529" spans="1:9" x14ac:dyDescent="0.25">
      <c r="A529">
        <v>195</v>
      </c>
      <c r="B529" s="1" t="s">
        <v>24</v>
      </c>
      <c r="C529">
        <v>1</v>
      </c>
      <c r="D529">
        <v>4</v>
      </c>
      <c r="E529">
        <v>2000</v>
      </c>
      <c r="F529">
        <v>0.5</v>
      </c>
      <c r="G529">
        <v>0.9</v>
      </c>
      <c r="H529" s="1" t="s">
        <v>9</v>
      </c>
      <c r="I529" s="2" t="str">
        <f t="shared" si="8"/>
        <v>no</v>
      </c>
    </row>
    <row r="530" spans="1:9" x14ac:dyDescent="0.25">
      <c r="A530">
        <v>196</v>
      </c>
      <c r="B530" s="1" t="s">
        <v>26</v>
      </c>
      <c r="C530">
        <v>2</v>
      </c>
      <c r="D530">
        <v>4</v>
      </c>
      <c r="E530">
        <v>100</v>
      </c>
      <c r="F530">
        <v>0.5</v>
      </c>
      <c r="G530">
        <v>0.9</v>
      </c>
      <c r="H530" s="1" t="s">
        <v>1278</v>
      </c>
      <c r="I530" s="2" t="str">
        <f t="shared" si="8"/>
        <v>no</v>
      </c>
    </row>
    <row r="531" spans="1:9" x14ac:dyDescent="0.25">
      <c r="A531">
        <v>196</v>
      </c>
      <c r="B531" s="1" t="s">
        <v>26</v>
      </c>
      <c r="C531">
        <v>3</v>
      </c>
      <c r="D531">
        <v>4</v>
      </c>
      <c r="E531">
        <v>100</v>
      </c>
      <c r="F531">
        <v>0.5</v>
      </c>
      <c r="G531">
        <v>0.9</v>
      </c>
      <c r="H531" s="1" t="s">
        <v>175</v>
      </c>
      <c r="I531" s="2" t="str">
        <f t="shared" si="8"/>
        <v>no</v>
      </c>
    </row>
    <row r="532" spans="1:9" x14ac:dyDescent="0.25">
      <c r="A532">
        <v>196</v>
      </c>
      <c r="B532" s="1" t="s">
        <v>26</v>
      </c>
      <c r="C532">
        <v>0</v>
      </c>
      <c r="D532">
        <v>4</v>
      </c>
      <c r="E532">
        <v>100</v>
      </c>
      <c r="F532">
        <v>0.5</v>
      </c>
      <c r="G532">
        <v>0.9</v>
      </c>
      <c r="H532" s="1" t="s">
        <v>176</v>
      </c>
      <c r="I532" s="2" t="str">
        <f t="shared" si="8"/>
        <v>no</v>
      </c>
    </row>
    <row r="533" spans="1:9" x14ac:dyDescent="0.25">
      <c r="A533">
        <v>196</v>
      </c>
      <c r="B533" s="1" t="s">
        <v>26</v>
      </c>
      <c r="C533">
        <v>1</v>
      </c>
      <c r="D533">
        <v>4</v>
      </c>
      <c r="E533">
        <v>100</v>
      </c>
      <c r="F533">
        <v>0.5</v>
      </c>
      <c r="G533">
        <v>0.9</v>
      </c>
      <c r="H533" s="1" t="s">
        <v>88</v>
      </c>
      <c r="I533" s="2" t="str">
        <f t="shared" si="8"/>
        <v>no</v>
      </c>
    </row>
    <row r="534" spans="1:9" x14ac:dyDescent="0.25">
      <c r="A534">
        <v>197</v>
      </c>
      <c r="B534" s="1" t="s">
        <v>26</v>
      </c>
      <c r="C534">
        <v>5</v>
      </c>
      <c r="D534">
        <v>4</v>
      </c>
      <c r="E534">
        <v>200</v>
      </c>
      <c r="F534">
        <v>0.5</v>
      </c>
      <c r="G534">
        <v>0.9</v>
      </c>
      <c r="H534" s="1" t="s">
        <v>346</v>
      </c>
      <c r="I534" s="2" t="str">
        <f t="shared" si="8"/>
        <v>no</v>
      </c>
    </row>
    <row r="535" spans="1:9" x14ac:dyDescent="0.25">
      <c r="A535">
        <v>197</v>
      </c>
      <c r="B535" s="1" t="s">
        <v>26</v>
      </c>
      <c r="C535">
        <v>4</v>
      </c>
      <c r="D535">
        <v>4</v>
      </c>
      <c r="E535">
        <v>200</v>
      </c>
      <c r="F535">
        <v>0.5</v>
      </c>
      <c r="G535">
        <v>0.9</v>
      </c>
      <c r="H535" s="1" t="s">
        <v>9</v>
      </c>
      <c r="I535" s="2" t="str">
        <f t="shared" si="8"/>
        <v>no</v>
      </c>
    </row>
    <row r="536" spans="1:9" x14ac:dyDescent="0.25">
      <c r="A536">
        <v>197</v>
      </c>
      <c r="B536" s="1" t="s">
        <v>26</v>
      </c>
      <c r="C536">
        <v>7</v>
      </c>
      <c r="D536">
        <v>4</v>
      </c>
      <c r="E536">
        <v>200</v>
      </c>
      <c r="F536">
        <v>0.5</v>
      </c>
      <c r="G536">
        <v>0.9</v>
      </c>
      <c r="H536" s="1" t="s">
        <v>346</v>
      </c>
      <c r="I536" s="2" t="str">
        <f t="shared" si="8"/>
        <v>no</v>
      </c>
    </row>
    <row r="537" spans="1:9" x14ac:dyDescent="0.25">
      <c r="A537">
        <v>197</v>
      </c>
      <c r="B537" s="1" t="s">
        <v>26</v>
      </c>
      <c r="C537">
        <v>6</v>
      </c>
      <c r="D537">
        <v>4</v>
      </c>
      <c r="E537">
        <v>200</v>
      </c>
      <c r="F537">
        <v>0.5</v>
      </c>
      <c r="G537">
        <v>0.9</v>
      </c>
      <c r="H537" s="1" t="s">
        <v>9</v>
      </c>
      <c r="I537" s="2" t="str">
        <f t="shared" si="8"/>
        <v>no</v>
      </c>
    </row>
    <row r="538" spans="1:9" x14ac:dyDescent="0.25">
      <c r="A538">
        <v>197</v>
      </c>
      <c r="B538" s="1" t="s">
        <v>26</v>
      </c>
      <c r="C538">
        <v>1</v>
      </c>
      <c r="D538">
        <v>4</v>
      </c>
      <c r="E538">
        <v>200</v>
      </c>
      <c r="F538">
        <v>0.5</v>
      </c>
      <c r="G538">
        <v>0.9</v>
      </c>
      <c r="H538" s="1" t="s">
        <v>346</v>
      </c>
      <c r="I538" s="2" t="str">
        <f t="shared" si="8"/>
        <v>no</v>
      </c>
    </row>
    <row r="539" spans="1:9" x14ac:dyDescent="0.25">
      <c r="A539">
        <v>197</v>
      </c>
      <c r="B539" s="1" t="s">
        <v>26</v>
      </c>
      <c r="C539">
        <v>0</v>
      </c>
      <c r="D539">
        <v>4</v>
      </c>
      <c r="E539">
        <v>200</v>
      </c>
      <c r="F539">
        <v>0.5</v>
      </c>
      <c r="G539">
        <v>0.9</v>
      </c>
      <c r="H539" s="1" t="s">
        <v>9</v>
      </c>
      <c r="I539" s="2" t="str">
        <f t="shared" si="8"/>
        <v>no</v>
      </c>
    </row>
    <row r="540" spans="1:9" x14ac:dyDescent="0.25">
      <c r="A540">
        <v>197</v>
      </c>
      <c r="B540" s="1" t="s">
        <v>26</v>
      </c>
      <c r="C540">
        <v>3</v>
      </c>
      <c r="D540">
        <v>4</v>
      </c>
      <c r="E540">
        <v>200</v>
      </c>
      <c r="F540">
        <v>0.5</v>
      </c>
      <c r="G540">
        <v>0.9</v>
      </c>
      <c r="H540" s="1" t="s">
        <v>346</v>
      </c>
      <c r="I540" s="2" t="str">
        <f t="shared" si="8"/>
        <v>no</v>
      </c>
    </row>
    <row r="541" spans="1:9" x14ac:dyDescent="0.25">
      <c r="A541">
        <v>197</v>
      </c>
      <c r="B541" s="1" t="s">
        <v>26</v>
      </c>
      <c r="C541">
        <v>2</v>
      </c>
      <c r="D541">
        <v>4</v>
      </c>
      <c r="E541">
        <v>200</v>
      </c>
      <c r="F541">
        <v>0.5</v>
      </c>
      <c r="G541">
        <v>0.9</v>
      </c>
      <c r="H541" s="1" t="s">
        <v>9</v>
      </c>
      <c r="I541" s="2" t="str">
        <f t="shared" si="8"/>
        <v>no</v>
      </c>
    </row>
    <row r="542" spans="1:9" x14ac:dyDescent="0.25">
      <c r="A542">
        <v>198</v>
      </c>
      <c r="B542" s="1" t="s">
        <v>26</v>
      </c>
      <c r="C542">
        <v>1</v>
      </c>
      <c r="D542">
        <v>4</v>
      </c>
      <c r="E542">
        <v>500</v>
      </c>
      <c r="F542">
        <v>0.5</v>
      </c>
      <c r="G542">
        <v>0.9</v>
      </c>
      <c r="H542" s="1" t="s">
        <v>156</v>
      </c>
      <c r="I542" s="2" t="str">
        <f t="shared" si="8"/>
        <v>no</v>
      </c>
    </row>
    <row r="543" spans="1:9" x14ac:dyDescent="0.25">
      <c r="A543">
        <v>198</v>
      </c>
      <c r="B543" s="1" t="s">
        <v>26</v>
      </c>
      <c r="C543">
        <v>2</v>
      </c>
      <c r="D543">
        <v>4</v>
      </c>
      <c r="E543">
        <v>500</v>
      </c>
      <c r="F543">
        <v>0.5</v>
      </c>
      <c r="G543">
        <v>0.9</v>
      </c>
      <c r="H543" s="1" t="s">
        <v>156</v>
      </c>
      <c r="I543" s="2" t="str">
        <f t="shared" si="8"/>
        <v>no</v>
      </c>
    </row>
    <row r="544" spans="1:9" x14ac:dyDescent="0.25">
      <c r="A544">
        <v>198</v>
      </c>
      <c r="B544" s="1" t="s">
        <v>26</v>
      </c>
      <c r="C544">
        <v>3</v>
      </c>
      <c r="D544">
        <v>4</v>
      </c>
      <c r="E544">
        <v>500</v>
      </c>
      <c r="F544">
        <v>0.5</v>
      </c>
      <c r="G544">
        <v>0.9</v>
      </c>
      <c r="H544" s="1" t="s">
        <v>156</v>
      </c>
      <c r="I544" s="2" t="str">
        <f t="shared" si="8"/>
        <v>no</v>
      </c>
    </row>
    <row r="545" spans="1:9" x14ac:dyDescent="0.25">
      <c r="A545">
        <v>198</v>
      </c>
      <c r="B545" s="1" t="s">
        <v>26</v>
      </c>
      <c r="C545">
        <v>0</v>
      </c>
      <c r="D545">
        <v>4</v>
      </c>
      <c r="E545">
        <v>500</v>
      </c>
      <c r="F545">
        <v>0.5</v>
      </c>
      <c r="G545">
        <v>0.9</v>
      </c>
      <c r="H545" s="1" t="s">
        <v>156</v>
      </c>
      <c r="I545" s="2" t="str">
        <f t="shared" si="8"/>
        <v>no</v>
      </c>
    </row>
    <row r="546" spans="1:9" x14ac:dyDescent="0.25">
      <c r="A546">
        <v>199</v>
      </c>
      <c r="B546" s="1" t="s">
        <v>26</v>
      </c>
      <c r="C546">
        <v>2</v>
      </c>
      <c r="D546">
        <v>4</v>
      </c>
      <c r="E546">
        <v>1000</v>
      </c>
      <c r="F546">
        <v>0.5</v>
      </c>
      <c r="G546">
        <v>0.9</v>
      </c>
      <c r="H546" s="1" t="s">
        <v>9</v>
      </c>
      <c r="I546" s="2" t="str">
        <f t="shared" si="8"/>
        <v>no</v>
      </c>
    </row>
    <row r="547" spans="1:9" x14ac:dyDescent="0.25">
      <c r="A547">
        <v>199</v>
      </c>
      <c r="B547" s="1" t="s">
        <v>26</v>
      </c>
      <c r="C547">
        <v>3</v>
      </c>
      <c r="D547">
        <v>4</v>
      </c>
      <c r="E547">
        <v>1000</v>
      </c>
      <c r="F547">
        <v>0.5</v>
      </c>
      <c r="G547">
        <v>0.9</v>
      </c>
      <c r="H547" s="1" t="s">
        <v>9</v>
      </c>
      <c r="I547" s="2" t="str">
        <f t="shared" si="8"/>
        <v>no</v>
      </c>
    </row>
    <row r="548" spans="1:9" x14ac:dyDescent="0.25">
      <c r="A548">
        <v>199</v>
      </c>
      <c r="B548" s="1" t="s">
        <v>26</v>
      </c>
      <c r="C548">
        <v>1</v>
      </c>
      <c r="D548">
        <v>4</v>
      </c>
      <c r="E548">
        <v>1000</v>
      </c>
      <c r="F548">
        <v>0.5</v>
      </c>
      <c r="G548">
        <v>0.9</v>
      </c>
      <c r="H548" s="1" t="s">
        <v>9</v>
      </c>
      <c r="I548" s="2" t="str">
        <f t="shared" si="8"/>
        <v>no</v>
      </c>
    </row>
    <row r="549" spans="1:9" x14ac:dyDescent="0.25">
      <c r="A549">
        <v>199</v>
      </c>
      <c r="B549" s="1" t="s">
        <v>26</v>
      </c>
      <c r="C549">
        <v>0</v>
      </c>
      <c r="D549">
        <v>4</v>
      </c>
      <c r="E549">
        <v>1000</v>
      </c>
      <c r="F549">
        <v>0.5</v>
      </c>
      <c r="G549">
        <v>0.9</v>
      </c>
      <c r="H549" s="1" t="s">
        <v>9</v>
      </c>
      <c r="I549" s="2" t="str">
        <f t="shared" si="8"/>
        <v>no</v>
      </c>
    </row>
    <row r="550" spans="1:9" x14ac:dyDescent="0.25">
      <c r="A550">
        <v>200</v>
      </c>
      <c r="B550" s="1" t="s">
        <v>26</v>
      </c>
      <c r="C550">
        <v>1</v>
      </c>
      <c r="D550">
        <v>4</v>
      </c>
      <c r="E550">
        <v>2000</v>
      </c>
      <c r="F550">
        <v>0.5</v>
      </c>
      <c r="G550">
        <v>0.9</v>
      </c>
      <c r="H550" s="1" t="s">
        <v>9</v>
      </c>
      <c r="I550" s="2" t="str">
        <f t="shared" si="8"/>
        <v>no</v>
      </c>
    </row>
    <row r="551" spans="1:9" x14ac:dyDescent="0.25">
      <c r="A551">
        <v>200</v>
      </c>
      <c r="B551" s="1" t="s">
        <v>26</v>
      </c>
      <c r="C551">
        <v>3</v>
      </c>
      <c r="D551">
        <v>4</v>
      </c>
      <c r="E551">
        <v>2000</v>
      </c>
      <c r="F551">
        <v>0.5</v>
      </c>
      <c r="G551">
        <v>0.9</v>
      </c>
      <c r="H551" s="1" t="s">
        <v>9</v>
      </c>
      <c r="I551" s="2" t="str">
        <f t="shared" si="8"/>
        <v>no</v>
      </c>
    </row>
    <row r="552" spans="1:9" x14ac:dyDescent="0.25">
      <c r="A552">
        <v>200</v>
      </c>
      <c r="B552" s="1" t="s">
        <v>26</v>
      </c>
      <c r="C552">
        <v>2</v>
      </c>
      <c r="D552">
        <v>4</v>
      </c>
      <c r="E552">
        <v>2000</v>
      </c>
      <c r="F552">
        <v>0.5</v>
      </c>
      <c r="G552">
        <v>0.9</v>
      </c>
      <c r="H552" s="1" t="s">
        <v>9</v>
      </c>
      <c r="I552" s="2" t="str">
        <f t="shared" si="8"/>
        <v>no</v>
      </c>
    </row>
    <row r="553" spans="1:9" x14ac:dyDescent="0.25">
      <c r="A553">
        <v>200</v>
      </c>
      <c r="B553" s="1" t="s">
        <v>26</v>
      </c>
      <c r="C553">
        <v>0</v>
      </c>
      <c r="D553">
        <v>4</v>
      </c>
      <c r="E553">
        <v>2000</v>
      </c>
      <c r="F553">
        <v>0.5</v>
      </c>
      <c r="G553">
        <v>0.9</v>
      </c>
      <c r="H553" s="1" t="s">
        <v>9</v>
      </c>
      <c r="I553" s="2" t="str">
        <f t="shared" si="8"/>
        <v>no</v>
      </c>
    </row>
    <row r="554" spans="1:9" x14ac:dyDescent="0.25">
      <c r="A554">
        <v>201</v>
      </c>
      <c r="B554" s="1" t="s">
        <v>28</v>
      </c>
      <c r="C554">
        <v>0</v>
      </c>
      <c r="D554">
        <v>4</v>
      </c>
      <c r="E554">
        <v>100</v>
      </c>
      <c r="F554">
        <v>0.5</v>
      </c>
      <c r="G554">
        <v>0.9</v>
      </c>
      <c r="H554" s="1" t="s">
        <v>1279</v>
      </c>
      <c r="I554" s="2" t="str">
        <f t="shared" si="8"/>
        <v>no</v>
      </c>
    </row>
    <row r="555" spans="1:9" x14ac:dyDescent="0.25">
      <c r="A555">
        <v>202</v>
      </c>
      <c r="B555" s="1" t="s">
        <v>28</v>
      </c>
      <c r="C555">
        <v>0</v>
      </c>
      <c r="D555">
        <v>4</v>
      </c>
      <c r="E555">
        <v>200</v>
      </c>
      <c r="F555">
        <v>0.5</v>
      </c>
      <c r="G555">
        <v>0.9</v>
      </c>
      <c r="H555" s="1" t="s">
        <v>9</v>
      </c>
      <c r="I555" s="2" t="str">
        <f t="shared" si="8"/>
        <v>no</v>
      </c>
    </row>
    <row r="556" spans="1:9" x14ac:dyDescent="0.25">
      <c r="A556">
        <v>203</v>
      </c>
      <c r="B556" s="1" t="s">
        <v>28</v>
      </c>
      <c r="C556">
        <v>2</v>
      </c>
      <c r="D556">
        <v>4</v>
      </c>
      <c r="E556">
        <v>500</v>
      </c>
      <c r="F556">
        <v>0.5</v>
      </c>
      <c r="G556">
        <v>0.9</v>
      </c>
      <c r="H556" s="1" t="s">
        <v>186</v>
      </c>
      <c r="I556" s="2" t="str">
        <f t="shared" si="8"/>
        <v>no</v>
      </c>
    </row>
    <row r="557" spans="1:9" x14ac:dyDescent="0.25">
      <c r="A557">
        <v>203</v>
      </c>
      <c r="B557" s="1" t="s">
        <v>28</v>
      </c>
      <c r="C557">
        <v>3</v>
      </c>
      <c r="D557">
        <v>4</v>
      </c>
      <c r="E557">
        <v>500</v>
      </c>
      <c r="F557">
        <v>0.5</v>
      </c>
      <c r="G557">
        <v>0.9</v>
      </c>
      <c r="H557" s="1" t="s">
        <v>186</v>
      </c>
      <c r="I557" s="2" t="str">
        <f t="shared" si="8"/>
        <v>no</v>
      </c>
    </row>
    <row r="558" spans="1:9" x14ac:dyDescent="0.25">
      <c r="A558">
        <v>203</v>
      </c>
      <c r="B558" s="1" t="s">
        <v>28</v>
      </c>
      <c r="C558">
        <v>1</v>
      </c>
      <c r="D558">
        <v>4</v>
      </c>
      <c r="E558">
        <v>500</v>
      </c>
      <c r="F558">
        <v>0.5</v>
      </c>
      <c r="G558">
        <v>0.9</v>
      </c>
      <c r="H558" s="1" t="s">
        <v>186</v>
      </c>
      <c r="I558" s="2" t="str">
        <f t="shared" si="8"/>
        <v>no</v>
      </c>
    </row>
    <row r="559" spans="1:9" x14ac:dyDescent="0.25">
      <c r="A559">
        <v>203</v>
      </c>
      <c r="B559" s="1" t="s">
        <v>28</v>
      </c>
      <c r="C559">
        <v>0</v>
      </c>
      <c r="D559">
        <v>4</v>
      </c>
      <c r="E559">
        <v>500</v>
      </c>
      <c r="F559">
        <v>0.5</v>
      </c>
      <c r="G559">
        <v>0.9</v>
      </c>
      <c r="H559" s="1" t="s">
        <v>186</v>
      </c>
      <c r="I559" s="2" t="str">
        <f t="shared" si="8"/>
        <v>no</v>
      </c>
    </row>
    <row r="560" spans="1:9" x14ac:dyDescent="0.25">
      <c r="A560">
        <v>204</v>
      </c>
      <c r="B560" s="1" t="s">
        <v>28</v>
      </c>
      <c r="C560">
        <v>2</v>
      </c>
      <c r="D560">
        <v>4</v>
      </c>
      <c r="E560">
        <v>1000</v>
      </c>
      <c r="F560">
        <v>0.5</v>
      </c>
      <c r="G560">
        <v>0.9</v>
      </c>
      <c r="H560" s="1" t="s">
        <v>186</v>
      </c>
      <c r="I560" s="2" t="str">
        <f t="shared" si="8"/>
        <v>no</v>
      </c>
    </row>
    <row r="561" spans="1:9" x14ac:dyDescent="0.25">
      <c r="A561">
        <v>204</v>
      </c>
      <c r="B561" s="1" t="s">
        <v>28</v>
      </c>
      <c r="C561">
        <v>3</v>
      </c>
      <c r="D561">
        <v>4</v>
      </c>
      <c r="E561">
        <v>1000</v>
      </c>
      <c r="F561">
        <v>0.5</v>
      </c>
      <c r="G561">
        <v>0.9</v>
      </c>
      <c r="H561" s="1" t="s">
        <v>186</v>
      </c>
      <c r="I561" s="2" t="str">
        <f t="shared" si="8"/>
        <v>no</v>
      </c>
    </row>
    <row r="562" spans="1:9" x14ac:dyDescent="0.25">
      <c r="A562">
        <v>204</v>
      </c>
      <c r="B562" s="1" t="s">
        <v>28</v>
      </c>
      <c r="C562">
        <v>1</v>
      </c>
      <c r="D562">
        <v>4</v>
      </c>
      <c r="E562">
        <v>1000</v>
      </c>
      <c r="F562">
        <v>0.5</v>
      </c>
      <c r="G562">
        <v>0.9</v>
      </c>
      <c r="H562" s="1" t="s">
        <v>186</v>
      </c>
      <c r="I562" s="2" t="str">
        <f t="shared" si="8"/>
        <v>no</v>
      </c>
    </row>
    <row r="563" spans="1:9" x14ac:dyDescent="0.25">
      <c r="A563">
        <v>204</v>
      </c>
      <c r="B563" s="1" t="s">
        <v>28</v>
      </c>
      <c r="C563">
        <v>0</v>
      </c>
      <c r="D563">
        <v>4</v>
      </c>
      <c r="E563">
        <v>1000</v>
      </c>
      <c r="F563">
        <v>0.5</v>
      </c>
      <c r="G563">
        <v>0.9</v>
      </c>
      <c r="H563" s="1" t="s">
        <v>186</v>
      </c>
      <c r="I563" s="2" t="str">
        <f t="shared" si="8"/>
        <v>no</v>
      </c>
    </row>
    <row r="564" spans="1:9" x14ac:dyDescent="0.25">
      <c r="A564">
        <v>205</v>
      </c>
      <c r="B564" s="1" t="s">
        <v>28</v>
      </c>
      <c r="C564">
        <v>1</v>
      </c>
      <c r="D564">
        <v>4</v>
      </c>
      <c r="E564">
        <v>2000</v>
      </c>
      <c r="F564">
        <v>0.5</v>
      </c>
      <c r="G564">
        <v>0.9</v>
      </c>
      <c r="H564" s="1" t="s">
        <v>186</v>
      </c>
      <c r="I564" s="2" t="str">
        <f t="shared" si="8"/>
        <v>no</v>
      </c>
    </row>
    <row r="565" spans="1:9" x14ac:dyDescent="0.25">
      <c r="A565">
        <v>205</v>
      </c>
      <c r="B565" s="1" t="s">
        <v>28</v>
      </c>
      <c r="C565">
        <v>2</v>
      </c>
      <c r="D565">
        <v>4</v>
      </c>
      <c r="E565">
        <v>2000</v>
      </c>
      <c r="F565">
        <v>0.5</v>
      </c>
      <c r="G565">
        <v>0.9</v>
      </c>
      <c r="H565" s="1" t="s">
        <v>186</v>
      </c>
      <c r="I565" s="2" t="str">
        <f t="shared" si="8"/>
        <v>no</v>
      </c>
    </row>
    <row r="566" spans="1:9" x14ac:dyDescent="0.25">
      <c r="A566">
        <v>205</v>
      </c>
      <c r="B566" s="1" t="s">
        <v>28</v>
      </c>
      <c r="C566">
        <v>3</v>
      </c>
      <c r="D566">
        <v>4</v>
      </c>
      <c r="E566">
        <v>2000</v>
      </c>
      <c r="F566">
        <v>0.5</v>
      </c>
      <c r="G566">
        <v>0.9</v>
      </c>
      <c r="H566" s="1" t="s">
        <v>186</v>
      </c>
      <c r="I566" s="2" t="str">
        <f t="shared" si="8"/>
        <v>no</v>
      </c>
    </row>
    <row r="567" spans="1:9" x14ac:dyDescent="0.25">
      <c r="A567">
        <v>205</v>
      </c>
      <c r="B567" s="1" t="s">
        <v>28</v>
      </c>
      <c r="C567">
        <v>0</v>
      </c>
      <c r="D567">
        <v>4</v>
      </c>
      <c r="E567">
        <v>2000</v>
      </c>
      <c r="F567">
        <v>0.5</v>
      </c>
      <c r="G567">
        <v>0.9</v>
      </c>
      <c r="H567" s="1" t="s">
        <v>186</v>
      </c>
      <c r="I567" s="2" t="str">
        <f t="shared" si="8"/>
        <v>no</v>
      </c>
    </row>
    <row r="568" spans="1:9" x14ac:dyDescent="0.25">
      <c r="A568">
        <v>206</v>
      </c>
      <c r="B568" s="1" t="s">
        <v>29</v>
      </c>
      <c r="C568">
        <v>2</v>
      </c>
      <c r="D568">
        <v>4</v>
      </c>
      <c r="E568">
        <v>100</v>
      </c>
      <c r="F568">
        <v>0.5</v>
      </c>
      <c r="G568">
        <v>0.9</v>
      </c>
      <c r="H568" s="1" t="s">
        <v>177</v>
      </c>
      <c r="I568" s="2" t="str">
        <f t="shared" si="8"/>
        <v>no</v>
      </c>
    </row>
    <row r="569" spans="1:9" x14ac:dyDescent="0.25">
      <c r="A569">
        <v>206</v>
      </c>
      <c r="B569" s="1" t="s">
        <v>29</v>
      </c>
      <c r="C569">
        <v>3</v>
      </c>
      <c r="D569">
        <v>4</v>
      </c>
      <c r="E569">
        <v>100</v>
      </c>
      <c r="F569">
        <v>0.5</v>
      </c>
      <c r="G569">
        <v>0.9</v>
      </c>
      <c r="H569" s="1" t="s">
        <v>177</v>
      </c>
      <c r="I569" s="2" t="str">
        <f t="shared" si="8"/>
        <v>no</v>
      </c>
    </row>
    <row r="570" spans="1:9" x14ac:dyDescent="0.25">
      <c r="A570">
        <v>206</v>
      </c>
      <c r="B570" s="1" t="s">
        <v>29</v>
      </c>
      <c r="C570">
        <v>1</v>
      </c>
      <c r="D570">
        <v>4</v>
      </c>
      <c r="E570">
        <v>100</v>
      </c>
      <c r="F570">
        <v>0.5</v>
      </c>
      <c r="G570">
        <v>0.9</v>
      </c>
      <c r="H570" s="1" t="s">
        <v>177</v>
      </c>
      <c r="I570" s="2" t="str">
        <f t="shared" si="8"/>
        <v>no</v>
      </c>
    </row>
    <row r="571" spans="1:9" x14ac:dyDescent="0.25">
      <c r="A571">
        <v>206</v>
      </c>
      <c r="B571" s="1" t="s">
        <v>29</v>
      </c>
      <c r="C571">
        <v>0</v>
      </c>
      <c r="D571">
        <v>4</v>
      </c>
      <c r="E571">
        <v>100</v>
      </c>
      <c r="F571">
        <v>0.5</v>
      </c>
      <c r="G571">
        <v>0.9</v>
      </c>
      <c r="H571" s="1" t="s">
        <v>176</v>
      </c>
      <c r="I571" s="2" t="str">
        <f t="shared" si="8"/>
        <v>no</v>
      </c>
    </row>
    <row r="572" spans="1:9" x14ac:dyDescent="0.25">
      <c r="A572">
        <v>207</v>
      </c>
      <c r="B572" s="1" t="s">
        <v>29</v>
      </c>
      <c r="C572">
        <v>2</v>
      </c>
      <c r="D572">
        <v>4</v>
      </c>
      <c r="E572">
        <v>200</v>
      </c>
      <c r="F572">
        <v>0.5</v>
      </c>
      <c r="G572">
        <v>0.9</v>
      </c>
      <c r="H572" s="1" t="s">
        <v>9</v>
      </c>
      <c r="I572" s="2" t="str">
        <f t="shared" si="8"/>
        <v>no</v>
      </c>
    </row>
    <row r="573" spans="1:9" x14ac:dyDescent="0.25">
      <c r="A573">
        <v>207</v>
      </c>
      <c r="B573" s="1" t="s">
        <v>29</v>
      </c>
      <c r="C573">
        <v>3</v>
      </c>
      <c r="D573">
        <v>4</v>
      </c>
      <c r="E573">
        <v>200</v>
      </c>
      <c r="F573">
        <v>0.5</v>
      </c>
      <c r="G573">
        <v>0.9</v>
      </c>
      <c r="H573" s="1" t="s">
        <v>9</v>
      </c>
      <c r="I573" s="2" t="str">
        <f t="shared" si="8"/>
        <v>no</v>
      </c>
    </row>
    <row r="574" spans="1:9" x14ac:dyDescent="0.25">
      <c r="A574">
        <v>207</v>
      </c>
      <c r="B574" s="1" t="s">
        <v>29</v>
      </c>
      <c r="C574">
        <v>1</v>
      </c>
      <c r="D574">
        <v>4</v>
      </c>
      <c r="E574">
        <v>200</v>
      </c>
      <c r="F574">
        <v>0.5</v>
      </c>
      <c r="G574">
        <v>0.9</v>
      </c>
      <c r="H574" s="1" t="s">
        <v>9</v>
      </c>
      <c r="I574" s="2" t="str">
        <f t="shared" si="8"/>
        <v>no</v>
      </c>
    </row>
    <row r="575" spans="1:9" x14ac:dyDescent="0.25">
      <c r="A575">
        <v>207</v>
      </c>
      <c r="B575" s="1" t="s">
        <v>29</v>
      </c>
      <c r="C575">
        <v>0</v>
      </c>
      <c r="D575">
        <v>4</v>
      </c>
      <c r="E575">
        <v>200</v>
      </c>
      <c r="F575">
        <v>0.5</v>
      </c>
      <c r="G575">
        <v>0.9</v>
      </c>
      <c r="H575" s="1" t="s">
        <v>9</v>
      </c>
      <c r="I575" s="2" t="str">
        <f t="shared" si="8"/>
        <v>no</v>
      </c>
    </row>
    <row r="576" spans="1:9" x14ac:dyDescent="0.25">
      <c r="A576">
        <v>208</v>
      </c>
      <c r="B576" s="1" t="s">
        <v>29</v>
      </c>
      <c r="C576">
        <v>4</v>
      </c>
      <c r="D576">
        <v>4</v>
      </c>
      <c r="E576">
        <v>500</v>
      </c>
      <c r="F576">
        <v>0.5</v>
      </c>
      <c r="G576">
        <v>0.9</v>
      </c>
      <c r="H576" s="1" t="s">
        <v>9</v>
      </c>
      <c r="I576" s="2" t="str">
        <f t="shared" si="8"/>
        <v>no</v>
      </c>
    </row>
    <row r="577" spans="1:9" x14ac:dyDescent="0.25">
      <c r="A577">
        <v>208</v>
      </c>
      <c r="B577" s="1" t="s">
        <v>29</v>
      </c>
      <c r="C577">
        <v>3</v>
      </c>
      <c r="D577">
        <v>4</v>
      </c>
      <c r="E577">
        <v>500</v>
      </c>
      <c r="F577">
        <v>0.5</v>
      </c>
      <c r="G577">
        <v>0.9</v>
      </c>
      <c r="H577" s="1" t="s">
        <v>9</v>
      </c>
      <c r="I577" s="2" t="str">
        <f t="shared" si="8"/>
        <v>no</v>
      </c>
    </row>
    <row r="578" spans="1:9" x14ac:dyDescent="0.25">
      <c r="A578">
        <v>208</v>
      </c>
      <c r="B578" s="1" t="s">
        <v>29</v>
      </c>
      <c r="C578">
        <v>7</v>
      </c>
      <c r="D578">
        <v>4</v>
      </c>
      <c r="E578">
        <v>500</v>
      </c>
      <c r="F578">
        <v>0.5</v>
      </c>
      <c r="G578">
        <v>0.9</v>
      </c>
      <c r="H578" s="1" t="s">
        <v>9</v>
      </c>
      <c r="I578" s="2" t="str">
        <f t="shared" ref="I578:I641" si="9">IF(ISNUMBER(SEARCH(MID(B578,5,2)&amp;" "&amp;MID(B578,7,5),H578)),"yes","no")</f>
        <v>no</v>
      </c>
    </row>
    <row r="579" spans="1:9" x14ac:dyDescent="0.25">
      <c r="A579">
        <v>208</v>
      </c>
      <c r="B579" s="1" t="s">
        <v>29</v>
      </c>
      <c r="C579">
        <v>5</v>
      </c>
      <c r="D579">
        <v>4</v>
      </c>
      <c r="E579">
        <v>500</v>
      </c>
      <c r="F579">
        <v>0.5</v>
      </c>
      <c r="G579">
        <v>0.9</v>
      </c>
      <c r="H579" s="1" t="s">
        <v>9</v>
      </c>
      <c r="I579" s="2" t="str">
        <f t="shared" si="9"/>
        <v>no</v>
      </c>
    </row>
    <row r="580" spans="1:9" x14ac:dyDescent="0.25">
      <c r="A580">
        <v>208</v>
      </c>
      <c r="B580" s="1" t="s">
        <v>29</v>
      </c>
      <c r="C580">
        <v>0</v>
      </c>
      <c r="D580">
        <v>4</v>
      </c>
      <c r="E580">
        <v>500</v>
      </c>
      <c r="F580">
        <v>0.5</v>
      </c>
      <c r="G580">
        <v>0.9</v>
      </c>
      <c r="H580" s="1" t="s">
        <v>9</v>
      </c>
      <c r="I580" s="2" t="str">
        <f t="shared" si="9"/>
        <v>no</v>
      </c>
    </row>
    <row r="581" spans="1:9" x14ac:dyDescent="0.25">
      <c r="A581">
        <v>208</v>
      </c>
      <c r="B581" s="1" t="s">
        <v>29</v>
      </c>
      <c r="C581">
        <v>6</v>
      </c>
      <c r="D581">
        <v>4</v>
      </c>
      <c r="E581">
        <v>500</v>
      </c>
      <c r="F581">
        <v>0.5</v>
      </c>
      <c r="G581">
        <v>0.9</v>
      </c>
      <c r="H581" s="1" t="s">
        <v>9</v>
      </c>
      <c r="I581" s="2" t="str">
        <f t="shared" si="9"/>
        <v>no</v>
      </c>
    </row>
    <row r="582" spans="1:9" x14ac:dyDescent="0.25">
      <c r="A582">
        <v>208</v>
      </c>
      <c r="B582" s="1" t="s">
        <v>29</v>
      </c>
      <c r="C582">
        <v>2</v>
      </c>
      <c r="D582">
        <v>4</v>
      </c>
      <c r="E582">
        <v>500</v>
      </c>
      <c r="F582">
        <v>0.5</v>
      </c>
      <c r="G582">
        <v>0.9</v>
      </c>
      <c r="H582" s="1" t="s">
        <v>9</v>
      </c>
      <c r="I582" s="2" t="str">
        <f t="shared" si="9"/>
        <v>no</v>
      </c>
    </row>
    <row r="583" spans="1:9" x14ac:dyDescent="0.25">
      <c r="A583">
        <v>208</v>
      </c>
      <c r="B583" s="1" t="s">
        <v>29</v>
      </c>
      <c r="C583">
        <v>1</v>
      </c>
      <c r="D583">
        <v>4</v>
      </c>
      <c r="E583">
        <v>500</v>
      </c>
      <c r="F583">
        <v>0.5</v>
      </c>
      <c r="G583">
        <v>0.9</v>
      </c>
      <c r="H583" s="1" t="s">
        <v>9</v>
      </c>
      <c r="I583" s="2" t="str">
        <f t="shared" si="9"/>
        <v>no</v>
      </c>
    </row>
    <row r="584" spans="1:9" x14ac:dyDescent="0.25">
      <c r="A584">
        <v>209</v>
      </c>
      <c r="B584" s="1" t="s">
        <v>29</v>
      </c>
      <c r="C584">
        <v>5</v>
      </c>
      <c r="D584">
        <v>4</v>
      </c>
      <c r="E584">
        <v>1000</v>
      </c>
      <c r="F584">
        <v>0.5</v>
      </c>
      <c r="G584">
        <v>0.9</v>
      </c>
      <c r="H584" s="1" t="s">
        <v>9</v>
      </c>
      <c r="I584" s="2" t="str">
        <f t="shared" si="9"/>
        <v>no</v>
      </c>
    </row>
    <row r="585" spans="1:9" x14ac:dyDescent="0.25">
      <c r="A585">
        <v>209</v>
      </c>
      <c r="B585" s="1" t="s">
        <v>29</v>
      </c>
      <c r="C585">
        <v>4</v>
      </c>
      <c r="D585">
        <v>4</v>
      </c>
      <c r="E585">
        <v>1000</v>
      </c>
      <c r="F585">
        <v>0.5</v>
      </c>
      <c r="G585">
        <v>0.9</v>
      </c>
      <c r="H585" s="1" t="s">
        <v>9</v>
      </c>
      <c r="I585" s="2" t="str">
        <f t="shared" si="9"/>
        <v>no</v>
      </c>
    </row>
    <row r="586" spans="1:9" x14ac:dyDescent="0.25">
      <c r="A586">
        <v>209</v>
      </c>
      <c r="B586" s="1" t="s">
        <v>29</v>
      </c>
      <c r="C586">
        <v>7</v>
      </c>
      <c r="D586">
        <v>4</v>
      </c>
      <c r="E586">
        <v>1000</v>
      </c>
      <c r="F586">
        <v>0.5</v>
      </c>
      <c r="G586">
        <v>0.9</v>
      </c>
      <c r="H586" s="1" t="s">
        <v>9</v>
      </c>
      <c r="I586" s="2" t="str">
        <f t="shared" si="9"/>
        <v>no</v>
      </c>
    </row>
    <row r="587" spans="1:9" x14ac:dyDescent="0.25">
      <c r="A587">
        <v>209</v>
      </c>
      <c r="B587" s="1" t="s">
        <v>29</v>
      </c>
      <c r="C587">
        <v>6</v>
      </c>
      <c r="D587">
        <v>4</v>
      </c>
      <c r="E587">
        <v>1000</v>
      </c>
      <c r="F587">
        <v>0.5</v>
      </c>
      <c r="G587">
        <v>0.9</v>
      </c>
      <c r="H587" s="1" t="s">
        <v>9</v>
      </c>
      <c r="I587" s="2" t="str">
        <f t="shared" si="9"/>
        <v>no</v>
      </c>
    </row>
    <row r="588" spans="1:9" x14ac:dyDescent="0.25">
      <c r="A588">
        <v>209</v>
      </c>
      <c r="B588" s="1" t="s">
        <v>29</v>
      </c>
      <c r="C588">
        <v>3</v>
      </c>
      <c r="D588">
        <v>4</v>
      </c>
      <c r="E588">
        <v>1000</v>
      </c>
      <c r="F588">
        <v>0.5</v>
      </c>
      <c r="G588">
        <v>0.9</v>
      </c>
      <c r="H588" s="1" t="s">
        <v>9</v>
      </c>
      <c r="I588" s="2" t="str">
        <f t="shared" si="9"/>
        <v>no</v>
      </c>
    </row>
    <row r="589" spans="1:9" x14ac:dyDescent="0.25">
      <c r="A589">
        <v>209</v>
      </c>
      <c r="B589" s="1" t="s">
        <v>29</v>
      </c>
      <c r="C589">
        <v>0</v>
      </c>
      <c r="D589">
        <v>4</v>
      </c>
      <c r="E589">
        <v>1000</v>
      </c>
      <c r="F589">
        <v>0.5</v>
      </c>
      <c r="G589">
        <v>0.9</v>
      </c>
      <c r="H589" s="1" t="s">
        <v>9</v>
      </c>
      <c r="I589" s="2" t="str">
        <f t="shared" si="9"/>
        <v>no</v>
      </c>
    </row>
    <row r="590" spans="1:9" x14ac:dyDescent="0.25">
      <c r="A590">
        <v>209</v>
      </c>
      <c r="B590" s="1" t="s">
        <v>29</v>
      </c>
      <c r="C590">
        <v>1</v>
      </c>
      <c r="D590">
        <v>4</v>
      </c>
      <c r="E590">
        <v>1000</v>
      </c>
      <c r="F590">
        <v>0.5</v>
      </c>
      <c r="G590">
        <v>0.9</v>
      </c>
      <c r="H590" s="1" t="s">
        <v>9</v>
      </c>
      <c r="I590" s="2" t="str">
        <f t="shared" si="9"/>
        <v>no</v>
      </c>
    </row>
    <row r="591" spans="1:9" x14ac:dyDescent="0.25">
      <c r="A591">
        <v>209</v>
      </c>
      <c r="B591" s="1" t="s">
        <v>29</v>
      </c>
      <c r="C591">
        <v>2</v>
      </c>
      <c r="D591">
        <v>4</v>
      </c>
      <c r="E591">
        <v>1000</v>
      </c>
      <c r="F591">
        <v>0.5</v>
      </c>
      <c r="G591">
        <v>0.9</v>
      </c>
      <c r="H591" s="1" t="s">
        <v>9</v>
      </c>
      <c r="I591" s="2" t="str">
        <f t="shared" si="9"/>
        <v>no</v>
      </c>
    </row>
    <row r="592" spans="1:9" x14ac:dyDescent="0.25">
      <c r="A592">
        <v>210</v>
      </c>
      <c r="B592" s="1" t="s">
        <v>29</v>
      </c>
      <c r="C592">
        <v>1</v>
      </c>
      <c r="D592">
        <v>4</v>
      </c>
      <c r="E592">
        <v>2000</v>
      </c>
      <c r="F592">
        <v>0.5</v>
      </c>
      <c r="G592">
        <v>0.9</v>
      </c>
      <c r="H592" s="1" t="s">
        <v>9</v>
      </c>
      <c r="I592" s="2" t="str">
        <f t="shared" si="9"/>
        <v>no</v>
      </c>
    </row>
    <row r="593" spans="1:9" x14ac:dyDescent="0.25">
      <c r="A593">
        <v>210</v>
      </c>
      <c r="B593" s="1" t="s">
        <v>29</v>
      </c>
      <c r="C593">
        <v>2</v>
      </c>
      <c r="D593">
        <v>4</v>
      </c>
      <c r="E593">
        <v>2000</v>
      </c>
      <c r="F593">
        <v>0.5</v>
      </c>
      <c r="G593">
        <v>0.9</v>
      </c>
      <c r="H593" s="1" t="s">
        <v>9</v>
      </c>
      <c r="I593" s="2" t="str">
        <f t="shared" si="9"/>
        <v>no</v>
      </c>
    </row>
    <row r="594" spans="1:9" x14ac:dyDescent="0.25">
      <c r="A594">
        <v>210</v>
      </c>
      <c r="B594" s="1" t="s">
        <v>29</v>
      </c>
      <c r="C594">
        <v>3</v>
      </c>
      <c r="D594">
        <v>4</v>
      </c>
      <c r="E594">
        <v>2000</v>
      </c>
      <c r="F594">
        <v>0.5</v>
      </c>
      <c r="G594">
        <v>0.9</v>
      </c>
      <c r="H594" s="1" t="s">
        <v>9</v>
      </c>
      <c r="I594" s="2" t="str">
        <f t="shared" si="9"/>
        <v>no</v>
      </c>
    </row>
    <row r="595" spans="1:9" x14ac:dyDescent="0.25">
      <c r="A595">
        <v>210</v>
      </c>
      <c r="B595" s="1" t="s">
        <v>29</v>
      </c>
      <c r="C595">
        <v>0</v>
      </c>
      <c r="D595">
        <v>4</v>
      </c>
      <c r="E595">
        <v>2000</v>
      </c>
      <c r="F595">
        <v>0.5</v>
      </c>
      <c r="G595">
        <v>0.9</v>
      </c>
      <c r="H595" s="1" t="s">
        <v>9</v>
      </c>
      <c r="I595" s="2" t="str">
        <f t="shared" si="9"/>
        <v>no</v>
      </c>
    </row>
    <row r="596" spans="1:9" x14ac:dyDescent="0.25">
      <c r="A596">
        <v>211</v>
      </c>
      <c r="B596" s="1" t="s">
        <v>31</v>
      </c>
      <c r="C596">
        <v>2</v>
      </c>
      <c r="D596">
        <v>4</v>
      </c>
      <c r="E596">
        <v>100</v>
      </c>
      <c r="F596">
        <v>0.5</v>
      </c>
      <c r="G596">
        <v>0.9</v>
      </c>
      <c r="H596" s="1" t="s">
        <v>9</v>
      </c>
      <c r="I596" s="2" t="str">
        <f t="shared" si="9"/>
        <v>no</v>
      </c>
    </row>
    <row r="597" spans="1:9" x14ac:dyDescent="0.25">
      <c r="A597">
        <v>211</v>
      </c>
      <c r="B597" s="1" t="s">
        <v>31</v>
      </c>
      <c r="C597">
        <v>1</v>
      </c>
      <c r="D597">
        <v>4</v>
      </c>
      <c r="E597">
        <v>100</v>
      </c>
      <c r="F597">
        <v>0.5</v>
      </c>
      <c r="G597">
        <v>0.9</v>
      </c>
      <c r="H597" s="1" t="s">
        <v>9</v>
      </c>
      <c r="I597" s="2" t="str">
        <f t="shared" si="9"/>
        <v>no</v>
      </c>
    </row>
    <row r="598" spans="1:9" x14ac:dyDescent="0.25">
      <c r="A598">
        <v>211</v>
      </c>
      <c r="B598" s="1" t="s">
        <v>31</v>
      </c>
      <c r="C598">
        <v>0</v>
      </c>
      <c r="D598">
        <v>4</v>
      </c>
      <c r="E598">
        <v>100</v>
      </c>
      <c r="F598">
        <v>0.5</v>
      </c>
      <c r="G598">
        <v>0.9</v>
      </c>
      <c r="H598" s="1" t="s">
        <v>9</v>
      </c>
      <c r="I598" s="2" t="str">
        <f t="shared" si="9"/>
        <v>no</v>
      </c>
    </row>
    <row r="599" spans="1:9" x14ac:dyDescent="0.25">
      <c r="A599">
        <v>211</v>
      </c>
      <c r="B599" s="1" t="s">
        <v>31</v>
      </c>
      <c r="C599">
        <v>3</v>
      </c>
      <c r="D599">
        <v>4</v>
      </c>
      <c r="E599">
        <v>100</v>
      </c>
      <c r="F599">
        <v>0.5</v>
      </c>
      <c r="G599">
        <v>0.9</v>
      </c>
      <c r="H599" s="1" t="s">
        <v>9</v>
      </c>
      <c r="I599" s="2" t="str">
        <f t="shared" si="9"/>
        <v>no</v>
      </c>
    </row>
    <row r="600" spans="1:9" x14ac:dyDescent="0.25">
      <c r="A600">
        <v>212</v>
      </c>
      <c r="B600" s="1" t="s">
        <v>31</v>
      </c>
      <c r="C600">
        <v>1</v>
      </c>
      <c r="D600">
        <v>4</v>
      </c>
      <c r="E600">
        <v>200</v>
      </c>
      <c r="F600">
        <v>0.5</v>
      </c>
      <c r="G600">
        <v>0.9</v>
      </c>
      <c r="H600" s="1" t="s">
        <v>9</v>
      </c>
      <c r="I600" s="2" t="str">
        <f t="shared" si="9"/>
        <v>no</v>
      </c>
    </row>
    <row r="601" spans="1:9" x14ac:dyDescent="0.25">
      <c r="A601">
        <v>212</v>
      </c>
      <c r="B601" s="1" t="s">
        <v>31</v>
      </c>
      <c r="C601">
        <v>3</v>
      </c>
      <c r="D601">
        <v>4</v>
      </c>
      <c r="E601">
        <v>200</v>
      </c>
      <c r="F601">
        <v>0.5</v>
      </c>
      <c r="G601">
        <v>0.9</v>
      </c>
      <c r="H601" s="1" t="s">
        <v>9</v>
      </c>
      <c r="I601" s="2" t="str">
        <f t="shared" si="9"/>
        <v>no</v>
      </c>
    </row>
    <row r="602" spans="1:9" x14ac:dyDescent="0.25">
      <c r="A602">
        <v>212</v>
      </c>
      <c r="B602" s="1" t="s">
        <v>31</v>
      </c>
      <c r="C602">
        <v>2</v>
      </c>
      <c r="D602">
        <v>4</v>
      </c>
      <c r="E602">
        <v>200</v>
      </c>
      <c r="F602">
        <v>0.5</v>
      </c>
      <c r="G602">
        <v>0.9</v>
      </c>
      <c r="H602" s="1" t="s">
        <v>9</v>
      </c>
      <c r="I602" s="2" t="str">
        <f t="shared" si="9"/>
        <v>no</v>
      </c>
    </row>
    <row r="603" spans="1:9" x14ac:dyDescent="0.25">
      <c r="A603">
        <v>212</v>
      </c>
      <c r="B603" s="1" t="s">
        <v>31</v>
      </c>
      <c r="C603">
        <v>0</v>
      </c>
      <c r="D603">
        <v>4</v>
      </c>
      <c r="E603">
        <v>200</v>
      </c>
      <c r="F603">
        <v>0.5</v>
      </c>
      <c r="G603">
        <v>0.9</v>
      </c>
      <c r="H603" s="1" t="s">
        <v>9</v>
      </c>
      <c r="I603" s="2" t="str">
        <f t="shared" si="9"/>
        <v>no</v>
      </c>
    </row>
    <row r="604" spans="1:9" x14ac:dyDescent="0.25">
      <c r="A604">
        <v>213</v>
      </c>
      <c r="B604" s="1" t="s">
        <v>31</v>
      </c>
      <c r="C604">
        <v>5</v>
      </c>
      <c r="D604">
        <v>4</v>
      </c>
      <c r="E604">
        <v>500</v>
      </c>
      <c r="F604">
        <v>0.5</v>
      </c>
      <c r="G604">
        <v>0.9</v>
      </c>
      <c r="H604" s="1" t="s">
        <v>9</v>
      </c>
      <c r="I604" s="2" t="str">
        <f t="shared" si="9"/>
        <v>no</v>
      </c>
    </row>
    <row r="605" spans="1:9" x14ac:dyDescent="0.25">
      <c r="A605">
        <v>213</v>
      </c>
      <c r="B605" s="1" t="s">
        <v>31</v>
      </c>
      <c r="C605">
        <v>4</v>
      </c>
      <c r="D605">
        <v>4</v>
      </c>
      <c r="E605">
        <v>500</v>
      </c>
      <c r="F605">
        <v>0.5</v>
      </c>
      <c r="G605">
        <v>0.9</v>
      </c>
      <c r="H605" s="1" t="s">
        <v>1280</v>
      </c>
      <c r="I605" s="2" t="str">
        <f t="shared" si="9"/>
        <v>yes</v>
      </c>
    </row>
    <row r="606" spans="1:9" x14ac:dyDescent="0.25">
      <c r="A606">
        <v>213</v>
      </c>
      <c r="B606" s="1" t="s">
        <v>31</v>
      </c>
      <c r="C606">
        <v>7</v>
      </c>
      <c r="D606">
        <v>4</v>
      </c>
      <c r="E606">
        <v>500</v>
      </c>
      <c r="F606">
        <v>0.5</v>
      </c>
      <c r="G606">
        <v>0.9</v>
      </c>
      <c r="H606" s="1" t="s">
        <v>9</v>
      </c>
      <c r="I606" s="2" t="str">
        <f t="shared" si="9"/>
        <v>no</v>
      </c>
    </row>
    <row r="607" spans="1:9" x14ac:dyDescent="0.25">
      <c r="A607">
        <v>213</v>
      </c>
      <c r="B607" s="1" t="s">
        <v>31</v>
      </c>
      <c r="C607">
        <v>6</v>
      </c>
      <c r="D607">
        <v>4</v>
      </c>
      <c r="E607">
        <v>500</v>
      </c>
      <c r="F607">
        <v>0.5</v>
      </c>
      <c r="G607">
        <v>0.9</v>
      </c>
      <c r="H607" s="1" t="s">
        <v>1280</v>
      </c>
      <c r="I607" s="2" t="str">
        <f t="shared" si="9"/>
        <v>yes</v>
      </c>
    </row>
    <row r="608" spans="1:9" x14ac:dyDescent="0.25">
      <c r="A608">
        <v>213</v>
      </c>
      <c r="B608" s="1" t="s">
        <v>31</v>
      </c>
      <c r="C608">
        <v>1</v>
      </c>
      <c r="D608">
        <v>4</v>
      </c>
      <c r="E608">
        <v>500</v>
      </c>
      <c r="F608">
        <v>0.5</v>
      </c>
      <c r="G608">
        <v>0.9</v>
      </c>
      <c r="H608" s="1" t="s">
        <v>9</v>
      </c>
      <c r="I608" s="2" t="str">
        <f t="shared" si="9"/>
        <v>no</v>
      </c>
    </row>
    <row r="609" spans="1:9" x14ac:dyDescent="0.25">
      <c r="A609">
        <v>213</v>
      </c>
      <c r="B609" s="1" t="s">
        <v>31</v>
      </c>
      <c r="C609">
        <v>0</v>
      </c>
      <c r="D609">
        <v>4</v>
      </c>
      <c r="E609">
        <v>500</v>
      </c>
      <c r="F609">
        <v>0.5</v>
      </c>
      <c r="G609">
        <v>0.9</v>
      </c>
      <c r="H609" s="1" t="s">
        <v>1280</v>
      </c>
      <c r="I609" s="2" t="str">
        <f t="shared" si="9"/>
        <v>yes</v>
      </c>
    </row>
    <row r="610" spans="1:9" x14ac:dyDescent="0.25">
      <c r="A610">
        <v>213</v>
      </c>
      <c r="B610" s="1" t="s">
        <v>31</v>
      </c>
      <c r="C610">
        <v>3</v>
      </c>
      <c r="D610">
        <v>4</v>
      </c>
      <c r="E610">
        <v>500</v>
      </c>
      <c r="F610">
        <v>0.5</v>
      </c>
      <c r="G610">
        <v>0.9</v>
      </c>
      <c r="H610" s="1" t="s">
        <v>9</v>
      </c>
      <c r="I610" s="2" t="str">
        <f t="shared" si="9"/>
        <v>no</v>
      </c>
    </row>
    <row r="611" spans="1:9" x14ac:dyDescent="0.25">
      <c r="A611">
        <v>213</v>
      </c>
      <c r="B611" s="1" t="s">
        <v>31</v>
      </c>
      <c r="C611">
        <v>2</v>
      </c>
      <c r="D611">
        <v>4</v>
      </c>
      <c r="E611">
        <v>500</v>
      </c>
      <c r="F611">
        <v>0.5</v>
      </c>
      <c r="G611">
        <v>0.9</v>
      </c>
      <c r="H611" s="1" t="s">
        <v>1280</v>
      </c>
      <c r="I611" s="2" t="str">
        <f t="shared" si="9"/>
        <v>yes</v>
      </c>
    </row>
    <row r="612" spans="1:9" x14ac:dyDescent="0.25">
      <c r="A612">
        <v>214</v>
      </c>
      <c r="B612" s="1" t="s">
        <v>31</v>
      </c>
      <c r="C612">
        <v>2</v>
      </c>
      <c r="D612">
        <v>4</v>
      </c>
      <c r="E612">
        <v>1000</v>
      </c>
      <c r="F612">
        <v>0.5</v>
      </c>
      <c r="G612">
        <v>0.9</v>
      </c>
      <c r="H612" s="1" t="s">
        <v>9</v>
      </c>
      <c r="I612" s="2" t="str">
        <f t="shared" si="9"/>
        <v>no</v>
      </c>
    </row>
    <row r="613" spans="1:9" x14ac:dyDescent="0.25">
      <c r="A613">
        <v>214</v>
      </c>
      <c r="B613" s="1" t="s">
        <v>31</v>
      </c>
      <c r="C613">
        <v>3</v>
      </c>
      <c r="D613">
        <v>4</v>
      </c>
      <c r="E613">
        <v>1000</v>
      </c>
      <c r="F613">
        <v>0.5</v>
      </c>
      <c r="G613">
        <v>0.9</v>
      </c>
      <c r="H613" s="1" t="s">
        <v>9</v>
      </c>
      <c r="I613" s="2" t="str">
        <f t="shared" si="9"/>
        <v>no</v>
      </c>
    </row>
    <row r="614" spans="1:9" x14ac:dyDescent="0.25">
      <c r="A614">
        <v>214</v>
      </c>
      <c r="B614" s="1" t="s">
        <v>31</v>
      </c>
      <c r="C614">
        <v>0</v>
      </c>
      <c r="D614">
        <v>4</v>
      </c>
      <c r="E614">
        <v>1000</v>
      </c>
      <c r="F614">
        <v>0.5</v>
      </c>
      <c r="G614">
        <v>0.9</v>
      </c>
      <c r="H614" s="1" t="s">
        <v>9</v>
      </c>
      <c r="I614" s="2" t="str">
        <f t="shared" si="9"/>
        <v>no</v>
      </c>
    </row>
    <row r="615" spans="1:9" x14ac:dyDescent="0.25">
      <c r="A615">
        <v>214</v>
      </c>
      <c r="B615" s="1" t="s">
        <v>31</v>
      </c>
      <c r="C615">
        <v>1</v>
      </c>
      <c r="D615">
        <v>4</v>
      </c>
      <c r="E615">
        <v>1000</v>
      </c>
      <c r="F615">
        <v>0.5</v>
      </c>
      <c r="G615">
        <v>0.9</v>
      </c>
      <c r="H615" s="1" t="s">
        <v>9</v>
      </c>
      <c r="I615" s="2" t="str">
        <f t="shared" si="9"/>
        <v>no</v>
      </c>
    </row>
    <row r="616" spans="1:9" x14ac:dyDescent="0.25">
      <c r="A616">
        <v>215</v>
      </c>
      <c r="B616" s="1" t="s">
        <v>31</v>
      </c>
      <c r="C616">
        <v>2</v>
      </c>
      <c r="D616">
        <v>4</v>
      </c>
      <c r="E616">
        <v>2000</v>
      </c>
      <c r="F616">
        <v>0.5</v>
      </c>
      <c r="G616">
        <v>0.9</v>
      </c>
      <c r="H616" s="1" t="s">
        <v>9</v>
      </c>
      <c r="I616" s="2" t="str">
        <f t="shared" si="9"/>
        <v>no</v>
      </c>
    </row>
    <row r="617" spans="1:9" x14ac:dyDescent="0.25">
      <c r="A617">
        <v>215</v>
      </c>
      <c r="B617" s="1" t="s">
        <v>31</v>
      </c>
      <c r="C617">
        <v>3</v>
      </c>
      <c r="D617">
        <v>4</v>
      </c>
      <c r="E617">
        <v>2000</v>
      </c>
      <c r="F617">
        <v>0.5</v>
      </c>
      <c r="G617">
        <v>0.9</v>
      </c>
      <c r="H617" s="1" t="s">
        <v>9</v>
      </c>
      <c r="I617" s="2" t="str">
        <f t="shared" si="9"/>
        <v>no</v>
      </c>
    </row>
    <row r="618" spans="1:9" x14ac:dyDescent="0.25">
      <c r="A618">
        <v>215</v>
      </c>
      <c r="B618" s="1" t="s">
        <v>31</v>
      </c>
      <c r="C618">
        <v>0</v>
      </c>
      <c r="D618">
        <v>4</v>
      </c>
      <c r="E618">
        <v>2000</v>
      </c>
      <c r="F618">
        <v>0.5</v>
      </c>
      <c r="G618">
        <v>0.9</v>
      </c>
      <c r="H618" s="1" t="s">
        <v>9</v>
      </c>
      <c r="I618" s="2" t="str">
        <f t="shared" si="9"/>
        <v>no</v>
      </c>
    </row>
    <row r="619" spans="1:9" x14ac:dyDescent="0.25">
      <c r="A619">
        <v>215</v>
      </c>
      <c r="B619" s="1" t="s">
        <v>31</v>
      </c>
      <c r="C619">
        <v>1</v>
      </c>
      <c r="D619">
        <v>4</v>
      </c>
      <c r="E619">
        <v>2000</v>
      </c>
      <c r="F619">
        <v>0.5</v>
      </c>
      <c r="G619">
        <v>0.9</v>
      </c>
      <c r="H619" s="1" t="s">
        <v>9</v>
      </c>
      <c r="I619" s="2" t="str">
        <f t="shared" si="9"/>
        <v>no</v>
      </c>
    </row>
    <row r="620" spans="1:9" x14ac:dyDescent="0.25">
      <c r="A620">
        <v>216</v>
      </c>
      <c r="B620" s="1" t="s">
        <v>33</v>
      </c>
      <c r="C620">
        <v>5</v>
      </c>
      <c r="D620">
        <v>4</v>
      </c>
      <c r="E620">
        <v>100</v>
      </c>
      <c r="F620">
        <v>0.5</v>
      </c>
      <c r="G620">
        <v>0.9</v>
      </c>
      <c r="H620" s="1" t="s">
        <v>9</v>
      </c>
      <c r="I620" s="2" t="str">
        <f t="shared" si="9"/>
        <v>no</v>
      </c>
    </row>
    <row r="621" spans="1:9" x14ac:dyDescent="0.25">
      <c r="A621">
        <v>216</v>
      </c>
      <c r="B621" s="1" t="s">
        <v>33</v>
      </c>
      <c r="C621">
        <v>4</v>
      </c>
      <c r="D621">
        <v>4</v>
      </c>
      <c r="E621">
        <v>100</v>
      </c>
      <c r="F621">
        <v>0.5</v>
      </c>
      <c r="G621">
        <v>0.9</v>
      </c>
      <c r="H621" s="1" t="s">
        <v>1281</v>
      </c>
      <c r="I621" s="2" t="str">
        <f t="shared" si="9"/>
        <v>no</v>
      </c>
    </row>
    <row r="622" spans="1:9" x14ac:dyDescent="0.25">
      <c r="A622">
        <v>216</v>
      </c>
      <c r="B622" s="1" t="s">
        <v>33</v>
      </c>
      <c r="C622">
        <v>7</v>
      </c>
      <c r="D622">
        <v>4</v>
      </c>
      <c r="E622">
        <v>100</v>
      </c>
      <c r="F622">
        <v>0.5</v>
      </c>
      <c r="G622">
        <v>0.9</v>
      </c>
      <c r="H622" s="1" t="s">
        <v>9</v>
      </c>
      <c r="I622" s="2" t="str">
        <f t="shared" si="9"/>
        <v>no</v>
      </c>
    </row>
    <row r="623" spans="1:9" x14ac:dyDescent="0.25">
      <c r="A623">
        <v>216</v>
      </c>
      <c r="B623" s="1" t="s">
        <v>33</v>
      </c>
      <c r="C623">
        <v>6</v>
      </c>
      <c r="D623">
        <v>4</v>
      </c>
      <c r="E623">
        <v>100</v>
      </c>
      <c r="F623">
        <v>0.5</v>
      </c>
      <c r="G623">
        <v>0.9</v>
      </c>
      <c r="H623" s="1" t="s">
        <v>1282</v>
      </c>
      <c r="I623" s="2" t="str">
        <f t="shared" si="9"/>
        <v>no</v>
      </c>
    </row>
    <row r="624" spans="1:9" x14ac:dyDescent="0.25">
      <c r="A624">
        <v>216</v>
      </c>
      <c r="B624" s="1" t="s">
        <v>33</v>
      </c>
      <c r="C624">
        <v>1</v>
      </c>
      <c r="D624">
        <v>4</v>
      </c>
      <c r="E624">
        <v>100</v>
      </c>
      <c r="F624">
        <v>0.5</v>
      </c>
      <c r="G624">
        <v>0.9</v>
      </c>
      <c r="H624" s="1" t="s">
        <v>9</v>
      </c>
      <c r="I624" s="2" t="str">
        <f t="shared" si="9"/>
        <v>no</v>
      </c>
    </row>
    <row r="625" spans="1:9" x14ac:dyDescent="0.25">
      <c r="A625">
        <v>216</v>
      </c>
      <c r="B625" s="1" t="s">
        <v>33</v>
      </c>
      <c r="C625">
        <v>0</v>
      </c>
      <c r="D625">
        <v>4</v>
      </c>
      <c r="E625">
        <v>100</v>
      </c>
      <c r="F625">
        <v>0.5</v>
      </c>
      <c r="G625">
        <v>0.9</v>
      </c>
      <c r="H625" s="1" t="s">
        <v>1281</v>
      </c>
      <c r="I625" s="2" t="str">
        <f t="shared" si="9"/>
        <v>no</v>
      </c>
    </row>
    <row r="626" spans="1:9" x14ac:dyDescent="0.25">
      <c r="A626">
        <v>216</v>
      </c>
      <c r="B626" s="1" t="s">
        <v>33</v>
      </c>
      <c r="C626">
        <v>3</v>
      </c>
      <c r="D626">
        <v>4</v>
      </c>
      <c r="E626">
        <v>100</v>
      </c>
      <c r="F626">
        <v>0.5</v>
      </c>
      <c r="G626">
        <v>0.9</v>
      </c>
      <c r="H626" s="1" t="s">
        <v>9</v>
      </c>
      <c r="I626" s="2" t="str">
        <f t="shared" si="9"/>
        <v>no</v>
      </c>
    </row>
    <row r="627" spans="1:9" x14ac:dyDescent="0.25">
      <c r="A627">
        <v>216</v>
      </c>
      <c r="B627" s="1" t="s">
        <v>33</v>
      </c>
      <c r="C627">
        <v>2</v>
      </c>
      <c r="D627">
        <v>4</v>
      </c>
      <c r="E627">
        <v>100</v>
      </c>
      <c r="F627">
        <v>0.5</v>
      </c>
      <c r="G627">
        <v>0.9</v>
      </c>
      <c r="H627" s="1" t="s">
        <v>1282</v>
      </c>
      <c r="I627" s="2" t="str">
        <f t="shared" si="9"/>
        <v>no</v>
      </c>
    </row>
    <row r="628" spans="1:9" x14ac:dyDescent="0.25">
      <c r="A628">
        <v>217</v>
      </c>
      <c r="B628" s="1" t="s">
        <v>33</v>
      </c>
      <c r="C628">
        <v>0</v>
      </c>
      <c r="D628">
        <v>4</v>
      </c>
      <c r="E628">
        <v>200</v>
      </c>
      <c r="F628">
        <v>0.5</v>
      </c>
      <c r="G628">
        <v>0.9</v>
      </c>
      <c r="H628" s="1" t="s">
        <v>1283</v>
      </c>
      <c r="I628" s="2" t="str">
        <f t="shared" si="9"/>
        <v>no</v>
      </c>
    </row>
    <row r="629" spans="1:9" x14ac:dyDescent="0.25">
      <c r="A629">
        <v>218</v>
      </c>
      <c r="B629" s="1" t="s">
        <v>33</v>
      </c>
      <c r="C629">
        <v>0</v>
      </c>
      <c r="D629">
        <v>4</v>
      </c>
      <c r="E629">
        <v>500</v>
      </c>
      <c r="F629">
        <v>0.5</v>
      </c>
      <c r="G629">
        <v>0.9</v>
      </c>
      <c r="H629" s="1" t="s">
        <v>1283</v>
      </c>
      <c r="I629" s="2" t="str">
        <f t="shared" si="9"/>
        <v>no</v>
      </c>
    </row>
    <row r="630" spans="1:9" x14ac:dyDescent="0.25">
      <c r="A630">
        <v>219</v>
      </c>
      <c r="B630" s="1" t="s">
        <v>33</v>
      </c>
      <c r="C630">
        <v>1</v>
      </c>
      <c r="D630">
        <v>4</v>
      </c>
      <c r="E630">
        <v>1000</v>
      </c>
      <c r="F630">
        <v>0.5</v>
      </c>
      <c r="G630">
        <v>0.9</v>
      </c>
      <c r="H630" s="1" t="s">
        <v>1284</v>
      </c>
      <c r="I630" s="2" t="str">
        <f t="shared" si="9"/>
        <v>no</v>
      </c>
    </row>
    <row r="631" spans="1:9" x14ac:dyDescent="0.25">
      <c r="A631">
        <v>219</v>
      </c>
      <c r="B631" s="1" t="s">
        <v>33</v>
      </c>
      <c r="C631">
        <v>0</v>
      </c>
      <c r="D631">
        <v>4</v>
      </c>
      <c r="E631">
        <v>1000</v>
      </c>
      <c r="F631">
        <v>0.5</v>
      </c>
      <c r="G631">
        <v>0.9</v>
      </c>
      <c r="H631" s="1" t="s">
        <v>189</v>
      </c>
      <c r="I631" s="2" t="str">
        <f t="shared" si="9"/>
        <v>no</v>
      </c>
    </row>
    <row r="632" spans="1:9" x14ac:dyDescent="0.25">
      <c r="A632">
        <v>220</v>
      </c>
      <c r="B632" s="1" t="s">
        <v>33</v>
      </c>
      <c r="C632">
        <v>1</v>
      </c>
      <c r="D632">
        <v>4</v>
      </c>
      <c r="E632">
        <v>2000</v>
      </c>
      <c r="F632">
        <v>0.5</v>
      </c>
      <c r="G632">
        <v>0.9</v>
      </c>
      <c r="H632" s="1" t="s">
        <v>1284</v>
      </c>
      <c r="I632" s="2" t="str">
        <f t="shared" si="9"/>
        <v>no</v>
      </c>
    </row>
    <row r="633" spans="1:9" x14ac:dyDescent="0.25">
      <c r="A633">
        <v>220</v>
      </c>
      <c r="B633" s="1" t="s">
        <v>33</v>
      </c>
      <c r="C633">
        <v>0</v>
      </c>
      <c r="D633">
        <v>4</v>
      </c>
      <c r="E633">
        <v>2000</v>
      </c>
      <c r="F633">
        <v>0.5</v>
      </c>
      <c r="G633">
        <v>0.9</v>
      </c>
      <c r="H633" s="1" t="s">
        <v>189</v>
      </c>
      <c r="I633" s="2" t="str">
        <f t="shared" si="9"/>
        <v>no</v>
      </c>
    </row>
    <row r="634" spans="1:9" x14ac:dyDescent="0.25">
      <c r="A634">
        <v>221</v>
      </c>
      <c r="B634" s="1" t="s">
        <v>35</v>
      </c>
      <c r="C634">
        <v>0</v>
      </c>
      <c r="D634">
        <v>4</v>
      </c>
      <c r="E634">
        <v>100</v>
      </c>
      <c r="F634">
        <v>0.5</v>
      </c>
      <c r="G634">
        <v>0.9</v>
      </c>
      <c r="H634" s="1" t="s">
        <v>178</v>
      </c>
      <c r="I634" s="2" t="str">
        <f t="shared" si="9"/>
        <v>no</v>
      </c>
    </row>
    <row r="635" spans="1:9" x14ac:dyDescent="0.25">
      <c r="A635">
        <v>222</v>
      </c>
      <c r="B635" s="1" t="s">
        <v>35</v>
      </c>
      <c r="C635">
        <v>5</v>
      </c>
      <c r="D635">
        <v>4</v>
      </c>
      <c r="E635">
        <v>200</v>
      </c>
      <c r="F635">
        <v>0.5</v>
      </c>
      <c r="G635">
        <v>0.9</v>
      </c>
      <c r="H635" s="1" t="s">
        <v>9</v>
      </c>
      <c r="I635" s="2" t="str">
        <f t="shared" si="9"/>
        <v>no</v>
      </c>
    </row>
    <row r="636" spans="1:9" x14ac:dyDescent="0.25">
      <c r="A636">
        <v>222</v>
      </c>
      <c r="B636" s="1" t="s">
        <v>35</v>
      </c>
      <c r="C636">
        <v>4</v>
      </c>
      <c r="D636">
        <v>4</v>
      </c>
      <c r="E636">
        <v>200</v>
      </c>
      <c r="F636">
        <v>0.5</v>
      </c>
      <c r="G636">
        <v>0.9</v>
      </c>
      <c r="H636" s="1" t="s">
        <v>183</v>
      </c>
      <c r="I636" s="2" t="str">
        <f t="shared" si="9"/>
        <v>no</v>
      </c>
    </row>
    <row r="637" spans="1:9" x14ac:dyDescent="0.25">
      <c r="A637">
        <v>222</v>
      </c>
      <c r="B637" s="1" t="s">
        <v>35</v>
      </c>
      <c r="C637">
        <v>7</v>
      </c>
      <c r="D637">
        <v>4</v>
      </c>
      <c r="E637">
        <v>200</v>
      </c>
      <c r="F637">
        <v>0.5</v>
      </c>
      <c r="G637">
        <v>0.9</v>
      </c>
      <c r="H637" s="1" t="s">
        <v>9</v>
      </c>
      <c r="I637" s="2" t="str">
        <f t="shared" si="9"/>
        <v>no</v>
      </c>
    </row>
    <row r="638" spans="1:9" x14ac:dyDescent="0.25">
      <c r="A638">
        <v>222</v>
      </c>
      <c r="B638" s="1" t="s">
        <v>35</v>
      </c>
      <c r="C638">
        <v>6</v>
      </c>
      <c r="D638">
        <v>4</v>
      </c>
      <c r="E638">
        <v>200</v>
      </c>
      <c r="F638">
        <v>0.5</v>
      </c>
      <c r="G638">
        <v>0.9</v>
      </c>
      <c r="H638" s="1" t="s">
        <v>183</v>
      </c>
      <c r="I638" s="2" t="str">
        <f t="shared" si="9"/>
        <v>no</v>
      </c>
    </row>
    <row r="639" spans="1:9" x14ac:dyDescent="0.25">
      <c r="A639">
        <v>222</v>
      </c>
      <c r="B639" s="1" t="s">
        <v>35</v>
      </c>
      <c r="C639">
        <v>1</v>
      </c>
      <c r="D639">
        <v>4</v>
      </c>
      <c r="E639">
        <v>200</v>
      </c>
      <c r="F639">
        <v>0.5</v>
      </c>
      <c r="G639">
        <v>0.9</v>
      </c>
      <c r="H639" s="1" t="s">
        <v>9</v>
      </c>
      <c r="I639" s="2" t="str">
        <f t="shared" si="9"/>
        <v>no</v>
      </c>
    </row>
    <row r="640" spans="1:9" x14ac:dyDescent="0.25">
      <c r="A640">
        <v>222</v>
      </c>
      <c r="B640" s="1" t="s">
        <v>35</v>
      </c>
      <c r="C640">
        <v>0</v>
      </c>
      <c r="D640">
        <v>4</v>
      </c>
      <c r="E640">
        <v>200</v>
      </c>
      <c r="F640">
        <v>0.5</v>
      </c>
      <c r="G640">
        <v>0.9</v>
      </c>
      <c r="H640" s="1" t="s">
        <v>183</v>
      </c>
      <c r="I640" s="2" t="str">
        <f t="shared" si="9"/>
        <v>no</v>
      </c>
    </row>
    <row r="641" spans="1:9" x14ac:dyDescent="0.25">
      <c r="A641">
        <v>222</v>
      </c>
      <c r="B641" s="1" t="s">
        <v>35</v>
      </c>
      <c r="C641">
        <v>3</v>
      </c>
      <c r="D641">
        <v>4</v>
      </c>
      <c r="E641">
        <v>200</v>
      </c>
      <c r="F641">
        <v>0.5</v>
      </c>
      <c r="G641">
        <v>0.9</v>
      </c>
      <c r="H641" s="1" t="s">
        <v>9</v>
      </c>
      <c r="I641" s="2" t="str">
        <f t="shared" si="9"/>
        <v>no</v>
      </c>
    </row>
    <row r="642" spans="1:9" x14ac:dyDescent="0.25">
      <c r="A642">
        <v>222</v>
      </c>
      <c r="B642" s="1" t="s">
        <v>35</v>
      </c>
      <c r="C642">
        <v>2</v>
      </c>
      <c r="D642">
        <v>4</v>
      </c>
      <c r="E642">
        <v>200</v>
      </c>
      <c r="F642">
        <v>0.5</v>
      </c>
      <c r="G642">
        <v>0.9</v>
      </c>
      <c r="H642" s="1" t="s">
        <v>183</v>
      </c>
      <c r="I642" s="2" t="str">
        <f t="shared" ref="I642:I705" si="10">IF(ISNUMBER(SEARCH(MID(B642,5,2)&amp;" "&amp;MID(B642,7,5),H642)),"yes","no")</f>
        <v>no</v>
      </c>
    </row>
    <row r="643" spans="1:9" x14ac:dyDescent="0.25">
      <c r="A643">
        <v>223</v>
      </c>
      <c r="B643" s="1" t="s">
        <v>35</v>
      </c>
      <c r="C643">
        <v>2</v>
      </c>
      <c r="D643">
        <v>4</v>
      </c>
      <c r="E643">
        <v>500</v>
      </c>
      <c r="F643">
        <v>0.5</v>
      </c>
      <c r="G643">
        <v>0.9</v>
      </c>
      <c r="H643" s="1" t="s">
        <v>183</v>
      </c>
      <c r="I643" s="2" t="str">
        <f t="shared" si="10"/>
        <v>no</v>
      </c>
    </row>
    <row r="644" spans="1:9" x14ac:dyDescent="0.25">
      <c r="A644">
        <v>223</v>
      </c>
      <c r="B644" s="1" t="s">
        <v>35</v>
      </c>
      <c r="C644">
        <v>3</v>
      </c>
      <c r="D644">
        <v>4</v>
      </c>
      <c r="E644">
        <v>500</v>
      </c>
      <c r="F644">
        <v>0.5</v>
      </c>
      <c r="G644">
        <v>0.9</v>
      </c>
      <c r="H644" s="1" t="s">
        <v>183</v>
      </c>
      <c r="I644" s="2" t="str">
        <f t="shared" si="10"/>
        <v>no</v>
      </c>
    </row>
    <row r="645" spans="1:9" x14ac:dyDescent="0.25">
      <c r="A645">
        <v>223</v>
      </c>
      <c r="B645" s="1" t="s">
        <v>35</v>
      </c>
      <c r="C645">
        <v>0</v>
      </c>
      <c r="D645">
        <v>4</v>
      </c>
      <c r="E645">
        <v>500</v>
      </c>
      <c r="F645">
        <v>0.5</v>
      </c>
      <c r="G645">
        <v>0.9</v>
      </c>
      <c r="H645" s="1" t="s">
        <v>183</v>
      </c>
      <c r="I645" s="2" t="str">
        <f t="shared" si="10"/>
        <v>no</v>
      </c>
    </row>
    <row r="646" spans="1:9" x14ac:dyDescent="0.25">
      <c r="A646">
        <v>223</v>
      </c>
      <c r="B646" s="1" t="s">
        <v>35</v>
      </c>
      <c r="C646">
        <v>1</v>
      </c>
      <c r="D646">
        <v>4</v>
      </c>
      <c r="E646">
        <v>500</v>
      </c>
      <c r="F646">
        <v>0.5</v>
      </c>
      <c r="G646">
        <v>0.9</v>
      </c>
      <c r="H646" s="1" t="s">
        <v>183</v>
      </c>
      <c r="I646" s="2" t="str">
        <f t="shared" si="10"/>
        <v>no</v>
      </c>
    </row>
    <row r="647" spans="1:9" x14ac:dyDescent="0.25">
      <c r="A647">
        <v>224</v>
      </c>
      <c r="B647" s="1" t="s">
        <v>35</v>
      </c>
      <c r="C647">
        <v>2</v>
      </c>
      <c r="D647">
        <v>4</v>
      </c>
      <c r="E647">
        <v>1000</v>
      </c>
      <c r="F647">
        <v>0.5</v>
      </c>
      <c r="G647">
        <v>0.9</v>
      </c>
      <c r="H647" s="1" t="s">
        <v>190</v>
      </c>
      <c r="I647" s="2" t="str">
        <f t="shared" si="10"/>
        <v>no</v>
      </c>
    </row>
    <row r="648" spans="1:9" x14ac:dyDescent="0.25">
      <c r="A648">
        <v>224</v>
      </c>
      <c r="B648" s="1" t="s">
        <v>35</v>
      </c>
      <c r="C648">
        <v>3</v>
      </c>
      <c r="D648">
        <v>4</v>
      </c>
      <c r="E648">
        <v>1000</v>
      </c>
      <c r="F648">
        <v>0.5</v>
      </c>
      <c r="G648">
        <v>0.9</v>
      </c>
      <c r="H648" s="1" t="s">
        <v>190</v>
      </c>
      <c r="I648" s="2" t="str">
        <f t="shared" si="10"/>
        <v>no</v>
      </c>
    </row>
    <row r="649" spans="1:9" x14ac:dyDescent="0.25">
      <c r="A649">
        <v>224</v>
      </c>
      <c r="B649" s="1" t="s">
        <v>35</v>
      </c>
      <c r="C649">
        <v>0</v>
      </c>
      <c r="D649">
        <v>4</v>
      </c>
      <c r="E649">
        <v>1000</v>
      </c>
      <c r="F649">
        <v>0.5</v>
      </c>
      <c r="G649">
        <v>0.9</v>
      </c>
      <c r="H649" s="1" t="s">
        <v>190</v>
      </c>
      <c r="I649" s="2" t="str">
        <f t="shared" si="10"/>
        <v>no</v>
      </c>
    </row>
    <row r="650" spans="1:9" x14ac:dyDescent="0.25">
      <c r="A650">
        <v>224</v>
      </c>
      <c r="B650" s="1" t="s">
        <v>35</v>
      </c>
      <c r="C650">
        <v>1</v>
      </c>
      <c r="D650">
        <v>4</v>
      </c>
      <c r="E650">
        <v>1000</v>
      </c>
      <c r="F650">
        <v>0.5</v>
      </c>
      <c r="G650">
        <v>0.9</v>
      </c>
      <c r="H650" s="1" t="s">
        <v>190</v>
      </c>
      <c r="I650" s="2" t="str">
        <f t="shared" si="10"/>
        <v>no</v>
      </c>
    </row>
    <row r="651" spans="1:9" x14ac:dyDescent="0.25">
      <c r="A651">
        <v>225</v>
      </c>
      <c r="B651" s="1" t="s">
        <v>35</v>
      </c>
      <c r="C651">
        <v>2</v>
      </c>
      <c r="D651">
        <v>4</v>
      </c>
      <c r="E651">
        <v>2000</v>
      </c>
      <c r="F651">
        <v>0.5</v>
      </c>
      <c r="G651">
        <v>0.9</v>
      </c>
      <c r="H651" s="1" t="s">
        <v>190</v>
      </c>
      <c r="I651" s="2" t="str">
        <f t="shared" si="10"/>
        <v>no</v>
      </c>
    </row>
    <row r="652" spans="1:9" x14ac:dyDescent="0.25">
      <c r="A652">
        <v>225</v>
      </c>
      <c r="B652" s="1" t="s">
        <v>35</v>
      </c>
      <c r="C652">
        <v>3</v>
      </c>
      <c r="D652">
        <v>4</v>
      </c>
      <c r="E652">
        <v>2000</v>
      </c>
      <c r="F652">
        <v>0.5</v>
      </c>
      <c r="G652">
        <v>0.9</v>
      </c>
      <c r="H652" s="1" t="s">
        <v>190</v>
      </c>
      <c r="I652" s="2" t="str">
        <f t="shared" si="10"/>
        <v>no</v>
      </c>
    </row>
    <row r="653" spans="1:9" x14ac:dyDescent="0.25">
      <c r="A653">
        <v>225</v>
      </c>
      <c r="B653" s="1" t="s">
        <v>35</v>
      </c>
      <c r="C653">
        <v>0</v>
      </c>
      <c r="D653">
        <v>4</v>
      </c>
      <c r="E653">
        <v>2000</v>
      </c>
      <c r="F653">
        <v>0.5</v>
      </c>
      <c r="G653">
        <v>0.9</v>
      </c>
      <c r="H653" s="1" t="s">
        <v>190</v>
      </c>
      <c r="I653" s="2" t="str">
        <f t="shared" si="10"/>
        <v>no</v>
      </c>
    </row>
    <row r="654" spans="1:9" x14ac:dyDescent="0.25">
      <c r="A654">
        <v>225</v>
      </c>
      <c r="B654" s="1" t="s">
        <v>35</v>
      </c>
      <c r="C654">
        <v>1</v>
      </c>
      <c r="D654">
        <v>4</v>
      </c>
      <c r="E654">
        <v>2000</v>
      </c>
      <c r="F654">
        <v>0.5</v>
      </c>
      <c r="G654">
        <v>0.9</v>
      </c>
      <c r="H654" s="1" t="s">
        <v>190</v>
      </c>
      <c r="I654" s="2" t="str">
        <f t="shared" si="10"/>
        <v>no</v>
      </c>
    </row>
    <row r="655" spans="1:9" x14ac:dyDescent="0.25">
      <c r="A655">
        <v>226</v>
      </c>
      <c r="B655" s="1" t="s">
        <v>8</v>
      </c>
      <c r="C655">
        <v>3</v>
      </c>
      <c r="D655">
        <v>5</v>
      </c>
      <c r="E655">
        <v>100</v>
      </c>
      <c r="F655">
        <v>0.5</v>
      </c>
      <c r="G655">
        <v>0.9</v>
      </c>
      <c r="H655" s="1" t="s">
        <v>191</v>
      </c>
      <c r="I655" s="2" t="str">
        <f t="shared" si="10"/>
        <v>yes</v>
      </c>
    </row>
    <row r="656" spans="1:9" x14ac:dyDescent="0.25">
      <c r="A656">
        <v>226</v>
      </c>
      <c r="B656" s="1" t="s">
        <v>8</v>
      </c>
      <c r="C656">
        <v>0</v>
      </c>
      <c r="D656">
        <v>5</v>
      </c>
      <c r="E656">
        <v>100</v>
      </c>
      <c r="F656">
        <v>0.5</v>
      </c>
      <c r="G656">
        <v>0.9</v>
      </c>
      <c r="H656" s="1" t="s">
        <v>1285</v>
      </c>
      <c r="I656" s="2" t="str">
        <f t="shared" si="10"/>
        <v>yes</v>
      </c>
    </row>
    <row r="657" spans="1:9" x14ac:dyDescent="0.25">
      <c r="A657">
        <v>226</v>
      </c>
      <c r="B657" s="1" t="s">
        <v>8</v>
      </c>
      <c r="C657">
        <v>1</v>
      </c>
      <c r="D657">
        <v>5</v>
      </c>
      <c r="E657">
        <v>100</v>
      </c>
      <c r="F657">
        <v>0.5</v>
      </c>
      <c r="G657">
        <v>0.9</v>
      </c>
      <c r="H657" s="1" t="s">
        <v>191</v>
      </c>
      <c r="I657" s="2" t="str">
        <f t="shared" si="10"/>
        <v>yes</v>
      </c>
    </row>
    <row r="658" spans="1:9" x14ac:dyDescent="0.25">
      <c r="A658">
        <v>226</v>
      </c>
      <c r="B658" s="1" t="s">
        <v>8</v>
      </c>
      <c r="C658">
        <v>2</v>
      </c>
      <c r="D658">
        <v>5</v>
      </c>
      <c r="E658">
        <v>100</v>
      </c>
      <c r="F658">
        <v>0.5</v>
      </c>
      <c r="G658">
        <v>0.9</v>
      </c>
      <c r="H658" s="1" t="s">
        <v>191</v>
      </c>
      <c r="I658" s="2" t="str">
        <f t="shared" si="10"/>
        <v>yes</v>
      </c>
    </row>
    <row r="659" spans="1:9" x14ac:dyDescent="0.25">
      <c r="A659">
        <v>227</v>
      </c>
      <c r="B659" s="1" t="s">
        <v>8</v>
      </c>
      <c r="C659">
        <v>4</v>
      </c>
      <c r="D659">
        <v>5</v>
      </c>
      <c r="E659">
        <v>200</v>
      </c>
      <c r="F659">
        <v>0.5</v>
      </c>
      <c r="G659">
        <v>0.9</v>
      </c>
      <c r="H659" s="1" t="s">
        <v>1286</v>
      </c>
      <c r="I659" s="2" t="str">
        <f t="shared" si="10"/>
        <v>no</v>
      </c>
    </row>
    <row r="660" spans="1:9" x14ac:dyDescent="0.25">
      <c r="A660">
        <v>227</v>
      </c>
      <c r="B660" s="1" t="s">
        <v>8</v>
      </c>
      <c r="C660">
        <v>3</v>
      </c>
      <c r="D660">
        <v>5</v>
      </c>
      <c r="E660">
        <v>200</v>
      </c>
      <c r="F660">
        <v>0.5</v>
      </c>
      <c r="G660">
        <v>0.9</v>
      </c>
      <c r="H660" s="1" t="s">
        <v>202</v>
      </c>
      <c r="I660" s="2" t="str">
        <f t="shared" si="10"/>
        <v>no</v>
      </c>
    </row>
    <row r="661" spans="1:9" x14ac:dyDescent="0.25">
      <c r="A661">
        <v>227</v>
      </c>
      <c r="B661" s="1" t="s">
        <v>8</v>
      </c>
      <c r="C661">
        <v>6</v>
      </c>
      <c r="D661">
        <v>5</v>
      </c>
      <c r="E661">
        <v>200</v>
      </c>
      <c r="F661">
        <v>0.5</v>
      </c>
      <c r="G661">
        <v>0.9</v>
      </c>
      <c r="H661" s="1" t="s">
        <v>203</v>
      </c>
      <c r="I661" s="2" t="str">
        <f t="shared" si="10"/>
        <v>no</v>
      </c>
    </row>
    <row r="662" spans="1:9" x14ac:dyDescent="0.25">
      <c r="A662">
        <v>227</v>
      </c>
      <c r="B662" s="1" t="s">
        <v>8</v>
      </c>
      <c r="C662">
        <v>5</v>
      </c>
      <c r="D662">
        <v>5</v>
      </c>
      <c r="E662">
        <v>200</v>
      </c>
      <c r="F662">
        <v>0.5</v>
      </c>
      <c r="G662">
        <v>0.9</v>
      </c>
      <c r="H662" s="1" t="s">
        <v>203</v>
      </c>
      <c r="I662" s="2" t="str">
        <f t="shared" si="10"/>
        <v>no</v>
      </c>
    </row>
    <row r="663" spans="1:9" x14ac:dyDescent="0.25">
      <c r="A663">
        <v>227</v>
      </c>
      <c r="B663" s="1" t="s">
        <v>8</v>
      </c>
      <c r="C663">
        <v>0</v>
      </c>
      <c r="D663">
        <v>5</v>
      </c>
      <c r="E663">
        <v>200</v>
      </c>
      <c r="F663">
        <v>0.5</v>
      </c>
      <c r="G663">
        <v>0.9</v>
      </c>
      <c r="H663" s="1" t="s">
        <v>1287</v>
      </c>
      <c r="I663" s="2" t="str">
        <f t="shared" si="10"/>
        <v>no</v>
      </c>
    </row>
    <row r="664" spans="1:9" x14ac:dyDescent="0.25">
      <c r="A664">
        <v>227</v>
      </c>
      <c r="B664" s="1" t="s">
        <v>8</v>
      </c>
      <c r="C664">
        <v>7</v>
      </c>
      <c r="D664">
        <v>5</v>
      </c>
      <c r="E664">
        <v>200</v>
      </c>
      <c r="F664">
        <v>0.5</v>
      </c>
      <c r="G664">
        <v>0.9</v>
      </c>
      <c r="H664" s="1" t="s">
        <v>203</v>
      </c>
      <c r="I664" s="2" t="str">
        <f t="shared" si="10"/>
        <v>no</v>
      </c>
    </row>
    <row r="665" spans="1:9" x14ac:dyDescent="0.25">
      <c r="A665">
        <v>227</v>
      </c>
      <c r="B665" s="1" t="s">
        <v>8</v>
      </c>
      <c r="C665">
        <v>2</v>
      </c>
      <c r="D665">
        <v>5</v>
      </c>
      <c r="E665">
        <v>200</v>
      </c>
      <c r="F665">
        <v>0.5</v>
      </c>
      <c r="G665">
        <v>0.9</v>
      </c>
      <c r="H665" s="1" t="s">
        <v>1287</v>
      </c>
      <c r="I665" s="2" t="str">
        <f t="shared" si="10"/>
        <v>no</v>
      </c>
    </row>
    <row r="666" spans="1:9" x14ac:dyDescent="0.25">
      <c r="A666">
        <v>227</v>
      </c>
      <c r="B666" s="1" t="s">
        <v>8</v>
      </c>
      <c r="C666">
        <v>1</v>
      </c>
      <c r="D666">
        <v>5</v>
      </c>
      <c r="E666">
        <v>200</v>
      </c>
      <c r="F666">
        <v>0.5</v>
      </c>
      <c r="G666">
        <v>0.9</v>
      </c>
      <c r="H666" s="1" t="s">
        <v>202</v>
      </c>
      <c r="I666" s="2" t="str">
        <f t="shared" si="10"/>
        <v>no</v>
      </c>
    </row>
    <row r="667" spans="1:9" x14ac:dyDescent="0.25">
      <c r="A667">
        <v>228</v>
      </c>
      <c r="B667" s="1" t="s">
        <v>8</v>
      </c>
      <c r="C667">
        <v>1</v>
      </c>
      <c r="D667">
        <v>5</v>
      </c>
      <c r="E667">
        <v>500</v>
      </c>
      <c r="F667">
        <v>0.5</v>
      </c>
      <c r="G667">
        <v>0.9</v>
      </c>
      <c r="H667" s="1" t="s">
        <v>9</v>
      </c>
      <c r="I667" s="2" t="str">
        <f t="shared" si="10"/>
        <v>no</v>
      </c>
    </row>
    <row r="668" spans="1:9" x14ac:dyDescent="0.25">
      <c r="A668">
        <v>228</v>
      </c>
      <c r="B668" s="1" t="s">
        <v>8</v>
      </c>
      <c r="C668">
        <v>3</v>
      </c>
      <c r="D668">
        <v>5</v>
      </c>
      <c r="E668">
        <v>500</v>
      </c>
      <c r="F668">
        <v>0.5</v>
      </c>
      <c r="G668">
        <v>0.9</v>
      </c>
      <c r="H668" s="1" t="s">
        <v>9</v>
      </c>
      <c r="I668" s="2" t="str">
        <f t="shared" si="10"/>
        <v>no</v>
      </c>
    </row>
    <row r="669" spans="1:9" x14ac:dyDescent="0.25">
      <c r="A669">
        <v>228</v>
      </c>
      <c r="B669" s="1" t="s">
        <v>8</v>
      </c>
      <c r="C669">
        <v>2</v>
      </c>
      <c r="D669">
        <v>5</v>
      </c>
      <c r="E669">
        <v>500</v>
      </c>
      <c r="F669">
        <v>0.5</v>
      </c>
      <c r="G669">
        <v>0.9</v>
      </c>
      <c r="H669" s="1" t="s">
        <v>9</v>
      </c>
      <c r="I669" s="2" t="str">
        <f t="shared" si="10"/>
        <v>no</v>
      </c>
    </row>
    <row r="670" spans="1:9" x14ac:dyDescent="0.25">
      <c r="A670">
        <v>228</v>
      </c>
      <c r="B670" s="1" t="s">
        <v>8</v>
      </c>
      <c r="C670">
        <v>0</v>
      </c>
      <c r="D670">
        <v>5</v>
      </c>
      <c r="E670">
        <v>500</v>
      </c>
      <c r="F670">
        <v>0.5</v>
      </c>
      <c r="G670">
        <v>0.9</v>
      </c>
      <c r="H670" s="1" t="s">
        <v>9</v>
      </c>
      <c r="I670" s="2" t="str">
        <f t="shared" si="10"/>
        <v>no</v>
      </c>
    </row>
    <row r="671" spans="1:9" x14ac:dyDescent="0.25">
      <c r="A671">
        <v>229</v>
      </c>
      <c r="B671" s="1" t="s">
        <v>8</v>
      </c>
      <c r="C671">
        <v>2</v>
      </c>
      <c r="D671">
        <v>5</v>
      </c>
      <c r="E671">
        <v>1000</v>
      </c>
      <c r="F671">
        <v>0.5</v>
      </c>
      <c r="G671">
        <v>0.9</v>
      </c>
      <c r="H671" s="1" t="s">
        <v>9</v>
      </c>
      <c r="I671" s="2" t="str">
        <f t="shared" si="10"/>
        <v>no</v>
      </c>
    </row>
    <row r="672" spans="1:9" x14ac:dyDescent="0.25">
      <c r="A672">
        <v>229</v>
      </c>
      <c r="B672" s="1" t="s">
        <v>8</v>
      </c>
      <c r="C672">
        <v>3</v>
      </c>
      <c r="D672">
        <v>5</v>
      </c>
      <c r="E672">
        <v>1000</v>
      </c>
      <c r="F672">
        <v>0.5</v>
      </c>
      <c r="G672">
        <v>0.9</v>
      </c>
      <c r="H672" s="1" t="s">
        <v>9</v>
      </c>
      <c r="I672" s="2" t="str">
        <f t="shared" si="10"/>
        <v>no</v>
      </c>
    </row>
    <row r="673" spans="1:9" x14ac:dyDescent="0.25">
      <c r="A673">
        <v>229</v>
      </c>
      <c r="B673" s="1" t="s">
        <v>8</v>
      </c>
      <c r="C673">
        <v>1</v>
      </c>
      <c r="D673">
        <v>5</v>
      </c>
      <c r="E673">
        <v>1000</v>
      </c>
      <c r="F673">
        <v>0.5</v>
      </c>
      <c r="G673">
        <v>0.9</v>
      </c>
      <c r="H673" s="1" t="s">
        <v>9</v>
      </c>
      <c r="I673" s="2" t="str">
        <f t="shared" si="10"/>
        <v>no</v>
      </c>
    </row>
    <row r="674" spans="1:9" x14ac:dyDescent="0.25">
      <c r="A674">
        <v>229</v>
      </c>
      <c r="B674" s="1" t="s">
        <v>8</v>
      </c>
      <c r="C674">
        <v>0</v>
      </c>
      <c r="D674">
        <v>5</v>
      </c>
      <c r="E674">
        <v>1000</v>
      </c>
      <c r="F674">
        <v>0.5</v>
      </c>
      <c r="G674">
        <v>0.9</v>
      </c>
      <c r="H674" s="1" t="s">
        <v>9</v>
      </c>
      <c r="I674" s="2" t="str">
        <f t="shared" si="10"/>
        <v>no</v>
      </c>
    </row>
    <row r="675" spans="1:9" x14ac:dyDescent="0.25">
      <c r="A675">
        <v>230</v>
      </c>
      <c r="B675" s="1" t="s">
        <v>8</v>
      </c>
      <c r="C675">
        <v>1</v>
      </c>
      <c r="D675">
        <v>5</v>
      </c>
      <c r="E675">
        <v>2000</v>
      </c>
      <c r="F675">
        <v>0.5</v>
      </c>
      <c r="G675">
        <v>0.9</v>
      </c>
      <c r="H675" s="1" t="s">
        <v>9</v>
      </c>
      <c r="I675" s="2" t="str">
        <f t="shared" si="10"/>
        <v>no</v>
      </c>
    </row>
    <row r="676" spans="1:9" x14ac:dyDescent="0.25">
      <c r="A676">
        <v>230</v>
      </c>
      <c r="B676" s="1" t="s">
        <v>8</v>
      </c>
      <c r="C676">
        <v>3</v>
      </c>
      <c r="D676">
        <v>5</v>
      </c>
      <c r="E676">
        <v>2000</v>
      </c>
      <c r="F676">
        <v>0.5</v>
      </c>
      <c r="G676">
        <v>0.9</v>
      </c>
      <c r="H676" s="1" t="s">
        <v>9</v>
      </c>
      <c r="I676" s="2" t="str">
        <f t="shared" si="10"/>
        <v>no</v>
      </c>
    </row>
    <row r="677" spans="1:9" x14ac:dyDescent="0.25">
      <c r="A677">
        <v>230</v>
      </c>
      <c r="B677" s="1" t="s">
        <v>8</v>
      </c>
      <c r="C677">
        <v>2</v>
      </c>
      <c r="D677">
        <v>5</v>
      </c>
      <c r="E677">
        <v>2000</v>
      </c>
      <c r="F677">
        <v>0.5</v>
      </c>
      <c r="G677">
        <v>0.9</v>
      </c>
      <c r="H677" s="1" t="s">
        <v>9</v>
      </c>
      <c r="I677" s="2" t="str">
        <f t="shared" si="10"/>
        <v>no</v>
      </c>
    </row>
    <row r="678" spans="1:9" x14ac:dyDescent="0.25">
      <c r="A678">
        <v>230</v>
      </c>
      <c r="B678" s="1" t="s">
        <v>8</v>
      </c>
      <c r="C678">
        <v>0</v>
      </c>
      <c r="D678">
        <v>5</v>
      </c>
      <c r="E678">
        <v>2000</v>
      </c>
      <c r="F678">
        <v>0.5</v>
      </c>
      <c r="G678">
        <v>0.9</v>
      </c>
      <c r="H678" s="1" t="s">
        <v>9</v>
      </c>
      <c r="I678" s="2" t="str">
        <f t="shared" si="10"/>
        <v>no</v>
      </c>
    </row>
    <row r="679" spans="1:9" x14ac:dyDescent="0.25">
      <c r="A679">
        <v>231</v>
      </c>
      <c r="B679" s="1" t="s">
        <v>10</v>
      </c>
      <c r="C679">
        <v>5</v>
      </c>
      <c r="D679">
        <v>5</v>
      </c>
      <c r="E679">
        <v>100</v>
      </c>
      <c r="F679">
        <v>0.5</v>
      </c>
      <c r="G679">
        <v>0.9</v>
      </c>
      <c r="H679" s="1" t="s">
        <v>9</v>
      </c>
      <c r="I679" s="2" t="str">
        <f t="shared" si="10"/>
        <v>no</v>
      </c>
    </row>
    <row r="680" spans="1:9" x14ac:dyDescent="0.25">
      <c r="A680">
        <v>231</v>
      </c>
      <c r="B680" s="1" t="s">
        <v>10</v>
      </c>
      <c r="C680">
        <v>4</v>
      </c>
      <c r="D680">
        <v>5</v>
      </c>
      <c r="E680">
        <v>100</v>
      </c>
      <c r="F680">
        <v>0.5</v>
      </c>
      <c r="G680">
        <v>0.9</v>
      </c>
      <c r="H680" s="1" t="s">
        <v>9</v>
      </c>
      <c r="I680" s="2" t="str">
        <f t="shared" si="10"/>
        <v>no</v>
      </c>
    </row>
    <row r="681" spans="1:9" x14ac:dyDescent="0.25">
      <c r="A681">
        <v>231</v>
      </c>
      <c r="B681" s="1" t="s">
        <v>10</v>
      </c>
      <c r="C681">
        <v>7</v>
      </c>
      <c r="D681">
        <v>5</v>
      </c>
      <c r="E681">
        <v>100</v>
      </c>
      <c r="F681">
        <v>0.5</v>
      </c>
      <c r="G681">
        <v>0.9</v>
      </c>
      <c r="H681" s="1" t="s">
        <v>9</v>
      </c>
      <c r="I681" s="2" t="str">
        <f t="shared" si="10"/>
        <v>no</v>
      </c>
    </row>
    <row r="682" spans="1:9" x14ac:dyDescent="0.25">
      <c r="A682">
        <v>231</v>
      </c>
      <c r="B682" s="1" t="s">
        <v>10</v>
      </c>
      <c r="C682">
        <v>6</v>
      </c>
      <c r="D682">
        <v>5</v>
      </c>
      <c r="E682">
        <v>100</v>
      </c>
      <c r="F682">
        <v>0.5</v>
      </c>
      <c r="G682">
        <v>0.9</v>
      </c>
      <c r="H682" s="1" t="s">
        <v>9</v>
      </c>
      <c r="I682" s="2" t="str">
        <f t="shared" si="10"/>
        <v>no</v>
      </c>
    </row>
    <row r="683" spans="1:9" x14ac:dyDescent="0.25">
      <c r="A683">
        <v>231</v>
      </c>
      <c r="B683" s="1" t="s">
        <v>10</v>
      </c>
      <c r="C683">
        <v>3</v>
      </c>
      <c r="D683">
        <v>5</v>
      </c>
      <c r="E683">
        <v>100</v>
      </c>
      <c r="F683">
        <v>0.5</v>
      </c>
      <c r="G683">
        <v>0.9</v>
      </c>
      <c r="H683" s="1" t="s">
        <v>9</v>
      </c>
      <c r="I683" s="2" t="str">
        <f t="shared" si="10"/>
        <v>no</v>
      </c>
    </row>
    <row r="684" spans="1:9" x14ac:dyDescent="0.25">
      <c r="A684">
        <v>231</v>
      </c>
      <c r="B684" s="1" t="s">
        <v>10</v>
      </c>
      <c r="C684">
        <v>0</v>
      </c>
      <c r="D684">
        <v>5</v>
      </c>
      <c r="E684">
        <v>100</v>
      </c>
      <c r="F684">
        <v>0.5</v>
      </c>
      <c r="G684">
        <v>0.9</v>
      </c>
      <c r="H684" s="1" t="s">
        <v>9</v>
      </c>
      <c r="I684" s="2" t="str">
        <f t="shared" si="10"/>
        <v>no</v>
      </c>
    </row>
    <row r="685" spans="1:9" x14ac:dyDescent="0.25">
      <c r="A685">
        <v>231</v>
      </c>
      <c r="B685" s="1" t="s">
        <v>10</v>
      </c>
      <c r="C685">
        <v>1</v>
      </c>
      <c r="D685">
        <v>5</v>
      </c>
      <c r="E685">
        <v>100</v>
      </c>
      <c r="F685">
        <v>0.5</v>
      </c>
      <c r="G685">
        <v>0.9</v>
      </c>
      <c r="H685" s="1" t="s">
        <v>9</v>
      </c>
      <c r="I685" s="2" t="str">
        <f t="shared" si="10"/>
        <v>no</v>
      </c>
    </row>
    <row r="686" spans="1:9" x14ac:dyDescent="0.25">
      <c r="A686">
        <v>231</v>
      </c>
      <c r="B686" s="1" t="s">
        <v>10</v>
      </c>
      <c r="C686">
        <v>2</v>
      </c>
      <c r="D686">
        <v>5</v>
      </c>
      <c r="E686">
        <v>100</v>
      </c>
      <c r="F686">
        <v>0.5</v>
      </c>
      <c r="G686">
        <v>0.9</v>
      </c>
      <c r="H686" s="1" t="s">
        <v>9</v>
      </c>
      <c r="I686" s="2" t="str">
        <f t="shared" si="10"/>
        <v>no</v>
      </c>
    </row>
    <row r="687" spans="1:9" x14ac:dyDescent="0.25">
      <c r="A687">
        <v>232</v>
      </c>
      <c r="B687" s="1" t="s">
        <v>10</v>
      </c>
      <c r="C687">
        <v>5</v>
      </c>
      <c r="D687">
        <v>5</v>
      </c>
      <c r="E687">
        <v>200</v>
      </c>
      <c r="F687">
        <v>0.5</v>
      </c>
      <c r="G687">
        <v>0.9</v>
      </c>
      <c r="H687" s="1" t="s">
        <v>9</v>
      </c>
      <c r="I687" s="2" t="str">
        <f t="shared" si="10"/>
        <v>no</v>
      </c>
    </row>
    <row r="688" spans="1:9" x14ac:dyDescent="0.25">
      <c r="A688">
        <v>232</v>
      </c>
      <c r="B688" s="1" t="s">
        <v>10</v>
      </c>
      <c r="C688">
        <v>4</v>
      </c>
      <c r="D688">
        <v>5</v>
      </c>
      <c r="E688">
        <v>200</v>
      </c>
      <c r="F688">
        <v>0.5</v>
      </c>
      <c r="G688">
        <v>0.9</v>
      </c>
      <c r="H688" s="1" t="s">
        <v>105</v>
      </c>
      <c r="I688" s="2" t="str">
        <f t="shared" si="10"/>
        <v>no</v>
      </c>
    </row>
    <row r="689" spans="1:9" x14ac:dyDescent="0.25">
      <c r="A689">
        <v>232</v>
      </c>
      <c r="B689" s="1" t="s">
        <v>10</v>
      </c>
      <c r="C689">
        <v>7</v>
      </c>
      <c r="D689">
        <v>5</v>
      </c>
      <c r="E689">
        <v>200</v>
      </c>
      <c r="F689">
        <v>0.5</v>
      </c>
      <c r="G689">
        <v>0.9</v>
      </c>
      <c r="H689" s="1" t="s">
        <v>9</v>
      </c>
      <c r="I689" s="2" t="str">
        <f t="shared" si="10"/>
        <v>no</v>
      </c>
    </row>
    <row r="690" spans="1:9" x14ac:dyDescent="0.25">
      <c r="A690">
        <v>232</v>
      </c>
      <c r="B690" s="1" t="s">
        <v>10</v>
      </c>
      <c r="C690">
        <v>6</v>
      </c>
      <c r="D690">
        <v>5</v>
      </c>
      <c r="E690">
        <v>200</v>
      </c>
      <c r="F690">
        <v>0.5</v>
      </c>
      <c r="G690">
        <v>0.9</v>
      </c>
      <c r="H690" s="1" t="s">
        <v>105</v>
      </c>
      <c r="I690" s="2" t="str">
        <f t="shared" si="10"/>
        <v>no</v>
      </c>
    </row>
    <row r="691" spans="1:9" x14ac:dyDescent="0.25">
      <c r="A691">
        <v>232</v>
      </c>
      <c r="B691" s="1" t="s">
        <v>10</v>
      </c>
      <c r="C691">
        <v>3</v>
      </c>
      <c r="D691">
        <v>5</v>
      </c>
      <c r="E691">
        <v>200</v>
      </c>
      <c r="F691">
        <v>0.5</v>
      </c>
      <c r="G691">
        <v>0.9</v>
      </c>
      <c r="H691" s="1" t="s">
        <v>9</v>
      </c>
      <c r="I691" s="2" t="str">
        <f t="shared" si="10"/>
        <v>no</v>
      </c>
    </row>
    <row r="692" spans="1:9" x14ac:dyDescent="0.25">
      <c r="A692">
        <v>232</v>
      </c>
      <c r="B692" s="1" t="s">
        <v>10</v>
      </c>
      <c r="C692">
        <v>0</v>
      </c>
      <c r="D692">
        <v>5</v>
      </c>
      <c r="E692">
        <v>200</v>
      </c>
      <c r="F692">
        <v>0.5</v>
      </c>
      <c r="G692">
        <v>0.9</v>
      </c>
      <c r="H692" s="1" t="s">
        <v>105</v>
      </c>
      <c r="I692" s="2" t="str">
        <f t="shared" si="10"/>
        <v>no</v>
      </c>
    </row>
    <row r="693" spans="1:9" x14ac:dyDescent="0.25">
      <c r="A693">
        <v>232</v>
      </c>
      <c r="B693" s="1" t="s">
        <v>10</v>
      </c>
      <c r="C693">
        <v>1</v>
      </c>
      <c r="D693">
        <v>5</v>
      </c>
      <c r="E693">
        <v>200</v>
      </c>
      <c r="F693">
        <v>0.5</v>
      </c>
      <c r="G693">
        <v>0.9</v>
      </c>
      <c r="H693" s="1" t="s">
        <v>9</v>
      </c>
      <c r="I693" s="2" t="str">
        <f t="shared" si="10"/>
        <v>no</v>
      </c>
    </row>
    <row r="694" spans="1:9" x14ac:dyDescent="0.25">
      <c r="A694">
        <v>232</v>
      </c>
      <c r="B694" s="1" t="s">
        <v>10</v>
      </c>
      <c r="C694">
        <v>2</v>
      </c>
      <c r="D694">
        <v>5</v>
      </c>
      <c r="E694">
        <v>200</v>
      </c>
      <c r="F694">
        <v>0.5</v>
      </c>
      <c r="G694">
        <v>0.9</v>
      </c>
      <c r="H694" s="1" t="s">
        <v>105</v>
      </c>
      <c r="I694" s="2" t="str">
        <f t="shared" si="10"/>
        <v>no</v>
      </c>
    </row>
    <row r="695" spans="1:9" x14ac:dyDescent="0.25">
      <c r="A695">
        <v>233</v>
      </c>
      <c r="B695" s="1" t="s">
        <v>10</v>
      </c>
      <c r="C695">
        <v>5</v>
      </c>
      <c r="D695">
        <v>5</v>
      </c>
      <c r="E695">
        <v>500</v>
      </c>
      <c r="F695">
        <v>0.5</v>
      </c>
      <c r="G695">
        <v>0.9</v>
      </c>
      <c r="H695" s="1" t="s">
        <v>105</v>
      </c>
      <c r="I695" s="2" t="str">
        <f t="shared" si="10"/>
        <v>no</v>
      </c>
    </row>
    <row r="696" spans="1:9" x14ac:dyDescent="0.25">
      <c r="A696">
        <v>233</v>
      </c>
      <c r="B696" s="1" t="s">
        <v>10</v>
      </c>
      <c r="C696">
        <v>4</v>
      </c>
      <c r="D696">
        <v>5</v>
      </c>
      <c r="E696">
        <v>500</v>
      </c>
      <c r="F696">
        <v>0.5</v>
      </c>
      <c r="G696">
        <v>0.9</v>
      </c>
      <c r="H696" s="1" t="s">
        <v>105</v>
      </c>
      <c r="I696" s="2" t="str">
        <f t="shared" si="10"/>
        <v>no</v>
      </c>
    </row>
    <row r="697" spans="1:9" x14ac:dyDescent="0.25">
      <c r="A697">
        <v>233</v>
      </c>
      <c r="B697" s="1" t="s">
        <v>10</v>
      </c>
      <c r="C697">
        <v>7</v>
      </c>
      <c r="D697">
        <v>5</v>
      </c>
      <c r="E697">
        <v>500</v>
      </c>
      <c r="F697">
        <v>0.5</v>
      </c>
      <c r="G697">
        <v>0.9</v>
      </c>
      <c r="H697" s="1" t="s">
        <v>105</v>
      </c>
      <c r="I697" s="2" t="str">
        <f t="shared" si="10"/>
        <v>no</v>
      </c>
    </row>
    <row r="698" spans="1:9" x14ac:dyDescent="0.25">
      <c r="A698">
        <v>233</v>
      </c>
      <c r="B698" s="1" t="s">
        <v>10</v>
      </c>
      <c r="C698">
        <v>6</v>
      </c>
      <c r="D698">
        <v>5</v>
      </c>
      <c r="E698">
        <v>500</v>
      </c>
      <c r="F698">
        <v>0.5</v>
      </c>
      <c r="G698">
        <v>0.9</v>
      </c>
      <c r="H698" s="1" t="s">
        <v>105</v>
      </c>
      <c r="I698" s="2" t="str">
        <f t="shared" si="10"/>
        <v>no</v>
      </c>
    </row>
    <row r="699" spans="1:9" x14ac:dyDescent="0.25">
      <c r="A699">
        <v>233</v>
      </c>
      <c r="B699" s="1" t="s">
        <v>10</v>
      </c>
      <c r="C699">
        <v>3</v>
      </c>
      <c r="D699">
        <v>5</v>
      </c>
      <c r="E699">
        <v>500</v>
      </c>
      <c r="F699">
        <v>0.5</v>
      </c>
      <c r="G699">
        <v>0.9</v>
      </c>
      <c r="H699" s="1" t="s">
        <v>105</v>
      </c>
      <c r="I699" s="2" t="str">
        <f t="shared" si="10"/>
        <v>no</v>
      </c>
    </row>
    <row r="700" spans="1:9" x14ac:dyDescent="0.25">
      <c r="A700">
        <v>233</v>
      </c>
      <c r="B700" s="1" t="s">
        <v>10</v>
      </c>
      <c r="C700">
        <v>0</v>
      </c>
      <c r="D700">
        <v>5</v>
      </c>
      <c r="E700">
        <v>500</v>
      </c>
      <c r="F700">
        <v>0.5</v>
      </c>
      <c r="G700">
        <v>0.9</v>
      </c>
      <c r="H700" s="1" t="s">
        <v>105</v>
      </c>
      <c r="I700" s="2" t="str">
        <f t="shared" si="10"/>
        <v>no</v>
      </c>
    </row>
    <row r="701" spans="1:9" x14ac:dyDescent="0.25">
      <c r="A701">
        <v>233</v>
      </c>
      <c r="B701" s="1" t="s">
        <v>10</v>
      </c>
      <c r="C701">
        <v>1</v>
      </c>
      <c r="D701">
        <v>5</v>
      </c>
      <c r="E701">
        <v>500</v>
      </c>
      <c r="F701">
        <v>0.5</v>
      </c>
      <c r="G701">
        <v>0.9</v>
      </c>
      <c r="H701" s="1" t="s">
        <v>105</v>
      </c>
      <c r="I701" s="2" t="str">
        <f t="shared" si="10"/>
        <v>no</v>
      </c>
    </row>
    <row r="702" spans="1:9" x14ac:dyDescent="0.25">
      <c r="A702">
        <v>233</v>
      </c>
      <c r="B702" s="1" t="s">
        <v>10</v>
      </c>
      <c r="C702">
        <v>2</v>
      </c>
      <c r="D702">
        <v>5</v>
      </c>
      <c r="E702">
        <v>500</v>
      </c>
      <c r="F702">
        <v>0.5</v>
      </c>
      <c r="G702">
        <v>0.9</v>
      </c>
      <c r="H702" s="1" t="s">
        <v>105</v>
      </c>
      <c r="I702" s="2" t="str">
        <f t="shared" si="10"/>
        <v>no</v>
      </c>
    </row>
    <row r="703" spans="1:9" x14ac:dyDescent="0.25">
      <c r="A703">
        <v>234</v>
      </c>
      <c r="B703" s="1" t="s">
        <v>10</v>
      </c>
      <c r="C703">
        <v>1</v>
      </c>
      <c r="D703">
        <v>5</v>
      </c>
      <c r="E703">
        <v>1000</v>
      </c>
      <c r="F703">
        <v>0.5</v>
      </c>
      <c r="G703">
        <v>0.9</v>
      </c>
      <c r="H703" s="1" t="s">
        <v>105</v>
      </c>
      <c r="I703" s="2" t="str">
        <f t="shared" si="10"/>
        <v>no</v>
      </c>
    </row>
    <row r="704" spans="1:9" x14ac:dyDescent="0.25">
      <c r="A704">
        <v>234</v>
      </c>
      <c r="B704" s="1" t="s">
        <v>10</v>
      </c>
      <c r="C704">
        <v>2</v>
      </c>
      <c r="D704">
        <v>5</v>
      </c>
      <c r="E704">
        <v>1000</v>
      </c>
      <c r="F704">
        <v>0.5</v>
      </c>
      <c r="G704">
        <v>0.9</v>
      </c>
      <c r="H704" s="1" t="s">
        <v>105</v>
      </c>
      <c r="I704" s="2" t="str">
        <f t="shared" si="10"/>
        <v>no</v>
      </c>
    </row>
    <row r="705" spans="1:9" x14ac:dyDescent="0.25">
      <c r="A705">
        <v>234</v>
      </c>
      <c r="B705" s="1" t="s">
        <v>10</v>
      </c>
      <c r="C705">
        <v>3</v>
      </c>
      <c r="D705">
        <v>5</v>
      </c>
      <c r="E705">
        <v>1000</v>
      </c>
      <c r="F705">
        <v>0.5</v>
      </c>
      <c r="G705">
        <v>0.9</v>
      </c>
      <c r="H705" s="1" t="s">
        <v>105</v>
      </c>
      <c r="I705" s="2" t="str">
        <f t="shared" si="10"/>
        <v>no</v>
      </c>
    </row>
    <row r="706" spans="1:9" x14ac:dyDescent="0.25">
      <c r="A706">
        <v>234</v>
      </c>
      <c r="B706" s="1" t="s">
        <v>10</v>
      </c>
      <c r="C706">
        <v>0</v>
      </c>
      <c r="D706">
        <v>5</v>
      </c>
      <c r="E706">
        <v>1000</v>
      </c>
      <c r="F706">
        <v>0.5</v>
      </c>
      <c r="G706">
        <v>0.9</v>
      </c>
      <c r="H706" s="1" t="s">
        <v>1160</v>
      </c>
      <c r="I706" s="2" t="str">
        <f t="shared" ref="I706:I769" si="11">IF(ISNUMBER(SEARCH(MID(B706,5,2)&amp;" "&amp;MID(B706,7,5),H706)),"yes","no")</f>
        <v>no</v>
      </c>
    </row>
    <row r="707" spans="1:9" x14ac:dyDescent="0.25">
      <c r="A707">
        <v>235</v>
      </c>
      <c r="B707" s="1" t="s">
        <v>10</v>
      </c>
      <c r="C707">
        <v>0</v>
      </c>
      <c r="D707">
        <v>5</v>
      </c>
      <c r="E707">
        <v>2000</v>
      </c>
      <c r="F707">
        <v>0.5</v>
      </c>
      <c r="G707">
        <v>0.9</v>
      </c>
      <c r="H707" s="1" t="s">
        <v>105</v>
      </c>
      <c r="I707" s="2" t="str">
        <f t="shared" si="11"/>
        <v>no</v>
      </c>
    </row>
    <row r="708" spans="1:9" x14ac:dyDescent="0.25">
      <c r="A708">
        <v>235</v>
      </c>
      <c r="B708" s="1" t="s">
        <v>10</v>
      </c>
      <c r="C708">
        <v>1</v>
      </c>
      <c r="D708">
        <v>5</v>
      </c>
      <c r="E708">
        <v>2000</v>
      </c>
      <c r="F708">
        <v>0.5</v>
      </c>
      <c r="G708">
        <v>0.9</v>
      </c>
      <c r="H708" s="1" t="s">
        <v>105</v>
      </c>
      <c r="I708" s="2" t="str">
        <f t="shared" si="11"/>
        <v>no</v>
      </c>
    </row>
    <row r="709" spans="1:9" x14ac:dyDescent="0.25">
      <c r="A709">
        <v>236</v>
      </c>
      <c r="B709" s="1" t="s">
        <v>11</v>
      </c>
      <c r="C709">
        <v>2</v>
      </c>
      <c r="D709">
        <v>5</v>
      </c>
      <c r="E709">
        <v>100</v>
      </c>
      <c r="F709">
        <v>0.5</v>
      </c>
      <c r="G709">
        <v>0.9</v>
      </c>
      <c r="H709" s="1" t="s">
        <v>1288</v>
      </c>
      <c r="I709" s="2" t="str">
        <f t="shared" si="11"/>
        <v>no</v>
      </c>
    </row>
    <row r="710" spans="1:9" x14ac:dyDescent="0.25">
      <c r="A710">
        <v>236</v>
      </c>
      <c r="B710" s="1" t="s">
        <v>11</v>
      </c>
      <c r="C710">
        <v>3</v>
      </c>
      <c r="D710">
        <v>5</v>
      </c>
      <c r="E710">
        <v>100</v>
      </c>
      <c r="F710">
        <v>0.5</v>
      </c>
      <c r="G710">
        <v>0.9</v>
      </c>
      <c r="H710" s="1" t="s">
        <v>192</v>
      </c>
      <c r="I710" s="2" t="str">
        <f t="shared" si="11"/>
        <v>no</v>
      </c>
    </row>
    <row r="711" spans="1:9" x14ac:dyDescent="0.25">
      <c r="A711">
        <v>236</v>
      </c>
      <c r="B711" s="1" t="s">
        <v>11</v>
      </c>
      <c r="C711">
        <v>1</v>
      </c>
      <c r="D711">
        <v>5</v>
      </c>
      <c r="E711">
        <v>100</v>
      </c>
      <c r="F711">
        <v>0.5</v>
      </c>
      <c r="G711">
        <v>0.9</v>
      </c>
      <c r="H711" s="1" t="s">
        <v>192</v>
      </c>
      <c r="I711" s="2" t="str">
        <f t="shared" si="11"/>
        <v>no</v>
      </c>
    </row>
    <row r="712" spans="1:9" x14ac:dyDescent="0.25">
      <c r="A712">
        <v>236</v>
      </c>
      <c r="B712" s="1" t="s">
        <v>11</v>
      </c>
      <c r="C712">
        <v>0</v>
      </c>
      <c r="D712">
        <v>5</v>
      </c>
      <c r="E712">
        <v>100</v>
      </c>
      <c r="F712">
        <v>0.5</v>
      </c>
      <c r="G712">
        <v>0.9</v>
      </c>
      <c r="H712" s="1" t="s">
        <v>1289</v>
      </c>
      <c r="I712" s="2" t="str">
        <f t="shared" si="11"/>
        <v>no</v>
      </c>
    </row>
    <row r="713" spans="1:9" x14ac:dyDescent="0.25">
      <c r="A713">
        <v>237</v>
      </c>
      <c r="B713" s="1" t="s">
        <v>11</v>
      </c>
      <c r="C713">
        <v>1</v>
      </c>
      <c r="D713">
        <v>5</v>
      </c>
      <c r="E713">
        <v>200</v>
      </c>
      <c r="F713">
        <v>0.5</v>
      </c>
      <c r="G713">
        <v>0.9</v>
      </c>
      <c r="H713" s="1" t="s">
        <v>204</v>
      </c>
      <c r="I713" s="2" t="str">
        <f t="shared" si="11"/>
        <v>no</v>
      </c>
    </row>
    <row r="714" spans="1:9" x14ac:dyDescent="0.25">
      <c r="A714">
        <v>237</v>
      </c>
      <c r="B714" s="1" t="s">
        <v>11</v>
      </c>
      <c r="C714">
        <v>0</v>
      </c>
      <c r="D714">
        <v>5</v>
      </c>
      <c r="E714">
        <v>200</v>
      </c>
      <c r="F714">
        <v>0.5</v>
      </c>
      <c r="G714">
        <v>0.9</v>
      </c>
      <c r="H714" s="1" t="s">
        <v>9</v>
      </c>
      <c r="I714" s="2" t="str">
        <f t="shared" si="11"/>
        <v>no</v>
      </c>
    </row>
    <row r="715" spans="1:9" x14ac:dyDescent="0.25">
      <c r="A715">
        <v>238</v>
      </c>
      <c r="B715" s="1" t="s">
        <v>11</v>
      </c>
      <c r="C715">
        <v>5</v>
      </c>
      <c r="D715">
        <v>5</v>
      </c>
      <c r="E715">
        <v>500</v>
      </c>
      <c r="F715">
        <v>0.5</v>
      </c>
      <c r="G715">
        <v>0.9</v>
      </c>
      <c r="H715" s="1" t="s">
        <v>210</v>
      </c>
      <c r="I715" s="2" t="str">
        <f t="shared" si="11"/>
        <v>no</v>
      </c>
    </row>
    <row r="716" spans="1:9" x14ac:dyDescent="0.25">
      <c r="A716">
        <v>238</v>
      </c>
      <c r="B716" s="1" t="s">
        <v>11</v>
      </c>
      <c r="C716">
        <v>4</v>
      </c>
      <c r="D716">
        <v>5</v>
      </c>
      <c r="E716">
        <v>500</v>
      </c>
      <c r="F716">
        <v>0.5</v>
      </c>
      <c r="G716">
        <v>0.9</v>
      </c>
      <c r="H716" s="1" t="s">
        <v>211</v>
      </c>
      <c r="I716" s="2" t="str">
        <f t="shared" si="11"/>
        <v>no</v>
      </c>
    </row>
    <row r="717" spans="1:9" x14ac:dyDescent="0.25">
      <c r="A717">
        <v>238</v>
      </c>
      <c r="B717" s="1" t="s">
        <v>11</v>
      </c>
      <c r="C717">
        <v>7</v>
      </c>
      <c r="D717">
        <v>5</v>
      </c>
      <c r="E717">
        <v>500</v>
      </c>
      <c r="F717">
        <v>0.5</v>
      </c>
      <c r="G717">
        <v>0.9</v>
      </c>
      <c r="H717" s="1" t="s">
        <v>210</v>
      </c>
      <c r="I717" s="2" t="str">
        <f t="shared" si="11"/>
        <v>no</v>
      </c>
    </row>
    <row r="718" spans="1:9" x14ac:dyDescent="0.25">
      <c r="A718">
        <v>238</v>
      </c>
      <c r="B718" s="1" t="s">
        <v>11</v>
      </c>
      <c r="C718">
        <v>6</v>
      </c>
      <c r="D718">
        <v>5</v>
      </c>
      <c r="E718">
        <v>500</v>
      </c>
      <c r="F718">
        <v>0.5</v>
      </c>
      <c r="G718">
        <v>0.9</v>
      </c>
      <c r="H718" s="1" t="s">
        <v>211</v>
      </c>
      <c r="I718" s="2" t="str">
        <f t="shared" si="11"/>
        <v>no</v>
      </c>
    </row>
    <row r="719" spans="1:9" x14ac:dyDescent="0.25">
      <c r="A719">
        <v>238</v>
      </c>
      <c r="B719" s="1" t="s">
        <v>11</v>
      </c>
      <c r="C719">
        <v>3</v>
      </c>
      <c r="D719">
        <v>5</v>
      </c>
      <c r="E719">
        <v>500</v>
      </c>
      <c r="F719">
        <v>0.5</v>
      </c>
      <c r="G719">
        <v>0.9</v>
      </c>
      <c r="H719" s="1" t="s">
        <v>210</v>
      </c>
      <c r="I719" s="2" t="str">
        <f t="shared" si="11"/>
        <v>no</v>
      </c>
    </row>
    <row r="720" spans="1:9" x14ac:dyDescent="0.25">
      <c r="A720">
        <v>238</v>
      </c>
      <c r="B720" s="1" t="s">
        <v>11</v>
      </c>
      <c r="C720">
        <v>0</v>
      </c>
      <c r="D720">
        <v>5</v>
      </c>
      <c r="E720">
        <v>500</v>
      </c>
      <c r="F720">
        <v>0.5</v>
      </c>
      <c r="G720">
        <v>0.9</v>
      </c>
      <c r="H720" s="1" t="s">
        <v>211</v>
      </c>
      <c r="I720" s="2" t="str">
        <f t="shared" si="11"/>
        <v>no</v>
      </c>
    </row>
    <row r="721" spans="1:9" x14ac:dyDescent="0.25">
      <c r="A721">
        <v>238</v>
      </c>
      <c r="B721" s="1" t="s">
        <v>11</v>
      </c>
      <c r="C721">
        <v>1</v>
      </c>
      <c r="D721">
        <v>5</v>
      </c>
      <c r="E721">
        <v>500</v>
      </c>
      <c r="F721">
        <v>0.5</v>
      </c>
      <c r="G721">
        <v>0.9</v>
      </c>
      <c r="H721" s="1" t="s">
        <v>210</v>
      </c>
      <c r="I721" s="2" t="str">
        <f t="shared" si="11"/>
        <v>no</v>
      </c>
    </row>
    <row r="722" spans="1:9" x14ac:dyDescent="0.25">
      <c r="A722">
        <v>238</v>
      </c>
      <c r="B722" s="1" t="s">
        <v>11</v>
      </c>
      <c r="C722">
        <v>2</v>
      </c>
      <c r="D722">
        <v>5</v>
      </c>
      <c r="E722">
        <v>500</v>
      </c>
      <c r="F722">
        <v>0.5</v>
      </c>
      <c r="G722">
        <v>0.9</v>
      </c>
      <c r="H722" s="1" t="s">
        <v>211</v>
      </c>
      <c r="I722" s="2" t="str">
        <f t="shared" si="11"/>
        <v>no</v>
      </c>
    </row>
    <row r="723" spans="1:9" x14ac:dyDescent="0.25">
      <c r="A723">
        <v>239</v>
      </c>
      <c r="B723" s="1" t="s">
        <v>11</v>
      </c>
      <c r="C723">
        <v>2</v>
      </c>
      <c r="D723">
        <v>5</v>
      </c>
      <c r="E723">
        <v>1000</v>
      </c>
      <c r="F723">
        <v>0.5</v>
      </c>
      <c r="G723">
        <v>0.9</v>
      </c>
      <c r="H723" s="1" t="s">
        <v>1290</v>
      </c>
      <c r="I723" s="2" t="str">
        <f t="shared" si="11"/>
        <v>yes</v>
      </c>
    </row>
    <row r="724" spans="1:9" x14ac:dyDescent="0.25">
      <c r="A724">
        <v>239</v>
      </c>
      <c r="B724" s="1" t="s">
        <v>11</v>
      </c>
      <c r="C724">
        <v>3</v>
      </c>
      <c r="D724">
        <v>5</v>
      </c>
      <c r="E724">
        <v>1000</v>
      </c>
      <c r="F724">
        <v>0.5</v>
      </c>
      <c r="G724">
        <v>0.9</v>
      </c>
      <c r="H724" s="1" t="s">
        <v>1290</v>
      </c>
      <c r="I724" s="2" t="str">
        <f t="shared" si="11"/>
        <v>yes</v>
      </c>
    </row>
    <row r="725" spans="1:9" x14ac:dyDescent="0.25">
      <c r="A725">
        <v>239</v>
      </c>
      <c r="B725" s="1" t="s">
        <v>11</v>
      </c>
      <c r="C725">
        <v>1</v>
      </c>
      <c r="D725">
        <v>5</v>
      </c>
      <c r="E725">
        <v>1000</v>
      </c>
      <c r="F725">
        <v>0.5</v>
      </c>
      <c r="G725">
        <v>0.9</v>
      </c>
      <c r="H725" s="1" t="s">
        <v>1290</v>
      </c>
      <c r="I725" s="2" t="str">
        <f t="shared" si="11"/>
        <v>yes</v>
      </c>
    </row>
    <row r="726" spans="1:9" x14ac:dyDescent="0.25">
      <c r="A726">
        <v>239</v>
      </c>
      <c r="B726" s="1" t="s">
        <v>11</v>
      </c>
      <c r="C726">
        <v>0</v>
      </c>
      <c r="D726">
        <v>5</v>
      </c>
      <c r="E726">
        <v>1000</v>
      </c>
      <c r="F726">
        <v>0.5</v>
      </c>
      <c r="G726">
        <v>0.9</v>
      </c>
      <c r="H726" s="1" t="s">
        <v>1290</v>
      </c>
      <c r="I726" s="2" t="str">
        <f t="shared" si="11"/>
        <v>yes</v>
      </c>
    </row>
    <row r="727" spans="1:9" x14ac:dyDescent="0.25">
      <c r="A727">
        <v>240</v>
      </c>
      <c r="B727" s="1" t="s">
        <v>11</v>
      </c>
      <c r="C727">
        <v>2</v>
      </c>
      <c r="D727">
        <v>5</v>
      </c>
      <c r="E727">
        <v>2000</v>
      </c>
      <c r="F727">
        <v>0.5</v>
      </c>
      <c r="G727">
        <v>0.9</v>
      </c>
      <c r="H727" s="1" t="s">
        <v>1290</v>
      </c>
      <c r="I727" s="2" t="str">
        <f t="shared" si="11"/>
        <v>yes</v>
      </c>
    </row>
    <row r="728" spans="1:9" x14ac:dyDescent="0.25">
      <c r="A728">
        <v>240</v>
      </c>
      <c r="B728" s="1" t="s">
        <v>11</v>
      </c>
      <c r="C728">
        <v>3</v>
      </c>
      <c r="D728">
        <v>5</v>
      </c>
      <c r="E728">
        <v>2000</v>
      </c>
      <c r="F728">
        <v>0.5</v>
      </c>
      <c r="G728">
        <v>0.9</v>
      </c>
      <c r="H728" s="1" t="s">
        <v>1290</v>
      </c>
      <c r="I728" s="2" t="str">
        <f t="shared" si="11"/>
        <v>yes</v>
      </c>
    </row>
    <row r="729" spans="1:9" x14ac:dyDescent="0.25">
      <c r="A729">
        <v>240</v>
      </c>
      <c r="B729" s="1" t="s">
        <v>11</v>
      </c>
      <c r="C729">
        <v>1</v>
      </c>
      <c r="D729">
        <v>5</v>
      </c>
      <c r="E729">
        <v>2000</v>
      </c>
      <c r="F729">
        <v>0.5</v>
      </c>
      <c r="G729">
        <v>0.9</v>
      </c>
      <c r="H729" s="1" t="s">
        <v>1290</v>
      </c>
      <c r="I729" s="2" t="str">
        <f t="shared" si="11"/>
        <v>yes</v>
      </c>
    </row>
    <row r="730" spans="1:9" x14ac:dyDescent="0.25">
      <c r="A730">
        <v>240</v>
      </c>
      <c r="B730" s="1" t="s">
        <v>11</v>
      </c>
      <c r="C730">
        <v>0</v>
      </c>
      <c r="D730">
        <v>5</v>
      </c>
      <c r="E730">
        <v>2000</v>
      </c>
      <c r="F730">
        <v>0.5</v>
      </c>
      <c r="G730">
        <v>0.9</v>
      </c>
      <c r="H730" s="1" t="s">
        <v>1290</v>
      </c>
      <c r="I730" s="2" t="str">
        <f t="shared" si="11"/>
        <v>yes</v>
      </c>
    </row>
    <row r="731" spans="1:9" x14ac:dyDescent="0.25">
      <c r="A731">
        <v>241</v>
      </c>
      <c r="B731" s="1" t="s">
        <v>14</v>
      </c>
      <c r="C731">
        <v>5</v>
      </c>
      <c r="D731">
        <v>5</v>
      </c>
      <c r="E731">
        <v>100</v>
      </c>
      <c r="F731">
        <v>0.5</v>
      </c>
      <c r="G731">
        <v>0.9</v>
      </c>
      <c r="H731" s="1" t="s">
        <v>58</v>
      </c>
      <c r="I731" s="2" t="str">
        <f t="shared" si="11"/>
        <v>yes</v>
      </c>
    </row>
    <row r="732" spans="1:9" x14ac:dyDescent="0.25">
      <c r="A732">
        <v>241</v>
      </c>
      <c r="B732" s="1" t="s">
        <v>14</v>
      </c>
      <c r="C732">
        <v>4</v>
      </c>
      <c r="D732">
        <v>5</v>
      </c>
      <c r="E732">
        <v>100</v>
      </c>
      <c r="F732">
        <v>0.5</v>
      </c>
      <c r="G732">
        <v>0.9</v>
      </c>
      <c r="H732" s="1" t="s">
        <v>193</v>
      </c>
      <c r="I732" s="2" t="str">
        <f t="shared" si="11"/>
        <v>yes</v>
      </c>
    </row>
    <row r="733" spans="1:9" x14ac:dyDescent="0.25">
      <c r="A733">
        <v>241</v>
      </c>
      <c r="B733" s="1" t="s">
        <v>14</v>
      </c>
      <c r="C733">
        <v>7</v>
      </c>
      <c r="D733">
        <v>5</v>
      </c>
      <c r="E733">
        <v>100</v>
      </c>
      <c r="F733">
        <v>0.5</v>
      </c>
      <c r="G733">
        <v>0.9</v>
      </c>
      <c r="H733" s="1" t="s">
        <v>58</v>
      </c>
      <c r="I733" s="2" t="str">
        <f t="shared" si="11"/>
        <v>yes</v>
      </c>
    </row>
    <row r="734" spans="1:9" x14ac:dyDescent="0.25">
      <c r="A734">
        <v>241</v>
      </c>
      <c r="B734" s="1" t="s">
        <v>14</v>
      </c>
      <c r="C734">
        <v>6</v>
      </c>
      <c r="D734">
        <v>5</v>
      </c>
      <c r="E734">
        <v>100</v>
      </c>
      <c r="F734">
        <v>0.5</v>
      </c>
      <c r="G734">
        <v>0.9</v>
      </c>
      <c r="H734" s="1" t="s">
        <v>193</v>
      </c>
      <c r="I734" s="2" t="str">
        <f t="shared" si="11"/>
        <v>yes</v>
      </c>
    </row>
    <row r="735" spans="1:9" x14ac:dyDescent="0.25">
      <c r="A735">
        <v>241</v>
      </c>
      <c r="B735" s="1" t="s">
        <v>14</v>
      </c>
      <c r="C735">
        <v>3</v>
      </c>
      <c r="D735">
        <v>5</v>
      </c>
      <c r="E735">
        <v>100</v>
      </c>
      <c r="F735">
        <v>0.5</v>
      </c>
      <c r="G735">
        <v>0.9</v>
      </c>
      <c r="H735" s="1" t="s">
        <v>58</v>
      </c>
      <c r="I735" s="2" t="str">
        <f t="shared" si="11"/>
        <v>yes</v>
      </c>
    </row>
    <row r="736" spans="1:9" x14ac:dyDescent="0.25">
      <c r="A736">
        <v>241</v>
      </c>
      <c r="B736" s="1" t="s">
        <v>14</v>
      </c>
      <c r="C736">
        <v>0</v>
      </c>
      <c r="D736">
        <v>5</v>
      </c>
      <c r="E736">
        <v>100</v>
      </c>
      <c r="F736">
        <v>0.5</v>
      </c>
      <c r="G736">
        <v>0.9</v>
      </c>
      <c r="H736" s="1" t="s">
        <v>193</v>
      </c>
      <c r="I736" s="2" t="str">
        <f t="shared" si="11"/>
        <v>yes</v>
      </c>
    </row>
    <row r="737" spans="1:9" x14ac:dyDescent="0.25">
      <c r="A737">
        <v>241</v>
      </c>
      <c r="B737" s="1" t="s">
        <v>14</v>
      </c>
      <c r="C737">
        <v>1</v>
      </c>
      <c r="D737">
        <v>5</v>
      </c>
      <c r="E737">
        <v>100</v>
      </c>
      <c r="F737">
        <v>0.5</v>
      </c>
      <c r="G737">
        <v>0.9</v>
      </c>
      <c r="H737" s="1" t="s">
        <v>58</v>
      </c>
      <c r="I737" s="2" t="str">
        <f t="shared" si="11"/>
        <v>yes</v>
      </c>
    </row>
    <row r="738" spans="1:9" x14ac:dyDescent="0.25">
      <c r="A738">
        <v>241</v>
      </c>
      <c r="B738" s="1" t="s">
        <v>14</v>
      </c>
      <c r="C738">
        <v>2</v>
      </c>
      <c r="D738">
        <v>5</v>
      </c>
      <c r="E738">
        <v>100</v>
      </c>
      <c r="F738">
        <v>0.5</v>
      </c>
      <c r="G738">
        <v>0.9</v>
      </c>
      <c r="H738" s="1" t="s">
        <v>193</v>
      </c>
      <c r="I738" s="2" t="str">
        <f t="shared" si="11"/>
        <v>yes</v>
      </c>
    </row>
    <row r="739" spans="1:9" x14ac:dyDescent="0.25">
      <c r="A739">
        <v>242</v>
      </c>
      <c r="B739" s="1" t="s">
        <v>14</v>
      </c>
      <c r="C739">
        <v>4</v>
      </c>
      <c r="D739">
        <v>5</v>
      </c>
      <c r="E739">
        <v>200</v>
      </c>
      <c r="F739">
        <v>0.5</v>
      </c>
      <c r="G739">
        <v>0.9</v>
      </c>
      <c r="H739" s="1" t="s">
        <v>1291</v>
      </c>
      <c r="I739" s="2" t="str">
        <f t="shared" si="11"/>
        <v>no</v>
      </c>
    </row>
    <row r="740" spans="1:9" x14ac:dyDescent="0.25">
      <c r="A740">
        <v>242</v>
      </c>
      <c r="B740" s="1" t="s">
        <v>14</v>
      </c>
      <c r="C740">
        <v>3</v>
      </c>
      <c r="D740">
        <v>5</v>
      </c>
      <c r="E740">
        <v>200</v>
      </c>
      <c r="F740">
        <v>0.5</v>
      </c>
      <c r="G740">
        <v>0.9</v>
      </c>
      <c r="H740" s="1" t="s">
        <v>1291</v>
      </c>
      <c r="I740" s="2" t="str">
        <f t="shared" si="11"/>
        <v>no</v>
      </c>
    </row>
    <row r="741" spans="1:9" x14ac:dyDescent="0.25">
      <c r="A741">
        <v>242</v>
      </c>
      <c r="B741" s="1" t="s">
        <v>14</v>
      </c>
      <c r="C741">
        <v>7</v>
      </c>
      <c r="D741">
        <v>5</v>
      </c>
      <c r="E741">
        <v>200</v>
      </c>
      <c r="F741">
        <v>0.5</v>
      </c>
      <c r="G741">
        <v>0.9</v>
      </c>
      <c r="H741" s="1" t="s">
        <v>1291</v>
      </c>
      <c r="I741" s="2" t="str">
        <f t="shared" si="11"/>
        <v>no</v>
      </c>
    </row>
    <row r="742" spans="1:9" x14ac:dyDescent="0.25">
      <c r="A742">
        <v>242</v>
      </c>
      <c r="B742" s="1" t="s">
        <v>14</v>
      </c>
      <c r="C742">
        <v>6</v>
      </c>
      <c r="D742">
        <v>5</v>
      </c>
      <c r="E742">
        <v>200</v>
      </c>
      <c r="F742">
        <v>0.5</v>
      </c>
      <c r="G742">
        <v>0.9</v>
      </c>
      <c r="H742" s="1" t="s">
        <v>1291</v>
      </c>
      <c r="I742" s="2" t="str">
        <f t="shared" si="11"/>
        <v>no</v>
      </c>
    </row>
    <row r="743" spans="1:9" x14ac:dyDescent="0.25">
      <c r="A743">
        <v>242</v>
      </c>
      <c r="B743" s="1" t="s">
        <v>14</v>
      </c>
      <c r="C743">
        <v>0</v>
      </c>
      <c r="D743">
        <v>5</v>
      </c>
      <c r="E743">
        <v>200</v>
      </c>
      <c r="F743">
        <v>0.5</v>
      </c>
      <c r="G743">
        <v>0.9</v>
      </c>
      <c r="H743" s="1" t="s">
        <v>1291</v>
      </c>
      <c r="I743" s="2" t="str">
        <f t="shared" si="11"/>
        <v>no</v>
      </c>
    </row>
    <row r="744" spans="1:9" x14ac:dyDescent="0.25">
      <c r="A744">
        <v>242</v>
      </c>
      <c r="B744" s="1" t="s">
        <v>14</v>
      </c>
      <c r="C744">
        <v>5</v>
      </c>
      <c r="D744">
        <v>5</v>
      </c>
      <c r="E744">
        <v>200</v>
      </c>
      <c r="F744">
        <v>0.5</v>
      </c>
      <c r="G744">
        <v>0.9</v>
      </c>
      <c r="H744" s="1" t="s">
        <v>1291</v>
      </c>
      <c r="I744" s="2" t="str">
        <f t="shared" si="11"/>
        <v>no</v>
      </c>
    </row>
    <row r="745" spans="1:9" x14ac:dyDescent="0.25">
      <c r="A745">
        <v>242</v>
      </c>
      <c r="B745" s="1" t="s">
        <v>14</v>
      </c>
      <c r="C745">
        <v>1</v>
      </c>
      <c r="D745">
        <v>5</v>
      </c>
      <c r="E745">
        <v>200</v>
      </c>
      <c r="F745">
        <v>0.5</v>
      </c>
      <c r="G745">
        <v>0.9</v>
      </c>
      <c r="H745" s="1" t="s">
        <v>1291</v>
      </c>
      <c r="I745" s="2" t="str">
        <f t="shared" si="11"/>
        <v>no</v>
      </c>
    </row>
    <row r="746" spans="1:9" x14ac:dyDescent="0.25">
      <c r="A746">
        <v>242</v>
      </c>
      <c r="B746" s="1" t="s">
        <v>14</v>
      </c>
      <c r="C746">
        <v>2</v>
      </c>
      <c r="D746">
        <v>5</v>
      </c>
      <c r="E746">
        <v>200</v>
      </c>
      <c r="F746">
        <v>0.5</v>
      </c>
      <c r="G746">
        <v>0.9</v>
      </c>
      <c r="H746" s="1" t="s">
        <v>1291</v>
      </c>
      <c r="I746" s="2" t="str">
        <f t="shared" si="11"/>
        <v>no</v>
      </c>
    </row>
    <row r="747" spans="1:9" x14ac:dyDescent="0.25">
      <c r="A747">
        <v>243</v>
      </c>
      <c r="B747" s="1" t="s">
        <v>14</v>
      </c>
      <c r="C747">
        <v>4</v>
      </c>
      <c r="D747">
        <v>5</v>
      </c>
      <c r="E747">
        <v>500</v>
      </c>
      <c r="F747">
        <v>0.5</v>
      </c>
      <c r="G747">
        <v>0.9</v>
      </c>
      <c r="H747" s="1" t="s">
        <v>105</v>
      </c>
      <c r="I747" s="2" t="str">
        <f t="shared" si="11"/>
        <v>no</v>
      </c>
    </row>
    <row r="748" spans="1:9" x14ac:dyDescent="0.25">
      <c r="A748">
        <v>243</v>
      </c>
      <c r="B748" s="1" t="s">
        <v>14</v>
      </c>
      <c r="C748">
        <v>3</v>
      </c>
      <c r="D748">
        <v>5</v>
      </c>
      <c r="E748">
        <v>500</v>
      </c>
      <c r="F748">
        <v>0.5</v>
      </c>
      <c r="G748">
        <v>0.9</v>
      </c>
      <c r="H748" s="1" t="s">
        <v>58</v>
      </c>
      <c r="I748" s="2" t="str">
        <f t="shared" si="11"/>
        <v>yes</v>
      </c>
    </row>
    <row r="749" spans="1:9" x14ac:dyDescent="0.25">
      <c r="A749">
        <v>243</v>
      </c>
      <c r="B749" s="1" t="s">
        <v>14</v>
      </c>
      <c r="C749">
        <v>6</v>
      </c>
      <c r="D749">
        <v>5</v>
      </c>
      <c r="E749">
        <v>500</v>
      </c>
      <c r="F749">
        <v>0.5</v>
      </c>
      <c r="G749">
        <v>0.9</v>
      </c>
      <c r="H749" s="1" t="s">
        <v>105</v>
      </c>
      <c r="I749" s="2" t="str">
        <f t="shared" si="11"/>
        <v>no</v>
      </c>
    </row>
    <row r="750" spans="1:9" x14ac:dyDescent="0.25">
      <c r="A750">
        <v>243</v>
      </c>
      <c r="B750" s="1" t="s">
        <v>14</v>
      </c>
      <c r="C750">
        <v>5</v>
      </c>
      <c r="D750">
        <v>5</v>
      </c>
      <c r="E750">
        <v>500</v>
      </c>
      <c r="F750">
        <v>0.5</v>
      </c>
      <c r="G750">
        <v>0.9</v>
      </c>
      <c r="H750" s="1" t="s">
        <v>58</v>
      </c>
      <c r="I750" s="2" t="str">
        <f t="shared" si="11"/>
        <v>yes</v>
      </c>
    </row>
    <row r="751" spans="1:9" x14ac:dyDescent="0.25">
      <c r="A751">
        <v>243</v>
      </c>
      <c r="B751" s="1" t="s">
        <v>14</v>
      </c>
      <c r="C751">
        <v>0</v>
      </c>
      <c r="D751">
        <v>5</v>
      </c>
      <c r="E751">
        <v>500</v>
      </c>
      <c r="F751">
        <v>0.5</v>
      </c>
      <c r="G751">
        <v>0.9</v>
      </c>
      <c r="H751" s="1" t="s">
        <v>212</v>
      </c>
      <c r="I751" s="2" t="str">
        <f t="shared" si="11"/>
        <v>no</v>
      </c>
    </row>
    <row r="752" spans="1:9" x14ac:dyDescent="0.25">
      <c r="A752">
        <v>243</v>
      </c>
      <c r="B752" s="1" t="s">
        <v>14</v>
      </c>
      <c r="C752">
        <v>7</v>
      </c>
      <c r="D752">
        <v>5</v>
      </c>
      <c r="E752">
        <v>500</v>
      </c>
      <c r="F752">
        <v>0.5</v>
      </c>
      <c r="G752">
        <v>0.9</v>
      </c>
      <c r="H752" s="1" t="s">
        <v>58</v>
      </c>
      <c r="I752" s="2" t="str">
        <f t="shared" si="11"/>
        <v>yes</v>
      </c>
    </row>
    <row r="753" spans="1:9" x14ac:dyDescent="0.25">
      <c r="A753">
        <v>243</v>
      </c>
      <c r="B753" s="1" t="s">
        <v>14</v>
      </c>
      <c r="C753">
        <v>2</v>
      </c>
      <c r="D753">
        <v>5</v>
      </c>
      <c r="E753">
        <v>500</v>
      </c>
      <c r="F753">
        <v>0.5</v>
      </c>
      <c r="G753">
        <v>0.9</v>
      </c>
      <c r="H753" s="1" t="s">
        <v>105</v>
      </c>
      <c r="I753" s="2" t="str">
        <f t="shared" si="11"/>
        <v>no</v>
      </c>
    </row>
    <row r="754" spans="1:9" x14ac:dyDescent="0.25">
      <c r="A754">
        <v>243</v>
      </c>
      <c r="B754" s="1" t="s">
        <v>14</v>
      </c>
      <c r="C754">
        <v>1</v>
      </c>
      <c r="D754">
        <v>5</v>
      </c>
      <c r="E754">
        <v>500</v>
      </c>
      <c r="F754">
        <v>0.5</v>
      </c>
      <c r="G754">
        <v>0.9</v>
      </c>
      <c r="H754" s="1" t="s">
        <v>58</v>
      </c>
      <c r="I754" s="2" t="str">
        <f t="shared" si="11"/>
        <v>yes</v>
      </c>
    </row>
    <row r="755" spans="1:9" x14ac:dyDescent="0.25">
      <c r="A755">
        <v>244</v>
      </c>
      <c r="B755" s="1" t="s">
        <v>14</v>
      </c>
      <c r="C755">
        <v>0</v>
      </c>
      <c r="D755">
        <v>5</v>
      </c>
      <c r="E755">
        <v>1000</v>
      </c>
      <c r="F755">
        <v>0.5</v>
      </c>
      <c r="G755">
        <v>0.9</v>
      </c>
      <c r="H755" s="1" t="s">
        <v>9</v>
      </c>
      <c r="I755" s="2" t="str">
        <f t="shared" si="11"/>
        <v>no</v>
      </c>
    </row>
    <row r="756" spans="1:9" x14ac:dyDescent="0.25">
      <c r="A756">
        <v>244</v>
      </c>
      <c r="B756" s="1" t="s">
        <v>14</v>
      </c>
      <c r="C756">
        <v>1</v>
      </c>
      <c r="D756">
        <v>5</v>
      </c>
      <c r="E756">
        <v>1000</v>
      </c>
      <c r="F756">
        <v>0.5</v>
      </c>
      <c r="G756">
        <v>0.9</v>
      </c>
      <c r="H756" s="1" t="s">
        <v>9</v>
      </c>
      <c r="I756" s="2" t="str">
        <f t="shared" si="11"/>
        <v>no</v>
      </c>
    </row>
    <row r="757" spans="1:9" x14ac:dyDescent="0.25">
      <c r="A757">
        <v>245</v>
      </c>
      <c r="B757" s="1" t="s">
        <v>14</v>
      </c>
      <c r="C757">
        <v>1</v>
      </c>
      <c r="D757">
        <v>5</v>
      </c>
      <c r="E757">
        <v>2000</v>
      </c>
      <c r="F757">
        <v>0.5</v>
      </c>
      <c r="G757">
        <v>0.9</v>
      </c>
      <c r="H757" s="1" t="s">
        <v>9</v>
      </c>
      <c r="I757" s="2" t="str">
        <f t="shared" si="11"/>
        <v>no</v>
      </c>
    </row>
    <row r="758" spans="1:9" x14ac:dyDescent="0.25">
      <c r="A758">
        <v>245</v>
      </c>
      <c r="B758" s="1" t="s">
        <v>14</v>
      </c>
      <c r="C758">
        <v>0</v>
      </c>
      <c r="D758">
        <v>5</v>
      </c>
      <c r="E758">
        <v>2000</v>
      </c>
      <c r="F758">
        <v>0.5</v>
      </c>
      <c r="G758">
        <v>0.9</v>
      </c>
      <c r="H758" s="1" t="s">
        <v>9</v>
      </c>
      <c r="I758" s="2" t="str">
        <f t="shared" si="11"/>
        <v>no</v>
      </c>
    </row>
    <row r="759" spans="1:9" x14ac:dyDescent="0.25">
      <c r="A759">
        <v>246</v>
      </c>
      <c r="B759" s="1" t="s">
        <v>16</v>
      </c>
      <c r="C759">
        <v>3</v>
      </c>
      <c r="D759">
        <v>5</v>
      </c>
      <c r="E759">
        <v>100</v>
      </c>
      <c r="F759">
        <v>0.5</v>
      </c>
      <c r="G759">
        <v>0.9</v>
      </c>
      <c r="H759" s="1" t="s">
        <v>364</v>
      </c>
      <c r="I759" s="2" t="str">
        <f t="shared" si="11"/>
        <v>yes</v>
      </c>
    </row>
    <row r="760" spans="1:9" x14ac:dyDescent="0.25">
      <c r="A760">
        <v>246</v>
      </c>
      <c r="B760" s="1" t="s">
        <v>16</v>
      </c>
      <c r="C760">
        <v>2</v>
      </c>
      <c r="D760">
        <v>5</v>
      </c>
      <c r="E760">
        <v>100</v>
      </c>
      <c r="F760">
        <v>0.5</v>
      </c>
      <c r="G760">
        <v>0.9</v>
      </c>
      <c r="H760" s="1" t="s">
        <v>364</v>
      </c>
      <c r="I760" s="2" t="str">
        <f t="shared" si="11"/>
        <v>yes</v>
      </c>
    </row>
    <row r="761" spans="1:9" x14ac:dyDescent="0.25">
      <c r="A761">
        <v>246</v>
      </c>
      <c r="B761" s="1" t="s">
        <v>16</v>
      </c>
      <c r="C761">
        <v>0</v>
      </c>
      <c r="D761">
        <v>5</v>
      </c>
      <c r="E761">
        <v>100</v>
      </c>
      <c r="F761">
        <v>0.5</v>
      </c>
      <c r="G761">
        <v>0.9</v>
      </c>
      <c r="H761" s="1" t="s">
        <v>364</v>
      </c>
      <c r="I761" s="2" t="str">
        <f t="shared" si="11"/>
        <v>yes</v>
      </c>
    </row>
    <row r="762" spans="1:9" x14ac:dyDescent="0.25">
      <c r="A762">
        <v>246</v>
      </c>
      <c r="B762" s="1" t="s">
        <v>16</v>
      </c>
      <c r="C762">
        <v>1</v>
      </c>
      <c r="D762">
        <v>5</v>
      </c>
      <c r="E762">
        <v>100</v>
      </c>
      <c r="F762">
        <v>0.5</v>
      </c>
      <c r="G762">
        <v>0.9</v>
      </c>
      <c r="H762" s="1" t="s">
        <v>364</v>
      </c>
      <c r="I762" s="2" t="str">
        <f t="shared" si="11"/>
        <v>yes</v>
      </c>
    </row>
    <row r="763" spans="1:9" x14ac:dyDescent="0.25">
      <c r="A763">
        <v>247</v>
      </c>
      <c r="B763" s="1" t="s">
        <v>16</v>
      </c>
      <c r="C763">
        <v>3</v>
      </c>
      <c r="D763">
        <v>5</v>
      </c>
      <c r="E763">
        <v>200</v>
      </c>
      <c r="F763">
        <v>0.5</v>
      </c>
      <c r="G763">
        <v>0.9</v>
      </c>
      <c r="H763" s="1" t="s">
        <v>205</v>
      </c>
      <c r="I763" s="2" t="str">
        <f t="shared" si="11"/>
        <v>yes</v>
      </c>
    </row>
    <row r="764" spans="1:9" x14ac:dyDescent="0.25">
      <c r="A764">
        <v>247</v>
      </c>
      <c r="B764" s="1" t="s">
        <v>16</v>
      </c>
      <c r="C764">
        <v>2</v>
      </c>
      <c r="D764">
        <v>5</v>
      </c>
      <c r="E764">
        <v>200</v>
      </c>
      <c r="F764">
        <v>0.5</v>
      </c>
      <c r="G764">
        <v>0.9</v>
      </c>
      <c r="H764" s="1" t="s">
        <v>205</v>
      </c>
      <c r="I764" s="2" t="str">
        <f t="shared" si="11"/>
        <v>yes</v>
      </c>
    </row>
    <row r="765" spans="1:9" x14ac:dyDescent="0.25">
      <c r="A765">
        <v>247</v>
      </c>
      <c r="B765" s="1" t="s">
        <v>16</v>
      </c>
      <c r="C765">
        <v>0</v>
      </c>
      <c r="D765">
        <v>5</v>
      </c>
      <c r="E765">
        <v>200</v>
      </c>
      <c r="F765">
        <v>0.5</v>
      </c>
      <c r="G765">
        <v>0.9</v>
      </c>
      <c r="H765" s="1" t="s">
        <v>205</v>
      </c>
      <c r="I765" s="2" t="str">
        <f t="shared" si="11"/>
        <v>yes</v>
      </c>
    </row>
    <row r="766" spans="1:9" x14ac:dyDescent="0.25">
      <c r="A766">
        <v>247</v>
      </c>
      <c r="B766" s="1" t="s">
        <v>16</v>
      </c>
      <c r="C766">
        <v>1</v>
      </c>
      <c r="D766">
        <v>5</v>
      </c>
      <c r="E766">
        <v>200</v>
      </c>
      <c r="F766">
        <v>0.5</v>
      </c>
      <c r="G766">
        <v>0.9</v>
      </c>
      <c r="H766" s="1" t="s">
        <v>205</v>
      </c>
      <c r="I766" s="2" t="str">
        <f t="shared" si="11"/>
        <v>yes</v>
      </c>
    </row>
    <row r="767" spans="1:9" x14ac:dyDescent="0.25">
      <c r="A767">
        <v>248</v>
      </c>
      <c r="B767" s="1" t="s">
        <v>16</v>
      </c>
      <c r="C767">
        <v>5</v>
      </c>
      <c r="D767">
        <v>5</v>
      </c>
      <c r="E767">
        <v>500</v>
      </c>
      <c r="F767">
        <v>0.5</v>
      </c>
      <c r="G767">
        <v>0.9</v>
      </c>
      <c r="H767" s="1" t="s">
        <v>213</v>
      </c>
      <c r="I767" s="2" t="str">
        <f t="shared" si="11"/>
        <v>yes</v>
      </c>
    </row>
    <row r="768" spans="1:9" x14ac:dyDescent="0.25">
      <c r="A768">
        <v>248</v>
      </c>
      <c r="B768" s="1" t="s">
        <v>16</v>
      </c>
      <c r="C768">
        <v>6</v>
      </c>
      <c r="D768">
        <v>5</v>
      </c>
      <c r="E768">
        <v>500</v>
      </c>
      <c r="F768">
        <v>0.5</v>
      </c>
      <c r="G768">
        <v>0.9</v>
      </c>
      <c r="H768" s="1" t="s">
        <v>213</v>
      </c>
      <c r="I768" s="2" t="str">
        <f t="shared" si="11"/>
        <v>yes</v>
      </c>
    </row>
    <row r="769" spans="1:9" x14ac:dyDescent="0.25">
      <c r="A769">
        <v>248</v>
      </c>
      <c r="B769" s="1" t="s">
        <v>16</v>
      </c>
      <c r="C769">
        <v>7</v>
      </c>
      <c r="D769">
        <v>5</v>
      </c>
      <c r="E769">
        <v>500</v>
      </c>
      <c r="F769">
        <v>0.5</v>
      </c>
      <c r="G769">
        <v>0.9</v>
      </c>
      <c r="H769" s="1" t="s">
        <v>213</v>
      </c>
      <c r="I769" s="2" t="str">
        <f t="shared" si="11"/>
        <v>yes</v>
      </c>
    </row>
    <row r="770" spans="1:9" x14ac:dyDescent="0.25">
      <c r="A770">
        <v>248</v>
      </c>
      <c r="B770" s="1" t="s">
        <v>16</v>
      </c>
      <c r="C770">
        <v>4</v>
      </c>
      <c r="D770">
        <v>5</v>
      </c>
      <c r="E770">
        <v>500</v>
      </c>
      <c r="F770">
        <v>0.5</v>
      </c>
      <c r="G770">
        <v>0.9</v>
      </c>
      <c r="H770" s="1" t="s">
        <v>213</v>
      </c>
      <c r="I770" s="2" t="str">
        <f t="shared" ref="I770:I833" si="12">IF(ISNUMBER(SEARCH(MID(B770,5,2)&amp;" "&amp;MID(B770,7,5),H770)),"yes","no")</f>
        <v>yes</v>
      </c>
    </row>
    <row r="771" spans="1:9" x14ac:dyDescent="0.25">
      <c r="A771">
        <v>248</v>
      </c>
      <c r="B771" s="1" t="s">
        <v>16</v>
      </c>
      <c r="C771">
        <v>1</v>
      </c>
      <c r="D771">
        <v>5</v>
      </c>
      <c r="E771">
        <v>500</v>
      </c>
      <c r="F771">
        <v>0.5</v>
      </c>
      <c r="G771">
        <v>0.9</v>
      </c>
      <c r="H771" s="1" t="s">
        <v>213</v>
      </c>
      <c r="I771" s="2" t="str">
        <f t="shared" si="12"/>
        <v>yes</v>
      </c>
    </row>
    <row r="772" spans="1:9" x14ac:dyDescent="0.25">
      <c r="A772">
        <v>248</v>
      </c>
      <c r="B772" s="1" t="s">
        <v>16</v>
      </c>
      <c r="C772">
        <v>0</v>
      </c>
      <c r="D772">
        <v>5</v>
      </c>
      <c r="E772">
        <v>500</v>
      </c>
      <c r="F772">
        <v>0.5</v>
      </c>
      <c r="G772">
        <v>0.9</v>
      </c>
      <c r="H772" s="1" t="s">
        <v>213</v>
      </c>
      <c r="I772" s="2" t="str">
        <f t="shared" si="12"/>
        <v>yes</v>
      </c>
    </row>
    <row r="773" spans="1:9" x14ac:dyDescent="0.25">
      <c r="A773">
        <v>248</v>
      </c>
      <c r="B773" s="1" t="s">
        <v>16</v>
      </c>
      <c r="C773">
        <v>3</v>
      </c>
      <c r="D773">
        <v>5</v>
      </c>
      <c r="E773">
        <v>500</v>
      </c>
      <c r="F773">
        <v>0.5</v>
      </c>
      <c r="G773">
        <v>0.9</v>
      </c>
      <c r="H773" s="1" t="s">
        <v>213</v>
      </c>
      <c r="I773" s="2" t="str">
        <f t="shared" si="12"/>
        <v>yes</v>
      </c>
    </row>
    <row r="774" spans="1:9" x14ac:dyDescent="0.25">
      <c r="A774">
        <v>248</v>
      </c>
      <c r="B774" s="1" t="s">
        <v>16</v>
      </c>
      <c r="C774">
        <v>2</v>
      </c>
      <c r="D774">
        <v>5</v>
      </c>
      <c r="E774">
        <v>500</v>
      </c>
      <c r="F774">
        <v>0.5</v>
      </c>
      <c r="G774">
        <v>0.9</v>
      </c>
      <c r="H774" s="1" t="s">
        <v>213</v>
      </c>
      <c r="I774" s="2" t="str">
        <f t="shared" si="12"/>
        <v>yes</v>
      </c>
    </row>
    <row r="775" spans="1:9" x14ac:dyDescent="0.25">
      <c r="A775">
        <v>249</v>
      </c>
      <c r="B775" s="1" t="s">
        <v>16</v>
      </c>
      <c r="C775">
        <v>3</v>
      </c>
      <c r="D775">
        <v>5</v>
      </c>
      <c r="E775">
        <v>1000</v>
      </c>
      <c r="F775">
        <v>0.5</v>
      </c>
      <c r="G775">
        <v>0.9</v>
      </c>
      <c r="H775" s="1" t="s">
        <v>213</v>
      </c>
      <c r="I775" s="2" t="str">
        <f t="shared" si="12"/>
        <v>yes</v>
      </c>
    </row>
    <row r="776" spans="1:9" x14ac:dyDescent="0.25">
      <c r="A776">
        <v>249</v>
      </c>
      <c r="B776" s="1" t="s">
        <v>16</v>
      </c>
      <c r="C776">
        <v>2</v>
      </c>
      <c r="D776">
        <v>5</v>
      </c>
      <c r="E776">
        <v>1000</v>
      </c>
      <c r="F776">
        <v>0.5</v>
      </c>
      <c r="G776">
        <v>0.9</v>
      </c>
      <c r="H776" s="1" t="s">
        <v>213</v>
      </c>
      <c r="I776" s="2" t="str">
        <f t="shared" si="12"/>
        <v>yes</v>
      </c>
    </row>
    <row r="777" spans="1:9" x14ac:dyDescent="0.25">
      <c r="A777">
        <v>249</v>
      </c>
      <c r="B777" s="1" t="s">
        <v>16</v>
      </c>
      <c r="C777">
        <v>0</v>
      </c>
      <c r="D777">
        <v>5</v>
      </c>
      <c r="E777">
        <v>1000</v>
      </c>
      <c r="F777">
        <v>0.5</v>
      </c>
      <c r="G777">
        <v>0.9</v>
      </c>
      <c r="H777" s="1" t="s">
        <v>213</v>
      </c>
      <c r="I777" s="2" t="str">
        <f t="shared" si="12"/>
        <v>yes</v>
      </c>
    </row>
    <row r="778" spans="1:9" x14ac:dyDescent="0.25">
      <c r="A778">
        <v>249</v>
      </c>
      <c r="B778" s="1" t="s">
        <v>16</v>
      </c>
      <c r="C778">
        <v>1</v>
      </c>
      <c r="D778">
        <v>5</v>
      </c>
      <c r="E778">
        <v>1000</v>
      </c>
      <c r="F778">
        <v>0.5</v>
      </c>
      <c r="G778">
        <v>0.9</v>
      </c>
      <c r="H778" s="1" t="s">
        <v>213</v>
      </c>
      <c r="I778" s="2" t="str">
        <f t="shared" si="12"/>
        <v>yes</v>
      </c>
    </row>
    <row r="779" spans="1:9" x14ac:dyDescent="0.25">
      <c r="A779">
        <v>250</v>
      </c>
      <c r="B779" s="1" t="s">
        <v>16</v>
      </c>
      <c r="C779">
        <v>3</v>
      </c>
      <c r="D779">
        <v>5</v>
      </c>
      <c r="E779">
        <v>2000</v>
      </c>
      <c r="F779">
        <v>0.5</v>
      </c>
      <c r="G779">
        <v>0.9</v>
      </c>
      <c r="H779" s="1" t="s">
        <v>213</v>
      </c>
      <c r="I779" s="2" t="str">
        <f t="shared" si="12"/>
        <v>yes</v>
      </c>
    </row>
    <row r="780" spans="1:9" x14ac:dyDescent="0.25">
      <c r="A780">
        <v>250</v>
      </c>
      <c r="B780" s="1" t="s">
        <v>16</v>
      </c>
      <c r="C780">
        <v>2</v>
      </c>
      <c r="D780">
        <v>5</v>
      </c>
      <c r="E780">
        <v>2000</v>
      </c>
      <c r="F780">
        <v>0.5</v>
      </c>
      <c r="G780">
        <v>0.9</v>
      </c>
      <c r="H780" s="1" t="s">
        <v>213</v>
      </c>
      <c r="I780" s="2" t="str">
        <f t="shared" si="12"/>
        <v>yes</v>
      </c>
    </row>
    <row r="781" spans="1:9" x14ac:dyDescent="0.25">
      <c r="A781">
        <v>250</v>
      </c>
      <c r="B781" s="1" t="s">
        <v>16</v>
      </c>
      <c r="C781">
        <v>0</v>
      </c>
      <c r="D781">
        <v>5</v>
      </c>
      <c r="E781">
        <v>2000</v>
      </c>
      <c r="F781">
        <v>0.5</v>
      </c>
      <c r="G781">
        <v>0.9</v>
      </c>
      <c r="H781" s="1" t="s">
        <v>213</v>
      </c>
      <c r="I781" s="2" t="str">
        <f t="shared" si="12"/>
        <v>yes</v>
      </c>
    </row>
    <row r="782" spans="1:9" x14ac:dyDescent="0.25">
      <c r="A782">
        <v>250</v>
      </c>
      <c r="B782" s="1" t="s">
        <v>16</v>
      </c>
      <c r="C782">
        <v>1</v>
      </c>
      <c r="D782">
        <v>5</v>
      </c>
      <c r="E782">
        <v>2000</v>
      </c>
      <c r="F782">
        <v>0.5</v>
      </c>
      <c r="G782">
        <v>0.9</v>
      </c>
      <c r="H782" s="1" t="s">
        <v>213</v>
      </c>
      <c r="I782" s="2" t="str">
        <f t="shared" si="12"/>
        <v>yes</v>
      </c>
    </row>
    <row r="783" spans="1:9" x14ac:dyDescent="0.25">
      <c r="A783">
        <v>251</v>
      </c>
      <c r="B783" s="1" t="s">
        <v>18</v>
      </c>
      <c r="C783">
        <v>3</v>
      </c>
      <c r="D783">
        <v>5</v>
      </c>
      <c r="E783">
        <v>100</v>
      </c>
      <c r="F783">
        <v>0.5</v>
      </c>
      <c r="G783">
        <v>0.9</v>
      </c>
      <c r="H783" s="1" t="s">
        <v>194</v>
      </c>
      <c r="I783" s="2" t="str">
        <f t="shared" si="12"/>
        <v>yes</v>
      </c>
    </row>
    <row r="784" spans="1:9" x14ac:dyDescent="0.25">
      <c r="A784">
        <v>251</v>
      </c>
      <c r="B784" s="1" t="s">
        <v>18</v>
      </c>
      <c r="C784">
        <v>2</v>
      </c>
      <c r="D784">
        <v>5</v>
      </c>
      <c r="E784">
        <v>100</v>
      </c>
      <c r="F784">
        <v>0.5</v>
      </c>
      <c r="G784">
        <v>0.9</v>
      </c>
      <c r="H784" s="1" t="s">
        <v>1292</v>
      </c>
      <c r="I784" s="2" t="str">
        <f t="shared" si="12"/>
        <v>no</v>
      </c>
    </row>
    <row r="785" spans="1:9" x14ac:dyDescent="0.25">
      <c r="A785">
        <v>251</v>
      </c>
      <c r="B785" s="1" t="s">
        <v>18</v>
      </c>
      <c r="C785">
        <v>0</v>
      </c>
      <c r="D785">
        <v>5</v>
      </c>
      <c r="E785">
        <v>100</v>
      </c>
      <c r="F785">
        <v>0.5</v>
      </c>
      <c r="G785">
        <v>0.9</v>
      </c>
      <c r="H785" s="1" t="s">
        <v>1293</v>
      </c>
      <c r="I785" s="2" t="str">
        <f t="shared" si="12"/>
        <v>no</v>
      </c>
    </row>
    <row r="786" spans="1:9" x14ac:dyDescent="0.25">
      <c r="A786">
        <v>251</v>
      </c>
      <c r="B786" s="1" t="s">
        <v>18</v>
      </c>
      <c r="C786">
        <v>1</v>
      </c>
      <c r="D786">
        <v>5</v>
      </c>
      <c r="E786">
        <v>100</v>
      </c>
      <c r="F786">
        <v>0.5</v>
      </c>
      <c r="G786">
        <v>0.9</v>
      </c>
      <c r="H786" s="1" t="s">
        <v>194</v>
      </c>
      <c r="I786" s="2" t="str">
        <f t="shared" si="12"/>
        <v>yes</v>
      </c>
    </row>
    <row r="787" spans="1:9" x14ac:dyDescent="0.25">
      <c r="A787">
        <v>252</v>
      </c>
      <c r="B787" s="1" t="s">
        <v>18</v>
      </c>
      <c r="C787">
        <v>5</v>
      </c>
      <c r="D787">
        <v>5</v>
      </c>
      <c r="E787">
        <v>200</v>
      </c>
      <c r="F787">
        <v>0.5</v>
      </c>
      <c r="G787">
        <v>0.9</v>
      </c>
      <c r="H787" s="1" t="s">
        <v>9</v>
      </c>
      <c r="I787" s="2" t="str">
        <f t="shared" si="12"/>
        <v>no</v>
      </c>
    </row>
    <row r="788" spans="1:9" x14ac:dyDescent="0.25">
      <c r="A788">
        <v>252</v>
      </c>
      <c r="B788" s="1" t="s">
        <v>18</v>
      </c>
      <c r="C788">
        <v>4</v>
      </c>
      <c r="D788">
        <v>5</v>
      </c>
      <c r="E788">
        <v>200</v>
      </c>
      <c r="F788">
        <v>0.5</v>
      </c>
      <c r="G788">
        <v>0.9</v>
      </c>
      <c r="H788" s="1" t="s">
        <v>19</v>
      </c>
      <c r="I788" s="2" t="str">
        <f t="shared" si="12"/>
        <v>yes</v>
      </c>
    </row>
    <row r="789" spans="1:9" x14ac:dyDescent="0.25">
      <c r="A789">
        <v>252</v>
      </c>
      <c r="B789" s="1" t="s">
        <v>18</v>
      </c>
      <c r="C789">
        <v>7</v>
      </c>
      <c r="D789">
        <v>5</v>
      </c>
      <c r="E789">
        <v>200</v>
      </c>
      <c r="F789">
        <v>0.5</v>
      </c>
      <c r="G789">
        <v>0.9</v>
      </c>
      <c r="H789" s="1" t="s">
        <v>9</v>
      </c>
      <c r="I789" s="2" t="str">
        <f t="shared" si="12"/>
        <v>no</v>
      </c>
    </row>
    <row r="790" spans="1:9" x14ac:dyDescent="0.25">
      <c r="A790">
        <v>252</v>
      </c>
      <c r="B790" s="1" t="s">
        <v>18</v>
      </c>
      <c r="C790">
        <v>6</v>
      </c>
      <c r="D790">
        <v>5</v>
      </c>
      <c r="E790">
        <v>200</v>
      </c>
      <c r="F790">
        <v>0.5</v>
      </c>
      <c r="G790">
        <v>0.9</v>
      </c>
      <c r="H790" s="1" t="s">
        <v>1294</v>
      </c>
      <c r="I790" s="2" t="str">
        <f t="shared" si="12"/>
        <v>yes</v>
      </c>
    </row>
    <row r="791" spans="1:9" x14ac:dyDescent="0.25">
      <c r="A791">
        <v>252</v>
      </c>
      <c r="B791" s="1" t="s">
        <v>18</v>
      </c>
      <c r="C791">
        <v>1</v>
      </c>
      <c r="D791">
        <v>5</v>
      </c>
      <c r="E791">
        <v>200</v>
      </c>
      <c r="F791">
        <v>0.5</v>
      </c>
      <c r="G791">
        <v>0.9</v>
      </c>
      <c r="H791" s="1" t="s">
        <v>9</v>
      </c>
      <c r="I791" s="2" t="str">
        <f t="shared" si="12"/>
        <v>no</v>
      </c>
    </row>
    <row r="792" spans="1:9" x14ac:dyDescent="0.25">
      <c r="A792">
        <v>252</v>
      </c>
      <c r="B792" s="1" t="s">
        <v>18</v>
      </c>
      <c r="C792">
        <v>0</v>
      </c>
      <c r="D792">
        <v>5</v>
      </c>
      <c r="E792">
        <v>200</v>
      </c>
      <c r="F792">
        <v>0.5</v>
      </c>
      <c r="G792">
        <v>0.9</v>
      </c>
      <c r="H792" s="1" t="s">
        <v>1295</v>
      </c>
      <c r="I792" s="2" t="str">
        <f t="shared" si="12"/>
        <v>no</v>
      </c>
    </row>
    <row r="793" spans="1:9" x14ac:dyDescent="0.25">
      <c r="A793">
        <v>252</v>
      </c>
      <c r="B793" s="1" t="s">
        <v>18</v>
      </c>
      <c r="C793">
        <v>3</v>
      </c>
      <c r="D793">
        <v>5</v>
      </c>
      <c r="E793">
        <v>200</v>
      </c>
      <c r="F793">
        <v>0.5</v>
      </c>
      <c r="G793">
        <v>0.9</v>
      </c>
      <c r="H793" s="1" t="s">
        <v>9</v>
      </c>
      <c r="I793" s="2" t="str">
        <f t="shared" si="12"/>
        <v>no</v>
      </c>
    </row>
    <row r="794" spans="1:9" x14ac:dyDescent="0.25">
      <c r="A794">
        <v>252</v>
      </c>
      <c r="B794" s="1" t="s">
        <v>18</v>
      </c>
      <c r="C794">
        <v>2</v>
      </c>
      <c r="D794">
        <v>5</v>
      </c>
      <c r="E794">
        <v>200</v>
      </c>
      <c r="F794">
        <v>0.5</v>
      </c>
      <c r="G794">
        <v>0.9</v>
      </c>
      <c r="H794" s="1" t="s">
        <v>1294</v>
      </c>
      <c r="I794" s="2" t="str">
        <f t="shared" si="12"/>
        <v>yes</v>
      </c>
    </row>
    <row r="795" spans="1:9" x14ac:dyDescent="0.25">
      <c r="A795">
        <v>253</v>
      </c>
      <c r="B795" s="1" t="s">
        <v>18</v>
      </c>
      <c r="C795">
        <v>0</v>
      </c>
      <c r="D795">
        <v>5</v>
      </c>
      <c r="E795">
        <v>500</v>
      </c>
      <c r="F795">
        <v>0.5</v>
      </c>
      <c r="G795">
        <v>0.9</v>
      </c>
      <c r="H795" s="1" t="s">
        <v>214</v>
      </c>
      <c r="I795" s="2" t="str">
        <f t="shared" si="12"/>
        <v>no</v>
      </c>
    </row>
    <row r="796" spans="1:9" x14ac:dyDescent="0.25">
      <c r="A796">
        <v>253</v>
      </c>
      <c r="B796" s="1" t="s">
        <v>18</v>
      </c>
      <c r="C796">
        <v>1</v>
      </c>
      <c r="D796">
        <v>5</v>
      </c>
      <c r="E796">
        <v>500</v>
      </c>
      <c r="F796">
        <v>0.5</v>
      </c>
      <c r="G796">
        <v>0.9</v>
      </c>
      <c r="H796" s="1" t="s">
        <v>214</v>
      </c>
      <c r="I796" s="2" t="str">
        <f t="shared" si="12"/>
        <v>no</v>
      </c>
    </row>
    <row r="797" spans="1:9" x14ac:dyDescent="0.25">
      <c r="A797">
        <v>254</v>
      </c>
      <c r="B797" s="1" t="s">
        <v>18</v>
      </c>
      <c r="C797">
        <v>1</v>
      </c>
      <c r="D797">
        <v>5</v>
      </c>
      <c r="E797">
        <v>1000</v>
      </c>
      <c r="F797">
        <v>0.5</v>
      </c>
      <c r="G797">
        <v>0.9</v>
      </c>
      <c r="H797" s="1" t="s">
        <v>9</v>
      </c>
      <c r="I797" s="2" t="str">
        <f t="shared" si="12"/>
        <v>no</v>
      </c>
    </row>
    <row r="798" spans="1:9" x14ac:dyDescent="0.25">
      <c r="A798">
        <v>254</v>
      </c>
      <c r="B798" s="1" t="s">
        <v>18</v>
      </c>
      <c r="C798">
        <v>0</v>
      </c>
      <c r="D798">
        <v>5</v>
      </c>
      <c r="E798">
        <v>1000</v>
      </c>
      <c r="F798">
        <v>0.5</v>
      </c>
      <c r="G798">
        <v>0.9</v>
      </c>
      <c r="H798" s="1" t="s">
        <v>9</v>
      </c>
      <c r="I798" s="2" t="str">
        <f t="shared" si="12"/>
        <v>no</v>
      </c>
    </row>
    <row r="799" spans="1:9" x14ac:dyDescent="0.25">
      <c r="A799">
        <v>255</v>
      </c>
      <c r="B799" s="1" t="s">
        <v>18</v>
      </c>
      <c r="C799">
        <v>0</v>
      </c>
      <c r="D799">
        <v>5</v>
      </c>
      <c r="E799">
        <v>2000</v>
      </c>
      <c r="F799">
        <v>0.5</v>
      </c>
      <c r="G799">
        <v>0.9</v>
      </c>
      <c r="H799" s="1" t="s">
        <v>9</v>
      </c>
      <c r="I799" s="2" t="str">
        <f t="shared" si="12"/>
        <v>no</v>
      </c>
    </row>
    <row r="800" spans="1:9" x14ac:dyDescent="0.25">
      <c r="A800">
        <v>255</v>
      </c>
      <c r="B800" s="1" t="s">
        <v>18</v>
      </c>
      <c r="C800">
        <v>1</v>
      </c>
      <c r="D800">
        <v>5</v>
      </c>
      <c r="E800">
        <v>2000</v>
      </c>
      <c r="F800">
        <v>0.5</v>
      </c>
      <c r="G800">
        <v>0.9</v>
      </c>
      <c r="H800" s="1" t="s">
        <v>9</v>
      </c>
      <c r="I800" s="2" t="str">
        <f t="shared" si="12"/>
        <v>no</v>
      </c>
    </row>
    <row r="801" spans="1:9" x14ac:dyDescent="0.25">
      <c r="A801">
        <v>256</v>
      </c>
      <c r="B801" s="1" t="s">
        <v>20</v>
      </c>
      <c r="C801">
        <v>5</v>
      </c>
      <c r="D801">
        <v>5</v>
      </c>
      <c r="E801">
        <v>100</v>
      </c>
      <c r="F801">
        <v>0.5</v>
      </c>
      <c r="G801">
        <v>0.9</v>
      </c>
      <c r="H801" s="1" t="s">
        <v>195</v>
      </c>
      <c r="I801" s="2" t="str">
        <f t="shared" si="12"/>
        <v>no</v>
      </c>
    </row>
    <row r="802" spans="1:9" x14ac:dyDescent="0.25">
      <c r="A802">
        <v>256</v>
      </c>
      <c r="B802" s="1" t="s">
        <v>20</v>
      </c>
      <c r="C802">
        <v>6</v>
      </c>
      <c r="D802">
        <v>5</v>
      </c>
      <c r="E802">
        <v>100</v>
      </c>
      <c r="F802">
        <v>0.5</v>
      </c>
      <c r="G802">
        <v>0.9</v>
      </c>
      <c r="H802" s="1" t="s">
        <v>197</v>
      </c>
      <c r="I802" s="2" t="str">
        <f t="shared" si="12"/>
        <v>no</v>
      </c>
    </row>
    <row r="803" spans="1:9" x14ac:dyDescent="0.25">
      <c r="A803">
        <v>256</v>
      </c>
      <c r="B803" s="1" t="s">
        <v>20</v>
      </c>
      <c r="C803">
        <v>7</v>
      </c>
      <c r="D803">
        <v>5</v>
      </c>
      <c r="E803">
        <v>100</v>
      </c>
      <c r="F803">
        <v>0.5</v>
      </c>
      <c r="G803">
        <v>0.9</v>
      </c>
      <c r="H803" s="1" t="s">
        <v>197</v>
      </c>
      <c r="I803" s="2" t="str">
        <f t="shared" si="12"/>
        <v>no</v>
      </c>
    </row>
    <row r="804" spans="1:9" x14ac:dyDescent="0.25">
      <c r="A804">
        <v>256</v>
      </c>
      <c r="B804" s="1" t="s">
        <v>20</v>
      </c>
      <c r="C804">
        <v>4</v>
      </c>
      <c r="D804">
        <v>5</v>
      </c>
      <c r="E804">
        <v>100</v>
      </c>
      <c r="F804">
        <v>0.5</v>
      </c>
      <c r="G804">
        <v>0.9</v>
      </c>
      <c r="H804" s="1" t="s">
        <v>196</v>
      </c>
      <c r="I804" s="2" t="str">
        <f t="shared" si="12"/>
        <v>no</v>
      </c>
    </row>
    <row r="805" spans="1:9" x14ac:dyDescent="0.25">
      <c r="A805">
        <v>256</v>
      </c>
      <c r="B805" s="1" t="s">
        <v>20</v>
      </c>
      <c r="C805">
        <v>1</v>
      </c>
      <c r="D805">
        <v>5</v>
      </c>
      <c r="E805">
        <v>100</v>
      </c>
      <c r="F805">
        <v>0.5</v>
      </c>
      <c r="G805">
        <v>0.9</v>
      </c>
      <c r="H805" s="1" t="s">
        <v>195</v>
      </c>
      <c r="I805" s="2" t="str">
        <f t="shared" si="12"/>
        <v>no</v>
      </c>
    </row>
    <row r="806" spans="1:9" x14ac:dyDescent="0.25">
      <c r="A806">
        <v>256</v>
      </c>
      <c r="B806" s="1" t="s">
        <v>20</v>
      </c>
      <c r="C806">
        <v>0</v>
      </c>
      <c r="D806">
        <v>5</v>
      </c>
      <c r="E806">
        <v>100</v>
      </c>
      <c r="F806">
        <v>0.5</v>
      </c>
      <c r="G806">
        <v>0.9</v>
      </c>
      <c r="H806" s="1" t="s">
        <v>195</v>
      </c>
      <c r="I806" s="2" t="str">
        <f t="shared" si="12"/>
        <v>no</v>
      </c>
    </row>
    <row r="807" spans="1:9" x14ac:dyDescent="0.25">
      <c r="A807">
        <v>256</v>
      </c>
      <c r="B807" s="1" t="s">
        <v>20</v>
      </c>
      <c r="C807">
        <v>3</v>
      </c>
      <c r="D807">
        <v>5</v>
      </c>
      <c r="E807">
        <v>100</v>
      </c>
      <c r="F807">
        <v>0.5</v>
      </c>
      <c r="G807">
        <v>0.9</v>
      </c>
      <c r="H807" s="1" t="s">
        <v>1296</v>
      </c>
      <c r="I807" s="2" t="str">
        <f t="shared" si="12"/>
        <v>no</v>
      </c>
    </row>
    <row r="808" spans="1:9" x14ac:dyDescent="0.25">
      <c r="A808">
        <v>256</v>
      </c>
      <c r="B808" s="1" t="s">
        <v>20</v>
      </c>
      <c r="C808">
        <v>2</v>
      </c>
      <c r="D808">
        <v>5</v>
      </c>
      <c r="E808">
        <v>100</v>
      </c>
      <c r="F808">
        <v>0.5</v>
      </c>
      <c r="G808">
        <v>0.9</v>
      </c>
      <c r="H808" s="1" t="s">
        <v>1296</v>
      </c>
      <c r="I808" s="2" t="str">
        <f t="shared" si="12"/>
        <v>no</v>
      </c>
    </row>
    <row r="809" spans="1:9" x14ac:dyDescent="0.25">
      <c r="A809">
        <v>257</v>
      </c>
      <c r="B809" s="1" t="s">
        <v>20</v>
      </c>
      <c r="C809">
        <v>2</v>
      </c>
      <c r="D809">
        <v>5</v>
      </c>
      <c r="E809">
        <v>200</v>
      </c>
      <c r="F809">
        <v>0.5</v>
      </c>
      <c r="G809">
        <v>0.9</v>
      </c>
      <c r="H809" s="1" t="s">
        <v>69</v>
      </c>
      <c r="I809" s="2" t="str">
        <f t="shared" si="12"/>
        <v>yes</v>
      </c>
    </row>
    <row r="810" spans="1:9" x14ac:dyDescent="0.25">
      <c r="A810">
        <v>257</v>
      </c>
      <c r="B810" s="1" t="s">
        <v>20</v>
      </c>
      <c r="C810">
        <v>0</v>
      </c>
      <c r="D810">
        <v>5</v>
      </c>
      <c r="E810">
        <v>200</v>
      </c>
      <c r="F810">
        <v>0.5</v>
      </c>
      <c r="G810">
        <v>0.9</v>
      </c>
      <c r="H810" s="1" t="s">
        <v>69</v>
      </c>
      <c r="I810" s="2" t="str">
        <f t="shared" si="12"/>
        <v>yes</v>
      </c>
    </row>
    <row r="811" spans="1:9" x14ac:dyDescent="0.25">
      <c r="A811">
        <v>257</v>
      </c>
      <c r="B811" s="1" t="s">
        <v>20</v>
      </c>
      <c r="C811">
        <v>3</v>
      </c>
      <c r="D811">
        <v>5</v>
      </c>
      <c r="E811">
        <v>200</v>
      </c>
      <c r="F811">
        <v>0.5</v>
      </c>
      <c r="G811">
        <v>0.9</v>
      </c>
      <c r="H811" s="1" t="s">
        <v>69</v>
      </c>
      <c r="I811" s="2" t="str">
        <f t="shared" si="12"/>
        <v>yes</v>
      </c>
    </row>
    <row r="812" spans="1:9" x14ac:dyDescent="0.25">
      <c r="A812">
        <v>257</v>
      </c>
      <c r="B812" s="1" t="s">
        <v>20</v>
      </c>
      <c r="C812">
        <v>1</v>
      </c>
      <c r="D812">
        <v>5</v>
      </c>
      <c r="E812">
        <v>200</v>
      </c>
      <c r="F812">
        <v>0.5</v>
      </c>
      <c r="G812">
        <v>0.9</v>
      </c>
      <c r="H812" s="1" t="s">
        <v>69</v>
      </c>
      <c r="I812" s="2" t="str">
        <f t="shared" si="12"/>
        <v>yes</v>
      </c>
    </row>
    <row r="813" spans="1:9" x14ac:dyDescent="0.25">
      <c r="A813">
        <v>258</v>
      </c>
      <c r="B813" s="1" t="s">
        <v>20</v>
      </c>
      <c r="C813">
        <v>3</v>
      </c>
      <c r="D813">
        <v>5</v>
      </c>
      <c r="E813">
        <v>500</v>
      </c>
      <c r="F813">
        <v>0.5</v>
      </c>
      <c r="G813">
        <v>0.9</v>
      </c>
      <c r="H813" s="1" t="s">
        <v>69</v>
      </c>
      <c r="I813" s="2" t="str">
        <f t="shared" si="12"/>
        <v>yes</v>
      </c>
    </row>
    <row r="814" spans="1:9" x14ac:dyDescent="0.25">
      <c r="A814">
        <v>258</v>
      </c>
      <c r="B814" s="1" t="s">
        <v>20</v>
      </c>
      <c r="C814">
        <v>0</v>
      </c>
      <c r="D814">
        <v>5</v>
      </c>
      <c r="E814">
        <v>500</v>
      </c>
      <c r="F814">
        <v>0.5</v>
      </c>
      <c r="G814">
        <v>0.9</v>
      </c>
      <c r="H814" s="1" t="s">
        <v>69</v>
      </c>
      <c r="I814" s="2" t="str">
        <f t="shared" si="12"/>
        <v>yes</v>
      </c>
    </row>
    <row r="815" spans="1:9" x14ac:dyDescent="0.25">
      <c r="A815">
        <v>258</v>
      </c>
      <c r="B815" s="1" t="s">
        <v>20</v>
      </c>
      <c r="C815">
        <v>1</v>
      </c>
      <c r="D815">
        <v>5</v>
      </c>
      <c r="E815">
        <v>500</v>
      </c>
      <c r="F815">
        <v>0.5</v>
      </c>
      <c r="G815">
        <v>0.9</v>
      </c>
      <c r="H815" s="1" t="s">
        <v>69</v>
      </c>
      <c r="I815" s="2" t="str">
        <f t="shared" si="12"/>
        <v>yes</v>
      </c>
    </row>
    <row r="816" spans="1:9" x14ac:dyDescent="0.25">
      <c r="A816">
        <v>258</v>
      </c>
      <c r="B816" s="1" t="s">
        <v>20</v>
      </c>
      <c r="C816">
        <v>2</v>
      </c>
      <c r="D816">
        <v>5</v>
      </c>
      <c r="E816">
        <v>500</v>
      </c>
      <c r="F816">
        <v>0.5</v>
      </c>
      <c r="G816">
        <v>0.9</v>
      </c>
      <c r="H816" s="1" t="s">
        <v>69</v>
      </c>
      <c r="I816" s="2" t="str">
        <f t="shared" si="12"/>
        <v>yes</v>
      </c>
    </row>
    <row r="817" spans="1:9" x14ac:dyDescent="0.25">
      <c r="A817">
        <v>259</v>
      </c>
      <c r="B817" s="1" t="s">
        <v>20</v>
      </c>
      <c r="C817">
        <v>3</v>
      </c>
      <c r="D817">
        <v>5</v>
      </c>
      <c r="E817">
        <v>1000</v>
      </c>
      <c r="F817">
        <v>0.5</v>
      </c>
      <c r="G817">
        <v>0.9</v>
      </c>
      <c r="H817" s="1" t="s">
        <v>9</v>
      </c>
      <c r="I817" s="2" t="str">
        <f t="shared" si="12"/>
        <v>no</v>
      </c>
    </row>
    <row r="818" spans="1:9" x14ac:dyDescent="0.25">
      <c r="A818">
        <v>259</v>
      </c>
      <c r="B818" s="1" t="s">
        <v>20</v>
      </c>
      <c r="C818">
        <v>2</v>
      </c>
      <c r="D818">
        <v>5</v>
      </c>
      <c r="E818">
        <v>1000</v>
      </c>
      <c r="F818">
        <v>0.5</v>
      </c>
      <c r="G818">
        <v>0.9</v>
      </c>
      <c r="H818" s="1" t="s">
        <v>9</v>
      </c>
      <c r="I818" s="2" t="str">
        <f t="shared" si="12"/>
        <v>no</v>
      </c>
    </row>
    <row r="819" spans="1:9" x14ac:dyDescent="0.25">
      <c r="A819">
        <v>259</v>
      </c>
      <c r="B819" s="1" t="s">
        <v>20</v>
      </c>
      <c r="C819">
        <v>0</v>
      </c>
      <c r="D819">
        <v>5</v>
      </c>
      <c r="E819">
        <v>1000</v>
      </c>
      <c r="F819">
        <v>0.5</v>
      </c>
      <c r="G819">
        <v>0.9</v>
      </c>
      <c r="H819" s="1" t="s">
        <v>9</v>
      </c>
      <c r="I819" s="2" t="str">
        <f t="shared" si="12"/>
        <v>no</v>
      </c>
    </row>
    <row r="820" spans="1:9" x14ac:dyDescent="0.25">
      <c r="A820">
        <v>259</v>
      </c>
      <c r="B820" s="1" t="s">
        <v>20</v>
      </c>
      <c r="C820">
        <v>1</v>
      </c>
      <c r="D820">
        <v>5</v>
      </c>
      <c r="E820">
        <v>1000</v>
      </c>
      <c r="F820">
        <v>0.5</v>
      </c>
      <c r="G820">
        <v>0.9</v>
      </c>
      <c r="H820" s="1" t="s">
        <v>9</v>
      </c>
      <c r="I820" s="2" t="str">
        <f t="shared" si="12"/>
        <v>no</v>
      </c>
    </row>
    <row r="821" spans="1:9" x14ac:dyDescent="0.25">
      <c r="A821">
        <v>260</v>
      </c>
      <c r="B821" s="1" t="s">
        <v>20</v>
      </c>
      <c r="C821">
        <v>3</v>
      </c>
      <c r="D821">
        <v>5</v>
      </c>
      <c r="E821">
        <v>2000</v>
      </c>
      <c r="F821">
        <v>0.5</v>
      </c>
      <c r="G821">
        <v>0.9</v>
      </c>
      <c r="H821" s="1" t="s">
        <v>9</v>
      </c>
      <c r="I821" s="2" t="str">
        <f t="shared" si="12"/>
        <v>no</v>
      </c>
    </row>
    <row r="822" spans="1:9" x14ac:dyDescent="0.25">
      <c r="A822">
        <v>260</v>
      </c>
      <c r="B822" s="1" t="s">
        <v>20</v>
      </c>
      <c r="C822">
        <v>2</v>
      </c>
      <c r="D822">
        <v>5</v>
      </c>
      <c r="E822">
        <v>2000</v>
      </c>
      <c r="F822">
        <v>0.5</v>
      </c>
      <c r="G822">
        <v>0.9</v>
      </c>
      <c r="H822" s="1" t="s">
        <v>9</v>
      </c>
      <c r="I822" s="2" t="str">
        <f t="shared" si="12"/>
        <v>no</v>
      </c>
    </row>
    <row r="823" spans="1:9" x14ac:dyDescent="0.25">
      <c r="A823">
        <v>260</v>
      </c>
      <c r="B823" s="1" t="s">
        <v>20</v>
      </c>
      <c r="C823">
        <v>0</v>
      </c>
      <c r="D823">
        <v>5</v>
      </c>
      <c r="E823">
        <v>2000</v>
      </c>
      <c r="F823">
        <v>0.5</v>
      </c>
      <c r="G823">
        <v>0.9</v>
      </c>
      <c r="H823" s="1" t="s">
        <v>9</v>
      </c>
      <c r="I823" s="2" t="str">
        <f t="shared" si="12"/>
        <v>no</v>
      </c>
    </row>
    <row r="824" spans="1:9" x14ac:dyDescent="0.25">
      <c r="A824">
        <v>260</v>
      </c>
      <c r="B824" s="1" t="s">
        <v>20</v>
      </c>
      <c r="C824">
        <v>1</v>
      </c>
      <c r="D824">
        <v>5</v>
      </c>
      <c r="E824">
        <v>2000</v>
      </c>
      <c r="F824">
        <v>0.5</v>
      </c>
      <c r="G824">
        <v>0.9</v>
      </c>
      <c r="H824" s="1" t="s">
        <v>9</v>
      </c>
      <c r="I824" s="2" t="str">
        <f t="shared" si="12"/>
        <v>no</v>
      </c>
    </row>
    <row r="825" spans="1:9" x14ac:dyDescent="0.25">
      <c r="A825">
        <v>261</v>
      </c>
      <c r="B825" s="1" t="s">
        <v>22</v>
      </c>
      <c r="C825">
        <v>3</v>
      </c>
      <c r="D825">
        <v>5</v>
      </c>
      <c r="E825">
        <v>100</v>
      </c>
      <c r="F825">
        <v>0.5</v>
      </c>
      <c r="G825">
        <v>0.9</v>
      </c>
      <c r="H825" s="1" t="s">
        <v>9</v>
      </c>
      <c r="I825" s="2" t="str">
        <f t="shared" si="12"/>
        <v>no</v>
      </c>
    </row>
    <row r="826" spans="1:9" x14ac:dyDescent="0.25">
      <c r="A826">
        <v>261</v>
      </c>
      <c r="B826" s="1" t="s">
        <v>22</v>
      </c>
      <c r="C826">
        <v>1</v>
      </c>
      <c r="D826">
        <v>5</v>
      </c>
      <c r="E826">
        <v>100</v>
      </c>
      <c r="F826">
        <v>0.5</v>
      </c>
      <c r="G826">
        <v>0.9</v>
      </c>
      <c r="H826" s="1" t="s">
        <v>9</v>
      </c>
      <c r="I826" s="2" t="str">
        <f t="shared" si="12"/>
        <v>no</v>
      </c>
    </row>
    <row r="827" spans="1:9" x14ac:dyDescent="0.25">
      <c r="A827">
        <v>261</v>
      </c>
      <c r="B827" s="1" t="s">
        <v>22</v>
      </c>
      <c r="C827">
        <v>0</v>
      </c>
      <c r="D827">
        <v>5</v>
      </c>
      <c r="E827">
        <v>100</v>
      </c>
      <c r="F827">
        <v>0.5</v>
      </c>
      <c r="G827">
        <v>0.9</v>
      </c>
      <c r="H827" s="1" t="s">
        <v>9</v>
      </c>
      <c r="I827" s="2" t="str">
        <f t="shared" si="12"/>
        <v>no</v>
      </c>
    </row>
    <row r="828" spans="1:9" x14ac:dyDescent="0.25">
      <c r="A828">
        <v>261</v>
      </c>
      <c r="B828" s="1" t="s">
        <v>22</v>
      </c>
      <c r="C828">
        <v>2</v>
      </c>
      <c r="D828">
        <v>5</v>
      </c>
      <c r="E828">
        <v>100</v>
      </c>
      <c r="F828">
        <v>0.5</v>
      </c>
      <c r="G828">
        <v>0.9</v>
      </c>
      <c r="H828" s="1" t="s">
        <v>9</v>
      </c>
      <c r="I828" s="2" t="str">
        <f t="shared" si="12"/>
        <v>no</v>
      </c>
    </row>
    <row r="829" spans="1:9" x14ac:dyDescent="0.25">
      <c r="A829">
        <v>262</v>
      </c>
      <c r="B829" s="1" t="s">
        <v>22</v>
      </c>
      <c r="C829">
        <v>3</v>
      </c>
      <c r="D829">
        <v>5</v>
      </c>
      <c r="E829">
        <v>200</v>
      </c>
      <c r="F829">
        <v>0.5</v>
      </c>
      <c r="G829">
        <v>0.9</v>
      </c>
      <c r="H829" s="1" t="s">
        <v>9</v>
      </c>
      <c r="I829" s="2" t="str">
        <f t="shared" si="12"/>
        <v>no</v>
      </c>
    </row>
    <row r="830" spans="1:9" x14ac:dyDescent="0.25">
      <c r="A830">
        <v>262</v>
      </c>
      <c r="B830" s="1" t="s">
        <v>22</v>
      </c>
      <c r="C830">
        <v>0</v>
      </c>
      <c r="D830">
        <v>5</v>
      </c>
      <c r="E830">
        <v>200</v>
      </c>
      <c r="F830">
        <v>0.5</v>
      </c>
      <c r="G830">
        <v>0.9</v>
      </c>
      <c r="H830" s="1" t="s">
        <v>9</v>
      </c>
      <c r="I830" s="2" t="str">
        <f t="shared" si="12"/>
        <v>no</v>
      </c>
    </row>
    <row r="831" spans="1:9" x14ac:dyDescent="0.25">
      <c r="A831">
        <v>262</v>
      </c>
      <c r="B831" s="1" t="s">
        <v>22</v>
      </c>
      <c r="C831">
        <v>1</v>
      </c>
      <c r="D831">
        <v>5</v>
      </c>
      <c r="E831">
        <v>200</v>
      </c>
      <c r="F831">
        <v>0.5</v>
      </c>
      <c r="G831">
        <v>0.9</v>
      </c>
      <c r="H831" s="1" t="s">
        <v>9</v>
      </c>
      <c r="I831" s="2" t="str">
        <f t="shared" si="12"/>
        <v>no</v>
      </c>
    </row>
    <row r="832" spans="1:9" x14ac:dyDescent="0.25">
      <c r="A832">
        <v>262</v>
      </c>
      <c r="B832" s="1" t="s">
        <v>22</v>
      </c>
      <c r="C832">
        <v>2</v>
      </c>
      <c r="D832">
        <v>5</v>
      </c>
      <c r="E832">
        <v>200</v>
      </c>
      <c r="F832">
        <v>0.5</v>
      </c>
      <c r="G832">
        <v>0.9</v>
      </c>
      <c r="H832" s="1" t="s">
        <v>9</v>
      </c>
      <c r="I832" s="2" t="str">
        <f t="shared" si="12"/>
        <v>no</v>
      </c>
    </row>
    <row r="833" spans="1:9" x14ac:dyDescent="0.25">
      <c r="A833">
        <v>263</v>
      </c>
      <c r="B833" s="1" t="s">
        <v>22</v>
      </c>
      <c r="C833">
        <v>0</v>
      </c>
      <c r="D833">
        <v>5</v>
      </c>
      <c r="E833">
        <v>500</v>
      </c>
      <c r="F833">
        <v>0.5</v>
      </c>
      <c r="G833">
        <v>0.9</v>
      </c>
      <c r="H833" s="1" t="s">
        <v>9</v>
      </c>
      <c r="I833" s="2" t="str">
        <f t="shared" si="12"/>
        <v>no</v>
      </c>
    </row>
    <row r="834" spans="1:9" x14ac:dyDescent="0.25">
      <c r="A834">
        <v>264</v>
      </c>
      <c r="B834" s="1" t="s">
        <v>22</v>
      </c>
      <c r="C834">
        <v>0</v>
      </c>
      <c r="D834">
        <v>5</v>
      </c>
      <c r="E834">
        <v>1000</v>
      </c>
      <c r="F834">
        <v>0.5</v>
      </c>
      <c r="G834">
        <v>0.9</v>
      </c>
      <c r="H834" s="1" t="s">
        <v>9</v>
      </c>
      <c r="I834" s="2" t="str">
        <f t="shared" ref="I834:I897" si="13">IF(ISNUMBER(SEARCH(MID(B834,5,2)&amp;" "&amp;MID(B834,7,5),H834)),"yes","no")</f>
        <v>no</v>
      </c>
    </row>
    <row r="835" spans="1:9" x14ac:dyDescent="0.25">
      <c r="A835">
        <v>265</v>
      </c>
      <c r="B835" s="1" t="s">
        <v>22</v>
      </c>
      <c r="C835">
        <v>0</v>
      </c>
      <c r="D835">
        <v>5</v>
      </c>
      <c r="E835">
        <v>2000</v>
      </c>
      <c r="F835">
        <v>0.5</v>
      </c>
      <c r="G835">
        <v>0.9</v>
      </c>
      <c r="H835" s="1" t="s">
        <v>9</v>
      </c>
      <c r="I835" s="2" t="str">
        <f t="shared" si="13"/>
        <v>no</v>
      </c>
    </row>
    <row r="836" spans="1:9" x14ac:dyDescent="0.25">
      <c r="A836">
        <v>266</v>
      </c>
      <c r="B836" s="1" t="s">
        <v>24</v>
      </c>
      <c r="C836">
        <v>0</v>
      </c>
      <c r="D836">
        <v>5</v>
      </c>
      <c r="E836">
        <v>100</v>
      </c>
      <c r="F836">
        <v>0.5</v>
      </c>
      <c r="G836">
        <v>0.9</v>
      </c>
      <c r="H836" s="1" t="s">
        <v>9</v>
      </c>
      <c r="I836" s="2" t="str">
        <f t="shared" si="13"/>
        <v>no</v>
      </c>
    </row>
    <row r="837" spans="1:9" x14ac:dyDescent="0.25">
      <c r="A837">
        <v>266</v>
      </c>
      <c r="B837" s="1" t="s">
        <v>24</v>
      </c>
      <c r="C837">
        <v>1</v>
      </c>
      <c r="D837">
        <v>5</v>
      </c>
      <c r="E837">
        <v>100</v>
      </c>
      <c r="F837">
        <v>0.5</v>
      </c>
      <c r="G837">
        <v>0.9</v>
      </c>
      <c r="H837" s="1" t="s">
        <v>9</v>
      </c>
      <c r="I837" s="2" t="str">
        <f t="shared" si="13"/>
        <v>no</v>
      </c>
    </row>
    <row r="838" spans="1:9" x14ac:dyDescent="0.25">
      <c r="A838">
        <v>267</v>
      </c>
      <c r="B838" s="1" t="s">
        <v>24</v>
      </c>
      <c r="C838">
        <v>0</v>
      </c>
      <c r="D838">
        <v>5</v>
      </c>
      <c r="E838">
        <v>200</v>
      </c>
      <c r="F838">
        <v>0.5</v>
      </c>
      <c r="G838">
        <v>0.9</v>
      </c>
      <c r="H838" s="1" t="s">
        <v>1297</v>
      </c>
      <c r="I838" s="2" t="str">
        <f t="shared" si="13"/>
        <v>no</v>
      </c>
    </row>
    <row r="839" spans="1:9" x14ac:dyDescent="0.25">
      <c r="A839">
        <v>268</v>
      </c>
      <c r="B839" s="1" t="s">
        <v>24</v>
      </c>
      <c r="C839">
        <v>0</v>
      </c>
      <c r="D839">
        <v>5</v>
      </c>
      <c r="E839">
        <v>500</v>
      </c>
      <c r="F839">
        <v>0.5</v>
      </c>
      <c r="G839">
        <v>0.9</v>
      </c>
      <c r="H839" s="1" t="s">
        <v>1298</v>
      </c>
      <c r="I839" s="2" t="str">
        <f t="shared" si="13"/>
        <v>no</v>
      </c>
    </row>
    <row r="840" spans="1:9" x14ac:dyDescent="0.25">
      <c r="A840">
        <v>269</v>
      </c>
      <c r="B840" s="1" t="s">
        <v>24</v>
      </c>
      <c r="C840">
        <v>1</v>
      </c>
      <c r="D840">
        <v>5</v>
      </c>
      <c r="E840">
        <v>1000</v>
      </c>
      <c r="F840">
        <v>0.5</v>
      </c>
      <c r="G840">
        <v>0.9</v>
      </c>
      <c r="H840" s="1" t="s">
        <v>42</v>
      </c>
      <c r="I840" s="2" t="str">
        <f t="shared" si="13"/>
        <v>yes</v>
      </c>
    </row>
    <row r="841" spans="1:9" x14ac:dyDescent="0.25">
      <c r="A841">
        <v>269</v>
      </c>
      <c r="B841" s="1" t="s">
        <v>24</v>
      </c>
      <c r="C841">
        <v>0</v>
      </c>
      <c r="D841">
        <v>5</v>
      </c>
      <c r="E841">
        <v>1000</v>
      </c>
      <c r="F841">
        <v>0.5</v>
      </c>
      <c r="G841">
        <v>0.9</v>
      </c>
      <c r="H841" s="1" t="s">
        <v>42</v>
      </c>
      <c r="I841" s="2" t="str">
        <f t="shared" si="13"/>
        <v>yes</v>
      </c>
    </row>
    <row r="842" spans="1:9" x14ac:dyDescent="0.25">
      <c r="A842">
        <v>270</v>
      </c>
      <c r="B842" s="1" t="s">
        <v>24</v>
      </c>
      <c r="C842">
        <v>0</v>
      </c>
      <c r="D842">
        <v>5</v>
      </c>
      <c r="E842">
        <v>2000</v>
      </c>
      <c r="F842">
        <v>0.5</v>
      </c>
      <c r="G842">
        <v>0.9</v>
      </c>
      <c r="H842" s="1" t="s">
        <v>42</v>
      </c>
      <c r="I842" s="2" t="str">
        <f t="shared" si="13"/>
        <v>yes</v>
      </c>
    </row>
    <row r="843" spans="1:9" x14ac:dyDescent="0.25">
      <c r="A843">
        <v>270</v>
      </c>
      <c r="B843" s="1" t="s">
        <v>24</v>
      </c>
      <c r="C843">
        <v>1</v>
      </c>
      <c r="D843">
        <v>5</v>
      </c>
      <c r="E843">
        <v>2000</v>
      </c>
      <c r="F843">
        <v>0.5</v>
      </c>
      <c r="G843">
        <v>0.9</v>
      </c>
      <c r="H843" s="1" t="s">
        <v>42</v>
      </c>
      <c r="I843" s="2" t="str">
        <f t="shared" si="13"/>
        <v>yes</v>
      </c>
    </row>
    <row r="844" spans="1:9" x14ac:dyDescent="0.25">
      <c r="A844">
        <v>271</v>
      </c>
      <c r="B844" s="1" t="s">
        <v>26</v>
      </c>
      <c r="C844">
        <v>1</v>
      </c>
      <c r="D844">
        <v>5</v>
      </c>
      <c r="E844">
        <v>100</v>
      </c>
      <c r="F844">
        <v>0.5</v>
      </c>
      <c r="G844">
        <v>0.9</v>
      </c>
      <c r="H844" s="1" t="s">
        <v>1299</v>
      </c>
      <c r="I844" s="2" t="str">
        <f t="shared" si="13"/>
        <v>no</v>
      </c>
    </row>
    <row r="845" spans="1:9" x14ac:dyDescent="0.25">
      <c r="A845">
        <v>271</v>
      </c>
      <c r="B845" s="1" t="s">
        <v>26</v>
      </c>
      <c r="C845">
        <v>0</v>
      </c>
      <c r="D845">
        <v>5</v>
      </c>
      <c r="E845">
        <v>100</v>
      </c>
      <c r="F845">
        <v>0.5</v>
      </c>
      <c r="G845">
        <v>0.9</v>
      </c>
      <c r="H845" s="1" t="s">
        <v>1300</v>
      </c>
      <c r="I845" s="2" t="str">
        <f t="shared" si="13"/>
        <v>no</v>
      </c>
    </row>
    <row r="846" spans="1:9" x14ac:dyDescent="0.25">
      <c r="A846">
        <v>272</v>
      </c>
      <c r="B846" s="1" t="s">
        <v>26</v>
      </c>
      <c r="C846">
        <v>0</v>
      </c>
      <c r="D846">
        <v>5</v>
      </c>
      <c r="E846">
        <v>200</v>
      </c>
      <c r="F846">
        <v>0.5</v>
      </c>
      <c r="G846">
        <v>0.9</v>
      </c>
      <c r="H846" s="1" t="s">
        <v>1301</v>
      </c>
      <c r="I846" s="2" t="str">
        <f t="shared" si="13"/>
        <v>no</v>
      </c>
    </row>
    <row r="847" spans="1:9" x14ac:dyDescent="0.25">
      <c r="A847">
        <v>272</v>
      </c>
      <c r="B847" s="1" t="s">
        <v>26</v>
      </c>
      <c r="C847">
        <v>1</v>
      </c>
      <c r="D847">
        <v>5</v>
      </c>
      <c r="E847">
        <v>200</v>
      </c>
      <c r="F847">
        <v>0.5</v>
      </c>
      <c r="G847">
        <v>0.9</v>
      </c>
      <c r="H847" s="1" t="s">
        <v>1301</v>
      </c>
      <c r="I847" s="2" t="str">
        <f t="shared" si="13"/>
        <v>no</v>
      </c>
    </row>
    <row r="848" spans="1:9" x14ac:dyDescent="0.25">
      <c r="A848">
        <v>273</v>
      </c>
      <c r="B848" s="1" t="s">
        <v>26</v>
      </c>
      <c r="C848">
        <v>9</v>
      </c>
      <c r="D848">
        <v>5</v>
      </c>
      <c r="E848">
        <v>500</v>
      </c>
      <c r="F848">
        <v>0.5</v>
      </c>
      <c r="G848">
        <v>0.9</v>
      </c>
      <c r="H848" s="1" t="s">
        <v>1302</v>
      </c>
      <c r="I848" s="2" t="str">
        <f t="shared" si="13"/>
        <v>no</v>
      </c>
    </row>
    <row r="849" spans="1:9" x14ac:dyDescent="0.25">
      <c r="A849">
        <v>273</v>
      </c>
      <c r="B849" s="1" t="s">
        <v>26</v>
      </c>
      <c r="C849">
        <v>11</v>
      </c>
      <c r="D849">
        <v>5</v>
      </c>
      <c r="E849">
        <v>500</v>
      </c>
      <c r="F849">
        <v>0.5</v>
      </c>
      <c r="G849">
        <v>0.9</v>
      </c>
      <c r="H849" s="1" t="s">
        <v>1302</v>
      </c>
      <c r="I849" s="2" t="str">
        <f t="shared" si="13"/>
        <v>no</v>
      </c>
    </row>
    <row r="850" spans="1:9" x14ac:dyDescent="0.25">
      <c r="A850">
        <v>273</v>
      </c>
      <c r="B850" s="1" t="s">
        <v>26</v>
      </c>
      <c r="C850">
        <v>10</v>
      </c>
      <c r="D850">
        <v>5</v>
      </c>
      <c r="E850">
        <v>500</v>
      </c>
      <c r="F850">
        <v>0.5</v>
      </c>
      <c r="G850">
        <v>0.9</v>
      </c>
      <c r="H850" s="1" t="s">
        <v>1303</v>
      </c>
      <c r="I850" s="2" t="str">
        <f t="shared" si="13"/>
        <v>no</v>
      </c>
    </row>
    <row r="851" spans="1:9" x14ac:dyDescent="0.25">
      <c r="A851">
        <v>273</v>
      </c>
      <c r="B851" s="1" t="s">
        <v>26</v>
      </c>
      <c r="C851">
        <v>15</v>
      </c>
      <c r="D851">
        <v>5</v>
      </c>
      <c r="E851">
        <v>500</v>
      </c>
      <c r="F851">
        <v>0.5</v>
      </c>
      <c r="G851">
        <v>0.9</v>
      </c>
      <c r="H851" s="1" t="s">
        <v>215</v>
      </c>
      <c r="I851" s="2" t="str">
        <f t="shared" si="13"/>
        <v>no</v>
      </c>
    </row>
    <row r="852" spans="1:9" x14ac:dyDescent="0.25">
      <c r="A852">
        <v>273</v>
      </c>
      <c r="B852" s="1" t="s">
        <v>26</v>
      </c>
      <c r="C852">
        <v>12</v>
      </c>
      <c r="D852">
        <v>5</v>
      </c>
      <c r="E852">
        <v>500</v>
      </c>
      <c r="F852">
        <v>0.5</v>
      </c>
      <c r="G852">
        <v>0.9</v>
      </c>
      <c r="H852" s="1" t="s">
        <v>1304</v>
      </c>
      <c r="I852" s="2" t="str">
        <f t="shared" si="13"/>
        <v>no</v>
      </c>
    </row>
    <row r="853" spans="1:9" x14ac:dyDescent="0.25">
      <c r="A853">
        <v>273</v>
      </c>
      <c r="B853" s="1" t="s">
        <v>26</v>
      </c>
      <c r="C853">
        <v>13</v>
      </c>
      <c r="D853">
        <v>5</v>
      </c>
      <c r="E853">
        <v>500</v>
      </c>
      <c r="F853">
        <v>0.5</v>
      </c>
      <c r="G853">
        <v>0.9</v>
      </c>
      <c r="H853" s="1" t="s">
        <v>215</v>
      </c>
      <c r="I853" s="2" t="str">
        <f t="shared" si="13"/>
        <v>no</v>
      </c>
    </row>
    <row r="854" spans="1:9" x14ac:dyDescent="0.25">
      <c r="A854">
        <v>273</v>
      </c>
      <c r="B854" s="1" t="s">
        <v>26</v>
      </c>
      <c r="C854">
        <v>14</v>
      </c>
      <c r="D854">
        <v>5</v>
      </c>
      <c r="E854">
        <v>500</v>
      </c>
      <c r="F854">
        <v>0.5</v>
      </c>
      <c r="G854">
        <v>0.9</v>
      </c>
      <c r="H854" s="1" t="s">
        <v>1304</v>
      </c>
      <c r="I854" s="2" t="str">
        <f t="shared" si="13"/>
        <v>no</v>
      </c>
    </row>
    <row r="855" spans="1:9" x14ac:dyDescent="0.25">
      <c r="A855">
        <v>273</v>
      </c>
      <c r="B855" s="1" t="s">
        <v>26</v>
      </c>
      <c r="C855">
        <v>8</v>
      </c>
      <c r="D855">
        <v>5</v>
      </c>
      <c r="E855">
        <v>500</v>
      </c>
      <c r="F855">
        <v>0.5</v>
      </c>
      <c r="G855">
        <v>0.9</v>
      </c>
      <c r="H855" s="1" t="s">
        <v>1303</v>
      </c>
      <c r="I855" s="2" t="str">
        <f t="shared" si="13"/>
        <v>no</v>
      </c>
    </row>
    <row r="856" spans="1:9" x14ac:dyDescent="0.25">
      <c r="A856">
        <v>273</v>
      </c>
      <c r="B856" s="1" t="s">
        <v>26</v>
      </c>
      <c r="C856">
        <v>2</v>
      </c>
      <c r="D856">
        <v>5</v>
      </c>
      <c r="E856">
        <v>500</v>
      </c>
      <c r="F856">
        <v>0.5</v>
      </c>
      <c r="G856">
        <v>0.9</v>
      </c>
      <c r="H856" s="1" t="s">
        <v>78</v>
      </c>
      <c r="I856" s="2" t="str">
        <f t="shared" si="13"/>
        <v>no</v>
      </c>
    </row>
    <row r="857" spans="1:9" x14ac:dyDescent="0.25">
      <c r="A857">
        <v>273</v>
      </c>
      <c r="B857" s="1" t="s">
        <v>26</v>
      </c>
      <c r="C857">
        <v>3</v>
      </c>
      <c r="D857">
        <v>5</v>
      </c>
      <c r="E857">
        <v>500</v>
      </c>
      <c r="F857">
        <v>0.5</v>
      </c>
      <c r="G857">
        <v>0.9</v>
      </c>
      <c r="H857" s="1" t="s">
        <v>1305</v>
      </c>
      <c r="I857" s="2" t="str">
        <f t="shared" si="13"/>
        <v>no</v>
      </c>
    </row>
    <row r="858" spans="1:9" x14ac:dyDescent="0.25">
      <c r="A858">
        <v>273</v>
      </c>
      <c r="B858" s="1" t="s">
        <v>26</v>
      </c>
      <c r="C858">
        <v>0</v>
      </c>
      <c r="D858">
        <v>5</v>
      </c>
      <c r="E858">
        <v>500</v>
      </c>
      <c r="F858">
        <v>0.5</v>
      </c>
      <c r="G858">
        <v>0.9</v>
      </c>
      <c r="H858" s="1" t="s">
        <v>78</v>
      </c>
      <c r="I858" s="2" t="str">
        <f t="shared" si="13"/>
        <v>no</v>
      </c>
    </row>
    <row r="859" spans="1:9" x14ac:dyDescent="0.25">
      <c r="A859">
        <v>273</v>
      </c>
      <c r="B859" s="1" t="s">
        <v>26</v>
      </c>
      <c r="C859">
        <v>1</v>
      </c>
      <c r="D859">
        <v>5</v>
      </c>
      <c r="E859">
        <v>500</v>
      </c>
      <c r="F859">
        <v>0.5</v>
      </c>
      <c r="G859">
        <v>0.9</v>
      </c>
      <c r="H859" s="1" t="s">
        <v>1305</v>
      </c>
      <c r="I859" s="2" t="str">
        <f t="shared" si="13"/>
        <v>no</v>
      </c>
    </row>
    <row r="860" spans="1:9" x14ac:dyDescent="0.25">
      <c r="A860">
        <v>273</v>
      </c>
      <c r="B860" s="1" t="s">
        <v>26</v>
      </c>
      <c r="C860">
        <v>6</v>
      </c>
      <c r="D860">
        <v>5</v>
      </c>
      <c r="E860">
        <v>500</v>
      </c>
      <c r="F860">
        <v>0.5</v>
      </c>
      <c r="G860">
        <v>0.9</v>
      </c>
      <c r="H860" s="1" t="s">
        <v>1304</v>
      </c>
      <c r="I860" s="2" t="str">
        <f t="shared" si="13"/>
        <v>no</v>
      </c>
    </row>
    <row r="861" spans="1:9" x14ac:dyDescent="0.25">
      <c r="A861">
        <v>273</v>
      </c>
      <c r="B861" s="1" t="s">
        <v>26</v>
      </c>
      <c r="C861">
        <v>7</v>
      </c>
      <c r="D861">
        <v>5</v>
      </c>
      <c r="E861">
        <v>500</v>
      </c>
      <c r="F861">
        <v>0.5</v>
      </c>
      <c r="G861">
        <v>0.9</v>
      </c>
      <c r="H861" s="1" t="s">
        <v>215</v>
      </c>
      <c r="I861" s="2" t="str">
        <f t="shared" si="13"/>
        <v>no</v>
      </c>
    </row>
    <row r="862" spans="1:9" x14ac:dyDescent="0.25">
      <c r="A862">
        <v>273</v>
      </c>
      <c r="B862" s="1" t="s">
        <v>26</v>
      </c>
      <c r="C862">
        <v>4</v>
      </c>
      <c r="D862">
        <v>5</v>
      </c>
      <c r="E862">
        <v>500</v>
      </c>
      <c r="F862">
        <v>0.5</v>
      </c>
      <c r="G862">
        <v>0.9</v>
      </c>
      <c r="H862" s="1" t="s">
        <v>1304</v>
      </c>
      <c r="I862" s="2" t="str">
        <f t="shared" si="13"/>
        <v>no</v>
      </c>
    </row>
    <row r="863" spans="1:9" x14ac:dyDescent="0.25">
      <c r="A863">
        <v>273</v>
      </c>
      <c r="B863" s="1" t="s">
        <v>26</v>
      </c>
      <c r="C863">
        <v>5</v>
      </c>
      <c r="D863">
        <v>5</v>
      </c>
      <c r="E863">
        <v>500</v>
      </c>
      <c r="F863">
        <v>0.5</v>
      </c>
      <c r="G863">
        <v>0.9</v>
      </c>
      <c r="H863" s="1" t="s">
        <v>215</v>
      </c>
      <c r="I863" s="2" t="str">
        <f t="shared" si="13"/>
        <v>no</v>
      </c>
    </row>
    <row r="864" spans="1:9" x14ac:dyDescent="0.25">
      <c r="A864">
        <v>274</v>
      </c>
      <c r="B864" s="1" t="s">
        <v>26</v>
      </c>
      <c r="C864">
        <v>3</v>
      </c>
      <c r="D864">
        <v>5</v>
      </c>
      <c r="E864">
        <v>1000</v>
      </c>
      <c r="F864">
        <v>0.5</v>
      </c>
      <c r="G864">
        <v>0.9</v>
      </c>
      <c r="H864" s="1" t="s">
        <v>27</v>
      </c>
      <c r="I864" s="2" t="str">
        <f t="shared" si="13"/>
        <v>yes</v>
      </c>
    </row>
    <row r="865" spans="1:9" x14ac:dyDescent="0.25">
      <c r="A865">
        <v>274</v>
      </c>
      <c r="B865" s="1" t="s">
        <v>26</v>
      </c>
      <c r="C865">
        <v>0</v>
      </c>
      <c r="D865">
        <v>5</v>
      </c>
      <c r="E865">
        <v>1000</v>
      </c>
      <c r="F865">
        <v>0.5</v>
      </c>
      <c r="G865">
        <v>0.9</v>
      </c>
      <c r="H865" s="1" t="s">
        <v>9</v>
      </c>
      <c r="I865" s="2" t="str">
        <f t="shared" si="13"/>
        <v>no</v>
      </c>
    </row>
    <row r="866" spans="1:9" x14ac:dyDescent="0.25">
      <c r="A866">
        <v>274</v>
      </c>
      <c r="B866" s="1" t="s">
        <v>26</v>
      </c>
      <c r="C866">
        <v>1</v>
      </c>
      <c r="D866">
        <v>5</v>
      </c>
      <c r="E866">
        <v>1000</v>
      </c>
      <c r="F866">
        <v>0.5</v>
      </c>
      <c r="G866">
        <v>0.9</v>
      </c>
      <c r="H866" s="1" t="s">
        <v>27</v>
      </c>
      <c r="I866" s="2" t="str">
        <f t="shared" si="13"/>
        <v>yes</v>
      </c>
    </row>
    <row r="867" spans="1:9" x14ac:dyDescent="0.25">
      <c r="A867">
        <v>274</v>
      </c>
      <c r="B867" s="1" t="s">
        <v>26</v>
      </c>
      <c r="C867">
        <v>2</v>
      </c>
      <c r="D867">
        <v>5</v>
      </c>
      <c r="E867">
        <v>1000</v>
      </c>
      <c r="F867">
        <v>0.5</v>
      </c>
      <c r="G867">
        <v>0.9</v>
      </c>
      <c r="H867" s="1" t="s">
        <v>9</v>
      </c>
      <c r="I867" s="2" t="str">
        <f t="shared" si="13"/>
        <v>no</v>
      </c>
    </row>
    <row r="868" spans="1:9" x14ac:dyDescent="0.25">
      <c r="A868">
        <v>275</v>
      </c>
      <c r="B868" s="1" t="s">
        <v>26</v>
      </c>
      <c r="C868">
        <v>5</v>
      </c>
      <c r="D868">
        <v>5</v>
      </c>
      <c r="E868">
        <v>2000</v>
      </c>
      <c r="F868">
        <v>0.5</v>
      </c>
      <c r="G868">
        <v>0.9</v>
      </c>
      <c r="H868" s="1" t="s">
        <v>1306</v>
      </c>
      <c r="I868" s="2" t="str">
        <f t="shared" si="13"/>
        <v>no</v>
      </c>
    </row>
    <row r="869" spans="1:9" x14ac:dyDescent="0.25">
      <c r="A869">
        <v>275</v>
      </c>
      <c r="B869" s="1" t="s">
        <v>26</v>
      </c>
      <c r="C869">
        <v>4</v>
      </c>
      <c r="D869">
        <v>5</v>
      </c>
      <c r="E869">
        <v>2000</v>
      </c>
      <c r="F869">
        <v>0.5</v>
      </c>
      <c r="G869">
        <v>0.9</v>
      </c>
      <c r="H869" s="1" t="s">
        <v>9</v>
      </c>
      <c r="I869" s="2" t="str">
        <f t="shared" si="13"/>
        <v>no</v>
      </c>
    </row>
    <row r="870" spans="1:9" x14ac:dyDescent="0.25">
      <c r="A870">
        <v>275</v>
      </c>
      <c r="B870" s="1" t="s">
        <v>26</v>
      </c>
      <c r="C870">
        <v>7</v>
      </c>
      <c r="D870">
        <v>5</v>
      </c>
      <c r="E870">
        <v>2000</v>
      </c>
      <c r="F870">
        <v>0.5</v>
      </c>
      <c r="G870">
        <v>0.9</v>
      </c>
      <c r="H870" s="1" t="s">
        <v>1306</v>
      </c>
      <c r="I870" s="2" t="str">
        <f t="shared" si="13"/>
        <v>no</v>
      </c>
    </row>
    <row r="871" spans="1:9" x14ac:dyDescent="0.25">
      <c r="A871">
        <v>275</v>
      </c>
      <c r="B871" s="1" t="s">
        <v>26</v>
      </c>
      <c r="C871">
        <v>6</v>
      </c>
      <c r="D871">
        <v>5</v>
      </c>
      <c r="E871">
        <v>2000</v>
      </c>
      <c r="F871">
        <v>0.5</v>
      </c>
      <c r="G871">
        <v>0.9</v>
      </c>
      <c r="H871" s="1" t="s">
        <v>9</v>
      </c>
      <c r="I871" s="2" t="str">
        <f t="shared" si="13"/>
        <v>no</v>
      </c>
    </row>
    <row r="872" spans="1:9" x14ac:dyDescent="0.25">
      <c r="A872">
        <v>275</v>
      </c>
      <c r="B872" s="1" t="s">
        <v>26</v>
      </c>
      <c r="C872">
        <v>3</v>
      </c>
      <c r="D872">
        <v>5</v>
      </c>
      <c r="E872">
        <v>2000</v>
      </c>
      <c r="F872">
        <v>0.5</v>
      </c>
      <c r="G872">
        <v>0.9</v>
      </c>
      <c r="H872" s="1" t="s">
        <v>27</v>
      </c>
      <c r="I872" s="2" t="str">
        <f t="shared" si="13"/>
        <v>yes</v>
      </c>
    </row>
    <row r="873" spans="1:9" x14ac:dyDescent="0.25">
      <c r="A873">
        <v>275</v>
      </c>
      <c r="B873" s="1" t="s">
        <v>26</v>
      </c>
      <c r="C873">
        <v>0</v>
      </c>
      <c r="D873">
        <v>5</v>
      </c>
      <c r="E873">
        <v>2000</v>
      </c>
      <c r="F873">
        <v>0.5</v>
      </c>
      <c r="G873">
        <v>0.9</v>
      </c>
      <c r="H873" s="1" t="s">
        <v>9</v>
      </c>
      <c r="I873" s="2" t="str">
        <f t="shared" si="13"/>
        <v>no</v>
      </c>
    </row>
    <row r="874" spans="1:9" x14ac:dyDescent="0.25">
      <c r="A874">
        <v>275</v>
      </c>
      <c r="B874" s="1" t="s">
        <v>26</v>
      </c>
      <c r="C874">
        <v>1</v>
      </c>
      <c r="D874">
        <v>5</v>
      </c>
      <c r="E874">
        <v>2000</v>
      </c>
      <c r="F874">
        <v>0.5</v>
      </c>
      <c r="G874">
        <v>0.9</v>
      </c>
      <c r="H874" s="1" t="s">
        <v>27</v>
      </c>
      <c r="I874" s="2" t="str">
        <f t="shared" si="13"/>
        <v>yes</v>
      </c>
    </row>
    <row r="875" spans="1:9" x14ac:dyDescent="0.25">
      <c r="A875">
        <v>275</v>
      </c>
      <c r="B875" s="1" t="s">
        <v>26</v>
      </c>
      <c r="C875">
        <v>2</v>
      </c>
      <c r="D875">
        <v>5</v>
      </c>
      <c r="E875">
        <v>2000</v>
      </c>
      <c r="F875">
        <v>0.5</v>
      </c>
      <c r="G875">
        <v>0.9</v>
      </c>
      <c r="H875" s="1" t="s">
        <v>9</v>
      </c>
      <c r="I875" s="2" t="str">
        <f t="shared" si="13"/>
        <v>no</v>
      </c>
    </row>
    <row r="876" spans="1:9" x14ac:dyDescent="0.25">
      <c r="A876">
        <v>276</v>
      </c>
      <c r="B876" s="1" t="s">
        <v>28</v>
      </c>
      <c r="C876">
        <v>1</v>
      </c>
      <c r="D876">
        <v>5</v>
      </c>
      <c r="E876">
        <v>100</v>
      </c>
      <c r="F876">
        <v>0.5</v>
      </c>
      <c r="G876">
        <v>0.9</v>
      </c>
      <c r="H876" s="1" t="s">
        <v>1307</v>
      </c>
      <c r="I876" s="2" t="str">
        <f t="shared" si="13"/>
        <v>no</v>
      </c>
    </row>
    <row r="877" spans="1:9" x14ac:dyDescent="0.25">
      <c r="A877">
        <v>276</v>
      </c>
      <c r="B877" s="1" t="s">
        <v>28</v>
      </c>
      <c r="C877">
        <v>0</v>
      </c>
      <c r="D877">
        <v>5</v>
      </c>
      <c r="E877">
        <v>100</v>
      </c>
      <c r="F877">
        <v>0.5</v>
      </c>
      <c r="G877">
        <v>0.9</v>
      </c>
      <c r="H877" s="1" t="s">
        <v>198</v>
      </c>
      <c r="I877" s="2" t="str">
        <f t="shared" si="13"/>
        <v>no</v>
      </c>
    </row>
    <row r="878" spans="1:9" x14ac:dyDescent="0.25">
      <c r="A878">
        <v>277</v>
      </c>
      <c r="B878" s="1" t="s">
        <v>28</v>
      </c>
      <c r="C878">
        <v>0</v>
      </c>
      <c r="D878">
        <v>5</v>
      </c>
      <c r="E878">
        <v>200</v>
      </c>
      <c r="F878">
        <v>0.5</v>
      </c>
      <c r="G878">
        <v>0.9</v>
      </c>
      <c r="H878" s="1" t="s">
        <v>198</v>
      </c>
      <c r="I878" s="2" t="str">
        <f t="shared" si="13"/>
        <v>no</v>
      </c>
    </row>
    <row r="879" spans="1:9" x14ac:dyDescent="0.25">
      <c r="A879">
        <v>277</v>
      </c>
      <c r="B879" s="1" t="s">
        <v>28</v>
      </c>
      <c r="C879">
        <v>1</v>
      </c>
      <c r="D879">
        <v>5</v>
      </c>
      <c r="E879">
        <v>200</v>
      </c>
      <c r="F879">
        <v>0.5</v>
      </c>
      <c r="G879">
        <v>0.9</v>
      </c>
      <c r="H879" s="1" t="s">
        <v>206</v>
      </c>
      <c r="I879" s="2" t="str">
        <f t="shared" si="13"/>
        <v>no</v>
      </c>
    </row>
    <row r="880" spans="1:9" x14ac:dyDescent="0.25">
      <c r="A880">
        <v>278</v>
      </c>
      <c r="B880" s="1" t="s">
        <v>28</v>
      </c>
      <c r="C880">
        <v>0</v>
      </c>
      <c r="D880">
        <v>5</v>
      </c>
      <c r="E880">
        <v>500</v>
      </c>
      <c r="F880">
        <v>0.5</v>
      </c>
      <c r="G880">
        <v>0.9</v>
      </c>
      <c r="H880" s="1" t="s">
        <v>9</v>
      </c>
      <c r="I880" s="2" t="str">
        <f t="shared" si="13"/>
        <v>no</v>
      </c>
    </row>
    <row r="881" spans="1:9" x14ac:dyDescent="0.25">
      <c r="A881">
        <v>279</v>
      </c>
      <c r="B881" s="1" t="s">
        <v>28</v>
      </c>
      <c r="C881">
        <v>0</v>
      </c>
      <c r="D881">
        <v>5</v>
      </c>
      <c r="E881">
        <v>1000</v>
      </c>
      <c r="F881">
        <v>0.5</v>
      </c>
      <c r="G881">
        <v>0.9</v>
      </c>
      <c r="H881" s="1" t="s">
        <v>9</v>
      </c>
      <c r="I881" s="2" t="str">
        <f t="shared" si="13"/>
        <v>no</v>
      </c>
    </row>
    <row r="882" spans="1:9" x14ac:dyDescent="0.25">
      <c r="A882">
        <v>280</v>
      </c>
      <c r="B882" s="1" t="s">
        <v>28</v>
      </c>
      <c r="C882">
        <v>2</v>
      </c>
      <c r="D882">
        <v>5</v>
      </c>
      <c r="E882">
        <v>2000</v>
      </c>
      <c r="F882">
        <v>0.5</v>
      </c>
      <c r="G882">
        <v>0.9</v>
      </c>
      <c r="H882" s="1" t="s">
        <v>1307</v>
      </c>
      <c r="I882" s="2" t="str">
        <f t="shared" si="13"/>
        <v>no</v>
      </c>
    </row>
    <row r="883" spans="1:9" x14ac:dyDescent="0.25">
      <c r="A883">
        <v>280</v>
      </c>
      <c r="B883" s="1" t="s">
        <v>28</v>
      </c>
      <c r="C883">
        <v>3</v>
      </c>
      <c r="D883">
        <v>5</v>
      </c>
      <c r="E883">
        <v>2000</v>
      </c>
      <c r="F883">
        <v>0.5</v>
      </c>
      <c r="G883">
        <v>0.9</v>
      </c>
      <c r="H883" s="1" t="s">
        <v>1308</v>
      </c>
      <c r="I883" s="2" t="str">
        <f t="shared" si="13"/>
        <v>no</v>
      </c>
    </row>
    <row r="884" spans="1:9" x14ac:dyDescent="0.25">
      <c r="A884">
        <v>280</v>
      </c>
      <c r="B884" s="1" t="s">
        <v>28</v>
      </c>
      <c r="C884">
        <v>1</v>
      </c>
      <c r="D884">
        <v>5</v>
      </c>
      <c r="E884">
        <v>2000</v>
      </c>
      <c r="F884">
        <v>0.5</v>
      </c>
      <c r="G884">
        <v>0.9</v>
      </c>
      <c r="H884" s="1" t="s">
        <v>1308</v>
      </c>
      <c r="I884" s="2" t="str">
        <f t="shared" si="13"/>
        <v>no</v>
      </c>
    </row>
    <row r="885" spans="1:9" x14ac:dyDescent="0.25">
      <c r="A885">
        <v>280</v>
      </c>
      <c r="B885" s="1" t="s">
        <v>28</v>
      </c>
      <c r="C885">
        <v>0</v>
      </c>
      <c r="D885">
        <v>5</v>
      </c>
      <c r="E885">
        <v>2000</v>
      </c>
      <c r="F885">
        <v>0.5</v>
      </c>
      <c r="G885">
        <v>0.9</v>
      </c>
      <c r="H885" s="1" t="s">
        <v>198</v>
      </c>
      <c r="I885" s="2" t="str">
        <f t="shared" si="13"/>
        <v>no</v>
      </c>
    </row>
    <row r="886" spans="1:9" x14ac:dyDescent="0.25">
      <c r="A886">
        <v>281</v>
      </c>
      <c r="B886" s="1" t="s">
        <v>29</v>
      </c>
      <c r="C886">
        <v>0</v>
      </c>
      <c r="D886">
        <v>5</v>
      </c>
      <c r="E886">
        <v>100</v>
      </c>
      <c r="F886">
        <v>0.5</v>
      </c>
      <c r="G886">
        <v>0.9</v>
      </c>
      <c r="H886" s="1" t="s">
        <v>9</v>
      </c>
      <c r="I886" s="2" t="str">
        <f t="shared" si="13"/>
        <v>no</v>
      </c>
    </row>
    <row r="887" spans="1:9" x14ac:dyDescent="0.25">
      <c r="A887">
        <v>282</v>
      </c>
      <c r="B887" s="1" t="s">
        <v>29</v>
      </c>
      <c r="C887">
        <v>2</v>
      </c>
      <c r="D887">
        <v>5</v>
      </c>
      <c r="E887">
        <v>200</v>
      </c>
      <c r="F887">
        <v>0.5</v>
      </c>
      <c r="G887">
        <v>0.9</v>
      </c>
      <c r="H887" s="1" t="s">
        <v>207</v>
      </c>
      <c r="I887" s="2" t="str">
        <f t="shared" si="13"/>
        <v>no</v>
      </c>
    </row>
    <row r="888" spans="1:9" x14ac:dyDescent="0.25">
      <c r="A888">
        <v>282</v>
      </c>
      <c r="B888" s="1" t="s">
        <v>29</v>
      </c>
      <c r="C888">
        <v>3</v>
      </c>
      <c r="D888">
        <v>5</v>
      </c>
      <c r="E888">
        <v>200</v>
      </c>
      <c r="F888">
        <v>0.5</v>
      </c>
      <c r="G888">
        <v>0.9</v>
      </c>
      <c r="H888" s="1" t="s">
        <v>1309</v>
      </c>
      <c r="I888" s="2" t="str">
        <f t="shared" si="13"/>
        <v>no</v>
      </c>
    </row>
    <row r="889" spans="1:9" x14ac:dyDescent="0.25">
      <c r="A889">
        <v>282</v>
      </c>
      <c r="B889" s="1" t="s">
        <v>29</v>
      </c>
      <c r="C889">
        <v>1</v>
      </c>
      <c r="D889">
        <v>5</v>
      </c>
      <c r="E889">
        <v>200</v>
      </c>
      <c r="F889">
        <v>0.5</v>
      </c>
      <c r="G889">
        <v>0.9</v>
      </c>
      <c r="H889" s="1" t="s">
        <v>176</v>
      </c>
      <c r="I889" s="2" t="str">
        <f t="shared" si="13"/>
        <v>no</v>
      </c>
    </row>
    <row r="890" spans="1:9" x14ac:dyDescent="0.25">
      <c r="A890">
        <v>282</v>
      </c>
      <c r="B890" s="1" t="s">
        <v>29</v>
      </c>
      <c r="C890">
        <v>0</v>
      </c>
      <c r="D890">
        <v>5</v>
      </c>
      <c r="E890">
        <v>200</v>
      </c>
      <c r="F890">
        <v>0.5</v>
      </c>
      <c r="G890">
        <v>0.9</v>
      </c>
      <c r="H890" s="1" t="s">
        <v>176</v>
      </c>
      <c r="I890" s="2" t="str">
        <f t="shared" si="13"/>
        <v>no</v>
      </c>
    </row>
    <row r="891" spans="1:9" x14ac:dyDescent="0.25">
      <c r="A891">
        <v>283</v>
      </c>
      <c r="B891" s="1" t="s">
        <v>29</v>
      </c>
      <c r="C891">
        <v>0</v>
      </c>
      <c r="D891">
        <v>5</v>
      </c>
      <c r="E891">
        <v>500</v>
      </c>
      <c r="F891">
        <v>0.5</v>
      </c>
      <c r="G891">
        <v>0.9</v>
      </c>
      <c r="H891" s="1" t="s">
        <v>1310</v>
      </c>
      <c r="I891" s="2" t="str">
        <f t="shared" si="13"/>
        <v>no</v>
      </c>
    </row>
    <row r="892" spans="1:9" x14ac:dyDescent="0.25">
      <c r="A892">
        <v>284</v>
      </c>
      <c r="B892" s="1" t="s">
        <v>29</v>
      </c>
      <c r="C892">
        <v>0</v>
      </c>
      <c r="D892">
        <v>5</v>
      </c>
      <c r="E892">
        <v>1000</v>
      </c>
      <c r="F892">
        <v>0.5</v>
      </c>
      <c r="G892">
        <v>0.9</v>
      </c>
      <c r="H892" s="1" t="s">
        <v>9</v>
      </c>
      <c r="I892" s="2" t="str">
        <f t="shared" si="13"/>
        <v>no</v>
      </c>
    </row>
    <row r="893" spans="1:9" x14ac:dyDescent="0.25">
      <c r="A893">
        <v>285</v>
      </c>
      <c r="B893" s="1" t="s">
        <v>29</v>
      </c>
      <c r="C893">
        <v>1</v>
      </c>
      <c r="D893">
        <v>5</v>
      </c>
      <c r="E893">
        <v>2000</v>
      </c>
      <c r="F893">
        <v>0.5</v>
      </c>
      <c r="G893">
        <v>0.9</v>
      </c>
      <c r="H893" s="1" t="s">
        <v>1311</v>
      </c>
      <c r="I893" s="2" t="str">
        <f t="shared" si="13"/>
        <v>no</v>
      </c>
    </row>
    <row r="894" spans="1:9" x14ac:dyDescent="0.25">
      <c r="A894">
        <v>285</v>
      </c>
      <c r="B894" s="1" t="s">
        <v>29</v>
      </c>
      <c r="C894">
        <v>0</v>
      </c>
      <c r="D894">
        <v>5</v>
      </c>
      <c r="E894">
        <v>2000</v>
      </c>
      <c r="F894">
        <v>0.5</v>
      </c>
      <c r="G894">
        <v>0.9</v>
      </c>
      <c r="H894" s="1" t="s">
        <v>1312</v>
      </c>
      <c r="I894" s="2" t="str">
        <f t="shared" si="13"/>
        <v>no</v>
      </c>
    </row>
    <row r="895" spans="1:9" x14ac:dyDescent="0.25">
      <c r="A895">
        <v>286</v>
      </c>
      <c r="B895" s="1" t="s">
        <v>31</v>
      </c>
      <c r="C895">
        <v>1</v>
      </c>
      <c r="D895">
        <v>5</v>
      </c>
      <c r="E895">
        <v>100</v>
      </c>
      <c r="F895">
        <v>0.5</v>
      </c>
      <c r="G895">
        <v>0.9</v>
      </c>
      <c r="H895" s="1" t="s">
        <v>199</v>
      </c>
      <c r="I895" s="2" t="str">
        <f t="shared" si="13"/>
        <v>yes</v>
      </c>
    </row>
    <row r="896" spans="1:9" x14ac:dyDescent="0.25">
      <c r="A896">
        <v>286</v>
      </c>
      <c r="B896" s="1" t="s">
        <v>31</v>
      </c>
      <c r="C896">
        <v>3</v>
      </c>
      <c r="D896">
        <v>5</v>
      </c>
      <c r="E896">
        <v>100</v>
      </c>
      <c r="F896">
        <v>0.5</v>
      </c>
      <c r="G896">
        <v>0.9</v>
      </c>
      <c r="H896" s="1" t="s">
        <v>199</v>
      </c>
      <c r="I896" s="2" t="str">
        <f t="shared" si="13"/>
        <v>yes</v>
      </c>
    </row>
    <row r="897" spans="1:9" x14ac:dyDescent="0.25">
      <c r="A897">
        <v>286</v>
      </c>
      <c r="B897" s="1" t="s">
        <v>31</v>
      </c>
      <c r="C897">
        <v>2</v>
      </c>
      <c r="D897">
        <v>5</v>
      </c>
      <c r="E897">
        <v>100</v>
      </c>
      <c r="F897">
        <v>0.5</v>
      </c>
      <c r="G897">
        <v>0.9</v>
      </c>
      <c r="H897" s="1" t="s">
        <v>199</v>
      </c>
      <c r="I897" s="2" t="str">
        <f t="shared" si="13"/>
        <v>yes</v>
      </c>
    </row>
    <row r="898" spans="1:9" x14ac:dyDescent="0.25">
      <c r="A898">
        <v>286</v>
      </c>
      <c r="B898" s="1" t="s">
        <v>31</v>
      </c>
      <c r="C898">
        <v>0</v>
      </c>
      <c r="D898">
        <v>5</v>
      </c>
      <c r="E898">
        <v>100</v>
      </c>
      <c r="F898">
        <v>0.5</v>
      </c>
      <c r="G898">
        <v>0.9</v>
      </c>
      <c r="H898" s="1" t="s">
        <v>199</v>
      </c>
      <c r="I898" s="2" t="str">
        <f t="shared" ref="I898:I961" si="14">IF(ISNUMBER(SEARCH(MID(B898,5,2)&amp;" "&amp;MID(B898,7,5),H898)),"yes","no")</f>
        <v>yes</v>
      </c>
    </row>
    <row r="899" spans="1:9" x14ac:dyDescent="0.25">
      <c r="A899">
        <v>287</v>
      </c>
      <c r="B899" s="1" t="s">
        <v>31</v>
      </c>
      <c r="C899">
        <v>0</v>
      </c>
      <c r="D899">
        <v>5</v>
      </c>
      <c r="E899">
        <v>200</v>
      </c>
      <c r="F899">
        <v>0.5</v>
      </c>
      <c r="G899">
        <v>0.9</v>
      </c>
      <c r="H899" s="1" t="s">
        <v>9</v>
      </c>
      <c r="I899" s="2" t="str">
        <f t="shared" si="14"/>
        <v>no</v>
      </c>
    </row>
    <row r="900" spans="1:9" x14ac:dyDescent="0.25">
      <c r="A900">
        <v>288</v>
      </c>
      <c r="B900" s="1" t="s">
        <v>31</v>
      </c>
      <c r="C900">
        <v>2</v>
      </c>
      <c r="D900">
        <v>5</v>
      </c>
      <c r="E900">
        <v>500</v>
      </c>
      <c r="F900">
        <v>0.5</v>
      </c>
      <c r="G900">
        <v>0.9</v>
      </c>
      <c r="H900" s="1" t="s">
        <v>9</v>
      </c>
      <c r="I900" s="2" t="str">
        <f t="shared" si="14"/>
        <v>no</v>
      </c>
    </row>
    <row r="901" spans="1:9" x14ac:dyDescent="0.25">
      <c r="A901">
        <v>288</v>
      </c>
      <c r="B901" s="1" t="s">
        <v>31</v>
      </c>
      <c r="C901">
        <v>3</v>
      </c>
      <c r="D901">
        <v>5</v>
      </c>
      <c r="E901">
        <v>500</v>
      </c>
      <c r="F901">
        <v>0.5</v>
      </c>
      <c r="G901">
        <v>0.9</v>
      </c>
      <c r="H901" s="1" t="s">
        <v>9</v>
      </c>
      <c r="I901" s="2" t="str">
        <f t="shared" si="14"/>
        <v>no</v>
      </c>
    </row>
    <row r="902" spans="1:9" x14ac:dyDescent="0.25">
      <c r="A902">
        <v>288</v>
      </c>
      <c r="B902" s="1" t="s">
        <v>31</v>
      </c>
      <c r="C902">
        <v>1</v>
      </c>
      <c r="D902">
        <v>5</v>
      </c>
      <c r="E902">
        <v>500</v>
      </c>
      <c r="F902">
        <v>0.5</v>
      </c>
      <c r="G902">
        <v>0.9</v>
      </c>
      <c r="H902" s="1" t="s">
        <v>9</v>
      </c>
      <c r="I902" s="2" t="str">
        <f t="shared" si="14"/>
        <v>no</v>
      </c>
    </row>
    <row r="903" spans="1:9" x14ac:dyDescent="0.25">
      <c r="A903">
        <v>288</v>
      </c>
      <c r="B903" s="1" t="s">
        <v>31</v>
      </c>
      <c r="C903">
        <v>0</v>
      </c>
      <c r="D903">
        <v>5</v>
      </c>
      <c r="E903">
        <v>500</v>
      </c>
      <c r="F903">
        <v>0.5</v>
      </c>
      <c r="G903">
        <v>0.9</v>
      </c>
      <c r="H903" s="1" t="s">
        <v>9</v>
      </c>
      <c r="I903" s="2" t="str">
        <f t="shared" si="14"/>
        <v>no</v>
      </c>
    </row>
    <row r="904" spans="1:9" x14ac:dyDescent="0.25">
      <c r="A904">
        <v>289</v>
      </c>
      <c r="B904" s="1" t="s">
        <v>31</v>
      </c>
      <c r="C904">
        <v>5</v>
      </c>
      <c r="D904">
        <v>5</v>
      </c>
      <c r="E904">
        <v>1000</v>
      </c>
      <c r="F904">
        <v>0.5</v>
      </c>
      <c r="G904">
        <v>0.9</v>
      </c>
      <c r="H904" s="1" t="s">
        <v>9</v>
      </c>
      <c r="I904" s="2" t="str">
        <f t="shared" si="14"/>
        <v>no</v>
      </c>
    </row>
    <row r="905" spans="1:9" x14ac:dyDescent="0.25">
      <c r="A905">
        <v>289</v>
      </c>
      <c r="B905" s="1" t="s">
        <v>31</v>
      </c>
      <c r="C905">
        <v>4</v>
      </c>
      <c r="D905">
        <v>5</v>
      </c>
      <c r="E905">
        <v>1000</v>
      </c>
      <c r="F905">
        <v>0.5</v>
      </c>
      <c r="G905">
        <v>0.9</v>
      </c>
      <c r="H905" s="1" t="s">
        <v>9</v>
      </c>
      <c r="I905" s="2" t="str">
        <f t="shared" si="14"/>
        <v>no</v>
      </c>
    </row>
    <row r="906" spans="1:9" x14ac:dyDescent="0.25">
      <c r="A906">
        <v>289</v>
      </c>
      <c r="B906" s="1" t="s">
        <v>31</v>
      </c>
      <c r="C906">
        <v>7</v>
      </c>
      <c r="D906">
        <v>5</v>
      </c>
      <c r="E906">
        <v>1000</v>
      </c>
      <c r="F906">
        <v>0.5</v>
      </c>
      <c r="G906">
        <v>0.9</v>
      </c>
      <c r="H906" s="1" t="s">
        <v>9</v>
      </c>
      <c r="I906" s="2" t="str">
        <f t="shared" si="14"/>
        <v>no</v>
      </c>
    </row>
    <row r="907" spans="1:9" x14ac:dyDescent="0.25">
      <c r="A907">
        <v>289</v>
      </c>
      <c r="B907" s="1" t="s">
        <v>31</v>
      </c>
      <c r="C907">
        <v>6</v>
      </c>
      <c r="D907">
        <v>5</v>
      </c>
      <c r="E907">
        <v>1000</v>
      </c>
      <c r="F907">
        <v>0.5</v>
      </c>
      <c r="G907">
        <v>0.9</v>
      </c>
      <c r="H907" s="1" t="s">
        <v>9</v>
      </c>
      <c r="I907" s="2" t="str">
        <f t="shared" si="14"/>
        <v>no</v>
      </c>
    </row>
    <row r="908" spans="1:9" x14ac:dyDescent="0.25">
      <c r="A908">
        <v>289</v>
      </c>
      <c r="B908" s="1" t="s">
        <v>31</v>
      </c>
      <c r="C908">
        <v>3</v>
      </c>
      <c r="D908">
        <v>5</v>
      </c>
      <c r="E908">
        <v>1000</v>
      </c>
      <c r="F908">
        <v>0.5</v>
      </c>
      <c r="G908">
        <v>0.9</v>
      </c>
      <c r="H908" s="1" t="s">
        <v>9</v>
      </c>
      <c r="I908" s="2" t="str">
        <f t="shared" si="14"/>
        <v>no</v>
      </c>
    </row>
    <row r="909" spans="1:9" x14ac:dyDescent="0.25">
      <c r="A909">
        <v>289</v>
      </c>
      <c r="B909" s="1" t="s">
        <v>31</v>
      </c>
      <c r="C909">
        <v>0</v>
      </c>
      <c r="D909">
        <v>5</v>
      </c>
      <c r="E909">
        <v>1000</v>
      </c>
      <c r="F909">
        <v>0.5</v>
      </c>
      <c r="G909">
        <v>0.9</v>
      </c>
      <c r="H909" s="1" t="s">
        <v>9</v>
      </c>
      <c r="I909" s="2" t="str">
        <f t="shared" si="14"/>
        <v>no</v>
      </c>
    </row>
    <row r="910" spans="1:9" x14ac:dyDescent="0.25">
      <c r="A910">
        <v>289</v>
      </c>
      <c r="B910" s="1" t="s">
        <v>31</v>
      </c>
      <c r="C910">
        <v>1</v>
      </c>
      <c r="D910">
        <v>5</v>
      </c>
      <c r="E910">
        <v>1000</v>
      </c>
      <c r="F910">
        <v>0.5</v>
      </c>
      <c r="G910">
        <v>0.9</v>
      </c>
      <c r="H910" s="1" t="s">
        <v>9</v>
      </c>
      <c r="I910" s="2" t="str">
        <f t="shared" si="14"/>
        <v>no</v>
      </c>
    </row>
    <row r="911" spans="1:9" x14ac:dyDescent="0.25">
      <c r="A911">
        <v>289</v>
      </c>
      <c r="B911" s="1" t="s">
        <v>31</v>
      </c>
      <c r="C911">
        <v>2</v>
      </c>
      <c r="D911">
        <v>5</v>
      </c>
      <c r="E911">
        <v>1000</v>
      </c>
      <c r="F911">
        <v>0.5</v>
      </c>
      <c r="G911">
        <v>0.9</v>
      </c>
      <c r="H911" s="1" t="s">
        <v>9</v>
      </c>
      <c r="I911" s="2" t="str">
        <f t="shared" si="14"/>
        <v>no</v>
      </c>
    </row>
    <row r="912" spans="1:9" x14ac:dyDescent="0.25">
      <c r="A912">
        <v>290</v>
      </c>
      <c r="B912" s="1" t="s">
        <v>31</v>
      </c>
      <c r="C912">
        <v>5</v>
      </c>
      <c r="D912">
        <v>5</v>
      </c>
      <c r="E912">
        <v>2000</v>
      </c>
      <c r="F912">
        <v>0.5</v>
      </c>
      <c r="G912">
        <v>0.9</v>
      </c>
      <c r="H912" s="1" t="s">
        <v>9</v>
      </c>
      <c r="I912" s="2" t="str">
        <f t="shared" si="14"/>
        <v>no</v>
      </c>
    </row>
    <row r="913" spans="1:9" x14ac:dyDescent="0.25">
      <c r="A913">
        <v>290</v>
      </c>
      <c r="B913" s="1" t="s">
        <v>31</v>
      </c>
      <c r="C913">
        <v>4</v>
      </c>
      <c r="D913">
        <v>5</v>
      </c>
      <c r="E913">
        <v>2000</v>
      </c>
      <c r="F913">
        <v>0.5</v>
      </c>
      <c r="G913">
        <v>0.9</v>
      </c>
      <c r="H913" s="1" t="s">
        <v>9</v>
      </c>
      <c r="I913" s="2" t="str">
        <f t="shared" si="14"/>
        <v>no</v>
      </c>
    </row>
    <row r="914" spans="1:9" x14ac:dyDescent="0.25">
      <c r="A914">
        <v>290</v>
      </c>
      <c r="B914" s="1" t="s">
        <v>31</v>
      </c>
      <c r="C914">
        <v>7</v>
      </c>
      <c r="D914">
        <v>5</v>
      </c>
      <c r="E914">
        <v>2000</v>
      </c>
      <c r="F914">
        <v>0.5</v>
      </c>
      <c r="G914">
        <v>0.9</v>
      </c>
      <c r="H914" s="1" t="s">
        <v>9</v>
      </c>
      <c r="I914" s="2" t="str">
        <f t="shared" si="14"/>
        <v>no</v>
      </c>
    </row>
    <row r="915" spans="1:9" x14ac:dyDescent="0.25">
      <c r="A915">
        <v>290</v>
      </c>
      <c r="B915" s="1" t="s">
        <v>31</v>
      </c>
      <c r="C915">
        <v>6</v>
      </c>
      <c r="D915">
        <v>5</v>
      </c>
      <c r="E915">
        <v>2000</v>
      </c>
      <c r="F915">
        <v>0.5</v>
      </c>
      <c r="G915">
        <v>0.9</v>
      </c>
      <c r="H915" s="1" t="s">
        <v>9</v>
      </c>
      <c r="I915" s="2" t="str">
        <f t="shared" si="14"/>
        <v>no</v>
      </c>
    </row>
    <row r="916" spans="1:9" x14ac:dyDescent="0.25">
      <c r="A916">
        <v>290</v>
      </c>
      <c r="B916" s="1" t="s">
        <v>31</v>
      </c>
      <c r="C916">
        <v>3</v>
      </c>
      <c r="D916">
        <v>5</v>
      </c>
      <c r="E916">
        <v>2000</v>
      </c>
      <c r="F916">
        <v>0.5</v>
      </c>
      <c r="G916">
        <v>0.9</v>
      </c>
      <c r="H916" s="1" t="s">
        <v>9</v>
      </c>
      <c r="I916" s="2" t="str">
        <f t="shared" si="14"/>
        <v>no</v>
      </c>
    </row>
    <row r="917" spans="1:9" x14ac:dyDescent="0.25">
      <c r="A917">
        <v>290</v>
      </c>
      <c r="B917" s="1" t="s">
        <v>31</v>
      </c>
      <c r="C917">
        <v>0</v>
      </c>
      <c r="D917">
        <v>5</v>
      </c>
      <c r="E917">
        <v>2000</v>
      </c>
      <c r="F917">
        <v>0.5</v>
      </c>
      <c r="G917">
        <v>0.9</v>
      </c>
      <c r="H917" s="1" t="s">
        <v>9</v>
      </c>
      <c r="I917" s="2" t="str">
        <f t="shared" si="14"/>
        <v>no</v>
      </c>
    </row>
    <row r="918" spans="1:9" x14ac:dyDescent="0.25">
      <c r="A918">
        <v>290</v>
      </c>
      <c r="B918" s="1" t="s">
        <v>31</v>
      </c>
      <c r="C918">
        <v>1</v>
      </c>
      <c r="D918">
        <v>5</v>
      </c>
      <c r="E918">
        <v>2000</v>
      </c>
      <c r="F918">
        <v>0.5</v>
      </c>
      <c r="G918">
        <v>0.9</v>
      </c>
      <c r="H918" s="1" t="s">
        <v>9</v>
      </c>
      <c r="I918" s="2" t="str">
        <f t="shared" si="14"/>
        <v>no</v>
      </c>
    </row>
    <row r="919" spans="1:9" x14ac:dyDescent="0.25">
      <c r="A919">
        <v>290</v>
      </c>
      <c r="B919" s="1" t="s">
        <v>31</v>
      </c>
      <c r="C919">
        <v>2</v>
      </c>
      <c r="D919">
        <v>5</v>
      </c>
      <c r="E919">
        <v>2000</v>
      </c>
      <c r="F919">
        <v>0.5</v>
      </c>
      <c r="G919">
        <v>0.9</v>
      </c>
      <c r="H919" s="1" t="s">
        <v>9</v>
      </c>
      <c r="I919" s="2" t="str">
        <f t="shared" si="14"/>
        <v>no</v>
      </c>
    </row>
    <row r="920" spans="1:9" x14ac:dyDescent="0.25">
      <c r="A920">
        <v>291</v>
      </c>
      <c r="B920" s="1" t="s">
        <v>33</v>
      </c>
      <c r="C920">
        <v>2</v>
      </c>
      <c r="D920">
        <v>5</v>
      </c>
      <c r="E920">
        <v>100</v>
      </c>
      <c r="F920">
        <v>0.5</v>
      </c>
      <c r="G920">
        <v>0.9</v>
      </c>
      <c r="H920" s="1" t="s">
        <v>201</v>
      </c>
      <c r="I920" s="2" t="str">
        <f t="shared" si="14"/>
        <v>no</v>
      </c>
    </row>
    <row r="921" spans="1:9" x14ac:dyDescent="0.25">
      <c r="A921">
        <v>291</v>
      </c>
      <c r="B921" s="1" t="s">
        <v>33</v>
      </c>
      <c r="C921">
        <v>3</v>
      </c>
      <c r="D921">
        <v>5</v>
      </c>
      <c r="E921">
        <v>100</v>
      </c>
      <c r="F921">
        <v>0.5</v>
      </c>
      <c r="G921">
        <v>0.9</v>
      </c>
      <c r="H921" s="1" t="s">
        <v>201</v>
      </c>
      <c r="I921" s="2" t="str">
        <f t="shared" si="14"/>
        <v>no</v>
      </c>
    </row>
    <row r="922" spans="1:9" x14ac:dyDescent="0.25">
      <c r="A922">
        <v>291</v>
      </c>
      <c r="B922" s="1" t="s">
        <v>33</v>
      </c>
      <c r="C922">
        <v>1</v>
      </c>
      <c r="D922">
        <v>5</v>
      </c>
      <c r="E922">
        <v>100</v>
      </c>
      <c r="F922">
        <v>0.5</v>
      </c>
      <c r="G922">
        <v>0.9</v>
      </c>
      <c r="H922" s="1" t="s">
        <v>201</v>
      </c>
      <c r="I922" s="2" t="str">
        <f t="shared" si="14"/>
        <v>no</v>
      </c>
    </row>
    <row r="923" spans="1:9" x14ac:dyDescent="0.25">
      <c r="A923">
        <v>291</v>
      </c>
      <c r="B923" s="1" t="s">
        <v>33</v>
      </c>
      <c r="C923">
        <v>0</v>
      </c>
      <c r="D923">
        <v>5</v>
      </c>
      <c r="E923">
        <v>100</v>
      </c>
      <c r="F923">
        <v>0.5</v>
      </c>
      <c r="G923">
        <v>0.9</v>
      </c>
      <c r="H923" s="1" t="s">
        <v>201</v>
      </c>
      <c r="I923" s="2" t="str">
        <f t="shared" si="14"/>
        <v>no</v>
      </c>
    </row>
    <row r="924" spans="1:9" x14ac:dyDescent="0.25">
      <c r="A924">
        <v>292</v>
      </c>
      <c r="B924" s="1" t="s">
        <v>33</v>
      </c>
      <c r="C924">
        <v>10</v>
      </c>
      <c r="D924">
        <v>5</v>
      </c>
      <c r="E924">
        <v>200</v>
      </c>
      <c r="F924">
        <v>0.5</v>
      </c>
      <c r="G924">
        <v>0.9</v>
      </c>
      <c r="H924" s="1" t="s">
        <v>200</v>
      </c>
      <c r="I924" s="2" t="str">
        <f t="shared" si="14"/>
        <v>no</v>
      </c>
    </row>
    <row r="925" spans="1:9" x14ac:dyDescent="0.25">
      <c r="A925">
        <v>292</v>
      </c>
      <c r="B925" s="1" t="s">
        <v>33</v>
      </c>
      <c r="C925">
        <v>11</v>
      </c>
      <c r="D925">
        <v>5</v>
      </c>
      <c r="E925">
        <v>200</v>
      </c>
      <c r="F925">
        <v>0.5</v>
      </c>
      <c r="G925">
        <v>0.9</v>
      </c>
      <c r="H925" s="1" t="s">
        <v>1313</v>
      </c>
      <c r="I925" s="2" t="str">
        <f t="shared" si="14"/>
        <v>no</v>
      </c>
    </row>
    <row r="926" spans="1:9" x14ac:dyDescent="0.25">
      <c r="A926">
        <v>292</v>
      </c>
      <c r="B926" s="1" t="s">
        <v>33</v>
      </c>
      <c r="C926">
        <v>8</v>
      </c>
      <c r="D926">
        <v>5</v>
      </c>
      <c r="E926">
        <v>200</v>
      </c>
      <c r="F926">
        <v>0.5</v>
      </c>
      <c r="G926">
        <v>0.9</v>
      </c>
      <c r="H926" s="1" t="s">
        <v>200</v>
      </c>
      <c r="I926" s="2" t="str">
        <f t="shared" si="14"/>
        <v>no</v>
      </c>
    </row>
    <row r="927" spans="1:9" x14ac:dyDescent="0.25">
      <c r="A927">
        <v>292</v>
      </c>
      <c r="B927" s="1" t="s">
        <v>33</v>
      </c>
      <c r="C927">
        <v>9</v>
      </c>
      <c r="D927">
        <v>5</v>
      </c>
      <c r="E927">
        <v>200</v>
      </c>
      <c r="F927">
        <v>0.5</v>
      </c>
      <c r="G927">
        <v>0.9</v>
      </c>
      <c r="H927" s="1" t="s">
        <v>1313</v>
      </c>
      <c r="I927" s="2" t="str">
        <f t="shared" si="14"/>
        <v>no</v>
      </c>
    </row>
    <row r="928" spans="1:9" x14ac:dyDescent="0.25">
      <c r="A928">
        <v>292</v>
      </c>
      <c r="B928" s="1" t="s">
        <v>33</v>
      </c>
      <c r="C928">
        <v>14</v>
      </c>
      <c r="D928">
        <v>5</v>
      </c>
      <c r="E928">
        <v>200</v>
      </c>
      <c r="F928">
        <v>0.5</v>
      </c>
      <c r="G928">
        <v>0.9</v>
      </c>
      <c r="H928" s="1" t="s">
        <v>208</v>
      </c>
      <c r="I928" s="2" t="str">
        <f t="shared" si="14"/>
        <v>no</v>
      </c>
    </row>
    <row r="929" spans="1:9" x14ac:dyDescent="0.25">
      <c r="A929">
        <v>292</v>
      </c>
      <c r="B929" s="1" t="s">
        <v>33</v>
      </c>
      <c r="C929">
        <v>15</v>
      </c>
      <c r="D929">
        <v>5</v>
      </c>
      <c r="E929">
        <v>200</v>
      </c>
      <c r="F929">
        <v>0.5</v>
      </c>
      <c r="G929">
        <v>0.9</v>
      </c>
      <c r="H929" s="1" t="s">
        <v>1314</v>
      </c>
      <c r="I929" s="2" t="str">
        <f t="shared" si="14"/>
        <v>no</v>
      </c>
    </row>
    <row r="930" spans="1:9" x14ac:dyDescent="0.25">
      <c r="A930">
        <v>292</v>
      </c>
      <c r="B930" s="1" t="s">
        <v>33</v>
      </c>
      <c r="C930">
        <v>12</v>
      </c>
      <c r="D930">
        <v>5</v>
      </c>
      <c r="E930">
        <v>200</v>
      </c>
      <c r="F930">
        <v>0.5</v>
      </c>
      <c r="G930">
        <v>0.9</v>
      </c>
      <c r="H930" s="1" t="s">
        <v>200</v>
      </c>
      <c r="I930" s="2" t="str">
        <f t="shared" si="14"/>
        <v>no</v>
      </c>
    </row>
    <row r="931" spans="1:9" x14ac:dyDescent="0.25">
      <c r="A931">
        <v>292</v>
      </c>
      <c r="B931" s="1" t="s">
        <v>33</v>
      </c>
      <c r="C931">
        <v>13</v>
      </c>
      <c r="D931">
        <v>5</v>
      </c>
      <c r="E931">
        <v>200</v>
      </c>
      <c r="F931">
        <v>0.5</v>
      </c>
      <c r="G931">
        <v>0.9</v>
      </c>
      <c r="H931" s="1" t="s">
        <v>1314</v>
      </c>
      <c r="I931" s="2" t="str">
        <f t="shared" si="14"/>
        <v>no</v>
      </c>
    </row>
    <row r="932" spans="1:9" x14ac:dyDescent="0.25">
      <c r="A932">
        <v>292</v>
      </c>
      <c r="B932" s="1" t="s">
        <v>33</v>
      </c>
      <c r="C932">
        <v>7</v>
      </c>
      <c r="D932">
        <v>5</v>
      </c>
      <c r="E932">
        <v>200</v>
      </c>
      <c r="F932">
        <v>0.5</v>
      </c>
      <c r="G932">
        <v>0.9</v>
      </c>
      <c r="H932" s="1" t="s">
        <v>1314</v>
      </c>
      <c r="I932" s="2" t="str">
        <f t="shared" si="14"/>
        <v>no</v>
      </c>
    </row>
    <row r="933" spans="1:9" x14ac:dyDescent="0.25">
      <c r="A933">
        <v>292</v>
      </c>
      <c r="B933" s="1" t="s">
        <v>33</v>
      </c>
      <c r="C933">
        <v>2</v>
      </c>
      <c r="D933">
        <v>5</v>
      </c>
      <c r="E933">
        <v>200</v>
      </c>
      <c r="F933">
        <v>0.5</v>
      </c>
      <c r="G933">
        <v>0.9</v>
      </c>
      <c r="H933" s="1" t="s">
        <v>201</v>
      </c>
      <c r="I933" s="2" t="str">
        <f t="shared" si="14"/>
        <v>no</v>
      </c>
    </row>
    <row r="934" spans="1:9" x14ac:dyDescent="0.25">
      <c r="A934">
        <v>292</v>
      </c>
      <c r="B934" s="1" t="s">
        <v>33</v>
      </c>
      <c r="C934">
        <v>1</v>
      </c>
      <c r="D934">
        <v>5</v>
      </c>
      <c r="E934">
        <v>200</v>
      </c>
      <c r="F934">
        <v>0.5</v>
      </c>
      <c r="G934">
        <v>0.9</v>
      </c>
      <c r="H934" s="1" t="s">
        <v>209</v>
      </c>
      <c r="I934" s="2" t="str">
        <f t="shared" si="14"/>
        <v>no</v>
      </c>
    </row>
    <row r="935" spans="1:9" x14ac:dyDescent="0.25">
      <c r="A935">
        <v>292</v>
      </c>
      <c r="B935" s="1" t="s">
        <v>33</v>
      </c>
      <c r="C935">
        <v>0</v>
      </c>
      <c r="D935">
        <v>5</v>
      </c>
      <c r="E935">
        <v>200</v>
      </c>
      <c r="F935">
        <v>0.5</v>
      </c>
      <c r="G935">
        <v>0.9</v>
      </c>
      <c r="H935" s="1" t="s">
        <v>201</v>
      </c>
      <c r="I935" s="2" t="str">
        <f t="shared" si="14"/>
        <v>no</v>
      </c>
    </row>
    <row r="936" spans="1:9" x14ac:dyDescent="0.25">
      <c r="A936">
        <v>292</v>
      </c>
      <c r="B936" s="1" t="s">
        <v>33</v>
      </c>
      <c r="C936">
        <v>3</v>
      </c>
      <c r="D936">
        <v>5</v>
      </c>
      <c r="E936">
        <v>200</v>
      </c>
      <c r="F936">
        <v>0.5</v>
      </c>
      <c r="G936">
        <v>0.9</v>
      </c>
      <c r="H936" s="1" t="s">
        <v>209</v>
      </c>
      <c r="I936" s="2" t="str">
        <f t="shared" si="14"/>
        <v>no</v>
      </c>
    </row>
    <row r="937" spans="1:9" x14ac:dyDescent="0.25">
      <c r="A937">
        <v>292</v>
      </c>
      <c r="B937" s="1" t="s">
        <v>33</v>
      </c>
      <c r="C937">
        <v>6</v>
      </c>
      <c r="D937">
        <v>5</v>
      </c>
      <c r="E937">
        <v>200</v>
      </c>
      <c r="F937">
        <v>0.5</v>
      </c>
      <c r="G937">
        <v>0.9</v>
      </c>
      <c r="H937" s="1" t="s">
        <v>208</v>
      </c>
      <c r="I937" s="2" t="str">
        <f t="shared" si="14"/>
        <v>no</v>
      </c>
    </row>
    <row r="938" spans="1:9" x14ac:dyDescent="0.25">
      <c r="A938">
        <v>292</v>
      </c>
      <c r="B938" s="1" t="s">
        <v>33</v>
      </c>
      <c r="C938">
        <v>5</v>
      </c>
      <c r="D938">
        <v>5</v>
      </c>
      <c r="E938">
        <v>200</v>
      </c>
      <c r="F938">
        <v>0.5</v>
      </c>
      <c r="G938">
        <v>0.9</v>
      </c>
      <c r="H938" s="1" t="s">
        <v>1314</v>
      </c>
      <c r="I938" s="2" t="str">
        <f t="shared" si="14"/>
        <v>no</v>
      </c>
    </row>
    <row r="939" spans="1:9" x14ac:dyDescent="0.25">
      <c r="A939">
        <v>292</v>
      </c>
      <c r="B939" s="1" t="s">
        <v>33</v>
      </c>
      <c r="C939">
        <v>4</v>
      </c>
      <c r="D939">
        <v>5</v>
      </c>
      <c r="E939">
        <v>200</v>
      </c>
      <c r="F939">
        <v>0.5</v>
      </c>
      <c r="G939">
        <v>0.9</v>
      </c>
      <c r="H939" s="1" t="s">
        <v>200</v>
      </c>
      <c r="I939" s="2" t="str">
        <f t="shared" si="14"/>
        <v>no</v>
      </c>
    </row>
    <row r="940" spans="1:9" x14ac:dyDescent="0.25">
      <c r="A940">
        <v>293</v>
      </c>
      <c r="B940" s="1" t="s">
        <v>33</v>
      </c>
      <c r="C940">
        <v>5</v>
      </c>
      <c r="D940">
        <v>5</v>
      </c>
      <c r="E940">
        <v>500</v>
      </c>
      <c r="F940">
        <v>0.5</v>
      </c>
      <c r="G940">
        <v>0.9</v>
      </c>
      <c r="H940" s="1" t="s">
        <v>216</v>
      </c>
      <c r="I940" s="2" t="str">
        <f t="shared" si="14"/>
        <v>no</v>
      </c>
    </row>
    <row r="941" spans="1:9" x14ac:dyDescent="0.25">
      <c r="A941">
        <v>293</v>
      </c>
      <c r="B941" s="1" t="s">
        <v>33</v>
      </c>
      <c r="C941">
        <v>4</v>
      </c>
      <c r="D941">
        <v>5</v>
      </c>
      <c r="E941">
        <v>500</v>
      </c>
      <c r="F941">
        <v>0.5</v>
      </c>
      <c r="G941">
        <v>0.9</v>
      </c>
      <c r="H941" s="1" t="s">
        <v>201</v>
      </c>
      <c r="I941" s="2" t="str">
        <f t="shared" si="14"/>
        <v>no</v>
      </c>
    </row>
    <row r="942" spans="1:9" x14ac:dyDescent="0.25">
      <c r="A942">
        <v>293</v>
      </c>
      <c r="B942" s="1" t="s">
        <v>33</v>
      </c>
      <c r="C942">
        <v>7</v>
      </c>
      <c r="D942">
        <v>5</v>
      </c>
      <c r="E942">
        <v>500</v>
      </c>
      <c r="F942">
        <v>0.5</v>
      </c>
      <c r="G942">
        <v>0.9</v>
      </c>
      <c r="H942" s="1" t="s">
        <v>216</v>
      </c>
      <c r="I942" s="2" t="str">
        <f t="shared" si="14"/>
        <v>no</v>
      </c>
    </row>
    <row r="943" spans="1:9" x14ac:dyDescent="0.25">
      <c r="A943">
        <v>293</v>
      </c>
      <c r="B943" s="1" t="s">
        <v>33</v>
      </c>
      <c r="C943">
        <v>6</v>
      </c>
      <c r="D943">
        <v>5</v>
      </c>
      <c r="E943">
        <v>500</v>
      </c>
      <c r="F943">
        <v>0.5</v>
      </c>
      <c r="G943">
        <v>0.9</v>
      </c>
      <c r="H943" s="1" t="s">
        <v>201</v>
      </c>
      <c r="I943" s="2" t="str">
        <f t="shared" si="14"/>
        <v>no</v>
      </c>
    </row>
    <row r="944" spans="1:9" x14ac:dyDescent="0.25">
      <c r="A944">
        <v>293</v>
      </c>
      <c r="B944" s="1" t="s">
        <v>33</v>
      </c>
      <c r="C944">
        <v>3</v>
      </c>
      <c r="D944">
        <v>5</v>
      </c>
      <c r="E944">
        <v>500</v>
      </c>
      <c r="F944">
        <v>0.5</v>
      </c>
      <c r="G944">
        <v>0.9</v>
      </c>
      <c r="H944" s="1" t="s">
        <v>216</v>
      </c>
      <c r="I944" s="2" t="str">
        <f t="shared" si="14"/>
        <v>no</v>
      </c>
    </row>
    <row r="945" spans="1:9" x14ac:dyDescent="0.25">
      <c r="A945">
        <v>293</v>
      </c>
      <c r="B945" s="1" t="s">
        <v>33</v>
      </c>
      <c r="C945">
        <v>0</v>
      </c>
      <c r="D945">
        <v>5</v>
      </c>
      <c r="E945">
        <v>500</v>
      </c>
      <c r="F945">
        <v>0.5</v>
      </c>
      <c r="G945">
        <v>0.9</v>
      </c>
      <c r="H945" s="1" t="s">
        <v>201</v>
      </c>
      <c r="I945" s="2" t="str">
        <f t="shared" si="14"/>
        <v>no</v>
      </c>
    </row>
    <row r="946" spans="1:9" x14ac:dyDescent="0.25">
      <c r="A946">
        <v>293</v>
      </c>
      <c r="B946" s="1" t="s">
        <v>33</v>
      </c>
      <c r="C946">
        <v>1</v>
      </c>
      <c r="D946">
        <v>5</v>
      </c>
      <c r="E946">
        <v>500</v>
      </c>
      <c r="F946">
        <v>0.5</v>
      </c>
      <c r="G946">
        <v>0.9</v>
      </c>
      <c r="H946" s="1" t="s">
        <v>216</v>
      </c>
      <c r="I946" s="2" t="str">
        <f t="shared" si="14"/>
        <v>no</v>
      </c>
    </row>
    <row r="947" spans="1:9" x14ac:dyDescent="0.25">
      <c r="A947">
        <v>293</v>
      </c>
      <c r="B947" s="1" t="s">
        <v>33</v>
      </c>
      <c r="C947">
        <v>2</v>
      </c>
      <c r="D947">
        <v>5</v>
      </c>
      <c r="E947">
        <v>500</v>
      </c>
      <c r="F947">
        <v>0.5</v>
      </c>
      <c r="G947">
        <v>0.9</v>
      </c>
      <c r="H947" s="1" t="s">
        <v>201</v>
      </c>
      <c r="I947" s="2" t="str">
        <f t="shared" si="14"/>
        <v>no</v>
      </c>
    </row>
    <row r="948" spans="1:9" x14ac:dyDescent="0.25">
      <c r="A948">
        <v>294</v>
      </c>
      <c r="B948" s="1" t="s">
        <v>33</v>
      </c>
      <c r="C948">
        <v>2</v>
      </c>
      <c r="D948">
        <v>5</v>
      </c>
      <c r="E948">
        <v>1000</v>
      </c>
      <c r="F948">
        <v>0.5</v>
      </c>
      <c r="G948">
        <v>0.9</v>
      </c>
      <c r="H948" s="1" t="s">
        <v>1315</v>
      </c>
      <c r="I948" s="2" t="str">
        <f t="shared" si="14"/>
        <v>no</v>
      </c>
    </row>
    <row r="949" spans="1:9" x14ac:dyDescent="0.25">
      <c r="A949">
        <v>294</v>
      </c>
      <c r="B949" s="1" t="s">
        <v>33</v>
      </c>
      <c r="C949">
        <v>3</v>
      </c>
      <c r="D949">
        <v>5</v>
      </c>
      <c r="E949">
        <v>1000</v>
      </c>
      <c r="F949">
        <v>0.5</v>
      </c>
      <c r="G949">
        <v>0.9</v>
      </c>
      <c r="H949" s="1" t="s">
        <v>1315</v>
      </c>
      <c r="I949" s="2" t="str">
        <f t="shared" si="14"/>
        <v>no</v>
      </c>
    </row>
    <row r="950" spans="1:9" x14ac:dyDescent="0.25">
      <c r="A950">
        <v>294</v>
      </c>
      <c r="B950" s="1" t="s">
        <v>33</v>
      </c>
      <c r="C950">
        <v>1</v>
      </c>
      <c r="D950">
        <v>5</v>
      </c>
      <c r="E950">
        <v>1000</v>
      </c>
      <c r="F950">
        <v>0.5</v>
      </c>
      <c r="G950">
        <v>0.9</v>
      </c>
      <c r="H950" s="1" t="s">
        <v>1315</v>
      </c>
      <c r="I950" s="2" t="str">
        <f t="shared" si="14"/>
        <v>no</v>
      </c>
    </row>
    <row r="951" spans="1:9" x14ac:dyDescent="0.25">
      <c r="A951">
        <v>294</v>
      </c>
      <c r="B951" s="1" t="s">
        <v>33</v>
      </c>
      <c r="C951">
        <v>0</v>
      </c>
      <c r="D951">
        <v>5</v>
      </c>
      <c r="E951">
        <v>1000</v>
      </c>
      <c r="F951">
        <v>0.5</v>
      </c>
      <c r="G951">
        <v>0.9</v>
      </c>
      <c r="H951" s="1" t="s">
        <v>1315</v>
      </c>
      <c r="I951" s="2" t="str">
        <f t="shared" si="14"/>
        <v>no</v>
      </c>
    </row>
    <row r="952" spans="1:9" x14ac:dyDescent="0.25">
      <c r="A952">
        <v>295</v>
      </c>
      <c r="B952" s="1" t="s">
        <v>33</v>
      </c>
      <c r="C952">
        <v>5</v>
      </c>
      <c r="D952">
        <v>5</v>
      </c>
      <c r="E952">
        <v>2000</v>
      </c>
      <c r="F952">
        <v>0.5</v>
      </c>
      <c r="G952">
        <v>0.9</v>
      </c>
      <c r="H952" s="1" t="s">
        <v>1316</v>
      </c>
      <c r="I952" s="2" t="str">
        <f t="shared" si="14"/>
        <v>no</v>
      </c>
    </row>
    <row r="953" spans="1:9" x14ac:dyDescent="0.25">
      <c r="A953">
        <v>295</v>
      </c>
      <c r="B953" s="1" t="s">
        <v>33</v>
      </c>
      <c r="C953">
        <v>4</v>
      </c>
      <c r="D953">
        <v>5</v>
      </c>
      <c r="E953">
        <v>2000</v>
      </c>
      <c r="F953">
        <v>0.5</v>
      </c>
      <c r="G953">
        <v>0.9</v>
      </c>
      <c r="H953" s="1" t="s">
        <v>1316</v>
      </c>
      <c r="I953" s="2" t="str">
        <f t="shared" si="14"/>
        <v>no</v>
      </c>
    </row>
    <row r="954" spans="1:9" x14ac:dyDescent="0.25">
      <c r="A954">
        <v>295</v>
      </c>
      <c r="B954" s="1" t="s">
        <v>33</v>
      </c>
      <c r="C954">
        <v>7</v>
      </c>
      <c r="D954">
        <v>5</v>
      </c>
      <c r="E954">
        <v>2000</v>
      </c>
      <c r="F954">
        <v>0.5</v>
      </c>
      <c r="G954">
        <v>0.9</v>
      </c>
      <c r="H954" s="1" t="s">
        <v>1316</v>
      </c>
      <c r="I954" s="2" t="str">
        <f t="shared" si="14"/>
        <v>no</v>
      </c>
    </row>
    <row r="955" spans="1:9" x14ac:dyDescent="0.25">
      <c r="A955">
        <v>295</v>
      </c>
      <c r="B955" s="1" t="s">
        <v>33</v>
      </c>
      <c r="C955">
        <v>6</v>
      </c>
      <c r="D955">
        <v>5</v>
      </c>
      <c r="E955">
        <v>2000</v>
      </c>
      <c r="F955">
        <v>0.5</v>
      </c>
      <c r="G955">
        <v>0.9</v>
      </c>
      <c r="H955" s="1" t="s">
        <v>1316</v>
      </c>
      <c r="I955" s="2" t="str">
        <f t="shared" si="14"/>
        <v>no</v>
      </c>
    </row>
    <row r="956" spans="1:9" x14ac:dyDescent="0.25">
      <c r="A956">
        <v>295</v>
      </c>
      <c r="B956" s="1" t="s">
        <v>33</v>
      </c>
      <c r="C956">
        <v>3</v>
      </c>
      <c r="D956">
        <v>5</v>
      </c>
      <c r="E956">
        <v>2000</v>
      </c>
      <c r="F956">
        <v>0.5</v>
      </c>
      <c r="G956">
        <v>0.9</v>
      </c>
      <c r="H956" s="1" t="s">
        <v>1316</v>
      </c>
      <c r="I956" s="2" t="str">
        <f t="shared" si="14"/>
        <v>no</v>
      </c>
    </row>
    <row r="957" spans="1:9" x14ac:dyDescent="0.25">
      <c r="A957">
        <v>295</v>
      </c>
      <c r="B957" s="1" t="s">
        <v>33</v>
      </c>
      <c r="C957">
        <v>0</v>
      </c>
      <c r="D957">
        <v>5</v>
      </c>
      <c r="E957">
        <v>2000</v>
      </c>
      <c r="F957">
        <v>0.5</v>
      </c>
      <c r="G957">
        <v>0.9</v>
      </c>
      <c r="H957" s="1" t="s">
        <v>1316</v>
      </c>
      <c r="I957" s="2" t="str">
        <f t="shared" si="14"/>
        <v>no</v>
      </c>
    </row>
    <row r="958" spans="1:9" x14ac:dyDescent="0.25">
      <c r="A958">
        <v>295</v>
      </c>
      <c r="B958" s="1" t="s">
        <v>33</v>
      </c>
      <c r="C958">
        <v>1</v>
      </c>
      <c r="D958">
        <v>5</v>
      </c>
      <c r="E958">
        <v>2000</v>
      </c>
      <c r="F958">
        <v>0.5</v>
      </c>
      <c r="G958">
        <v>0.9</v>
      </c>
      <c r="H958" s="1" t="s">
        <v>1316</v>
      </c>
      <c r="I958" s="2" t="str">
        <f t="shared" si="14"/>
        <v>no</v>
      </c>
    </row>
    <row r="959" spans="1:9" x14ac:dyDescent="0.25">
      <c r="A959">
        <v>295</v>
      </c>
      <c r="B959" s="1" t="s">
        <v>33</v>
      </c>
      <c r="C959">
        <v>2</v>
      </c>
      <c r="D959">
        <v>5</v>
      </c>
      <c r="E959">
        <v>2000</v>
      </c>
      <c r="F959">
        <v>0.5</v>
      </c>
      <c r="G959">
        <v>0.9</v>
      </c>
      <c r="H959" s="1" t="s">
        <v>1316</v>
      </c>
      <c r="I959" s="2" t="str">
        <f t="shared" si="14"/>
        <v>no</v>
      </c>
    </row>
    <row r="960" spans="1:9" x14ac:dyDescent="0.25">
      <c r="A960">
        <v>296</v>
      </c>
      <c r="B960" s="1" t="s">
        <v>35</v>
      </c>
      <c r="C960">
        <v>0</v>
      </c>
      <c r="D960">
        <v>5</v>
      </c>
      <c r="E960">
        <v>100</v>
      </c>
      <c r="F960">
        <v>0.5</v>
      </c>
      <c r="G960">
        <v>0.9</v>
      </c>
      <c r="H960" s="1" t="s">
        <v>9</v>
      </c>
      <c r="I960" s="2" t="str">
        <f t="shared" si="14"/>
        <v>no</v>
      </c>
    </row>
    <row r="961" spans="1:9" x14ac:dyDescent="0.25">
      <c r="A961">
        <v>297</v>
      </c>
      <c r="B961" s="1" t="s">
        <v>35</v>
      </c>
      <c r="C961">
        <v>0</v>
      </c>
      <c r="D961">
        <v>5</v>
      </c>
      <c r="E961">
        <v>200</v>
      </c>
      <c r="F961">
        <v>0.5</v>
      </c>
      <c r="G961">
        <v>0.9</v>
      </c>
      <c r="H961" s="1" t="s">
        <v>9</v>
      </c>
      <c r="I961" s="2" t="str">
        <f t="shared" si="14"/>
        <v>no</v>
      </c>
    </row>
    <row r="962" spans="1:9" x14ac:dyDescent="0.25">
      <c r="A962">
        <v>298</v>
      </c>
      <c r="B962" s="1" t="s">
        <v>35</v>
      </c>
      <c r="C962">
        <v>0</v>
      </c>
      <c r="D962">
        <v>5</v>
      </c>
      <c r="E962">
        <v>500</v>
      </c>
      <c r="F962">
        <v>0.5</v>
      </c>
      <c r="G962">
        <v>0.9</v>
      </c>
      <c r="H962" s="1" t="s">
        <v>183</v>
      </c>
      <c r="I962" s="2" t="str">
        <f t="shared" ref="I962:I1025" si="15">IF(ISNUMBER(SEARCH(MID(B962,5,2)&amp;" "&amp;MID(B962,7,5),H962)),"yes","no")</f>
        <v>no</v>
      </c>
    </row>
    <row r="963" spans="1:9" x14ac:dyDescent="0.25">
      <c r="A963">
        <v>299</v>
      </c>
      <c r="B963" s="1" t="s">
        <v>35</v>
      </c>
      <c r="C963">
        <v>0</v>
      </c>
      <c r="D963">
        <v>5</v>
      </c>
      <c r="E963">
        <v>1000</v>
      </c>
      <c r="F963">
        <v>0.5</v>
      </c>
      <c r="G963">
        <v>0.9</v>
      </c>
      <c r="H963" s="1" t="s">
        <v>1317</v>
      </c>
      <c r="I963" s="2" t="str">
        <f t="shared" si="15"/>
        <v>no</v>
      </c>
    </row>
    <row r="964" spans="1:9" x14ac:dyDescent="0.25">
      <c r="A964">
        <v>299</v>
      </c>
      <c r="B964" s="1" t="s">
        <v>35</v>
      </c>
      <c r="C964">
        <v>1</v>
      </c>
      <c r="D964">
        <v>5</v>
      </c>
      <c r="E964">
        <v>1000</v>
      </c>
      <c r="F964">
        <v>0.5</v>
      </c>
      <c r="G964">
        <v>0.9</v>
      </c>
      <c r="H964" s="1" t="s">
        <v>217</v>
      </c>
      <c r="I964" s="2" t="str">
        <f t="shared" si="15"/>
        <v>no</v>
      </c>
    </row>
    <row r="965" spans="1:9" x14ac:dyDescent="0.25">
      <c r="A965">
        <v>300</v>
      </c>
      <c r="B965" s="1" t="s">
        <v>35</v>
      </c>
      <c r="C965">
        <v>3</v>
      </c>
      <c r="D965">
        <v>5</v>
      </c>
      <c r="E965">
        <v>2000</v>
      </c>
      <c r="F965">
        <v>0.5</v>
      </c>
      <c r="G965">
        <v>0.9</v>
      </c>
      <c r="H965" s="1" t="s">
        <v>217</v>
      </c>
      <c r="I965" s="2" t="str">
        <f t="shared" si="15"/>
        <v>no</v>
      </c>
    </row>
    <row r="966" spans="1:9" x14ac:dyDescent="0.25">
      <c r="A966">
        <v>300</v>
      </c>
      <c r="B966" s="1" t="s">
        <v>35</v>
      </c>
      <c r="C966">
        <v>0</v>
      </c>
      <c r="D966">
        <v>5</v>
      </c>
      <c r="E966">
        <v>2000</v>
      </c>
      <c r="F966">
        <v>0.5</v>
      </c>
      <c r="G966">
        <v>0.9</v>
      </c>
      <c r="H966" s="1" t="s">
        <v>217</v>
      </c>
      <c r="I966" s="2" t="str">
        <f t="shared" si="15"/>
        <v>no</v>
      </c>
    </row>
    <row r="967" spans="1:9" x14ac:dyDescent="0.25">
      <c r="A967">
        <v>300</v>
      </c>
      <c r="B967" s="1" t="s">
        <v>35</v>
      </c>
      <c r="C967">
        <v>1</v>
      </c>
      <c r="D967">
        <v>5</v>
      </c>
      <c r="E967">
        <v>2000</v>
      </c>
      <c r="F967">
        <v>0.5</v>
      </c>
      <c r="G967">
        <v>0.9</v>
      </c>
      <c r="H967" s="1" t="s">
        <v>217</v>
      </c>
      <c r="I967" s="2" t="str">
        <f t="shared" si="15"/>
        <v>no</v>
      </c>
    </row>
    <row r="968" spans="1:9" x14ac:dyDescent="0.25">
      <c r="A968">
        <v>300</v>
      </c>
      <c r="B968" s="1" t="s">
        <v>35</v>
      </c>
      <c r="C968">
        <v>2</v>
      </c>
      <c r="D968">
        <v>5</v>
      </c>
      <c r="E968">
        <v>2000</v>
      </c>
      <c r="F968">
        <v>0.5</v>
      </c>
      <c r="G968">
        <v>0.9</v>
      </c>
      <c r="H968" s="1" t="s">
        <v>217</v>
      </c>
      <c r="I968" s="2" t="str">
        <f t="shared" si="15"/>
        <v>no</v>
      </c>
    </row>
  </sheetData>
  <phoneticPr fontId="4" type="noConversion"/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86E98-3F68-435B-A432-556EDC4F4262}">
  <dimension ref="A1:K166"/>
  <sheetViews>
    <sheetView workbookViewId="0">
      <selection activeCell="L6" sqref="L6"/>
    </sheetView>
  </sheetViews>
  <sheetFormatPr baseColWidth="10" defaultRowHeight="15" x14ac:dyDescent="0.25"/>
  <cols>
    <col min="1" max="1" width="14.7109375" bestFit="1" customWidth="1"/>
    <col min="2" max="2" width="14.42578125" bestFit="1" customWidth="1"/>
    <col min="3" max="3" width="21.42578125" bestFit="1" customWidth="1"/>
    <col min="4" max="4" width="24" bestFit="1" customWidth="1"/>
    <col min="5" max="5" width="19" bestFit="1" customWidth="1"/>
    <col min="6" max="6" width="18.85546875" bestFit="1" customWidth="1"/>
    <col min="7" max="7" width="24.5703125" bestFit="1" customWidth="1"/>
    <col min="10" max="10" width="14.7109375" bestFit="1" customWidth="1"/>
    <col min="11" max="11" width="18.5703125" bestFit="1" customWidth="1"/>
  </cols>
  <sheetData>
    <row r="1" spans="1:11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124</v>
      </c>
    </row>
    <row r="2" spans="1:11" x14ac:dyDescent="0.25">
      <c r="A2">
        <v>1</v>
      </c>
      <c r="B2" s="1" t="s">
        <v>8</v>
      </c>
      <c r="C2">
        <v>2</v>
      </c>
      <c r="D2">
        <v>5</v>
      </c>
      <c r="E2">
        <v>0.5</v>
      </c>
      <c r="F2">
        <v>0.9</v>
      </c>
      <c r="G2" s="1" t="s">
        <v>330</v>
      </c>
      <c r="H2" s="5" t="str">
        <f t="shared" ref="H2:H33" si="0">IF(ISNUMBER(SEARCH(MID(B2,5,2)&amp;" "&amp;MID(B2,7,5),G2)),"yes","no")</f>
        <v>no</v>
      </c>
    </row>
    <row r="3" spans="1:11" x14ac:dyDescent="0.25">
      <c r="A3">
        <v>2</v>
      </c>
      <c r="B3" s="1" t="s">
        <v>10</v>
      </c>
      <c r="C3">
        <v>2</v>
      </c>
      <c r="D3">
        <v>5</v>
      </c>
      <c r="E3">
        <v>0.5</v>
      </c>
      <c r="F3">
        <v>0.9</v>
      </c>
      <c r="G3" s="1" t="s">
        <v>331</v>
      </c>
      <c r="H3" t="str">
        <f t="shared" si="0"/>
        <v>no</v>
      </c>
    </row>
    <row r="4" spans="1:11" x14ac:dyDescent="0.25">
      <c r="A4">
        <v>3</v>
      </c>
      <c r="B4" s="1" t="s">
        <v>11</v>
      </c>
      <c r="C4">
        <v>2</v>
      </c>
      <c r="D4">
        <v>5</v>
      </c>
      <c r="E4">
        <v>0.5</v>
      </c>
      <c r="F4">
        <v>0.9</v>
      </c>
      <c r="G4" s="1" t="s">
        <v>332</v>
      </c>
      <c r="H4" t="str">
        <f t="shared" si="0"/>
        <v>no</v>
      </c>
    </row>
    <row r="5" spans="1:11" x14ac:dyDescent="0.25">
      <c r="A5">
        <v>4</v>
      </c>
      <c r="B5" s="1" t="s">
        <v>14</v>
      </c>
      <c r="C5">
        <v>2</v>
      </c>
      <c r="D5">
        <v>5</v>
      </c>
      <c r="E5">
        <v>0.5</v>
      </c>
      <c r="F5">
        <v>0.9</v>
      </c>
      <c r="G5" s="1" t="s">
        <v>9</v>
      </c>
      <c r="H5" t="str">
        <f t="shared" si="0"/>
        <v>no</v>
      </c>
      <c r="J5" t="s">
        <v>129</v>
      </c>
    </row>
    <row r="6" spans="1:11" x14ac:dyDescent="0.25">
      <c r="A6">
        <v>5</v>
      </c>
      <c r="B6" s="1" t="s">
        <v>16</v>
      </c>
      <c r="C6">
        <v>2</v>
      </c>
      <c r="D6">
        <v>5</v>
      </c>
      <c r="E6">
        <v>0.5</v>
      </c>
      <c r="F6">
        <v>0.9</v>
      </c>
      <c r="G6" s="1" t="s">
        <v>58</v>
      </c>
      <c r="H6" t="str">
        <f t="shared" si="0"/>
        <v>no</v>
      </c>
      <c r="J6">
        <f>COUNTA(de_test_OF2_alt_denoised[Success?])</f>
        <v>165</v>
      </c>
    </row>
    <row r="7" spans="1:11" x14ac:dyDescent="0.25">
      <c r="A7">
        <v>6</v>
      </c>
      <c r="B7" s="1" t="s">
        <v>18</v>
      </c>
      <c r="C7">
        <v>2</v>
      </c>
      <c r="D7">
        <v>5</v>
      </c>
      <c r="E7">
        <v>0.5</v>
      </c>
      <c r="F7">
        <v>0.9</v>
      </c>
      <c r="G7" s="1" t="s">
        <v>333</v>
      </c>
      <c r="H7" t="str">
        <f t="shared" si="0"/>
        <v>no</v>
      </c>
      <c r="J7" t="s">
        <v>125</v>
      </c>
      <c r="K7" t="s">
        <v>128</v>
      </c>
    </row>
    <row r="8" spans="1:11" x14ac:dyDescent="0.25">
      <c r="A8">
        <v>7</v>
      </c>
      <c r="B8" s="1" t="s">
        <v>20</v>
      </c>
      <c r="C8">
        <v>2</v>
      </c>
      <c r="D8">
        <v>5</v>
      </c>
      <c r="E8">
        <v>0.5</v>
      </c>
      <c r="F8">
        <v>0.9</v>
      </c>
      <c r="G8" s="1" t="s">
        <v>133</v>
      </c>
      <c r="H8" t="str">
        <f t="shared" si="0"/>
        <v>no</v>
      </c>
      <c r="J8" s="4">
        <f>J10/J6</f>
        <v>4.2424242424242427E-2</v>
      </c>
      <c r="K8" s="4">
        <f>K10/J6</f>
        <v>0.95757575757575752</v>
      </c>
    </row>
    <row r="9" spans="1:11" x14ac:dyDescent="0.25">
      <c r="A9">
        <v>8</v>
      </c>
      <c r="B9" s="1" t="s">
        <v>22</v>
      </c>
      <c r="C9">
        <v>2</v>
      </c>
      <c r="D9">
        <v>5</v>
      </c>
      <c r="E9">
        <v>0.5</v>
      </c>
      <c r="F9">
        <v>0.9</v>
      </c>
      <c r="G9" s="1" t="s">
        <v>334</v>
      </c>
      <c r="H9" t="str">
        <f t="shared" si="0"/>
        <v>no</v>
      </c>
      <c r="J9" t="s">
        <v>126</v>
      </c>
      <c r="K9" t="s">
        <v>127</v>
      </c>
    </row>
    <row r="10" spans="1:11" x14ac:dyDescent="0.25">
      <c r="A10">
        <v>9</v>
      </c>
      <c r="B10" s="1" t="s">
        <v>24</v>
      </c>
      <c r="C10">
        <v>2</v>
      </c>
      <c r="D10">
        <v>5</v>
      </c>
      <c r="E10">
        <v>0.5</v>
      </c>
      <c r="F10">
        <v>0.9</v>
      </c>
      <c r="G10" s="1" t="s">
        <v>335</v>
      </c>
      <c r="H10" t="str">
        <f t="shared" si="0"/>
        <v>no</v>
      </c>
      <c r="J10">
        <f>COUNTIF(de_test_OF2_alt_denoised[Success?],"yes")</f>
        <v>7</v>
      </c>
      <c r="K10">
        <f>COUNTIF(de_test_OF2_alt_denoised[Success?],"no")</f>
        <v>158</v>
      </c>
    </row>
    <row r="11" spans="1:11" x14ac:dyDescent="0.25">
      <c r="A11">
        <v>10</v>
      </c>
      <c r="B11" s="1" t="s">
        <v>26</v>
      </c>
      <c r="C11">
        <v>2</v>
      </c>
      <c r="D11">
        <v>5</v>
      </c>
      <c r="E11">
        <v>0.5</v>
      </c>
      <c r="F11">
        <v>0.9</v>
      </c>
      <c r="G11" s="1" t="s">
        <v>153</v>
      </c>
      <c r="H11" t="str">
        <f t="shared" si="0"/>
        <v>no</v>
      </c>
    </row>
    <row r="12" spans="1:11" x14ac:dyDescent="0.25">
      <c r="A12">
        <v>11</v>
      </c>
      <c r="B12" s="1" t="s">
        <v>28</v>
      </c>
      <c r="C12">
        <v>2</v>
      </c>
      <c r="D12">
        <v>5</v>
      </c>
      <c r="E12">
        <v>0.5</v>
      </c>
      <c r="F12">
        <v>0.9</v>
      </c>
      <c r="G12" s="1" t="s">
        <v>336</v>
      </c>
      <c r="H12" t="str">
        <f t="shared" si="0"/>
        <v>no</v>
      </c>
    </row>
    <row r="13" spans="1:11" x14ac:dyDescent="0.25">
      <c r="A13">
        <v>12</v>
      </c>
      <c r="B13" s="1" t="s">
        <v>29</v>
      </c>
      <c r="C13">
        <v>2</v>
      </c>
      <c r="D13">
        <v>5</v>
      </c>
      <c r="E13">
        <v>0.5</v>
      </c>
      <c r="F13">
        <v>0.9</v>
      </c>
      <c r="G13" s="1" t="s">
        <v>156</v>
      </c>
      <c r="H13" t="str">
        <f t="shared" si="0"/>
        <v>no</v>
      </c>
    </row>
    <row r="14" spans="1:11" x14ac:dyDescent="0.25">
      <c r="A14">
        <v>13</v>
      </c>
      <c r="B14" s="1" t="s">
        <v>31</v>
      </c>
      <c r="C14">
        <v>2</v>
      </c>
      <c r="D14">
        <v>5</v>
      </c>
      <c r="E14">
        <v>0.5</v>
      </c>
      <c r="F14">
        <v>0.9</v>
      </c>
      <c r="G14" s="1" t="s">
        <v>337</v>
      </c>
      <c r="H14" t="str">
        <f t="shared" si="0"/>
        <v>no</v>
      </c>
    </row>
    <row r="15" spans="1:11" x14ac:dyDescent="0.25">
      <c r="A15">
        <v>14</v>
      </c>
      <c r="B15" s="1" t="s">
        <v>33</v>
      </c>
      <c r="C15">
        <v>2</v>
      </c>
      <c r="D15">
        <v>5</v>
      </c>
      <c r="E15">
        <v>0.5</v>
      </c>
      <c r="F15">
        <v>0.9</v>
      </c>
      <c r="G15" s="1" t="s">
        <v>9</v>
      </c>
      <c r="H15" t="str">
        <f t="shared" si="0"/>
        <v>no</v>
      </c>
    </row>
    <row r="16" spans="1:11" x14ac:dyDescent="0.25">
      <c r="A16">
        <v>15</v>
      </c>
      <c r="B16" s="1" t="s">
        <v>35</v>
      </c>
      <c r="C16">
        <v>2</v>
      </c>
      <c r="D16">
        <v>5</v>
      </c>
      <c r="E16">
        <v>0.5</v>
      </c>
      <c r="F16">
        <v>0.9</v>
      </c>
      <c r="G16" s="1" t="s">
        <v>338</v>
      </c>
      <c r="H16" t="str">
        <f t="shared" si="0"/>
        <v>no</v>
      </c>
    </row>
    <row r="17" spans="1:8" x14ac:dyDescent="0.25">
      <c r="A17">
        <v>16</v>
      </c>
      <c r="B17" s="1" t="s">
        <v>8</v>
      </c>
      <c r="C17">
        <v>2</v>
      </c>
      <c r="D17">
        <v>10</v>
      </c>
      <c r="E17">
        <v>0.5</v>
      </c>
      <c r="F17">
        <v>0.9</v>
      </c>
      <c r="G17" s="1" t="s">
        <v>339</v>
      </c>
      <c r="H17" t="str">
        <f t="shared" si="0"/>
        <v>no</v>
      </c>
    </row>
    <row r="18" spans="1:8" x14ac:dyDescent="0.25">
      <c r="A18">
        <v>17</v>
      </c>
      <c r="B18" s="1" t="s">
        <v>10</v>
      </c>
      <c r="C18">
        <v>2</v>
      </c>
      <c r="D18">
        <v>10</v>
      </c>
      <c r="E18">
        <v>0.5</v>
      </c>
      <c r="F18">
        <v>0.9</v>
      </c>
      <c r="G18" s="1" t="s">
        <v>340</v>
      </c>
      <c r="H18" t="str">
        <f t="shared" si="0"/>
        <v>no</v>
      </c>
    </row>
    <row r="19" spans="1:8" x14ac:dyDescent="0.25">
      <c r="A19">
        <v>18</v>
      </c>
      <c r="B19" s="1" t="s">
        <v>11</v>
      </c>
      <c r="C19">
        <v>2</v>
      </c>
      <c r="D19">
        <v>10</v>
      </c>
      <c r="E19">
        <v>0.5</v>
      </c>
      <c r="F19">
        <v>0.9</v>
      </c>
      <c r="G19" s="1" t="s">
        <v>332</v>
      </c>
      <c r="H19" t="str">
        <f t="shared" si="0"/>
        <v>no</v>
      </c>
    </row>
    <row r="20" spans="1:8" x14ac:dyDescent="0.25">
      <c r="A20">
        <v>19</v>
      </c>
      <c r="B20" s="1" t="s">
        <v>14</v>
      </c>
      <c r="C20">
        <v>2</v>
      </c>
      <c r="D20">
        <v>10</v>
      </c>
      <c r="E20">
        <v>0.5</v>
      </c>
      <c r="F20">
        <v>0.9</v>
      </c>
      <c r="G20" s="1" t="s">
        <v>341</v>
      </c>
      <c r="H20" t="str">
        <f t="shared" si="0"/>
        <v>no</v>
      </c>
    </row>
    <row r="21" spans="1:8" x14ac:dyDescent="0.25">
      <c r="A21">
        <v>20</v>
      </c>
      <c r="B21" s="1" t="s">
        <v>16</v>
      </c>
      <c r="C21">
        <v>2</v>
      </c>
      <c r="D21">
        <v>10</v>
      </c>
      <c r="E21">
        <v>0.5</v>
      </c>
      <c r="F21">
        <v>0.9</v>
      </c>
      <c r="G21" s="1" t="s">
        <v>342</v>
      </c>
      <c r="H21" t="str">
        <f t="shared" si="0"/>
        <v>no</v>
      </c>
    </row>
    <row r="22" spans="1:8" x14ac:dyDescent="0.25">
      <c r="A22">
        <v>21</v>
      </c>
      <c r="B22" s="1" t="s">
        <v>18</v>
      </c>
      <c r="C22">
        <v>2</v>
      </c>
      <c r="D22">
        <v>10</v>
      </c>
      <c r="E22">
        <v>0.5</v>
      </c>
      <c r="F22">
        <v>0.9</v>
      </c>
      <c r="G22" s="1" t="s">
        <v>343</v>
      </c>
      <c r="H22" t="str">
        <f t="shared" si="0"/>
        <v>no</v>
      </c>
    </row>
    <row r="23" spans="1:8" x14ac:dyDescent="0.25">
      <c r="A23">
        <v>22</v>
      </c>
      <c r="B23" s="1" t="s">
        <v>20</v>
      </c>
      <c r="C23">
        <v>2</v>
      </c>
      <c r="D23">
        <v>10</v>
      </c>
      <c r="E23">
        <v>0.5</v>
      </c>
      <c r="F23">
        <v>0.9</v>
      </c>
      <c r="G23" s="1" t="s">
        <v>9</v>
      </c>
      <c r="H23" t="str">
        <f t="shared" si="0"/>
        <v>no</v>
      </c>
    </row>
    <row r="24" spans="1:8" x14ac:dyDescent="0.25">
      <c r="A24">
        <v>23</v>
      </c>
      <c r="B24" s="1" t="s">
        <v>22</v>
      </c>
      <c r="C24">
        <v>2</v>
      </c>
      <c r="D24">
        <v>10</v>
      </c>
      <c r="E24">
        <v>0.5</v>
      </c>
      <c r="F24">
        <v>0.9</v>
      </c>
      <c r="G24" s="1" t="s">
        <v>344</v>
      </c>
      <c r="H24" t="str">
        <f t="shared" si="0"/>
        <v>no</v>
      </c>
    </row>
    <row r="25" spans="1:8" x14ac:dyDescent="0.25">
      <c r="A25">
        <v>24</v>
      </c>
      <c r="B25" s="1" t="s">
        <v>24</v>
      </c>
      <c r="C25">
        <v>2</v>
      </c>
      <c r="D25">
        <v>10</v>
      </c>
      <c r="E25">
        <v>0.5</v>
      </c>
      <c r="F25">
        <v>0.9</v>
      </c>
      <c r="G25" s="1" t="s">
        <v>345</v>
      </c>
      <c r="H25" t="str">
        <f t="shared" si="0"/>
        <v>no</v>
      </c>
    </row>
    <row r="26" spans="1:8" x14ac:dyDescent="0.25">
      <c r="A26">
        <v>25</v>
      </c>
      <c r="B26" s="1" t="s">
        <v>26</v>
      </c>
      <c r="C26">
        <v>2</v>
      </c>
      <c r="D26">
        <v>10</v>
      </c>
      <c r="E26">
        <v>0.5</v>
      </c>
      <c r="F26">
        <v>0.9</v>
      </c>
      <c r="G26" s="1" t="s">
        <v>346</v>
      </c>
      <c r="H26" t="str">
        <f t="shared" si="0"/>
        <v>no</v>
      </c>
    </row>
    <row r="27" spans="1:8" x14ac:dyDescent="0.25">
      <c r="A27">
        <v>26</v>
      </c>
      <c r="B27" s="1" t="s">
        <v>28</v>
      </c>
      <c r="C27">
        <v>2</v>
      </c>
      <c r="D27">
        <v>10</v>
      </c>
      <c r="E27">
        <v>0.5</v>
      </c>
      <c r="F27">
        <v>0.9</v>
      </c>
      <c r="G27" s="1" t="s">
        <v>347</v>
      </c>
      <c r="H27" t="str">
        <f t="shared" si="0"/>
        <v>no</v>
      </c>
    </row>
    <row r="28" spans="1:8" x14ac:dyDescent="0.25">
      <c r="A28">
        <v>27</v>
      </c>
      <c r="B28" s="1" t="s">
        <v>29</v>
      </c>
      <c r="C28">
        <v>2</v>
      </c>
      <c r="D28">
        <v>10</v>
      </c>
      <c r="E28">
        <v>0.5</v>
      </c>
      <c r="F28">
        <v>0.9</v>
      </c>
      <c r="G28" s="1" t="s">
        <v>348</v>
      </c>
      <c r="H28" t="str">
        <f t="shared" si="0"/>
        <v>no</v>
      </c>
    </row>
    <row r="29" spans="1:8" x14ac:dyDescent="0.25">
      <c r="A29">
        <v>28</v>
      </c>
      <c r="B29" s="1" t="s">
        <v>31</v>
      </c>
      <c r="C29">
        <v>2</v>
      </c>
      <c r="D29">
        <v>10</v>
      </c>
      <c r="E29">
        <v>0.5</v>
      </c>
      <c r="F29">
        <v>0.9</v>
      </c>
      <c r="G29" s="1" t="s">
        <v>349</v>
      </c>
      <c r="H29" t="str">
        <f t="shared" si="0"/>
        <v>no</v>
      </c>
    </row>
    <row r="30" spans="1:8" x14ac:dyDescent="0.25">
      <c r="A30">
        <v>29</v>
      </c>
      <c r="B30" s="1" t="s">
        <v>33</v>
      </c>
      <c r="C30">
        <v>2</v>
      </c>
      <c r="D30">
        <v>10</v>
      </c>
      <c r="E30">
        <v>0.5</v>
      </c>
      <c r="F30">
        <v>0.9</v>
      </c>
      <c r="G30" s="1" t="s">
        <v>350</v>
      </c>
      <c r="H30" t="str">
        <f t="shared" si="0"/>
        <v>no</v>
      </c>
    </row>
    <row r="31" spans="1:8" x14ac:dyDescent="0.25">
      <c r="A31">
        <v>30</v>
      </c>
      <c r="B31" s="1" t="s">
        <v>35</v>
      </c>
      <c r="C31">
        <v>2</v>
      </c>
      <c r="D31">
        <v>10</v>
      </c>
      <c r="E31">
        <v>0.5</v>
      </c>
      <c r="F31">
        <v>0.9</v>
      </c>
      <c r="G31" s="1" t="s">
        <v>338</v>
      </c>
      <c r="H31" t="str">
        <f t="shared" si="0"/>
        <v>no</v>
      </c>
    </row>
    <row r="32" spans="1:8" x14ac:dyDescent="0.25">
      <c r="A32">
        <v>31</v>
      </c>
      <c r="B32" s="1" t="s">
        <v>8</v>
      </c>
      <c r="C32">
        <v>2</v>
      </c>
      <c r="D32">
        <v>20</v>
      </c>
      <c r="E32">
        <v>0.5</v>
      </c>
      <c r="F32">
        <v>0.9</v>
      </c>
      <c r="G32" s="1" t="s">
        <v>339</v>
      </c>
      <c r="H32" t="str">
        <f t="shared" si="0"/>
        <v>no</v>
      </c>
    </row>
    <row r="33" spans="1:8" x14ac:dyDescent="0.25">
      <c r="A33">
        <v>32</v>
      </c>
      <c r="B33" s="1" t="s">
        <v>10</v>
      </c>
      <c r="C33">
        <v>2</v>
      </c>
      <c r="D33">
        <v>20</v>
      </c>
      <c r="E33">
        <v>0.5</v>
      </c>
      <c r="F33">
        <v>0.9</v>
      </c>
      <c r="G33" s="1" t="s">
        <v>340</v>
      </c>
      <c r="H33" t="str">
        <f t="shared" si="0"/>
        <v>no</v>
      </c>
    </row>
    <row r="34" spans="1:8" x14ac:dyDescent="0.25">
      <c r="A34">
        <v>33</v>
      </c>
      <c r="B34" s="1" t="s">
        <v>11</v>
      </c>
      <c r="C34">
        <v>2</v>
      </c>
      <c r="D34">
        <v>20</v>
      </c>
      <c r="E34">
        <v>0.5</v>
      </c>
      <c r="F34">
        <v>0.9</v>
      </c>
      <c r="G34" s="1" t="s">
        <v>332</v>
      </c>
      <c r="H34" t="str">
        <f t="shared" ref="H34:H65" si="1">IF(ISNUMBER(SEARCH(MID(B34,5,2)&amp;" "&amp;MID(B34,7,5),G34)),"yes","no")</f>
        <v>no</v>
      </c>
    </row>
    <row r="35" spans="1:8" x14ac:dyDescent="0.25">
      <c r="A35">
        <v>34</v>
      </c>
      <c r="B35" s="1" t="s">
        <v>14</v>
      </c>
      <c r="C35">
        <v>2</v>
      </c>
      <c r="D35">
        <v>20</v>
      </c>
      <c r="E35">
        <v>0.5</v>
      </c>
      <c r="F35">
        <v>0.9</v>
      </c>
      <c r="G35" s="1" t="s">
        <v>341</v>
      </c>
      <c r="H35" t="str">
        <f t="shared" si="1"/>
        <v>no</v>
      </c>
    </row>
    <row r="36" spans="1:8" x14ac:dyDescent="0.25">
      <c r="A36">
        <v>35</v>
      </c>
      <c r="B36" s="1" t="s">
        <v>16</v>
      </c>
      <c r="C36">
        <v>2</v>
      </c>
      <c r="D36">
        <v>20</v>
      </c>
      <c r="E36">
        <v>0.5</v>
      </c>
      <c r="F36">
        <v>0.9</v>
      </c>
      <c r="G36" s="1" t="s">
        <v>342</v>
      </c>
      <c r="H36" t="str">
        <f t="shared" si="1"/>
        <v>no</v>
      </c>
    </row>
    <row r="37" spans="1:8" x14ac:dyDescent="0.25">
      <c r="A37">
        <v>36</v>
      </c>
      <c r="B37" s="1" t="s">
        <v>18</v>
      </c>
      <c r="C37">
        <v>2</v>
      </c>
      <c r="D37">
        <v>20</v>
      </c>
      <c r="E37">
        <v>0.5</v>
      </c>
      <c r="F37">
        <v>0.9</v>
      </c>
      <c r="G37" s="1" t="s">
        <v>343</v>
      </c>
      <c r="H37" t="str">
        <f t="shared" si="1"/>
        <v>no</v>
      </c>
    </row>
    <row r="38" spans="1:8" x14ac:dyDescent="0.25">
      <c r="A38">
        <v>37</v>
      </c>
      <c r="B38" s="1" t="s">
        <v>20</v>
      </c>
      <c r="C38">
        <v>2</v>
      </c>
      <c r="D38">
        <v>20</v>
      </c>
      <c r="E38">
        <v>0.5</v>
      </c>
      <c r="F38">
        <v>0.9</v>
      </c>
      <c r="G38" s="1" t="s">
        <v>9</v>
      </c>
      <c r="H38" t="str">
        <f t="shared" si="1"/>
        <v>no</v>
      </c>
    </row>
    <row r="39" spans="1:8" x14ac:dyDescent="0.25">
      <c r="A39">
        <v>38</v>
      </c>
      <c r="B39" s="1" t="s">
        <v>22</v>
      </c>
      <c r="C39">
        <v>2</v>
      </c>
      <c r="D39">
        <v>20</v>
      </c>
      <c r="E39">
        <v>0.5</v>
      </c>
      <c r="F39">
        <v>0.9</v>
      </c>
      <c r="G39" s="1" t="s">
        <v>344</v>
      </c>
      <c r="H39" t="str">
        <f t="shared" si="1"/>
        <v>no</v>
      </c>
    </row>
    <row r="40" spans="1:8" x14ac:dyDescent="0.25">
      <c r="A40">
        <v>39</v>
      </c>
      <c r="B40" s="1" t="s">
        <v>24</v>
      </c>
      <c r="C40">
        <v>2</v>
      </c>
      <c r="D40">
        <v>20</v>
      </c>
      <c r="E40">
        <v>0.5</v>
      </c>
      <c r="F40">
        <v>0.9</v>
      </c>
      <c r="G40" s="1" t="s">
        <v>345</v>
      </c>
      <c r="H40" t="str">
        <f t="shared" si="1"/>
        <v>no</v>
      </c>
    </row>
    <row r="41" spans="1:8" x14ac:dyDescent="0.25">
      <c r="A41">
        <v>40</v>
      </c>
      <c r="B41" s="1" t="s">
        <v>26</v>
      </c>
      <c r="C41">
        <v>2</v>
      </c>
      <c r="D41">
        <v>20</v>
      </c>
      <c r="E41">
        <v>0.5</v>
      </c>
      <c r="F41">
        <v>0.9</v>
      </c>
      <c r="G41" s="1" t="s">
        <v>351</v>
      </c>
      <c r="H41" t="str">
        <f t="shared" si="1"/>
        <v>no</v>
      </c>
    </row>
    <row r="42" spans="1:8" x14ac:dyDescent="0.25">
      <c r="A42">
        <v>41</v>
      </c>
      <c r="B42" s="1" t="s">
        <v>28</v>
      </c>
      <c r="C42">
        <v>2</v>
      </c>
      <c r="D42">
        <v>20</v>
      </c>
      <c r="E42">
        <v>0.5</v>
      </c>
      <c r="F42">
        <v>0.9</v>
      </c>
      <c r="G42" s="1" t="s">
        <v>347</v>
      </c>
      <c r="H42" t="str">
        <f t="shared" si="1"/>
        <v>no</v>
      </c>
    </row>
    <row r="43" spans="1:8" x14ac:dyDescent="0.25">
      <c r="A43">
        <v>42</v>
      </c>
      <c r="B43" s="1" t="s">
        <v>29</v>
      </c>
      <c r="C43">
        <v>2</v>
      </c>
      <c r="D43">
        <v>20</v>
      </c>
      <c r="E43">
        <v>0.5</v>
      </c>
      <c r="F43">
        <v>0.9</v>
      </c>
      <c r="G43" s="1" t="s">
        <v>348</v>
      </c>
      <c r="H43" t="str">
        <f t="shared" si="1"/>
        <v>no</v>
      </c>
    </row>
    <row r="44" spans="1:8" x14ac:dyDescent="0.25">
      <c r="A44">
        <v>43</v>
      </c>
      <c r="B44" s="1" t="s">
        <v>31</v>
      </c>
      <c r="C44">
        <v>2</v>
      </c>
      <c r="D44">
        <v>20</v>
      </c>
      <c r="E44">
        <v>0.5</v>
      </c>
      <c r="F44">
        <v>0.9</v>
      </c>
      <c r="G44" s="1" t="s">
        <v>349</v>
      </c>
      <c r="H44" t="str">
        <f t="shared" si="1"/>
        <v>no</v>
      </c>
    </row>
    <row r="45" spans="1:8" x14ac:dyDescent="0.25">
      <c r="A45">
        <v>44</v>
      </c>
      <c r="B45" s="1" t="s">
        <v>33</v>
      </c>
      <c r="C45">
        <v>2</v>
      </c>
      <c r="D45">
        <v>20</v>
      </c>
      <c r="E45">
        <v>0.5</v>
      </c>
      <c r="F45">
        <v>0.9</v>
      </c>
      <c r="G45" s="1" t="s">
        <v>350</v>
      </c>
      <c r="H45" t="str">
        <f t="shared" si="1"/>
        <v>no</v>
      </c>
    </row>
    <row r="46" spans="1:8" x14ac:dyDescent="0.25">
      <c r="A46">
        <v>45</v>
      </c>
      <c r="B46" s="1" t="s">
        <v>35</v>
      </c>
      <c r="C46">
        <v>2</v>
      </c>
      <c r="D46">
        <v>20</v>
      </c>
      <c r="E46">
        <v>0.5</v>
      </c>
      <c r="F46">
        <v>0.9</v>
      </c>
      <c r="G46" s="1" t="s">
        <v>338</v>
      </c>
      <c r="H46" t="str">
        <f t="shared" si="1"/>
        <v>no</v>
      </c>
    </row>
    <row r="47" spans="1:8" x14ac:dyDescent="0.25">
      <c r="A47">
        <v>46</v>
      </c>
      <c r="B47" s="1" t="s">
        <v>8</v>
      </c>
      <c r="C47">
        <v>2</v>
      </c>
      <c r="D47">
        <v>50</v>
      </c>
      <c r="E47">
        <v>0.5</v>
      </c>
      <c r="F47">
        <v>0.9</v>
      </c>
      <c r="G47" s="1" t="s">
        <v>339</v>
      </c>
      <c r="H47" t="str">
        <f t="shared" si="1"/>
        <v>no</v>
      </c>
    </row>
    <row r="48" spans="1:8" x14ac:dyDescent="0.25">
      <c r="A48">
        <v>47</v>
      </c>
      <c r="B48" s="1" t="s">
        <v>10</v>
      </c>
      <c r="C48">
        <v>2</v>
      </c>
      <c r="D48">
        <v>50</v>
      </c>
      <c r="E48">
        <v>0.5</v>
      </c>
      <c r="F48">
        <v>0.9</v>
      </c>
      <c r="G48" s="1" t="s">
        <v>340</v>
      </c>
      <c r="H48" t="str">
        <f t="shared" si="1"/>
        <v>no</v>
      </c>
    </row>
    <row r="49" spans="1:8" x14ac:dyDescent="0.25">
      <c r="A49">
        <v>48</v>
      </c>
      <c r="B49" s="1" t="s">
        <v>11</v>
      </c>
      <c r="C49">
        <v>2</v>
      </c>
      <c r="D49">
        <v>50</v>
      </c>
      <c r="E49">
        <v>0.5</v>
      </c>
      <c r="F49">
        <v>0.9</v>
      </c>
      <c r="G49" s="1" t="s">
        <v>332</v>
      </c>
      <c r="H49" t="str">
        <f t="shared" si="1"/>
        <v>no</v>
      </c>
    </row>
    <row r="50" spans="1:8" x14ac:dyDescent="0.25">
      <c r="A50">
        <v>49</v>
      </c>
      <c r="B50" s="1" t="s">
        <v>14</v>
      </c>
      <c r="C50">
        <v>2</v>
      </c>
      <c r="D50">
        <v>50</v>
      </c>
      <c r="E50">
        <v>0.5</v>
      </c>
      <c r="F50">
        <v>0.9</v>
      </c>
      <c r="G50" s="1" t="s">
        <v>341</v>
      </c>
      <c r="H50" t="str">
        <f t="shared" si="1"/>
        <v>no</v>
      </c>
    </row>
    <row r="51" spans="1:8" x14ac:dyDescent="0.25">
      <c r="A51">
        <v>50</v>
      </c>
      <c r="B51" s="1" t="s">
        <v>16</v>
      </c>
      <c r="C51">
        <v>2</v>
      </c>
      <c r="D51">
        <v>50</v>
      </c>
      <c r="E51">
        <v>0.5</v>
      </c>
      <c r="F51">
        <v>0.9</v>
      </c>
      <c r="G51" s="1" t="s">
        <v>342</v>
      </c>
      <c r="H51" t="str">
        <f t="shared" si="1"/>
        <v>no</v>
      </c>
    </row>
    <row r="52" spans="1:8" x14ac:dyDescent="0.25">
      <c r="A52">
        <v>51</v>
      </c>
      <c r="B52" s="1" t="s">
        <v>18</v>
      </c>
      <c r="C52">
        <v>2</v>
      </c>
      <c r="D52">
        <v>50</v>
      </c>
      <c r="E52">
        <v>0.5</v>
      </c>
      <c r="F52">
        <v>0.9</v>
      </c>
      <c r="G52" s="1" t="s">
        <v>343</v>
      </c>
      <c r="H52" t="str">
        <f t="shared" si="1"/>
        <v>no</v>
      </c>
    </row>
    <row r="53" spans="1:8" x14ac:dyDescent="0.25">
      <c r="A53">
        <v>52</v>
      </c>
      <c r="B53" s="1" t="s">
        <v>20</v>
      </c>
      <c r="C53">
        <v>2</v>
      </c>
      <c r="D53">
        <v>50</v>
      </c>
      <c r="E53">
        <v>0.5</v>
      </c>
      <c r="F53">
        <v>0.9</v>
      </c>
      <c r="G53" s="1" t="s">
        <v>9</v>
      </c>
      <c r="H53" t="str">
        <f t="shared" si="1"/>
        <v>no</v>
      </c>
    </row>
    <row r="54" spans="1:8" x14ac:dyDescent="0.25">
      <c r="A54">
        <v>53</v>
      </c>
      <c r="B54" s="1" t="s">
        <v>22</v>
      </c>
      <c r="C54">
        <v>2</v>
      </c>
      <c r="D54">
        <v>50</v>
      </c>
      <c r="E54">
        <v>0.5</v>
      </c>
      <c r="F54">
        <v>0.9</v>
      </c>
      <c r="G54" s="1" t="s">
        <v>344</v>
      </c>
      <c r="H54" t="str">
        <f t="shared" si="1"/>
        <v>no</v>
      </c>
    </row>
    <row r="55" spans="1:8" x14ac:dyDescent="0.25">
      <c r="A55">
        <v>54</v>
      </c>
      <c r="B55" s="1" t="s">
        <v>24</v>
      </c>
      <c r="C55">
        <v>2</v>
      </c>
      <c r="D55">
        <v>50</v>
      </c>
      <c r="E55">
        <v>0.5</v>
      </c>
      <c r="F55">
        <v>0.9</v>
      </c>
      <c r="G55" s="1" t="s">
        <v>345</v>
      </c>
      <c r="H55" t="str">
        <f t="shared" si="1"/>
        <v>no</v>
      </c>
    </row>
    <row r="56" spans="1:8" x14ac:dyDescent="0.25">
      <c r="A56">
        <v>55</v>
      </c>
      <c r="B56" s="1" t="s">
        <v>26</v>
      </c>
      <c r="C56">
        <v>2</v>
      </c>
      <c r="D56">
        <v>50</v>
      </c>
      <c r="E56">
        <v>0.5</v>
      </c>
      <c r="F56">
        <v>0.9</v>
      </c>
      <c r="G56" s="1" t="s">
        <v>351</v>
      </c>
      <c r="H56" t="str">
        <f t="shared" si="1"/>
        <v>no</v>
      </c>
    </row>
    <row r="57" spans="1:8" x14ac:dyDescent="0.25">
      <c r="A57">
        <v>56</v>
      </c>
      <c r="B57" s="1" t="s">
        <v>28</v>
      </c>
      <c r="C57">
        <v>2</v>
      </c>
      <c r="D57">
        <v>50</v>
      </c>
      <c r="E57">
        <v>0.5</v>
      </c>
      <c r="F57">
        <v>0.9</v>
      </c>
      <c r="G57" s="1" t="s">
        <v>347</v>
      </c>
      <c r="H57" t="str">
        <f t="shared" si="1"/>
        <v>no</v>
      </c>
    </row>
    <row r="58" spans="1:8" x14ac:dyDescent="0.25">
      <c r="A58">
        <v>57</v>
      </c>
      <c r="B58" s="1" t="s">
        <v>29</v>
      </c>
      <c r="C58">
        <v>2</v>
      </c>
      <c r="D58">
        <v>50</v>
      </c>
      <c r="E58">
        <v>0.5</v>
      </c>
      <c r="F58">
        <v>0.9</v>
      </c>
      <c r="G58" s="1" t="s">
        <v>348</v>
      </c>
      <c r="H58" t="str">
        <f t="shared" si="1"/>
        <v>no</v>
      </c>
    </row>
    <row r="59" spans="1:8" x14ac:dyDescent="0.25">
      <c r="A59">
        <v>58</v>
      </c>
      <c r="B59" s="1" t="s">
        <v>31</v>
      </c>
      <c r="C59">
        <v>2</v>
      </c>
      <c r="D59">
        <v>50</v>
      </c>
      <c r="E59">
        <v>0.5</v>
      </c>
      <c r="F59">
        <v>0.9</v>
      </c>
      <c r="G59" s="1" t="s">
        <v>349</v>
      </c>
      <c r="H59" t="str">
        <f t="shared" si="1"/>
        <v>no</v>
      </c>
    </row>
    <row r="60" spans="1:8" x14ac:dyDescent="0.25">
      <c r="A60">
        <v>59</v>
      </c>
      <c r="B60" s="1" t="s">
        <v>33</v>
      </c>
      <c r="C60">
        <v>2</v>
      </c>
      <c r="D60">
        <v>50</v>
      </c>
      <c r="E60">
        <v>0.5</v>
      </c>
      <c r="F60">
        <v>0.9</v>
      </c>
      <c r="G60" s="1" t="s">
        <v>350</v>
      </c>
      <c r="H60" t="str">
        <f t="shared" si="1"/>
        <v>no</v>
      </c>
    </row>
    <row r="61" spans="1:8" x14ac:dyDescent="0.25">
      <c r="A61">
        <v>60</v>
      </c>
      <c r="B61" s="1" t="s">
        <v>35</v>
      </c>
      <c r="C61">
        <v>2</v>
      </c>
      <c r="D61">
        <v>50</v>
      </c>
      <c r="E61">
        <v>0.5</v>
      </c>
      <c r="F61">
        <v>0.9</v>
      </c>
      <c r="G61" s="1" t="s">
        <v>338</v>
      </c>
      <c r="H61" t="str">
        <f t="shared" si="1"/>
        <v>no</v>
      </c>
    </row>
    <row r="62" spans="1:8" x14ac:dyDescent="0.25">
      <c r="A62">
        <v>61</v>
      </c>
      <c r="B62" s="1" t="s">
        <v>8</v>
      </c>
      <c r="C62">
        <v>3</v>
      </c>
      <c r="D62">
        <v>5</v>
      </c>
      <c r="E62">
        <v>0.5</v>
      </c>
      <c r="F62">
        <v>0.9</v>
      </c>
      <c r="G62" s="1" t="s">
        <v>9</v>
      </c>
      <c r="H62" t="str">
        <f t="shared" si="1"/>
        <v>no</v>
      </c>
    </row>
    <row r="63" spans="1:8" x14ac:dyDescent="0.25">
      <c r="A63">
        <v>62</v>
      </c>
      <c r="B63" s="1" t="s">
        <v>10</v>
      </c>
      <c r="C63">
        <v>3</v>
      </c>
      <c r="D63">
        <v>5</v>
      </c>
      <c r="E63">
        <v>0.5</v>
      </c>
      <c r="F63">
        <v>0.9</v>
      </c>
      <c r="G63" s="1" t="s">
        <v>352</v>
      </c>
      <c r="H63" t="str">
        <f t="shared" si="1"/>
        <v>no</v>
      </c>
    </row>
    <row r="64" spans="1:8" x14ac:dyDescent="0.25">
      <c r="A64">
        <v>63</v>
      </c>
      <c r="B64" s="1" t="s">
        <v>11</v>
      </c>
      <c r="C64">
        <v>3</v>
      </c>
      <c r="D64">
        <v>5</v>
      </c>
      <c r="E64">
        <v>0.5</v>
      </c>
      <c r="F64">
        <v>0.9</v>
      </c>
      <c r="G64" s="1" t="s">
        <v>353</v>
      </c>
      <c r="H64" t="str">
        <f t="shared" si="1"/>
        <v>no</v>
      </c>
    </row>
    <row r="65" spans="1:8" x14ac:dyDescent="0.25">
      <c r="A65">
        <v>64</v>
      </c>
      <c r="B65" s="1" t="s">
        <v>14</v>
      </c>
      <c r="C65">
        <v>3</v>
      </c>
      <c r="D65">
        <v>5</v>
      </c>
      <c r="E65">
        <v>0.5</v>
      </c>
      <c r="F65">
        <v>0.9</v>
      </c>
      <c r="G65" s="1" t="s">
        <v>9</v>
      </c>
      <c r="H65" t="str">
        <f t="shared" si="1"/>
        <v>no</v>
      </c>
    </row>
    <row r="66" spans="1:8" x14ac:dyDescent="0.25">
      <c r="A66">
        <v>65</v>
      </c>
      <c r="B66" s="1" t="s">
        <v>16</v>
      </c>
      <c r="C66">
        <v>3</v>
      </c>
      <c r="D66">
        <v>5</v>
      </c>
      <c r="E66">
        <v>0.5</v>
      </c>
      <c r="F66">
        <v>0.9</v>
      </c>
      <c r="G66" s="1" t="s">
        <v>9</v>
      </c>
      <c r="H66" t="str">
        <f t="shared" ref="H66:H97" si="2">IF(ISNUMBER(SEARCH(MID(B66,5,2)&amp;" "&amp;MID(B66,7,5),G66)),"yes","no")</f>
        <v>no</v>
      </c>
    </row>
    <row r="67" spans="1:8" x14ac:dyDescent="0.25">
      <c r="A67">
        <v>66</v>
      </c>
      <c r="B67" s="1" t="s">
        <v>18</v>
      </c>
      <c r="C67">
        <v>3</v>
      </c>
      <c r="D67">
        <v>5</v>
      </c>
      <c r="E67">
        <v>0.5</v>
      </c>
      <c r="F67">
        <v>0.9</v>
      </c>
      <c r="G67" s="1" t="s">
        <v>9</v>
      </c>
      <c r="H67" t="str">
        <f t="shared" si="2"/>
        <v>no</v>
      </c>
    </row>
    <row r="68" spans="1:8" x14ac:dyDescent="0.25">
      <c r="A68">
        <v>67</v>
      </c>
      <c r="B68" s="1" t="s">
        <v>20</v>
      </c>
      <c r="C68">
        <v>3</v>
      </c>
      <c r="D68">
        <v>5</v>
      </c>
      <c r="E68">
        <v>0.5</v>
      </c>
      <c r="F68">
        <v>0.9</v>
      </c>
      <c r="G68" s="1" t="s">
        <v>354</v>
      </c>
      <c r="H68" t="str">
        <f t="shared" si="2"/>
        <v>no</v>
      </c>
    </row>
    <row r="69" spans="1:8" x14ac:dyDescent="0.25">
      <c r="A69">
        <v>68</v>
      </c>
      <c r="B69" s="1" t="s">
        <v>22</v>
      </c>
      <c r="C69">
        <v>3</v>
      </c>
      <c r="D69">
        <v>5</v>
      </c>
      <c r="E69">
        <v>0.5</v>
      </c>
      <c r="F69">
        <v>0.9</v>
      </c>
      <c r="G69" s="1" t="s">
        <v>9</v>
      </c>
      <c r="H69" t="str">
        <f t="shared" si="2"/>
        <v>no</v>
      </c>
    </row>
    <row r="70" spans="1:8" x14ac:dyDescent="0.25">
      <c r="A70">
        <v>69</v>
      </c>
      <c r="B70" s="1" t="s">
        <v>24</v>
      </c>
      <c r="C70">
        <v>3</v>
      </c>
      <c r="D70">
        <v>5</v>
      </c>
      <c r="E70">
        <v>0.5</v>
      </c>
      <c r="F70">
        <v>0.9</v>
      </c>
      <c r="G70" s="1" t="s">
        <v>355</v>
      </c>
      <c r="H70" t="str">
        <f t="shared" si="2"/>
        <v>no</v>
      </c>
    </row>
    <row r="71" spans="1:8" x14ac:dyDescent="0.25">
      <c r="A71">
        <v>70</v>
      </c>
      <c r="B71" s="1" t="s">
        <v>26</v>
      </c>
      <c r="C71">
        <v>3</v>
      </c>
      <c r="D71">
        <v>5</v>
      </c>
      <c r="E71">
        <v>0.5</v>
      </c>
      <c r="F71">
        <v>0.9</v>
      </c>
      <c r="G71" s="1" t="s">
        <v>9</v>
      </c>
      <c r="H71" t="str">
        <f t="shared" si="2"/>
        <v>no</v>
      </c>
    </row>
    <row r="72" spans="1:8" x14ac:dyDescent="0.25">
      <c r="A72">
        <v>71</v>
      </c>
      <c r="B72" s="1" t="s">
        <v>28</v>
      </c>
      <c r="C72">
        <v>3</v>
      </c>
      <c r="D72">
        <v>5</v>
      </c>
      <c r="E72">
        <v>0.5</v>
      </c>
      <c r="F72">
        <v>0.9</v>
      </c>
      <c r="G72" s="1" t="s">
        <v>356</v>
      </c>
      <c r="H72" t="str">
        <f t="shared" si="2"/>
        <v>no</v>
      </c>
    </row>
    <row r="73" spans="1:8" x14ac:dyDescent="0.25">
      <c r="A73">
        <v>72</v>
      </c>
      <c r="B73" s="1" t="s">
        <v>29</v>
      </c>
      <c r="C73">
        <v>3</v>
      </c>
      <c r="D73">
        <v>5</v>
      </c>
      <c r="E73">
        <v>0.5</v>
      </c>
      <c r="F73">
        <v>0.9</v>
      </c>
      <c r="G73" s="1" t="s">
        <v>357</v>
      </c>
      <c r="H73" t="str">
        <f t="shared" si="2"/>
        <v>no</v>
      </c>
    </row>
    <row r="74" spans="1:8" x14ac:dyDescent="0.25">
      <c r="A74">
        <v>73</v>
      </c>
      <c r="B74" s="1" t="s">
        <v>31</v>
      </c>
      <c r="C74">
        <v>3</v>
      </c>
      <c r="D74">
        <v>5</v>
      </c>
      <c r="E74">
        <v>0.5</v>
      </c>
      <c r="F74">
        <v>0.9</v>
      </c>
      <c r="G74" s="1" t="s">
        <v>358</v>
      </c>
      <c r="H74" t="str">
        <f t="shared" si="2"/>
        <v>no</v>
      </c>
    </row>
    <row r="75" spans="1:8" x14ac:dyDescent="0.25">
      <c r="A75">
        <v>74</v>
      </c>
      <c r="B75" s="1" t="s">
        <v>33</v>
      </c>
      <c r="C75">
        <v>3</v>
      </c>
      <c r="D75">
        <v>5</v>
      </c>
      <c r="E75">
        <v>0.5</v>
      </c>
      <c r="F75">
        <v>0.9</v>
      </c>
      <c r="G75" s="1" t="s">
        <v>359</v>
      </c>
      <c r="H75" t="str">
        <f t="shared" si="2"/>
        <v>no</v>
      </c>
    </row>
    <row r="76" spans="1:8" x14ac:dyDescent="0.25">
      <c r="A76">
        <v>75</v>
      </c>
      <c r="B76" s="1" t="s">
        <v>35</v>
      </c>
      <c r="C76">
        <v>3</v>
      </c>
      <c r="D76">
        <v>5</v>
      </c>
      <c r="E76">
        <v>0.5</v>
      </c>
      <c r="F76">
        <v>0.9</v>
      </c>
      <c r="G76" s="1" t="s">
        <v>360</v>
      </c>
      <c r="H76" t="str">
        <f t="shared" si="2"/>
        <v>no</v>
      </c>
    </row>
    <row r="77" spans="1:8" x14ac:dyDescent="0.25">
      <c r="A77">
        <v>76</v>
      </c>
      <c r="B77" s="1" t="s">
        <v>8</v>
      </c>
      <c r="C77">
        <v>3</v>
      </c>
      <c r="D77">
        <v>10</v>
      </c>
      <c r="E77">
        <v>0.5</v>
      </c>
      <c r="F77">
        <v>0.9</v>
      </c>
      <c r="G77" s="1" t="s">
        <v>9</v>
      </c>
      <c r="H77" t="str">
        <f t="shared" si="2"/>
        <v>no</v>
      </c>
    </row>
    <row r="78" spans="1:8" x14ac:dyDescent="0.25">
      <c r="A78">
        <v>77</v>
      </c>
      <c r="B78" s="1" t="s">
        <v>10</v>
      </c>
      <c r="C78">
        <v>3</v>
      </c>
      <c r="D78">
        <v>10</v>
      </c>
      <c r="E78">
        <v>0.5</v>
      </c>
      <c r="F78">
        <v>0.9</v>
      </c>
      <c r="G78" s="1" t="s">
        <v>361</v>
      </c>
      <c r="H78" t="str">
        <f t="shared" si="2"/>
        <v>no</v>
      </c>
    </row>
    <row r="79" spans="1:8" x14ac:dyDescent="0.25">
      <c r="A79">
        <v>78</v>
      </c>
      <c r="B79" s="1" t="s">
        <v>11</v>
      </c>
      <c r="C79">
        <v>3</v>
      </c>
      <c r="D79">
        <v>10</v>
      </c>
      <c r="E79">
        <v>0.5</v>
      </c>
      <c r="F79">
        <v>0.9</v>
      </c>
      <c r="G79" s="1" t="s">
        <v>362</v>
      </c>
      <c r="H79" t="str">
        <f t="shared" si="2"/>
        <v>no</v>
      </c>
    </row>
    <row r="80" spans="1:8" x14ac:dyDescent="0.25">
      <c r="A80">
        <v>79</v>
      </c>
      <c r="B80" s="1" t="s">
        <v>14</v>
      </c>
      <c r="C80">
        <v>3</v>
      </c>
      <c r="D80">
        <v>10</v>
      </c>
      <c r="E80">
        <v>0.5</v>
      </c>
      <c r="F80">
        <v>0.9</v>
      </c>
      <c r="G80" s="1" t="s">
        <v>363</v>
      </c>
      <c r="H80" t="str">
        <f t="shared" si="2"/>
        <v>yes</v>
      </c>
    </row>
    <row r="81" spans="1:8" x14ac:dyDescent="0.25">
      <c r="A81">
        <v>80</v>
      </c>
      <c r="B81" s="1" t="s">
        <v>16</v>
      </c>
      <c r="C81">
        <v>3</v>
      </c>
      <c r="D81">
        <v>10</v>
      </c>
      <c r="E81">
        <v>0.5</v>
      </c>
      <c r="F81">
        <v>0.9</v>
      </c>
      <c r="G81" s="1" t="s">
        <v>364</v>
      </c>
      <c r="H81" t="str">
        <f t="shared" si="2"/>
        <v>yes</v>
      </c>
    </row>
    <row r="82" spans="1:8" x14ac:dyDescent="0.25">
      <c r="A82">
        <v>81</v>
      </c>
      <c r="B82" s="1" t="s">
        <v>18</v>
      </c>
      <c r="C82">
        <v>3</v>
      </c>
      <c r="D82">
        <v>10</v>
      </c>
      <c r="E82">
        <v>0.5</v>
      </c>
      <c r="F82">
        <v>0.9</v>
      </c>
      <c r="G82" s="1" t="s">
        <v>365</v>
      </c>
      <c r="H82" t="str">
        <f t="shared" si="2"/>
        <v>no</v>
      </c>
    </row>
    <row r="83" spans="1:8" x14ac:dyDescent="0.25">
      <c r="A83">
        <v>82</v>
      </c>
      <c r="B83" s="1" t="s">
        <v>20</v>
      </c>
      <c r="C83">
        <v>3</v>
      </c>
      <c r="D83">
        <v>10</v>
      </c>
      <c r="E83">
        <v>0.5</v>
      </c>
      <c r="F83">
        <v>0.9</v>
      </c>
      <c r="G83" s="1" t="s">
        <v>123</v>
      </c>
      <c r="H83" t="str">
        <f t="shared" si="2"/>
        <v>no</v>
      </c>
    </row>
    <row r="84" spans="1:8" x14ac:dyDescent="0.25">
      <c r="A84">
        <v>83</v>
      </c>
      <c r="B84" s="1" t="s">
        <v>22</v>
      </c>
      <c r="C84">
        <v>3</v>
      </c>
      <c r="D84">
        <v>10</v>
      </c>
      <c r="E84">
        <v>0.5</v>
      </c>
      <c r="F84">
        <v>0.9</v>
      </c>
      <c r="G84" s="1" t="s">
        <v>61</v>
      </c>
      <c r="H84" t="str">
        <f t="shared" si="2"/>
        <v>no</v>
      </c>
    </row>
    <row r="85" spans="1:8" x14ac:dyDescent="0.25">
      <c r="A85">
        <v>84</v>
      </c>
      <c r="B85" s="1" t="s">
        <v>24</v>
      </c>
      <c r="C85">
        <v>3</v>
      </c>
      <c r="D85">
        <v>10</v>
      </c>
      <c r="E85">
        <v>0.5</v>
      </c>
      <c r="F85">
        <v>0.9</v>
      </c>
      <c r="G85" s="1" t="s">
        <v>345</v>
      </c>
      <c r="H85" t="str">
        <f t="shared" si="2"/>
        <v>no</v>
      </c>
    </row>
    <row r="86" spans="1:8" x14ac:dyDescent="0.25">
      <c r="A86">
        <v>85</v>
      </c>
      <c r="B86" s="1" t="s">
        <v>26</v>
      </c>
      <c r="C86">
        <v>3</v>
      </c>
      <c r="D86">
        <v>10</v>
      </c>
      <c r="E86">
        <v>0.5</v>
      </c>
      <c r="F86">
        <v>0.9</v>
      </c>
      <c r="G86" s="1" t="s">
        <v>9</v>
      </c>
      <c r="H86" t="str">
        <f t="shared" si="2"/>
        <v>no</v>
      </c>
    </row>
    <row r="87" spans="1:8" x14ac:dyDescent="0.25">
      <c r="A87">
        <v>86</v>
      </c>
      <c r="B87" s="1" t="s">
        <v>28</v>
      </c>
      <c r="C87">
        <v>3</v>
      </c>
      <c r="D87">
        <v>10</v>
      </c>
      <c r="E87">
        <v>0.5</v>
      </c>
      <c r="F87">
        <v>0.9</v>
      </c>
      <c r="G87" s="1" t="s">
        <v>9</v>
      </c>
      <c r="H87" t="str">
        <f t="shared" si="2"/>
        <v>no</v>
      </c>
    </row>
    <row r="88" spans="1:8" x14ac:dyDescent="0.25">
      <c r="A88">
        <v>87</v>
      </c>
      <c r="B88" s="1" t="s">
        <v>29</v>
      </c>
      <c r="C88">
        <v>3</v>
      </c>
      <c r="D88">
        <v>10</v>
      </c>
      <c r="E88">
        <v>0.5</v>
      </c>
      <c r="F88">
        <v>0.9</v>
      </c>
      <c r="G88" s="1" t="s">
        <v>9</v>
      </c>
      <c r="H88" t="str">
        <f t="shared" si="2"/>
        <v>no</v>
      </c>
    </row>
    <row r="89" spans="1:8" x14ac:dyDescent="0.25">
      <c r="A89">
        <v>88</v>
      </c>
      <c r="B89" s="1" t="s">
        <v>31</v>
      </c>
      <c r="C89">
        <v>3</v>
      </c>
      <c r="D89">
        <v>10</v>
      </c>
      <c r="E89">
        <v>0.5</v>
      </c>
      <c r="F89">
        <v>0.9</v>
      </c>
      <c r="G89" s="1" t="s">
        <v>349</v>
      </c>
      <c r="H89" t="str">
        <f t="shared" si="2"/>
        <v>no</v>
      </c>
    </row>
    <row r="90" spans="1:8" x14ac:dyDescent="0.25">
      <c r="A90">
        <v>89</v>
      </c>
      <c r="B90" s="1" t="s">
        <v>33</v>
      </c>
      <c r="C90">
        <v>3</v>
      </c>
      <c r="D90">
        <v>10</v>
      </c>
      <c r="E90">
        <v>0.5</v>
      </c>
      <c r="F90">
        <v>0.9</v>
      </c>
      <c r="G90" s="1" t="s">
        <v>350</v>
      </c>
      <c r="H90" t="str">
        <f t="shared" si="2"/>
        <v>no</v>
      </c>
    </row>
    <row r="91" spans="1:8" x14ac:dyDescent="0.25">
      <c r="A91">
        <v>90</v>
      </c>
      <c r="B91" s="1" t="s">
        <v>35</v>
      </c>
      <c r="C91">
        <v>3</v>
      </c>
      <c r="D91">
        <v>10</v>
      </c>
      <c r="E91">
        <v>0.5</v>
      </c>
      <c r="F91">
        <v>0.9</v>
      </c>
      <c r="G91" s="1" t="s">
        <v>338</v>
      </c>
      <c r="H91" t="str">
        <f t="shared" si="2"/>
        <v>no</v>
      </c>
    </row>
    <row r="92" spans="1:8" x14ac:dyDescent="0.25">
      <c r="A92">
        <v>91</v>
      </c>
      <c r="B92" s="1" t="s">
        <v>8</v>
      </c>
      <c r="C92">
        <v>3</v>
      </c>
      <c r="D92">
        <v>20</v>
      </c>
      <c r="E92">
        <v>0.5</v>
      </c>
      <c r="F92">
        <v>0.9</v>
      </c>
      <c r="G92" s="1" t="s">
        <v>339</v>
      </c>
      <c r="H92" t="str">
        <f t="shared" si="2"/>
        <v>no</v>
      </c>
    </row>
    <row r="93" spans="1:8" x14ac:dyDescent="0.25">
      <c r="A93">
        <v>92</v>
      </c>
      <c r="B93" s="1" t="s">
        <v>10</v>
      </c>
      <c r="C93">
        <v>3</v>
      </c>
      <c r="D93">
        <v>20</v>
      </c>
      <c r="E93">
        <v>0.5</v>
      </c>
      <c r="F93">
        <v>0.9</v>
      </c>
      <c r="G93" s="1" t="s">
        <v>361</v>
      </c>
      <c r="H93" t="str">
        <f t="shared" si="2"/>
        <v>no</v>
      </c>
    </row>
    <row r="94" spans="1:8" x14ac:dyDescent="0.25">
      <c r="A94">
        <v>93</v>
      </c>
      <c r="B94" s="1" t="s">
        <v>11</v>
      </c>
      <c r="C94">
        <v>3</v>
      </c>
      <c r="D94">
        <v>20</v>
      </c>
      <c r="E94">
        <v>0.5</v>
      </c>
      <c r="F94">
        <v>0.9</v>
      </c>
      <c r="G94" s="1" t="s">
        <v>332</v>
      </c>
      <c r="H94" t="str">
        <f t="shared" si="2"/>
        <v>no</v>
      </c>
    </row>
    <row r="95" spans="1:8" x14ac:dyDescent="0.25">
      <c r="A95">
        <v>94</v>
      </c>
      <c r="B95" s="1" t="s">
        <v>14</v>
      </c>
      <c r="C95">
        <v>3</v>
      </c>
      <c r="D95">
        <v>20</v>
      </c>
      <c r="E95">
        <v>0.5</v>
      </c>
      <c r="F95">
        <v>0.9</v>
      </c>
      <c r="G95" s="1" t="s">
        <v>341</v>
      </c>
      <c r="H95" t="str">
        <f t="shared" si="2"/>
        <v>no</v>
      </c>
    </row>
    <row r="96" spans="1:8" x14ac:dyDescent="0.25">
      <c r="A96">
        <v>95</v>
      </c>
      <c r="B96" s="1" t="s">
        <v>16</v>
      </c>
      <c r="C96">
        <v>3</v>
      </c>
      <c r="D96">
        <v>20</v>
      </c>
      <c r="E96">
        <v>0.5</v>
      </c>
      <c r="F96">
        <v>0.9</v>
      </c>
      <c r="G96" s="1" t="s">
        <v>366</v>
      </c>
      <c r="H96" t="str">
        <f t="shared" si="2"/>
        <v>no</v>
      </c>
    </row>
    <row r="97" spans="1:8" x14ac:dyDescent="0.25">
      <c r="A97">
        <v>96</v>
      </c>
      <c r="B97" s="1" t="s">
        <v>18</v>
      </c>
      <c r="C97">
        <v>3</v>
      </c>
      <c r="D97">
        <v>20</v>
      </c>
      <c r="E97">
        <v>0.5</v>
      </c>
      <c r="F97">
        <v>0.9</v>
      </c>
      <c r="G97" s="1" t="s">
        <v>367</v>
      </c>
      <c r="H97" t="str">
        <f t="shared" si="2"/>
        <v>yes</v>
      </c>
    </row>
    <row r="98" spans="1:8" x14ac:dyDescent="0.25">
      <c r="A98">
        <v>97</v>
      </c>
      <c r="B98" s="1" t="s">
        <v>20</v>
      </c>
      <c r="C98">
        <v>3</v>
      </c>
      <c r="D98">
        <v>20</v>
      </c>
      <c r="E98">
        <v>0.5</v>
      </c>
      <c r="F98">
        <v>0.9</v>
      </c>
      <c r="G98" s="1" t="s">
        <v>123</v>
      </c>
      <c r="H98" t="str">
        <f t="shared" ref="H98:H129" si="3">IF(ISNUMBER(SEARCH(MID(B98,5,2)&amp;" "&amp;MID(B98,7,5),G98)),"yes","no")</f>
        <v>no</v>
      </c>
    </row>
    <row r="99" spans="1:8" x14ac:dyDescent="0.25">
      <c r="A99">
        <v>98</v>
      </c>
      <c r="B99" s="1" t="s">
        <v>22</v>
      </c>
      <c r="C99">
        <v>3</v>
      </c>
      <c r="D99">
        <v>20</v>
      </c>
      <c r="E99">
        <v>0.5</v>
      </c>
      <c r="F99">
        <v>0.9</v>
      </c>
      <c r="G99" s="1" t="s">
        <v>368</v>
      </c>
      <c r="H99" t="str">
        <f t="shared" si="3"/>
        <v>no</v>
      </c>
    </row>
    <row r="100" spans="1:8" x14ac:dyDescent="0.25">
      <c r="A100">
        <v>99</v>
      </c>
      <c r="B100" s="1" t="s">
        <v>24</v>
      </c>
      <c r="C100">
        <v>3</v>
      </c>
      <c r="D100">
        <v>20</v>
      </c>
      <c r="E100">
        <v>0.5</v>
      </c>
      <c r="F100">
        <v>0.9</v>
      </c>
      <c r="G100" s="1" t="s">
        <v>9</v>
      </c>
      <c r="H100" t="str">
        <f t="shared" si="3"/>
        <v>no</v>
      </c>
    </row>
    <row r="101" spans="1:8" x14ac:dyDescent="0.25">
      <c r="A101">
        <v>100</v>
      </c>
      <c r="B101" s="1" t="s">
        <v>26</v>
      </c>
      <c r="C101">
        <v>3</v>
      </c>
      <c r="D101">
        <v>20</v>
      </c>
      <c r="E101">
        <v>0.5</v>
      </c>
      <c r="F101">
        <v>0.9</v>
      </c>
      <c r="G101" s="1" t="s">
        <v>351</v>
      </c>
      <c r="H101" t="str">
        <f t="shared" si="3"/>
        <v>no</v>
      </c>
    </row>
    <row r="102" spans="1:8" x14ac:dyDescent="0.25">
      <c r="A102">
        <v>101</v>
      </c>
      <c r="B102" s="1" t="s">
        <v>28</v>
      </c>
      <c r="C102">
        <v>3</v>
      </c>
      <c r="D102">
        <v>20</v>
      </c>
      <c r="E102">
        <v>0.5</v>
      </c>
      <c r="F102">
        <v>0.9</v>
      </c>
      <c r="G102" s="1" t="s">
        <v>369</v>
      </c>
      <c r="H102" t="str">
        <f t="shared" si="3"/>
        <v>no</v>
      </c>
    </row>
    <row r="103" spans="1:8" x14ac:dyDescent="0.25">
      <c r="A103">
        <v>102</v>
      </c>
      <c r="B103" s="1" t="s">
        <v>29</v>
      </c>
      <c r="C103">
        <v>3</v>
      </c>
      <c r="D103">
        <v>20</v>
      </c>
      <c r="E103">
        <v>0.5</v>
      </c>
      <c r="F103">
        <v>0.9</v>
      </c>
      <c r="G103" s="1" t="s">
        <v>348</v>
      </c>
      <c r="H103" t="str">
        <f t="shared" si="3"/>
        <v>no</v>
      </c>
    </row>
    <row r="104" spans="1:8" x14ac:dyDescent="0.25">
      <c r="A104">
        <v>103</v>
      </c>
      <c r="B104" s="1" t="s">
        <v>31</v>
      </c>
      <c r="C104">
        <v>3</v>
      </c>
      <c r="D104">
        <v>20</v>
      </c>
      <c r="E104">
        <v>0.5</v>
      </c>
      <c r="F104">
        <v>0.9</v>
      </c>
      <c r="G104" s="1" t="s">
        <v>370</v>
      </c>
      <c r="H104" t="str">
        <f t="shared" si="3"/>
        <v>no</v>
      </c>
    </row>
    <row r="105" spans="1:8" x14ac:dyDescent="0.25">
      <c r="A105">
        <v>104</v>
      </c>
      <c r="B105" s="1" t="s">
        <v>33</v>
      </c>
      <c r="C105">
        <v>3</v>
      </c>
      <c r="D105">
        <v>20</v>
      </c>
      <c r="E105">
        <v>0.5</v>
      </c>
      <c r="F105">
        <v>0.9</v>
      </c>
      <c r="G105" s="1" t="s">
        <v>371</v>
      </c>
      <c r="H105" t="str">
        <f t="shared" si="3"/>
        <v>no</v>
      </c>
    </row>
    <row r="106" spans="1:8" x14ac:dyDescent="0.25">
      <c r="A106">
        <v>105</v>
      </c>
      <c r="B106" s="1" t="s">
        <v>35</v>
      </c>
      <c r="C106">
        <v>3</v>
      </c>
      <c r="D106">
        <v>20</v>
      </c>
      <c r="E106">
        <v>0.5</v>
      </c>
      <c r="F106">
        <v>0.9</v>
      </c>
      <c r="G106" s="1" t="s">
        <v>372</v>
      </c>
      <c r="H106" t="str">
        <f t="shared" si="3"/>
        <v>no</v>
      </c>
    </row>
    <row r="107" spans="1:8" x14ac:dyDescent="0.25">
      <c r="A107">
        <v>106</v>
      </c>
      <c r="B107" s="1" t="s">
        <v>8</v>
      </c>
      <c r="C107">
        <v>3</v>
      </c>
      <c r="D107">
        <v>50</v>
      </c>
      <c r="E107">
        <v>0.5</v>
      </c>
      <c r="F107">
        <v>0.9</v>
      </c>
      <c r="G107" s="1" t="s">
        <v>373</v>
      </c>
      <c r="H107" t="str">
        <f t="shared" si="3"/>
        <v>no</v>
      </c>
    </row>
    <row r="108" spans="1:8" x14ac:dyDescent="0.25">
      <c r="A108">
        <v>107</v>
      </c>
      <c r="B108" s="1" t="s">
        <v>10</v>
      </c>
      <c r="C108">
        <v>3</v>
      </c>
      <c r="D108">
        <v>50</v>
      </c>
      <c r="E108">
        <v>0.5</v>
      </c>
      <c r="F108">
        <v>0.9</v>
      </c>
      <c r="G108" s="1" t="s">
        <v>361</v>
      </c>
      <c r="H108" t="str">
        <f t="shared" si="3"/>
        <v>no</v>
      </c>
    </row>
    <row r="109" spans="1:8" x14ac:dyDescent="0.25">
      <c r="A109">
        <v>108</v>
      </c>
      <c r="B109" s="1" t="s">
        <v>11</v>
      </c>
      <c r="C109">
        <v>3</v>
      </c>
      <c r="D109">
        <v>50</v>
      </c>
      <c r="E109">
        <v>0.5</v>
      </c>
      <c r="F109">
        <v>0.9</v>
      </c>
      <c r="G109" s="1" t="s">
        <v>374</v>
      </c>
      <c r="H109" t="str">
        <f t="shared" si="3"/>
        <v>no</v>
      </c>
    </row>
    <row r="110" spans="1:8" x14ac:dyDescent="0.25">
      <c r="A110">
        <v>109</v>
      </c>
      <c r="B110" s="1" t="s">
        <v>14</v>
      </c>
      <c r="C110">
        <v>3</v>
      </c>
      <c r="D110">
        <v>50</v>
      </c>
      <c r="E110">
        <v>0.5</v>
      </c>
      <c r="F110">
        <v>0.9</v>
      </c>
      <c r="G110" s="1" t="s">
        <v>375</v>
      </c>
      <c r="H110" t="str">
        <f t="shared" si="3"/>
        <v>yes</v>
      </c>
    </row>
    <row r="111" spans="1:8" x14ac:dyDescent="0.25">
      <c r="A111">
        <v>110</v>
      </c>
      <c r="B111" s="1" t="s">
        <v>16</v>
      </c>
      <c r="C111">
        <v>3</v>
      </c>
      <c r="D111">
        <v>50</v>
      </c>
      <c r="E111">
        <v>0.5</v>
      </c>
      <c r="F111">
        <v>0.9</v>
      </c>
      <c r="G111" s="1" t="s">
        <v>342</v>
      </c>
      <c r="H111" t="str">
        <f t="shared" si="3"/>
        <v>no</v>
      </c>
    </row>
    <row r="112" spans="1:8" x14ac:dyDescent="0.25">
      <c r="A112">
        <v>111</v>
      </c>
      <c r="B112" s="1" t="s">
        <v>18</v>
      </c>
      <c r="C112">
        <v>3</v>
      </c>
      <c r="D112">
        <v>50</v>
      </c>
      <c r="E112">
        <v>0.5</v>
      </c>
      <c r="F112">
        <v>0.9</v>
      </c>
      <c r="G112" s="1" t="s">
        <v>367</v>
      </c>
      <c r="H112" t="str">
        <f t="shared" si="3"/>
        <v>yes</v>
      </c>
    </row>
    <row r="113" spans="1:8" x14ac:dyDescent="0.25">
      <c r="A113">
        <v>112</v>
      </c>
      <c r="B113" s="1" t="s">
        <v>20</v>
      </c>
      <c r="C113">
        <v>3</v>
      </c>
      <c r="D113">
        <v>50</v>
      </c>
      <c r="E113">
        <v>0.5</v>
      </c>
      <c r="F113">
        <v>0.9</v>
      </c>
      <c r="G113" s="1" t="s">
        <v>376</v>
      </c>
      <c r="H113" t="str">
        <f t="shared" si="3"/>
        <v>no</v>
      </c>
    </row>
    <row r="114" spans="1:8" x14ac:dyDescent="0.25">
      <c r="A114">
        <v>113</v>
      </c>
      <c r="B114" s="1" t="s">
        <v>22</v>
      </c>
      <c r="C114">
        <v>3</v>
      </c>
      <c r="D114">
        <v>50</v>
      </c>
      <c r="E114">
        <v>0.5</v>
      </c>
      <c r="F114">
        <v>0.9</v>
      </c>
      <c r="G114" s="1" t="s">
        <v>377</v>
      </c>
      <c r="H114" t="str">
        <f t="shared" si="3"/>
        <v>no</v>
      </c>
    </row>
    <row r="115" spans="1:8" x14ac:dyDescent="0.25">
      <c r="A115">
        <v>114</v>
      </c>
      <c r="B115" s="1" t="s">
        <v>24</v>
      </c>
      <c r="C115">
        <v>3</v>
      </c>
      <c r="D115">
        <v>50</v>
      </c>
      <c r="E115">
        <v>0.5</v>
      </c>
      <c r="F115">
        <v>0.9</v>
      </c>
      <c r="G115" s="1" t="s">
        <v>378</v>
      </c>
      <c r="H115" t="str">
        <f t="shared" si="3"/>
        <v>no</v>
      </c>
    </row>
    <row r="116" spans="1:8" x14ac:dyDescent="0.25">
      <c r="A116">
        <v>115</v>
      </c>
      <c r="B116" s="1" t="s">
        <v>26</v>
      </c>
      <c r="C116">
        <v>3</v>
      </c>
      <c r="D116">
        <v>50</v>
      </c>
      <c r="E116">
        <v>0.5</v>
      </c>
      <c r="F116">
        <v>0.9</v>
      </c>
      <c r="G116" s="1" t="s">
        <v>379</v>
      </c>
      <c r="H116" t="str">
        <f t="shared" si="3"/>
        <v>yes</v>
      </c>
    </row>
    <row r="117" spans="1:8" x14ac:dyDescent="0.25">
      <c r="A117">
        <v>116</v>
      </c>
      <c r="B117" s="1" t="s">
        <v>28</v>
      </c>
      <c r="C117">
        <v>3</v>
      </c>
      <c r="D117">
        <v>50</v>
      </c>
      <c r="E117">
        <v>0.5</v>
      </c>
      <c r="F117">
        <v>0.9</v>
      </c>
      <c r="G117" s="1" t="s">
        <v>356</v>
      </c>
      <c r="H117" t="str">
        <f t="shared" si="3"/>
        <v>no</v>
      </c>
    </row>
    <row r="118" spans="1:8" x14ac:dyDescent="0.25">
      <c r="A118">
        <v>117</v>
      </c>
      <c r="B118" s="1" t="s">
        <v>29</v>
      </c>
      <c r="C118">
        <v>3</v>
      </c>
      <c r="D118">
        <v>50</v>
      </c>
      <c r="E118">
        <v>0.5</v>
      </c>
      <c r="F118">
        <v>0.9</v>
      </c>
      <c r="G118" s="1" t="s">
        <v>348</v>
      </c>
      <c r="H118" t="str">
        <f t="shared" si="3"/>
        <v>no</v>
      </c>
    </row>
    <row r="119" spans="1:8" x14ac:dyDescent="0.25">
      <c r="A119">
        <v>118</v>
      </c>
      <c r="B119" s="1" t="s">
        <v>31</v>
      </c>
      <c r="C119">
        <v>3</v>
      </c>
      <c r="D119">
        <v>50</v>
      </c>
      <c r="E119">
        <v>0.5</v>
      </c>
      <c r="F119">
        <v>0.9</v>
      </c>
      <c r="G119" s="1" t="s">
        <v>9</v>
      </c>
      <c r="H119" t="str">
        <f t="shared" si="3"/>
        <v>no</v>
      </c>
    </row>
    <row r="120" spans="1:8" x14ac:dyDescent="0.25">
      <c r="A120">
        <v>119</v>
      </c>
      <c r="B120" s="1" t="s">
        <v>33</v>
      </c>
      <c r="C120">
        <v>3</v>
      </c>
      <c r="D120">
        <v>50</v>
      </c>
      <c r="E120">
        <v>0.5</v>
      </c>
      <c r="F120">
        <v>0.9</v>
      </c>
      <c r="G120" s="1" t="s">
        <v>359</v>
      </c>
      <c r="H120" t="str">
        <f t="shared" si="3"/>
        <v>no</v>
      </c>
    </row>
    <row r="121" spans="1:8" x14ac:dyDescent="0.25">
      <c r="A121">
        <v>120</v>
      </c>
      <c r="B121" s="1" t="s">
        <v>35</v>
      </c>
      <c r="C121">
        <v>3</v>
      </c>
      <c r="D121">
        <v>50</v>
      </c>
      <c r="E121">
        <v>0.5</v>
      </c>
      <c r="F121">
        <v>0.9</v>
      </c>
      <c r="G121" s="1" t="s">
        <v>338</v>
      </c>
      <c r="H121" t="str">
        <f t="shared" si="3"/>
        <v>no</v>
      </c>
    </row>
    <row r="122" spans="1:8" x14ac:dyDescent="0.25">
      <c r="A122">
        <v>121</v>
      </c>
      <c r="B122" s="1" t="s">
        <v>8</v>
      </c>
      <c r="C122">
        <v>4</v>
      </c>
      <c r="D122">
        <v>5</v>
      </c>
      <c r="E122">
        <v>0.5</v>
      </c>
      <c r="F122">
        <v>0.9</v>
      </c>
      <c r="G122" s="1" t="s">
        <v>380</v>
      </c>
      <c r="H122" t="str">
        <f t="shared" si="3"/>
        <v>no</v>
      </c>
    </row>
    <row r="123" spans="1:8" x14ac:dyDescent="0.25">
      <c r="A123">
        <v>122</v>
      </c>
      <c r="B123" s="1" t="s">
        <v>10</v>
      </c>
      <c r="C123">
        <v>4</v>
      </c>
      <c r="D123">
        <v>5</v>
      </c>
      <c r="E123">
        <v>0.5</v>
      </c>
      <c r="F123">
        <v>0.9</v>
      </c>
      <c r="G123" s="1" t="s">
        <v>381</v>
      </c>
      <c r="H123" t="str">
        <f t="shared" si="3"/>
        <v>no</v>
      </c>
    </row>
    <row r="124" spans="1:8" x14ac:dyDescent="0.25">
      <c r="A124">
        <v>123</v>
      </c>
      <c r="B124" s="1" t="s">
        <v>11</v>
      </c>
      <c r="C124">
        <v>4</v>
      </c>
      <c r="D124">
        <v>5</v>
      </c>
      <c r="E124">
        <v>0.5</v>
      </c>
      <c r="F124">
        <v>0.9</v>
      </c>
      <c r="G124" s="1" t="s">
        <v>382</v>
      </c>
      <c r="H124" t="str">
        <f t="shared" si="3"/>
        <v>no</v>
      </c>
    </row>
    <row r="125" spans="1:8" x14ac:dyDescent="0.25">
      <c r="A125">
        <v>124</v>
      </c>
      <c r="B125" s="1" t="s">
        <v>14</v>
      </c>
      <c r="C125">
        <v>4</v>
      </c>
      <c r="D125">
        <v>5</v>
      </c>
      <c r="E125">
        <v>0.5</v>
      </c>
      <c r="F125">
        <v>0.9</v>
      </c>
      <c r="G125" s="1" t="s">
        <v>9</v>
      </c>
      <c r="H125" t="str">
        <f t="shared" si="3"/>
        <v>no</v>
      </c>
    </row>
    <row r="126" spans="1:8" x14ac:dyDescent="0.25">
      <c r="A126">
        <v>125</v>
      </c>
      <c r="B126" s="1" t="s">
        <v>16</v>
      </c>
      <c r="C126">
        <v>4</v>
      </c>
      <c r="D126">
        <v>5</v>
      </c>
      <c r="E126">
        <v>0.5</v>
      </c>
      <c r="F126">
        <v>0.9</v>
      </c>
      <c r="G126" s="1" t="s">
        <v>383</v>
      </c>
      <c r="H126" t="str">
        <f t="shared" si="3"/>
        <v>no</v>
      </c>
    </row>
    <row r="127" spans="1:8" x14ac:dyDescent="0.25">
      <c r="A127">
        <v>126</v>
      </c>
      <c r="B127" s="1" t="s">
        <v>18</v>
      </c>
      <c r="C127">
        <v>4</v>
      </c>
      <c r="D127">
        <v>5</v>
      </c>
      <c r="E127">
        <v>0.5</v>
      </c>
      <c r="F127">
        <v>0.9</v>
      </c>
      <c r="G127" s="1" t="s">
        <v>365</v>
      </c>
      <c r="H127" t="str">
        <f t="shared" si="3"/>
        <v>no</v>
      </c>
    </row>
    <row r="128" spans="1:8" x14ac:dyDescent="0.25">
      <c r="A128">
        <v>127</v>
      </c>
      <c r="B128" s="1" t="s">
        <v>20</v>
      </c>
      <c r="C128">
        <v>4</v>
      </c>
      <c r="D128">
        <v>5</v>
      </c>
      <c r="E128">
        <v>0.5</v>
      </c>
      <c r="F128">
        <v>0.9</v>
      </c>
      <c r="G128" s="1" t="s">
        <v>9</v>
      </c>
      <c r="H128" t="str">
        <f t="shared" si="3"/>
        <v>no</v>
      </c>
    </row>
    <row r="129" spans="1:8" x14ac:dyDescent="0.25">
      <c r="A129">
        <v>128</v>
      </c>
      <c r="B129" s="1" t="s">
        <v>22</v>
      </c>
      <c r="C129">
        <v>4</v>
      </c>
      <c r="D129">
        <v>5</v>
      </c>
      <c r="E129">
        <v>0.5</v>
      </c>
      <c r="F129">
        <v>0.9</v>
      </c>
      <c r="G129" s="1" t="s">
        <v>384</v>
      </c>
      <c r="H129" t="str">
        <f t="shared" si="3"/>
        <v>no</v>
      </c>
    </row>
    <row r="130" spans="1:8" x14ac:dyDescent="0.25">
      <c r="A130">
        <v>129</v>
      </c>
      <c r="B130" s="1" t="s">
        <v>24</v>
      </c>
      <c r="C130">
        <v>4</v>
      </c>
      <c r="D130">
        <v>5</v>
      </c>
      <c r="E130">
        <v>0.5</v>
      </c>
      <c r="F130">
        <v>0.9</v>
      </c>
      <c r="G130" s="1" t="s">
        <v>9</v>
      </c>
      <c r="H130" t="str">
        <f t="shared" ref="H130:H161" si="4">IF(ISNUMBER(SEARCH(MID(B130,5,2)&amp;" "&amp;MID(B130,7,5),G130)),"yes","no")</f>
        <v>no</v>
      </c>
    </row>
    <row r="131" spans="1:8" x14ac:dyDescent="0.25">
      <c r="A131">
        <v>130</v>
      </c>
      <c r="B131" s="1" t="s">
        <v>26</v>
      </c>
      <c r="C131">
        <v>4</v>
      </c>
      <c r="D131">
        <v>5</v>
      </c>
      <c r="E131">
        <v>0.5</v>
      </c>
      <c r="F131">
        <v>0.9</v>
      </c>
      <c r="G131" s="1" t="s">
        <v>156</v>
      </c>
      <c r="H131" t="str">
        <f t="shared" si="4"/>
        <v>no</v>
      </c>
    </row>
    <row r="132" spans="1:8" x14ac:dyDescent="0.25">
      <c r="A132">
        <v>131</v>
      </c>
      <c r="B132" s="1" t="s">
        <v>28</v>
      </c>
      <c r="C132">
        <v>4</v>
      </c>
      <c r="D132">
        <v>5</v>
      </c>
      <c r="E132">
        <v>0.5</v>
      </c>
      <c r="F132">
        <v>0.9</v>
      </c>
      <c r="G132" s="1" t="s">
        <v>9</v>
      </c>
      <c r="H132" t="str">
        <f t="shared" si="4"/>
        <v>no</v>
      </c>
    </row>
    <row r="133" spans="1:8" x14ac:dyDescent="0.25">
      <c r="A133">
        <v>132</v>
      </c>
      <c r="B133" s="1" t="s">
        <v>29</v>
      </c>
      <c r="C133">
        <v>4</v>
      </c>
      <c r="D133">
        <v>5</v>
      </c>
      <c r="E133">
        <v>0.5</v>
      </c>
      <c r="F133">
        <v>0.9</v>
      </c>
      <c r="G133" s="1" t="s">
        <v>9</v>
      </c>
      <c r="H133" t="str">
        <f t="shared" si="4"/>
        <v>no</v>
      </c>
    </row>
    <row r="134" spans="1:8" x14ac:dyDescent="0.25">
      <c r="A134">
        <v>133</v>
      </c>
      <c r="B134" s="1" t="s">
        <v>31</v>
      </c>
      <c r="C134">
        <v>4</v>
      </c>
      <c r="D134">
        <v>5</v>
      </c>
      <c r="E134">
        <v>0.5</v>
      </c>
      <c r="F134">
        <v>0.9</v>
      </c>
      <c r="G134" s="1" t="s">
        <v>385</v>
      </c>
      <c r="H134" t="str">
        <f t="shared" si="4"/>
        <v>no</v>
      </c>
    </row>
    <row r="135" spans="1:8" x14ac:dyDescent="0.25">
      <c r="A135">
        <v>134</v>
      </c>
      <c r="B135" s="1" t="s">
        <v>33</v>
      </c>
      <c r="C135">
        <v>4</v>
      </c>
      <c r="D135">
        <v>5</v>
      </c>
      <c r="E135">
        <v>0.5</v>
      </c>
      <c r="F135">
        <v>0.9</v>
      </c>
      <c r="G135" s="1" t="s">
        <v>386</v>
      </c>
      <c r="H135" t="str">
        <f t="shared" si="4"/>
        <v>no</v>
      </c>
    </row>
    <row r="136" spans="1:8" x14ac:dyDescent="0.25">
      <c r="A136">
        <v>135</v>
      </c>
      <c r="B136" s="1" t="s">
        <v>35</v>
      </c>
      <c r="C136">
        <v>4</v>
      </c>
      <c r="D136">
        <v>5</v>
      </c>
      <c r="E136">
        <v>0.5</v>
      </c>
      <c r="F136">
        <v>0.9</v>
      </c>
      <c r="G136" s="1" t="s">
        <v>387</v>
      </c>
      <c r="H136" t="str">
        <f t="shared" si="4"/>
        <v>no</v>
      </c>
    </row>
    <row r="137" spans="1:8" x14ac:dyDescent="0.25">
      <c r="A137">
        <v>136</v>
      </c>
      <c r="B137" s="1" t="s">
        <v>8</v>
      </c>
      <c r="C137">
        <v>4</v>
      </c>
      <c r="D137">
        <v>10</v>
      </c>
      <c r="E137">
        <v>0.5</v>
      </c>
      <c r="F137">
        <v>0.9</v>
      </c>
      <c r="G137" s="1" t="s">
        <v>388</v>
      </c>
      <c r="H137" t="str">
        <f t="shared" si="4"/>
        <v>no</v>
      </c>
    </row>
    <row r="138" spans="1:8" x14ac:dyDescent="0.25">
      <c r="A138">
        <v>137</v>
      </c>
      <c r="B138" s="1" t="s">
        <v>10</v>
      </c>
      <c r="C138">
        <v>4</v>
      </c>
      <c r="D138">
        <v>10</v>
      </c>
      <c r="E138">
        <v>0.5</v>
      </c>
      <c r="F138">
        <v>0.9</v>
      </c>
      <c r="G138" s="1" t="s">
        <v>389</v>
      </c>
      <c r="H138" t="str">
        <f t="shared" si="4"/>
        <v>no</v>
      </c>
    </row>
    <row r="139" spans="1:8" x14ac:dyDescent="0.25">
      <c r="A139">
        <v>138</v>
      </c>
      <c r="B139" s="1" t="s">
        <v>11</v>
      </c>
      <c r="C139">
        <v>4</v>
      </c>
      <c r="D139">
        <v>10</v>
      </c>
      <c r="E139">
        <v>0.5</v>
      </c>
      <c r="F139">
        <v>0.9</v>
      </c>
      <c r="G139" s="1" t="s">
        <v>390</v>
      </c>
      <c r="H139" t="str">
        <f t="shared" si="4"/>
        <v>no</v>
      </c>
    </row>
    <row r="140" spans="1:8" x14ac:dyDescent="0.25">
      <c r="A140">
        <v>139</v>
      </c>
      <c r="B140" s="1" t="s">
        <v>14</v>
      </c>
      <c r="C140">
        <v>4</v>
      </c>
      <c r="D140">
        <v>10</v>
      </c>
      <c r="E140">
        <v>0.5</v>
      </c>
      <c r="F140">
        <v>0.9</v>
      </c>
      <c r="G140" s="1" t="s">
        <v>9</v>
      </c>
      <c r="H140" t="str">
        <f t="shared" si="4"/>
        <v>no</v>
      </c>
    </row>
    <row r="141" spans="1:8" x14ac:dyDescent="0.25">
      <c r="A141">
        <v>140</v>
      </c>
      <c r="B141" s="1" t="s">
        <v>16</v>
      </c>
      <c r="C141">
        <v>4</v>
      </c>
      <c r="D141">
        <v>10</v>
      </c>
      <c r="E141">
        <v>0.5</v>
      </c>
      <c r="F141">
        <v>0.9</v>
      </c>
      <c r="G141" s="1" t="s">
        <v>9</v>
      </c>
      <c r="H141" t="str">
        <f t="shared" si="4"/>
        <v>no</v>
      </c>
    </row>
    <row r="142" spans="1:8" x14ac:dyDescent="0.25">
      <c r="A142">
        <v>141</v>
      </c>
      <c r="B142" s="1" t="s">
        <v>18</v>
      </c>
      <c r="C142">
        <v>4</v>
      </c>
      <c r="D142">
        <v>10</v>
      </c>
      <c r="E142">
        <v>0.5</v>
      </c>
      <c r="F142">
        <v>0.9</v>
      </c>
      <c r="G142" s="1" t="s">
        <v>9</v>
      </c>
      <c r="H142" t="str">
        <f t="shared" si="4"/>
        <v>no</v>
      </c>
    </row>
    <row r="143" spans="1:8" x14ac:dyDescent="0.25">
      <c r="A143">
        <v>142</v>
      </c>
      <c r="B143" s="1" t="s">
        <v>20</v>
      </c>
      <c r="C143">
        <v>4</v>
      </c>
      <c r="D143">
        <v>10</v>
      </c>
      <c r="E143">
        <v>0.5</v>
      </c>
      <c r="F143">
        <v>0.9</v>
      </c>
      <c r="G143" s="1" t="s">
        <v>391</v>
      </c>
      <c r="H143" t="str">
        <f t="shared" si="4"/>
        <v>no</v>
      </c>
    </row>
    <row r="144" spans="1:8" x14ac:dyDescent="0.25">
      <c r="A144">
        <v>143</v>
      </c>
      <c r="B144" s="1" t="s">
        <v>22</v>
      </c>
      <c r="C144">
        <v>4</v>
      </c>
      <c r="D144">
        <v>10</v>
      </c>
      <c r="E144">
        <v>0.5</v>
      </c>
      <c r="F144">
        <v>0.9</v>
      </c>
      <c r="G144" s="1" t="s">
        <v>9</v>
      </c>
      <c r="H144" t="str">
        <f t="shared" si="4"/>
        <v>no</v>
      </c>
    </row>
    <row r="145" spans="1:8" x14ac:dyDescent="0.25">
      <c r="A145">
        <v>144</v>
      </c>
      <c r="B145" s="1" t="s">
        <v>24</v>
      </c>
      <c r="C145">
        <v>4</v>
      </c>
      <c r="D145">
        <v>10</v>
      </c>
      <c r="E145">
        <v>0.5</v>
      </c>
      <c r="F145">
        <v>0.9</v>
      </c>
      <c r="G145" s="1" t="s">
        <v>345</v>
      </c>
      <c r="H145" t="str">
        <f t="shared" si="4"/>
        <v>no</v>
      </c>
    </row>
    <row r="146" spans="1:8" x14ac:dyDescent="0.25">
      <c r="A146">
        <v>145</v>
      </c>
      <c r="B146" s="1" t="s">
        <v>26</v>
      </c>
      <c r="C146">
        <v>4</v>
      </c>
      <c r="D146">
        <v>10</v>
      </c>
      <c r="E146">
        <v>0.5</v>
      </c>
      <c r="F146">
        <v>0.9</v>
      </c>
      <c r="G146" s="1" t="s">
        <v>346</v>
      </c>
      <c r="H146" t="str">
        <f t="shared" si="4"/>
        <v>no</v>
      </c>
    </row>
    <row r="147" spans="1:8" x14ac:dyDescent="0.25">
      <c r="A147">
        <v>146</v>
      </c>
      <c r="B147" s="1" t="s">
        <v>28</v>
      </c>
      <c r="C147">
        <v>4</v>
      </c>
      <c r="D147">
        <v>10</v>
      </c>
      <c r="E147">
        <v>0.5</v>
      </c>
      <c r="F147">
        <v>0.9</v>
      </c>
      <c r="G147" s="1" t="s">
        <v>9</v>
      </c>
      <c r="H147" t="str">
        <f t="shared" si="4"/>
        <v>no</v>
      </c>
    </row>
    <row r="148" spans="1:8" x14ac:dyDescent="0.25">
      <c r="A148">
        <v>147</v>
      </c>
      <c r="B148" s="1" t="s">
        <v>29</v>
      </c>
      <c r="C148">
        <v>4</v>
      </c>
      <c r="D148">
        <v>10</v>
      </c>
      <c r="E148">
        <v>0.5</v>
      </c>
      <c r="F148">
        <v>0.9</v>
      </c>
      <c r="G148" s="1" t="s">
        <v>9</v>
      </c>
      <c r="H148" t="str">
        <f t="shared" si="4"/>
        <v>no</v>
      </c>
    </row>
    <row r="149" spans="1:8" x14ac:dyDescent="0.25">
      <c r="A149">
        <v>148</v>
      </c>
      <c r="B149" s="1" t="s">
        <v>31</v>
      </c>
      <c r="C149">
        <v>4</v>
      </c>
      <c r="D149">
        <v>10</v>
      </c>
      <c r="E149">
        <v>0.5</v>
      </c>
      <c r="F149">
        <v>0.9</v>
      </c>
      <c r="G149" s="1" t="s">
        <v>392</v>
      </c>
      <c r="H149" t="str">
        <f t="shared" si="4"/>
        <v>no</v>
      </c>
    </row>
    <row r="150" spans="1:8" x14ac:dyDescent="0.25">
      <c r="A150">
        <v>149</v>
      </c>
      <c r="B150" s="1" t="s">
        <v>33</v>
      </c>
      <c r="C150">
        <v>4</v>
      </c>
      <c r="D150">
        <v>10</v>
      </c>
      <c r="E150">
        <v>0.5</v>
      </c>
      <c r="F150">
        <v>0.9</v>
      </c>
      <c r="G150" s="1" t="s">
        <v>393</v>
      </c>
      <c r="H150" t="str">
        <f t="shared" si="4"/>
        <v>no</v>
      </c>
    </row>
    <row r="151" spans="1:8" x14ac:dyDescent="0.25">
      <c r="A151">
        <v>150</v>
      </c>
      <c r="B151" s="1" t="s">
        <v>35</v>
      </c>
      <c r="C151">
        <v>4</v>
      </c>
      <c r="D151">
        <v>10</v>
      </c>
      <c r="E151">
        <v>0.5</v>
      </c>
      <c r="F151">
        <v>0.9</v>
      </c>
      <c r="G151" s="1" t="s">
        <v>394</v>
      </c>
      <c r="H151" t="str">
        <f t="shared" si="4"/>
        <v>no</v>
      </c>
    </row>
    <row r="152" spans="1:8" x14ac:dyDescent="0.25">
      <c r="A152">
        <v>151</v>
      </c>
      <c r="B152" s="1" t="s">
        <v>8</v>
      </c>
      <c r="C152">
        <v>4</v>
      </c>
      <c r="D152">
        <v>20</v>
      </c>
      <c r="E152">
        <v>0.5</v>
      </c>
      <c r="F152">
        <v>0.9</v>
      </c>
      <c r="G152" s="1" t="s">
        <v>9</v>
      </c>
      <c r="H152" t="str">
        <f t="shared" si="4"/>
        <v>no</v>
      </c>
    </row>
    <row r="153" spans="1:8" x14ac:dyDescent="0.25">
      <c r="A153">
        <v>152</v>
      </c>
      <c r="B153" s="1" t="s">
        <v>10</v>
      </c>
      <c r="C153">
        <v>4</v>
      </c>
      <c r="D153">
        <v>20</v>
      </c>
      <c r="E153">
        <v>0.5</v>
      </c>
      <c r="F153">
        <v>0.9</v>
      </c>
      <c r="G153" s="1" t="s">
        <v>9</v>
      </c>
      <c r="H153" t="str">
        <f t="shared" si="4"/>
        <v>no</v>
      </c>
    </row>
    <row r="154" spans="1:8" x14ac:dyDescent="0.25">
      <c r="A154">
        <v>153</v>
      </c>
      <c r="B154" s="1" t="s">
        <v>11</v>
      </c>
      <c r="C154">
        <v>4</v>
      </c>
      <c r="D154">
        <v>20</v>
      </c>
      <c r="E154">
        <v>0.5</v>
      </c>
      <c r="F154">
        <v>0.9</v>
      </c>
      <c r="G154" s="1" t="s">
        <v>374</v>
      </c>
      <c r="H154" t="str">
        <f t="shared" si="4"/>
        <v>no</v>
      </c>
    </row>
    <row r="155" spans="1:8" x14ac:dyDescent="0.25">
      <c r="A155">
        <v>154</v>
      </c>
      <c r="B155" s="1" t="s">
        <v>14</v>
      </c>
      <c r="C155">
        <v>4</v>
      </c>
      <c r="D155">
        <v>20</v>
      </c>
      <c r="E155">
        <v>0.5</v>
      </c>
      <c r="F155">
        <v>0.9</v>
      </c>
      <c r="G155" s="1" t="s">
        <v>395</v>
      </c>
      <c r="H155" t="str">
        <f t="shared" si="4"/>
        <v>yes</v>
      </c>
    </row>
    <row r="156" spans="1:8" x14ac:dyDescent="0.25">
      <c r="A156">
        <v>155</v>
      </c>
      <c r="B156" s="1" t="s">
        <v>16</v>
      </c>
      <c r="C156">
        <v>4</v>
      </c>
      <c r="D156">
        <v>20</v>
      </c>
      <c r="E156">
        <v>0.5</v>
      </c>
      <c r="F156">
        <v>0.9</v>
      </c>
      <c r="G156" s="1" t="s">
        <v>396</v>
      </c>
      <c r="H156" t="str">
        <f t="shared" si="4"/>
        <v>no</v>
      </c>
    </row>
    <row r="157" spans="1:8" x14ac:dyDescent="0.25">
      <c r="A157">
        <v>156</v>
      </c>
      <c r="B157" s="1" t="s">
        <v>18</v>
      </c>
      <c r="C157">
        <v>4</v>
      </c>
      <c r="D157">
        <v>20</v>
      </c>
      <c r="E157">
        <v>0.5</v>
      </c>
      <c r="F157">
        <v>0.9</v>
      </c>
      <c r="G157" s="1" t="s">
        <v>9</v>
      </c>
      <c r="H157" t="str">
        <f t="shared" si="4"/>
        <v>no</v>
      </c>
    </row>
    <row r="158" spans="1:8" x14ac:dyDescent="0.25">
      <c r="A158">
        <v>157</v>
      </c>
      <c r="B158" s="1" t="s">
        <v>20</v>
      </c>
      <c r="C158">
        <v>4</v>
      </c>
      <c r="D158">
        <v>20</v>
      </c>
      <c r="E158">
        <v>0.5</v>
      </c>
      <c r="F158">
        <v>0.9</v>
      </c>
      <c r="G158" s="1" t="s">
        <v>376</v>
      </c>
      <c r="H158" t="str">
        <f t="shared" si="4"/>
        <v>no</v>
      </c>
    </row>
    <row r="159" spans="1:8" x14ac:dyDescent="0.25">
      <c r="A159">
        <v>158</v>
      </c>
      <c r="B159" s="1" t="s">
        <v>22</v>
      </c>
      <c r="C159">
        <v>4</v>
      </c>
      <c r="D159">
        <v>20</v>
      </c>
      <c r="E159">
        <v>0.5</v>
      </c>
      <c r="F159">
        <v>0.9</v>
      </c>
      <c r="G159" s="1" t="s">
        <v>397</v>
      </c>
      <c r="H159" t="str">
        <f t="shared" si="4"/>
        <v>no</v>
      </c>
    </row>
    <row r="160" spans="1:8" x14ac:dyDescent="0.25">
      <c r="A160">
        <v>159</v>
      </c>
      <c r="B160" s="1" t="s">
        <v>24</v>
      </c>
      <c r="C160">
        <v>4</v>
      </c>
      <c r="D160">
        <v>20</v>
      </c>
      <c r="E160">
        <v>0.5</v>
      </c>
      <c r="F160">
        <v>0.9</v>
      </c>
      <c r="G160" s="1" t="s">
        <v>398</v>
      </c>
      <c r="H160" t="str">
        <f t="shared" si="4"/>
        <v>no</v>
      </c>
    </row>
    <row r="161" spans="1:8" x14ac:dyDescent="0.25">
      <c r="A161">
        <v>160</v>
      </c>
      <c r="B161" s="1" t="s">
        <v>26</v>
      </c>
      <c r="C161">
        <v>4</v>
      </c>
      <c r="D161">
        <v>20</v>
      </c>
      <c r="E161">
        <v>0.5</v>
      </c>
      <c r="F161">
        <v>0.9</v>
      </c>
      <c r="G161" s="1" t="s">
        <v>346</v>
      </c>
      <c r="H161" t="str">
        <f t="shared" si="4"/>
        <v>no</v>
      </c>
    </row>
    <row r="162" spans="1:8" x14ac:dyDescent="0.25">
      <c r="A162">
        <v>161</v>
      </c>
      <c r="B162" s="1" t="s">
        <v>28</v>
      </c>
      <c r="C162">
        <v>4</v>
      </c>
      <c r="D162">
        <v>20</v>
      </c>
      <c r="E162">
        <v>0.5</v>
      </c>
      <c r="F162">
        <v>0.9</v>
      </c>
      <c r="G162" s="1" t="s">
        <v>347</v>
      </c>
      <c r="H162" t="str">
        <f t="shared" ref="H162:H166" si="5">IF(ISNUMBER(SEARCH(MID(B162,5,2)&amp;" "&amp;MID(B162,7,5),G162)),"yes","no")</f>
        <v>no</v>
      </c>
    </row>
    <row r="163" spans="1:8" x14ac:dyDescent="0.25">
      <c r="A163">
        <v>162</v>
      </c>
      <c r="B163" s="1" t="s">
        <v>29</v>
      </c>
      <c r="C163">
        <v>4</v>
      </c>
      <c r="D163">
        <v>20</v>
      </c>
      <c r="E163">
        <v>0.5</v>
      </c>
      <c r="F163">
        <v>0.9</v>
      </c>
      <c r="G163" s="1" t="s">
        <v>399</v>
      </c>
      <c r="H163" t="str">
        <f t="shared" si="5"/>
        <v>no</v>
      </c>
    </row>
    <row r="164" spans="1:8" x14ac:dyDescent="0.25">
      <c r="A164">
        <v>163</v>
      </c>
      <c r="B164" s="1" t="s">
        <v>31</v>
      </c>
      <c r="C164">
        <v>4</v>
      </c>
      <c r="D164">
        <v>20</v>
      </c>
      <c r="E164">
        <v>0.5</v>
      </c>
      <c r="F164">
        <v>0.9</v>
      </c>
      <c r="G164" s="1" t="s">
        <v>9</v>
      </c>
      <c r="H164" t="str">
        <f t="shared" si="5"/>
        <v>no</v>
      </c>
    </row>
    <row r="165" spans="1:8" x14ac:dyDescent="0.25">
      <c r="A165">
        <v>164</v>
      </c>
      <c r="B165" s="1" t="s">
        <v>33</v>
      </c>
      <c r="C165">
        <v>4</v>
      </c>
      <c r="D165">
        <v>20</v>
      </c>
      <c r="E165">
        <v>0.5</v>
      </c>
      <c r="F165">
        <v>0.9</v>
      </c>
      <c r="G165" s="1" t="s">
        <v>400</v>
      </c>
      <c r="H165" t="str">
        <f t="shared" si="5"/>
        <v>no</v>
      </c>
    </row>
    <row r="166" spans="1:8" x14ac:dyDescent="0.25">
      <c r="A166">
        <v>165</v>
      </c>
      <c r="B166" s="1" t="s">
        <v>35</v>
      </c>
      <c r="C166">
        <v>4</v>
      </c>
      <c r="D166">
        <v>20</v>
      </c>
      <c r="E166">
        <v>0.5</v>
      </c>
      <c r="F166">
        <v>0.9</v>
      </c>
      <c r="G166" s="1" t="s">
        <v>338</v>
      </c>
      <c r="H166" t="str">
        <f t="shared" si="5"/>
        <v>no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FDD6A-9A2C-4EEC-BFD5-E4C8B8436BFC}">
  <dimension ref="A1:K241"/>
  <sheetViews>
    <sheetView workbookViewId="0">
      <selection activeCell="H2" sqref="H2"/>
    </sheetView>
  </sheetViews>
  <sheetFormatPr baseColWidth="10" defaultRowHeight="15" x14ac:dyDescent="0.25"/>
  <cols>
    <col min="1" max="1" width="14.7109375" bestFit="1" customWidth="1"/>
    <col min="2" max="2" width="14.42578125" bestFit="1" customWidth="1"/>
    <col min="3" max="3" width="21.42578125" bestFit="1" customWidth="1"/>
    <col min="4" max="4" width="24" bestFit="1" customWidth="1"/>
    <col min="5" max="5" width="19" bestFit="1" customWidth="1"/>
    <col min="6" max="6" width="18.85546875" bestFit="1" customWidth="1"/>
    <col min="7" max="7" width="25.5703125" bestFit="1" customWidth="1"/>
    <col min="10" max="10" width="14.7109375" bestFit="1" customWidth="1"/>
    <col min="11" max="11" width="18.5703125" bestFit="1" customWidth="1"/>
  </cols>
  <sheetData>
    <row r="1" spans="1:11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124</v>
      </c>
    </row>
    <row r="2" spans="1:11" x14ac:dyDescent="0.25">
      <c r="A2">
        <v>1</v>
      </c>
      <c r="B2" s="1" t="s">
        <v>8</v>
      </c>
      <c r="C2">
        <v>2</v>
      </c>
      <c r="D2">
        <v>5</v>
      </c>
      <c r="E2">
        <v>0.5</v>
      </c>
      <c r="F2">
        <v>0.9</v>
      </c>
      <c r="G2" s="1" t="s">
        <v>242</v>
      </c>
      <c r="H2" s="5" t="str">
        <f t="shared" ref="H2:H65" si="0">IF(ISNUMBER(SEARCH(MID(B2,5,2)&amp;" "&amp;MID(B2,7,5),G2)),"yes","no")</f>
        <v>no</v>
      </c>
    </row>
    <row r="3" spans="1:11" x14ac:dyDescent="0.25">
      <c r="A3">
        <v>2</v>
      </c>
      <c r="B3" s="1" t="s">
        <v>10</v>
      </c>
      <c r="C3">
        <v>2</v>
      </c>
      <c r="D3">
        <v>5</v>
      </c>
      <c r="E3">
        <v>0.5</v>
      </c>
      <c r="F3">
        <v>0.9</v>
      </c>
      <c r="G3" s="1" t="s">
        <v>243</v>
      </c>
      <c r="H3" t="str">
        <f t="shared" si="0"/>
        <v>no</v>
      </c>
    </row>
    <row r="4" spans="1:11" x14ac:dyDescent="0.25">
      <c r="A4">
        <v>3</v>
      </c>
      <c r="B4" s="1" t="s">
        <v>11</v>
      </c>
      <c r="C4">
        <v>2</v>
      </c>
      <c r="D4">
        <v>5</v>
      </c>
      <c r="E4">
        <v>0.5</v>
      </c>
      <c r="F4">
        <v>0.9</v>
      </c>
      <c r="G4" s="1" t="s">
        <v>244</v>
      </c>
      <c r="H4" t="str">
        <f t="shared" si="0"/>
        <v>no</v>
      </c>
    </row>
    <row r="5" spans="1:11" x14ac:dyDescent="0.25">
      <c r="A5">
        <v>4</v>
      </c>
      <c r="B5" s="1" t="s">
        <v>14</v>
      </c>
      <c r="C5">
        <v>2</v>
      </c>
      <c r="D5">
        <v>5</v>
      </c>
      <c r="E5">
        <v>0.5</v>
      </c>
      <c r="F5">
        <v>0.9</v>
      </c>
      <c r="G5" s="1" t="s">
        <v>245</v>
      </c>
      <c r="H5" t="str">
        <f t="shared" si="0"/>
        <v>yes</v>
      </c>
      <c r="J5" t="s">
        <v>129</v>
      </c>
    </row>
    <row r="6" spans="1:11" x14ac:dyDescent="0.25">
      <c r="A6">
        <v>5</v>
      </c>
      <c r="B6" s="1" t="s">
        <v>16</v>
      </c>
      <c r="C6">
        <v>2</v>
      </c>
      <c r="D6">
        <v>5</v>
      </c>
      <c r="E6">
        <v>0.5</v>
      </c>
      <c r="F6">
        <v>0.9</v>
      </c>
      <c r="G6" s="1" t="s">
        <v>246</v>
      </c>
      <c r="H6" t="str">
        <f t="shared" si="0"/>
        <v>no</v>
      </c>
      <c r="J6">
        <f>COUNTA(de_test_OF2_alt[Success?])</f>
        <v>240</v>
      </c>
    </row>
    <row r="7" spans="1:11" x14ac:dyDescent="0.25">
      <c r="A7">
        <v>6</v>
      </c>
      <c r="B7" s="1" t="s">
        <v>18</v>
      </c>
      <c r="C7">
        <v>2</v>
      </c>
      <c r="D7">
        <v>5</v>
      </c>
      <c r="E7">
        <v>0.5</v>
      </c>
      <c r="F7">
        <v>0.9</v>
      </c>
      <c r="G7" s="1" t="s">
        <v>247</v>
      </c>
      <c r="H7" t="str">
        <f t="shared" si="0"/>
        <v>no</v>
      </c>
      <c r="J7" t="s">
        <v>125</v>
      </c>
      <c r="K7" t="s">
        <v>128</v>
      </c>
    </row>
    <row r="8" spans="1:11" x14ac:dyDescent="0.25">
      <c r="A8">
        <v>7</v>
      </c>
      <c r="B8" s="1" t="s">
        <v>20</v>
      </c>
      <c r="C8">
        <v>2</v>
      </c>
      <c r="D8">
        <v>5</v>
      </c>
      <c r="E8">
        <v>0.5</v>
      </c>
      <c r="F8">
        <v>0.9</v>
      </c>
      <c r="G8" s="1" t="s">
        <v>248</v>
      </c>
      <c r="H8" t="str">
        <f t="shared" si="0"/>
        <v>no</v>
      </c>
      <c r="J8" s="4">
        <f>J10/J6</f>
        <v>9.583333333333334E-2</v>
      </c>
      <c r="K8" s="4">
        <f>K10/J6</f>
        <v>0.90416666666666667</v>
      </c>
    </row>
    <row r="9" spans="1:11" x14ac:dyDescent="0.25">
      <c r="A9">
        <v>8</v>
      </c>
      <c r="B9" s="1" t="s">
        <v>22</v>
      </c>
      <c r="C9">
        <v>2</v>
      </c>
      <c r="D9">
        <v>5</v>
      </c>
      <c r="E9">
        <v>0.5</v>
      </c>
      <c r="F9">
        <v>0.9</v>
      </c>
      <c r="G9" s="1" t="s">
        <v>249</v>
      </c>
      <c r="H9" t="str">
        <f t="shared" si="0"/>
        <v>no</v>
      </c>
      <c r="J9" t="s">
        <v>126</v>
      </c>
      <c r="K9" t="s">
        <v>127</v>
      </c>
    </row>
    <row r="10" spans="1:11" x14ac:dyDescent="0.25">
      <c r="A10">
        <v>9</v>
      </c>
      <c r="B10" s="1" t="s">
        <v>24</v>
      </c>
      <c r="C10">
        <v>2</v>
      </c>
      <c r="D10">
        <v>5</v>
      </c>
      <c r="E10">
        <v>0.5</v>
      </c>
      <c r="F10">
        <v>0.9</v>
      </c>
      <c r="G10" s="1" t="s">
        <v>250</v>
      </c>
      <c r="H10" t="str">
        <f t="shared" si="0"/>
        <v>no</v>
      </c>
      <c r="J10">
        <f>COUNTIF(de_test_OF2_alt[Success?],"yes")</f>
        <v>23</v>
      </c>
      <c r="K10">
        <f>COUNTIF(de_test_OF2_alt[Success?],"no")</f>
        <v>217</v>
      </c>
    </row>
    <row r="11" spans="1:11" x14ac:dyDescent="0.25">
      <c r="A11">
        <v>10</v>
      </c>
      <c r="B11" s="1" t="s">
        <v>26</v>
      </c>
      <c r="C11">
        <v>2</v>
      </c>
      <c r="D11">
        <v>5</v>
      </c>
      <c r="E11">
        <v>0.5</v>
      </c>
      <c r="F11">
        <v>0.9</v>
      </c>
      <c r="G11" s="1" t="s">
        <v>251</v>
      </c>
      <c r="H11" t="str">
        <f t="shared" si="0"/>
        <v>no</v>
      </c>
    </row>
    <row r="12" spans="1:11" x14ac:dyDescent="0.25">
      <c r="A12">
        <v>11</v>
      </c>
      <c r="B12" s="1" t="s">
        <v>28</v>
      </c>
      <c r="C12">
        <v>2</v>
      </c>
      <c r="D12">
        <v>5</v>
      </c>
      <c r="E12">
        <v>0.5</v>
      </c>
      <c r="F12">
        <v>0.9</v>
      </c>
      <c r="G12" s="1" t="s">
        <v>252</v>
      </c>
      <c r="H12" t="str">
        <f t="shared" si="0"/>
        <v>no</v>
      </c>
    </row>
    <row r="13" spans="1:11" x14ac:dyDescent="0.25">
      <c r="A13">
        <v>12</v>
      </c>
      <c r="B13" s="1" t="s">
        <v>29</v>
      </c>
      <c r="C13">
        <v>2</v>
      </c>
      <c r="D13">
        <v>5</v>
      </c>
      <c r="E13">
        <v>0.5</v>
      </c>
      <c r="F13">
        <v>0.9</v>
      </c>
      <c r="G13" s="1" t="s">
        <v>9</v>
      </c>
      <c r="H13" t="str">
        <f t="shared" si="0"/>
        <v>no</v>
      </c>
    </row>
    <row r="14" spans="1:11" x14ac:dyDescent="0.25">
      <c r="A14">
        <v>13</v>
      </c>
      <c r="B14" s="1" t="s">
        <v>31</v>
      </c>
      <c r="C14">
        <v>2</v>
      </c>
      <c r="D14">
        <v>5</v>
      </c>
      <c r="E14">
        <v>0.5</v>
      </c>
      <c r="F14">
        <v>0.9</v>
      </c>
      <c r="G14" s="1" t="s">
        <v>253</v>
      </c>
      <c r="H14" t="str">
        <f t="shared" si="0"/>
        <v>no</v>
      </c>
    </row>
    <row r="15" spans="1:11" x14ac:dyDescent="0.25">
      <c r="A15">
        <v>14</v>
      </c>
      <c r="B15" s="1" t="s">
        <v>33</v>
      </c>
      <c r="C15">
        <v>2</v>
      </c>
      <c r="D15">
        <v>5</v>
      </c>
      <c r="E15">
        <v>0.5</v>
      </c>
      <c r="F15">
        <v>0.9</v>
      </c>
      <c r="G15" s="1" t="s">
        <v>254</v>
      </c>
      <c r="H15" t="str">
        <f t="shared" si="0"/>
        <v>no</v>
      </c>
    </row>
    <row r="16" spans="1:11" x14ac:dyDescent="0.25">
      <c r="A16">
        <v>15</v>
      </c>
      <c r="B16" s="1" t="s">
        <v>35</v>
      </c>
      <c r="C16">
        <v>2</v>
      </c>
      <c r="D16">
        <v>5</v>
      </c>
      <c r="E16">
        <v>0.5</v>
      </c>
      <c r="F16">
        <v>0.9</v>
      </c>
      <c r="G16" s="1" t="s">
        <v>255</v>
      </c>
      <c r="H16" t="str">
        <f t="shared" si="0"/>
        <v>yes</v>
      </c>
    </row>
    <row r="17" spans="1:8" x14ac:dyDescent="0.25">
      <c r="A17">
        <v>16</v>
      </c>
      <c r="B17" s="1" t="s">
        <v>8</v>
      </c>
      <c r="C17">
        <v>2</v>
      </c>
      <c r="D17">
        <v>10</v>
      </c>
      <c r="E17">
        <v>0.5</v>
      </c>
      <c r="F17">
        <v>0.9</v>
      </c>
      <c r="G17" s="1" t="s">
        <v>256</v>
      </c>
      <c r="H17" t="str">
        <f t="shared" si="0"/>
        <v>no</v>
      </c>
    </row>
    <row r="18" spans="1:8" x14ac:dyDescent="0.25">
      <c r="A18">
        <v>17</v>
      </c>
      <c r="B18" s="1" t="s">
        <v>10</v>
      </c>
      <c r="C18">
        <v>2</v>
      </c>
      <c r="D18">
        <v>10</v>
      </c>
      <c r="E18">
        <v>0.5</v>
      </c>
      <c r="F18">
        <v>0.9</v>
      </c>
      <c r="G18" s="1" t="s">
        <v>257</v>
      </c>
      <c r="H18" t="str">
        <f t="shared" si="0"/>
        <v>no</v>
      </c>
    </row>
    <row r="19" spans="1:8" x14ac:dyDescent="0.25">
      <c r="A19">
        <v>18</v>
      </c>
      <c r="B19" s="1" t="s">
        <v>11</v>
      </c>
      <c r="C19">
        <v>2</v>
      </c>
      <c r="D19">
        <v>10</v>
      </c>
      <c r="E19">
        <v>0.5</v>
      </c>
      <c r="F19">
        <v>0.9</v>
      </c>
      <c r="G19" s="1" t="s">
        <v>244</v>
      </c>
      <c r="H19" t="str">
        <f t="shared" si="0"/>
        <v>no</v>
      </c>
    </row>
    <row r="20" spans="1:8" x14ac:dyDescent="0.25">
      <c r="A20">
        <v>19</v>
      </c>
      <c r="B20" s="1" t="s">
        <v>14</v>
      </c>
      <c r="C20">
        <v>2</v>
      </c>
      <c r="D20">
        <v>10</v>
      </c>
      <c r="E20">
        <v>0.5</v>
      </c>
      <c r="F20">
        <v>0.9</v>
      </c>
      <c r="G20" s="1" t="s">
        <v>258</v>
      </c>
      <c r="H20" t="str">
        <f t="shared" si="0"/>
        <v>yes</v>
      </c>
    </row>
    <row r="21" spans="1:8" x14ac:dyDescent="0.25">
      <c r="A21">
        <v>20</v>
      </c>
      <c r="B21" s="1" t="s">
        <v>16</v>
      </c>
      <c r="C21">
        <v>2</v>
      </c>
      <c r="D21">
        <v>10</v>
      </c>
      <c r="E21">
        <v>0.5</v>
      </c>
      <c r="F21">
        <v>0.9</v>
      </c>
      <c r="G21" s="1" t="s">
        <v>259</v>
      </c>
      <c r="H21" t="str">
        <f t="shared" si="0"/>
        <v>no</v>
      </c>
    </row>
    <row r="22" spans="1:8" x14ac:dyDescent="0.25">
      <c r="A22">
        <v>21</v>
      </c>
      <c r="B22" s="1" t="s">
        <v>18</v>
      </c>
      <c r="C22">
        <v>2</v>
      </c>
      <c r="D22">
        <v>10</v>
      </c>
      <c r="E22">
        <v>0.5</v>
      </c>
      <c r="F22">
        <v>0.9</v>
      </c>
      <c r="G22" s="1" t="s">
        <v>9</v>
      </c>
      <c r="H22" t="str">
        <f t="shared" si="0"/>
        <v>no</v>
      </c>
    </row>
    <row r="23" spans="1:8" x14ac:dyDescent="0.25">
      <c r="A23">
        <v>22</v>
      </c>
      <c r="B23" s="1" t="s">
        <v>20</v>
      </c>
      <c r="C23">
        <v>2</v>
      </c>
      <c r="D23">
        <v>10</v>
      </c>
      <c r="E23">
        <v>0.5</v>
      </c>
      <c r="F23">
        <v>0.9</v>
      </c>
      <c r="G23" s="1" t="s">
        <v>260</v>
      </c>
      <c r="H23" t="str">
        <f t="shared" si="0"/>
        <v>no</v>
      </c>
    </row>
    <row r="24" spans="1:8" x14ac:dyDescent="0.25">
      <c r="A24">
        <v>23</v>
      </c>
      <c r="B24" s="1" t="s">
        <v>22</v>
      </c>
      <c r="C24">
        <v>2</v>
      </c>
      <c r="D24">
        <v>10</v>
      </c>
      <c r="E24">
        <v>0.5</v>
      </c>
      <c r="F24">
        <v>0.9</v>
      </c>
      <c r="G24" s="1" t="s">
        <v>249</v>
      </c>
      <c r="H24" t="str">
        <f t="shared" si="0"/>
        <v>no</v>
      </c>
    </row>
    <row r="25" spans="1:8" x14ac:dyDescent="0.25">
      <c r="A25">
        <v>24</v>
      </c>
      <c r="B25" s="1" t="s">
        <v>24</v>
      </c>
      <c r="C25">
        <v>2</v>
      </c>
      <c r="D25">
        <v>10</v>
      </c>
      <c r="E25">
        <v>0.5</v>
      </c>
      <c r="F25">
        <v>0.9</v>
      </c>
      <c r="G25" s="1" t="s">
        <v>250</v>
      </c>
      <c r="H25" t="str">
        <f t="shared" si="0"/>
        <v>no</v>
      </c>
    </row>
    <row r="26" spans="1:8" x14ac:dyDescent="0.25">
      <c r="A26">
        <v>25</v>
      </c>
      <c r="B26" s="1" t="s">
        <v>26</v>
      </c>
      <c r="C26">
        <v>2</v>
      </c>
      <c r="D26">
        <v>10</v>
      </c>
      <c r="E26">
        <v>0.5</v>
      </c>
      <c r="F26">
        <v>0.9</v>
      </c>
      <c r="G26" s="1" t="s">
        <v>261</v>
      </c>
      <c r="H26" t="str">
        <f t="shared" si="0"/>
        <v>no</v>
      </c>
    </row>
    <row r="27" spans="1:8" x14ac:dyDescent="0.25">
      <c r="A27">
        <v>26</v>
      </c>
      <c r="B27" s="1" t="s">
        <v>28</v>
      </c>
      <c r="C27">
        <v>2</v>
      </c>
      <c r="D27">
        <v>10</v>
      </c>
      <c r="E27">
        <v>0.5</v>
      </c>
      <c r="F27">
        <v>0.9</v>
      </c>
      <c r="G27" s="1" t="s">
        <v>262</v>
      </c>
      <c r="H27" t="str">
        <f t="shared" si="0"/>
        <v>no</v>
      </c>
    </row>
    <row r="28" spans="1:8" x14ac:dyDescent="0.25">
      <c r="A28">
        <v>27</v>
      </c>
      <c r="B28" s="1" t="s">
        <v>29</v>
      </c>
      <c r="C28">
        <v>2</v>
      </c>
      <c r="D28">
        <v>10</v>
      </c>
      <c r="E28">
        <v>0.5</v>
      </c>
      <c r="F28">
        <v>0.9</v>
      </c>
      <c r="G28" s="1" t="s">
        <v>263</v>
      </c>
      <c r="H28" t="str">
        <f t="shared" si="0"/>
        <v>no</v>
      </c>
    </row>
    <row r="29" spans="1:8" x14ac:dyDescent="0.25">
      <c r="A29">
        <v>28</v>
      </c>
      <c r="B29" s="1" t="s">
        <v>31</v>
      </c>
      <c r="C29">
        <v>2</v>
      </c>
      <c r="D29">
        <v>10</v>
      </c>
      <c r="E29">
        <v>0.5</v>
      </c>
      <c r="F29">
        <v>0.9</v>
      </c>
      <c r="G29" s="1" t="s">
        <v>264</v>
      </c>
      <c r="H29" t="str">
        <f t="shared" si="0"/>
        <v>no</v>
      </c>
    </row>
    <row r="30" spans="1:8" x14ac:dyDescent="0.25">
      <c r="A30">
        <v>29</v>
      </c>
      <c r="B30" s="1" t="s">
        <v>33</v>
      </c>
      <c r="C30">
        <v>2</v>
      </c>
      <c r="D30">
        <v>10</v>
      </c>
      <c r="E30">
        <v>0.5</v>
      </c>
      <c r="F30">
        <v>0.9</v>
      </c>
      <c r="G30" s="1" t="s">
        <v>265</v>
      </c>
      <c r="H30" t="str">
        <f t="shared" si="0"/>
        <v>no</v>
      </c>
    </row>
    <row r="31" spans="1:8" x14ac:dyDescent="0.25">
      <c r="A31">
        <v>30</v>
      </c>
      <c r="B31" s="1" t="s">
        <v>35</v>
      </c>
      <c r="C31">
        <v>2</v>
      </c>
      <c r="D31">
        <v>10</v>
      </c>
      <c r="E31">
        <v>0.5</v>
      </c>
      <c r="F31">
        <v>0.9</v>
      </c>
      <c r="G31" s="1" t="s">
        <v>255</v>
      </c>
      <c r="H31" t="str">
        <f t="shared" si="0"/>
        <v>yes</v>
      </c>
    </row>
    <row r="32" spans="1:8" x14ac:dyDescent="0.25">
      <c r="A32">
        <v>31</v>
      </c>
      <c r="B32" s="1" t="s">
        <v>8</v>
      </c>
      <c r="C32">
        <v>2</v>
      </c>
      <c r="D32">
        <v>20</v>
      </c>
      <c r="E32">
        <v>0.5</v>
      </c>
      <c r="F32">
        <v>0.9</v>
      </c>
      <c r="G32" s="1" t="s">
        <v>256</v>
      </c>
      <c r="H32" t="str">
        <f t="shared" si="0"/>
        <v>no</v>
      </c>
    </row>
    <row r="33" spans="1:8" x14ac:dyDescent="0.25">
      <c r="A33">
        <v>32</v>
      </c>
      <c r="B33" s="1" t="s">
        <v>10</v>
      </c>
      <c r="C33">
        <v>2</v>
      </c>
      <c r="D33">
        <v>20</v>
      </c>
      <c r="E33">
        <v>0.5</v>
      </c>
      <c r="F33">
        <v>0.9</v>
      </c>
      <c r="G33" s="1" t="s">
        <v>257</v>
      </c>
      <c r="H33" t="str">
        <f t="shared" si="0"/>
        <v>no</v>
      </c>
    </row>
    <row r="34" spans="1:8" x14ac:dyDescent="0.25">
      <c r="A34">
        <v>33</v>
      </c>
      <c r="B34" s="1" t="s">
        <v>11</v>
      </c>
      <c r="C34">
        <v>2</v>
      </c>
      <c r="D34">
        <v>20</v>
      </c>
      <c r="E34">
        <v>0.5</v>
      </c>
      <c r="F34">
        <v>0.9</v>
      </c>
      <c r="G34" s="1" t="s">
        <v>244</v>
      </c>
      <c r="H34" t="str">
        <f t="shared" si="0"/>
        <v>no</v>
      </c>
    </row>
    <row r="35" spans="1:8" x14ac:dyDescent="0.25">
      <c r="A35">
        <v>34</v>
      </c>
      <c r="B35" s="1" t="s">
        <v>14</v>
      </c>
      <c r="C35">
        <v>2</v>
      </c>
      <c r="D35">
        <v>20</v>
      </c>
      <c r="E35">
        <v>0.5</v>
      </c>
      <c r="F35">
        <v>0.9</v>
      </c>
      <c r="G35" s="1" t="s">
        <v>245</v>
      </c>
      <c r="H35" t="str">
        <f t="shared" si="0"/>
        <v>yes</v>
      </c>
    </row>
    <row r="36" spans="1:8" x14ac:dyDescent="0.25">
      <c r="A36">
        <v>35</v>
      </c>
      <c r="B36" s="1" t="s">
        <v>16</v>
      </c>
      <c r="C36">
        <v>2</v>
      </c>
      <c r="D36">
        <v>20</v>
      </c>
      <c r="E36">
        <v>0.5</v>
      </c>
      <c r="F36">
        <v>0.9</v>
      </c>
      <c r="G36" s="1" t="s">
        <v>259</v>
      </c>
      <c r="H36" t="str">
        <f t="shared" si="0"/>
        <v>no</v>
      </c>
    </row>
    <row r="37" spans="1:8" x14ac:dyDescent="0.25">
      <c r="A37">
        <v>36</v>
      </c>
      <c r="B37" s="1" t="s">
        <v>18</v>
      </c>
      <c r="C37">
        <v>2</v>
      </c>
      <c r="D37">
        <v>20</v>
      </c>
      <c r="E37">
        <v>0.5</v>
      </c>
      <c r="F37">
        <v>0.9</v>
      </c>
      <c r="G37" s="1" t="s">
        <v>9</v>
      </c>
      <c r="H37" t="str">
        <f t="shared" si="0"/>
        <v>no</v>
      </c>
    </row>
    <row r="38" spans="1:8" x14ac:dyDescent="0.25">
      <c r="A38">
        <v>37</v>
      </c>
      <c r="B38" s="1" t="s">
        <v>20</v>
      </c>
      <c r="C38">
        <v>2</v>
      </c>
      <c r="D38">
        <v>20</v>
      </c>
      <c r="E38">
        <v>0.5</v>
      </c>
      <c r="F38">
        <v>0.9</v>
      </c>
      <c r="G38" s="1" t="s">
        <v>266</v>
      </c>
      <c r="H38" t="str">
        <f t="shared" si="0"/>
        <v>no</v>
      </c>
    </row>
    <row r="39" spans="1:8" x14ac:dyDescent="0.25">
      <c r="A39">
        <v>38</v>
      </c>
      <c r="B39" s="1" t="s">
        <v>22</v>
      </c>
      <c r="C39">
        <v>2</v>
      </c>
      <c r="D39">
        <v>20</v>
      </c>
      <c r="E39">
        <v>0.5</v>
      </c>
      <c r="F39">
        <v>0.9</v>
      </c>
      <c r="G39" s="1" t="s">
        <v>249</v>
      </c>
      <c r="H39" t="str">
        <f t="shared" si="0"/>
        <v>no</v>
      </c>
    </row>
    <row r="40" spans="1:8" x14ac:dyDescent="0.25">
      <c r="A40">
        <v>39</v>
      </c>
      <c r="B40" s="1" t="s">
        <v>24</v>
      </c>
      <c r="C40">
        <v>2</v>
      </c>
      <c r="D40">
        <v>20</v>
      </c>
      <c r="E40">
        <v>0.5</v>
      </c>
      <c r="F40">
        <v>0.9</v>
      </c>
      <c r="G40" s="1" t="s">
        <v>250</v>
      </c>
      <c r="H40" t="str">
        <f t="shared" si="0"/>
        <v>no</v>
      </c>
    </row>
    <row r="41" spans="1:8" x14ac:dyDescent="0.25">
      <c r="A41">
        <v>40</v>
      </c>
      <c r="B41" s="1" t="s">
        <v>26</v>
      </c>
      <c r="C41">
        <v>2</v>
      </c>
      <c r="D41">
        <v>20</v>
      </c>
      <c r="E41">
        <v>0.5</v>
      </c>
      <c r="F41">
        <v>0.9</v>
      </c>
      <c r="G41" s="1" t="s">
        <v>267</v>
      </c>
      <c r="H41" t="str">
        <f t="shared" si="0"/>
        <v>no</v>
      </c>
    </row>
    <row r="42" spans="1:8" x14ac:dyDescent="0.25">
      <c r="A42">
        <v>41</v>
      </c>
      <c r="B42" s="1" t="s">
        <v>28</v>
      </c>
      <c r="C42">
        <v>2</v>
      </c>
      <c r="D42">
        <v>20</v>
      </c>
      <c r="E42">
        <v>0.5</v>
      </c>
      <c r="F42">
        <v>0.9</v>
      </c>
      <c r="G42" s="1" t="s">
        <v>262</v>
      </c>
      <c r="H42" t="str">
        <f t="shared" si="0"/>
        <v>no</v>
      </c>
    </row>
    <row r="43" spans="1:8" x14ac:dyDescent="0.25">
      <c r="A43">
        <v>42</v>
      </c>
      <c r="B43" s="1" t="s">
        <v>29</v>
      </c>
      <c r="C43">
        <v>2</v>
      </c>
      <c r="D43">
        <v>20</v>
      </c>
      <c r="E43">
        <v>0.5</v>
      </c>
      <c r="F43">
        <v>0.9</v>
      </c>
      <c r="G43" s="1" t="s">
        <v>263</v>
      </c>
      <c r="H43" t="str">
        <f t="shared" si="0"/>
        <v>no</v>
      </c>
    </row>
    <row r="44" spans="1:8" x14ac:dyDescent="0.25">
      <c r="A44">
        <v>43</v>
      </c>
      <c r="B44" s="1" t="s">
        <v>31</v>
      </c>
      <c r="C44">
        <v>2</v>
      </c>
      <c r="D44">
        <v>20</v>
      </c>
      <c r="E44">
        <v>0.5</v>
      </c>
      <c r="F44">
        <v>0.9</v>
      </c>
      <c r="G44" s="1" t="s">
        <v>264</v>
      </c>
      <c r="H44" t="str">
        <f t="shared" si="0"/>
        <v>no</v>
      </c>
    </row>
    <row r="45" spans="1:8" x14ac:dyDescent="0.25">
      <c r="A45">
        <v>44</v>
      </c>
      <c r="B45" s="1" t="s">
        <v>33</v>
      </c>
      <c r="C45">
        <v>2</v>
      </c>
      <c r="D45">
        <v>20</v>
      </c>
      <c r="E45">
        <v>0.5</v>
      </c>
      <c r="F45">
        <v>0.9</v>
      </c>
      <c r="G45" s="1" t="s">
        <v>265</v>
      </c>
      <c r="H45" t="str">
        <f t="shared" si="0"/>
        <v>no</v>
      </c>
    </row>
    <row r="46" spans="1:8" x14ac:dyDescent="0.25">
      <c r="A46">
        <v>45</v>
      </c>
      <c r="B46" s="1" t="s">
        <v>35</v>
      </c>
      <c r="C46">
        <v>2</v>
      </c>
      <c r="D46">
        <v>20</v>
      </c>
      <c r="E46">
        <v>0.5</v>
      </c>
      <c r="F46">
        <v>0.9</v>
      </c>
      <c r="G46" s="1" t="s">
        <v>255</v>
      </c>
      <c r="H46" t="str">
        <f t="shared" si="0"/>
        <v>yes</v>
      </c>
    </row>
    <row r="47" spans="1:8" x14ac:dyDescent="0.25">
      <c r="A47">
        <v>46</v>
      </c>
      <c r="B47" s="1" t="s">
        <v>8</v>
      </c>
      <c r="C47">
        <v>2</v>
      </c>
      <c r="D47">
        <v>50</v>
      </c>
      <c r="E47">
        <v>0.5</v>
      </c>
      <c r="F47">
        <v>0.9</v>
      </c>
      <c r="G47" s="1" t="s">
        <v>256</v>
      </c>
      <c r="H47" t="str">
        <f t="shared" si="0"/>
        <v>no</v>
      </c>
    </row>
    <row r="48" spans="1:8" x14ac:dyDescent="0.25">
      <c r="A48">
        <v>47</v>
      </c>
      <c r="B48" s="1" t="s">
        <v>10</v>
      </c>
      <c r="C48">
        <v>2</v>
      </c>
      <c r="D48">
        <v>50</v>
      </c>
      <c r="E48">
        <v>0.5</v>
      </c>
      <c r="F48">
        <v>0.9</v>
      </c>
      <c r="G48" s="1" t="s">
        <v>257</v>
      </c>
      <c r="H48" t="str">
        <f t="shared" si="0"/>
        <v>no</v>
      </c>
    </row>
    <row r="49" spans="1:8" x14ac:dyDescent="0.25">
      <c r="A49">
        <v>48</v>
      </c>
      <c r="B49" s="1" t="s">
        <v>11</v>
      </c>
      <c r="C49">
        <v>2</v>
      </c>
      <c r="D49">
        <v>50</v>
      </c>
      <c r="E49">
        <v>0.5</v>
      </c>
      <c r="F49">
        <v>0.9</v>
      </c>
      <c r="G49" s="1" t="s">
        <v>244</v>
      </c>
      <c r="H49" t="str">
        <f t="shared" si="0"/>
        <v>no</v>
      </c>
    </row>
    <row r="50" spans="1:8" x14ac:dyDescent="0.25">
      <c r="A50">
        <v>49</v>
      </c>
      <c r="B50" s="1" t="s">
        <v>14</v>
      </c>
      <c r="C50">
        <v>2</v>
      </c>
      <c r="D50">
        <v>50</v>
      </c>
      <c r="E50">
        <v>0.5</v>
      </c>
      <c r="F50">
        <v>0.9</v>
      </c>
      <c r="G50" s="1" t="s">
        <v>245</v>
      </c>
      <c r="H50" t="str">
        <f t="shared" si="0"/>
        <v>yes</v>
      </c>
    </row>
    <row r="51" spans="1:8" x14ac:dyDescent="0.25">
      <c r="A51">
        <v>50</v>
      </c>
      <c r="B51" s="1" t="s">
        <v>16</v>
      </c>
      <c r="C51">
        <v>2</v>
      </c>
      <c r="D51">
        <v>50</v>
      </c>
      <c r="E51">
        <v>0.5</v>
      </c>
      <c r="F51">
        <v>0.9</v>
      </c>
      <c r="G51" s="1" t="s">
        <v>268</v>
      </c>
      <c r="H51" t="str">
        <f t="shared" si="0"/>
        <v>yes</v>
      </c>
    </row>
    <row r="52" spans="1:8" x14ac:dyDescent="0.25">
      <c r="A52">
        <v>51</v>
      </c>
      <c r="B52" s="1" t="s">
        <v>18</v>
      </c>
      <c r="C52">
        <v>2</v>
      </c>
      <c r="D52">
        <v>50</v>
      </c>
      <c r="E52">
        <v>0.5</v>
      </c>
      <c r="F52">
        <v>0.9</v>
      </c>
      <c r="G52" s="1" t="s">
        <v>9</v>
      </c>
      <c r="H52" t="str">
        <f t="shared" si="0"/>
        <v>no</v>
      </c>
    </row>
    <row r="53" spans="1:8" x14ac:dyDescent="0.25">
      <c r="A53">
        <v>52</v>
      </c>
      <c r="B53" s="1" t="s">
        <v>20</v>
      </c>
      <c r="C53">
        <v>2</v>
      </c>
      <c r="D53">
        <v>50</v>
      </c>
      <c r="E53">
        <v>0.5</v>
      </c>
      <c r="F53">
        <v>0.9</v>
      </c>
      <c r="G53" s="1" t="s">
        <v>260</v>
      </c>
      <c r="H53" t="str">
        <f t="shared" si="0"/>
        <v>no</v>
      </c>
    </row>
    <row r="54" spans="1:8" x14ac:dyDescent="0.25">
      <c r="A54">
        <v>53</v>
      </c>
      <c r="B54" s="1" t="s">
        <v>22</v>
      </c>
      <c r="C54">
        <v>2</v>
      </c>
      <c r="D54">
        <v>50</v>
      </c>
      <c r="E54">
        <v>0.5</v>
      </c>
      <c r="F54">
        <v>0.9</v>
      </c>
      <c r="G54" s="1" t="s">
        <v>249</v>
      </c>
      <c r="H54" t="str">
        <f t="shared" si="0"/>
        <v>no</v>
      </c>
    </row>
    <row r="55" spans="1:8" x14ac:dyDescent="0.25">
      <c r="A55">
        <v>54</v>
      </c>
      <c r="B55" s="1" t="s">
        <v>24</v>
      </c>
      <c r="C55">
        <v>2</v>
      </c>
      <c r="D55">
        <v>50</v>
      </c>
      <c r="E55">
        <v>0.5</v>
      </c>
      <c r="F55">
        <v>0.9</v>
      </c>
      <c r="G55" s="1" t="s">
        <v>250</v>
      </c>
      <c r="H55" t="str">
        <f t="shared" si="0"/>
        <v>no</v>
      </c>
    </row>
    <row r="56" spans="1:8" x14ac:dyDescent="0.25">
      <c r="A56">
        <v>55</v>
      </c>
      <c r="B56" s="1" t="s">
        <v>26</v>
      </c>
      <c r="C56">
        <v>2</v>
      </c>
      <c r="D56">
        <v>50</v>
      </c>
      <c r="E56">
        <v>0.5</v>
      </c>
      <c r="F56">
        <v>0.9</v>
      </c>
      <c r="G56" s="1" t="s">
        <v>267</v>
      </c>
      <c r="H56" t="str">
        <f t="shared" si="0"/>
        <v>no</v>
      </c>
    </row>
    <row r="57" spans="1:8" x14ac:dyDescent="0.25">
      <c r="A57">
        <v>56</v>
      </c>
      <c r="B57" s="1" t="s">
        <v>28</v>
      </c>
      <c r="C57">
        <v>2</v>
      </c>
      <c r="D57">
        <v>50</v>
      </c>
      <c r="E57">
        <v>0.5</v>
      </c>
      <c r="F57">
        <v>0.9</v>
      </c>
      <c r="G57" s="1" t="s">
        <v>262</v>
      </c>
      <c r="H57" t="str">
        <f t="shared" si="0"/>
        <v>no</v>
      </c>
    </row>
    <row r="58" spans="1:8" x14ac:dyDescent="0.25">
      <c r="A58">
        <v>57</v>
      </c>
      <c r="B58" s="1" t="s">
        <v>29</v>
      </c>
      <c r="C58">
        <v>2</v>
      </c>
      <c r="D58">
        <v>50</v>
      </c>
      <c r="E58">
        <v>0.5</v>
      </c>
      <c r="F58">
        <v>0.9</v>
      </c>
      <c r="G58" s="1" t="s">
        <v>263</v>
      </c>
      <c r="H58" t="str">
        <f t="shared" si="0"/>
        <v>no</v>
      </c>
    </row>
    <row r="59" spans="1:8" x14ac:dyDescent="0.25">
      <c r="A59">
        <v>58</v>
      </c>
      <c r="B59" s="1" t="s">
        <v>31</v>
      </c>
      <c r="C59">
        <v>2</v>
      </c>
      <c r="D59">
        <v>50</v>
      </c>
      <c r="E59">
        <v>0.5</v>
      </c>
      <c r="F59">
        <v>0.9</v>
      </c>
      <c r="G59" s="1" t="s">
        <v>264</v>
      </c>
      <c r="H59" t="str">
        <f t="shared" si="0"/>
        <v>no</v>
      </c>
    </row>
    <row r="60" spans="1:8" x14ac:dyDescent="0.25">
      <c r="A60">
        <v>59</v>
      </c>
      <c r="B60" s="1" t="s">
        <v>33</v>
      </c>
      <c r="C60">
        <v>2</v>
      </c>
      <c r="D60">
        <v>50</v>
      </c>
      <c r="E60">
        <v>0.5</v>
      </c>
      <c r="F60">
        <v>0.9</v>
      </c>
      <c r="G60" s="1" t="s">
        <v>265</v>
      </c>
      <c r="H60" t="str">
        <f t="shared" si="0"/>
        <v>no</v>
      </c>
    </row>
    <row r="61" spans="1:8" x14ac:dyDescent="0.25">
      <c r="A61">
        <v>60</v>
      </c>
      <c r="B61" s="1" t="s">
        <v>35</v>
      </c>
      <c r="C61">
        <v>2</v>
      </c>
      <c r="D61">
        <v>50</v>
      </c>
      <c r="E61">
        <v>0.5</v>
      </c>
      <c r="F61">
        <v>0.9</v>
      </c>
      <c r="G61" s="1" t="s">
        <v>255</v>
      </c>
      <c r="H61" t="str">
        <f t="shared" si="0"/>
        <v>yes</v>
      </c>
    </row>
    <row r="62" spans="1:8" x14ac:dyDescent="0.25">
      <c r="A62">
        <v>61</v>
      </c>
      <c r="B62" s="1" t="s">
        <v>8</v>
      </c>
      <c r="C62">
        <v>3</v>
      </c>
      <c r="D62">
        <v>5</v>
      </c>
      <c r="E62">
        <v>0.5</v>
      </c>
      <c r="F62">
        <v>0.9</v>
      </c>
      <c r="G62" s="1" t="s">
        <v>9</v>
      </c>
      <c r="H62" t="str">
        <f t="shared" si="0"/>
        <v>no</v>
      </c>
    </row>
    <row r="63" spans="1:8" x14ac:dyDescent="0.25">
      <c r="A63">
        <v>62</v>
      </c>
      <c r="B63" s="1" t="s">
        <v>10</v>
      </c>
      <c r="C63">
        <v>3</v>
      </c>
      <c r="D63">
        <v>5</v>
      </c>
      <c r="E63">
        <v>0.5</v>
      </c>
      <c r="F63">
        <v>0.9</v>
      </c>
      <c r="G63" s="1" t="s">
        <v>269</v>
      </c>
      <c r="H63" t="str">
        <f t="shared" si="0"/>
        <v>no</v>
      </c>
    </row>
    <row r="64" spans="1:8" x14ac:dyDescent="0.25">
      <c r="A64">
        <v>63</v>
      </c>
      <c r="B64" s="1" t="s">
        <v>11</v>
      </c>
      <c r="C64">
        <v>3</v>
      </c>
      <c r="D64">
        <v>5</v>
      </c>
      <c r="E64">
        <v>0.5</v>
      </c>
      <c r="F64">
        <v>0.9</v>
      </c>
      <c r="G64" s="1" t="s">
        <v>270</v>
      </c>
      <c r="H64" t="str">
        <f t="shared" si="0"/>
        <v>no</v>
      </c>
    </row>
    <row r="65" spans="1:8" x14ac:dyDescent="0.25">
      <c r="A65">
        <v>64</v>
      </c>
      <c r="B65" s="1" t="s">
        <v>14</v>
      </c>
      <c r="C65">
        <v>3</v>
      </c>
      <c r="D65">
        <v>5</v>
      </c>
      <c r="E65">
        <v>0.5</v>
      </c>
      <c r="F65">
        <v>0.9</v>
      </c>
      <c r="G65" s="1" t="s">
        <v>9</v>
      </c>
      <c r="H65" t="str">
        <f t="shared" si="0"/>
        <v>no</v>
      </c>
    </row>
    <row r="66" spans="1:8" x14ac:dyDescent="0.25">
      <c r="A66">
        <v>65</v>
      </c>
      <c r="B66" s="1" t="s">
        <v>16</v>
      </c>
      <c r="C66">
        <v>3</v>
      </c>
      <c r="D66">
        <v>5</v>
      </c>
      <c r="E66">
        <v>0.5</v>
      </c>
      <c r="F66">
        <v>0.9</v>
      </c>
      <c r="G66" s="1" t="s">
        <v>9</v>
      </c>
      <c r="H66" t="str">
        <f t="shared" ref="H66:H129" si="1">IF(ISNUMBER(SEARCH(MID(B66,5,2)&amp;" "&amp;MID(B66,7,5),G66)),"yes","no")</f>
        <v>no</v>
      </c>
    </row>
    <row r="67" spans="1:8" x14ac:dyDescent="0.25">
      <c r="A67">
        <v>66</v>
      </c>
      <c r="B67" s="1" t="s">
        <v>18</v>
      </c>
      <c r="C67">
        <v>3</v>
      </c>
      <c r="D67">
        <v>5</v>
      </c>
      <c r="E67">
        <v>0.5</v>
      </c>
      <c r="F67">
        <v>0.9</v>
      </c>
      <c r="G67" s="1" t="s">
        <v>9</v>
      </c>
      <c r="H67" t="str">
        <f t="shared" si="1"/>
        <v>no</v>
      </c>
    </row>
    <row r="68" spans="1:8" x14ac:dyDescent="0.25">
      <c r="A68">
        <v>67</v>
      </c>
      <c r="B68" s="1" t="s">
        <v>20</v>
      </c>
      <c r="C68">
        <v>3</v>
      </c>
      <c r="D68">
        <v>5</v>
      </c>
      <c r="E68">
        <v>0.5</v>
      </c>
      <c r="F68">
        <v>0.9</v>
      </c>
      <c r="G68" s="1" t="s">
        <v>9</v>
      </c>
      <c r="H68" t="str">
        <f t="shared" si="1"/>
        <v>no</v>
      </c>
    </row>
    <row r="69" spans="1:8" x14ac:dyDescent="0.25">
      <c r="A69">
        <v>68</v>
      </c>
      <c r="B69" s="1" t="s">
        <v>22</v>
      </c>
      <c r="C69">
        <v>3</v>
      </c>
      <c r="D69">
        <v>5</v>
      </c>
      <c r="E69">
        <v>0.5</v>
      </c>
      <c r="F69">
        <v>0.9</v>
      </c>
      <c r="G69" s="1" t="s">
        <v>9</v>
      </c>
      <c r="H69" t="str">
        <f t="shared" si="1"/>
        <v>no</v>
      </c>
    </row>
    <row r="70" spans="1:8" x14ac:dyDescent="0.25">
      <c r="A70">
        <v>69</v>
      </c>
      <c r="B70" s="1" t="s">
        <v>24</v>
      </c>
      <c r="C70">
        <v>3</v>
      </c>
      <c r="D70">
        <v>5</v>
      </c>
      <c r="E70">
        <v>0.5</v>
      </c>
      <c r="F70">
        <v>0.9</v>
      </c>
      <c r="G70" s="1" t="s">
        <v>271</v>
      </c>
      <c r="H70" t="str">
        <f t="shared" si="1"/>
        <v>no</v>
      </c>
    </row>
    <row r="71" spans="1:8" x14ac:dyDescent="0.25">
      <c r="A71">
        <v>70</v>
      </c>
      <c r="B71" s="1" t="s">
        <v>26</v>
      </c>
      <c r="C71">
        <v>3</v>
      </c>
      <c r="D71">
        <v>5</v>
      </c>
      <c r="E71">
        <v>0.5</v>
      </c>
      <c r="F71">
        <v>0.9</v>
      </c>
      <c r="G71" s="1" t="s">
        <v>272</v>
      </c>
      <c r="H71" t="str">
        <f t="shared" si="1"/>
        <v>no</v>
      </c>
    </row>
    <row r="72" spans="1:8" x14ac:dyDescent="0.25">
      <c r="A72">
        <v>71</v>
      </c>
      <c r="B72" s="1" t="s">
        <v>28</v>
      </c>
      <c r="C72">
        <v>3</v>
      </c>
      <c r="D72">
        <v>5</v>
      </c>
      <c r="E72">
        <v>0.5</v>
      </c>
      <c r="F72">
        <v>0.9</v>
      </c>
      <c r="G72" s="1" t="s">
        <v>262</v>
      </c>
      <c r="H72" t="str">
        <f t="shared" si="1"/>
        <v>no</v>
      </c>
    </row>
    <row r="73" spans="1:8" x14ac:dyDescent="0.25">
      <c r="A73">
        <v>72</v>
      </c>
      <c r="B73" s="1" t="s">
        <v>29</v>
      </c>
      <c r="C73">
        <v>3</v>
      </c>
      <c r="D73">
        <v>5</v>
      </c>
      <c r="E73">
        <v>0.5</v>
      </c>
      <c r="F73">
        <v>0.9</v>
      </c>
      <c r="G73" s="1" t="s">
        <v>9</v>
      </c>
      <c r="H73" t="str">
        <f t="shared" si="1"/>
        <v>no</v>
      </c>
    </row>
    <row r="74" spans="1:8" x14ac:dyDescent="0.25">
      <c r="A74">
        <v>73</v>
      </c>
      <c r="B74" s="1" t="s">
        <v>31</v>
      </c>
      <c r="C74">
        <v>3</v>
      </c>
      <c r="D74">
        <v>5</v>
      </c>
      <c r="E74">
        <v>0.5</v>
      </c>
      <c r="F74">
        <v>0.9</v>
      </c>
      <c r="G74" s="1" t="s">
        <v>273</v>
      </c>
      <c r="H74" t="str">
        <f t="shared" si="1"/>
        <v>no</v>
      </c>
    </row>
    <row r="75" spans="1:8" x14ac:dyDescent="0.25">
      <c r="A75">
        <v>74</v>
      </c>
      <c r="B75" s="1" t="s">
        <v>33</v>
      </c>
      <c r="C75">
        <v>3</v>
      </c>
      <c r="D75">
        <v>5</v>
      </c>
      <c r="E75">
        <v>0.5</v>
      </c>
      <c r="F75">
        <v>0.9</v>
      </c>
      <c r="G75" s="1" t="s">
        <v>274</v>
      </c>
      <c r="H75" t="str">
        <f t="shared" si="1"/>
        <v>no</v>
      </c>
    </row>
    <row r="76" spans="1:8" x14ac:dyDescent="0.25">
      <c r="A76">
        <v>75</v>
      </c>
      <c r="B76" s="1" t="s">
        <v>35</v>
      </c>
      <c r="C76">
        <v>3</v>
      </c>
      <c r="D76">
        <v>5</v>
      </c>
      <c r="E76">
        <v>0.5</v>
      </c>
      <c r="F76">
        <v>0.9</v>
      </c>
      <c r="G76" s="1" t="s">
        <v>275</v>
      </c>
      <c r="H76" t="str">
        <f t="shared" si="1"/>
        <v>no</v>
      </c>
    </row>
    <row r="77" spans="1:8" x14ac:dyDescent="0.25">
      <c r="A77">
        <v>76</v>
      </c>
      <c r="B77" s="1" t="s">
        <v>8</v>
      </c>
      <c r="C77">
        <v>3</v>
      </c>
      <c r="D77">
        <v>10</v>
      </c>
      <c r="E77">
        <v>0.5</v>
      </c>
      <c r="F77">
        <v>0.9</v>
      </c>
      <c r="G77" s="1" t="s">
        <v>276</v>
      </c>
      <c r="H77" t="str">
        <f t="shared" si="1"/>
        <v>no</v>
      </c>
    </row>
    <row r="78" spans="1:8" x14ac:dyDescent="0.25">
      <c r="A78">
        <v>77</v>
      </c>
      <c r="B78" s="1" t="s">
        <v>10</v>
      </c>
      <c r="C78">
        <v>3</v>
      </c>
      <c r="D78">
        <v>10</v>
      </c>
      <c r="E78">
        <v>0.5</v>
      </c>
      <c r="F78">
        <v>0.9</v>
      </c>
      <c r="G78" s="1" t="s">
        <v>277</v>
      </c>
      <c r="H78" t="str">
        <f t="shared" si="1"/>
        <v>no</v>
      </c>
    </row>
    <row r="79" spans="1:8" x14ac:dyDescent="0.25">
      <c r="A79">
        <v>78</v>
      </c>
      <c r="B79" s="1" t="s">
        <v>11</v>
      </c>
      <c r="C79">
        <v>3</v>
      </c>
      <c r="D79">
        <v>10</v>
      </c>
      <c r="E79">
        <v>0.5</v>
      </c>
      <c r="F79">
        <v>0.9</v>
      </c>
      <c r="G79" s="1" t="s">
        <v>278</v>
      </c>
      <c r="H79" t="str">
        <f t="shared" si="1"/>
        <v>no</v>
      </c>
    </row>
    <row r="80" spans="1:8" x14ac:dyDescent="0.25">
      <c r="A80">
        <v>79</v>
      </c>
      <c r="B80" s="1" t="s">
        <v>14</v>
      </c>
      <c r="C80">
        <v>3</v>
      </c>
      <c r="D80">
        <v>10</v>
      </c>
      <c r="E80">
        <v>0.5</v>
      </c>
      <c r="F80">
        <v>0.9</v>
      </c>
      <c r="G80" s="1" t="s">
        <v>258</v>
      </c>
      <c r="H80" t="str">
        <f t="shared" si="1"/>
        <v>yes</v>
      </c>
    </row>
    <row r="81" spans="1:8" x14ac:dyDescent="0.25">
      <c r="A81">
        <v>80</v>
      </c>
      <c r="B81" s="1" t="s">
        <v>16</v>
      </c>
      <c r="C81">
        <v>3</v>
      </c>
      <c r="D81">
        <v>10</v>
      </c>
      <c r="E81">
        <v>0.5</v>
      </c>
      <c r="F81">
        <v>0.9</v>
      </c>
      <c r="G81" s="1" t="s">
        <v>9</v>
      </c>
      <c r="H81" t="str">
        <f t="shared" si="1"/>
        <v>no</v>
      </c>
    </row>
    <row r="82" spans="1:8" x14ac:dyDescent="0.25">
      <c r="A82">
        <v>81</v>
      </c>
      <c r="B82" s="1" t="s">
        <v>18</v>
      </c>
      <c r="C82">
        <v>3</v>
      </c>
      <c r="D82">
        <v>10</v>
      </c>
      <c r="E82">
        <v>0.5</v>
      </c>
      <c r="F82">
        <v>0.9</v>
      </c>
      <c r="G82" s="1" t="s">
        <v>9</v>
      </c>
      <c r="H82" t="str">
        <f t="shared" si="1"/>
        <v>no</v>
      </c>
    </row>
    <row r="83" spans="1:8" x14ac:dyDescent="0.25">
      <c r="A83">
        <v>82</v>
      </c>
      <c r="B83" s="1" t="s">
        <v>20</v>
      </c>
      <c r="C83">
        <v>3</v>
      </c>
      <c r="D83">
        <v>10</v>
      </c>
      <c r="E83">
        <v>0.5</v>
      </c>
      <c r="F83">
        <v>0.9</v>
      </c>
      <c r="G83" s="1" t="s">
        <v>279</v>
      </c>
      <c r="H83" t="str">
        <f t="shared" si="1"/>
        <v>no</v>
      </c>
    </row>
    <row r="84" spans="1:8" x14ac:dyDescent="0.25">
      <c r="A84">
        <v>83</v>
      </c>
      <c r="B84" s="1" t="s">
        <v>22</v>
      </c>
      <c r="C84">
        <v>3</v>
      </c>
      <c r="D84">
        <v>10</v>
      </c>
      <c r="E84">
        <v>0.5</v>
      </c>
      <c r="F84">
        <v>0.9</v>
      </c>
      <c r="G84" s="1" t="s">
        <v>249</v>
      </c>
      <c r="H84" t="str">
        <f t="shared" si="1"/>
        <v>no</v>
      </c>
    </row>
    <row r="85" spans="1:8" x14ac:dyDescent="0.25">
      <c r="A85">
        <v>84</v>
      </c>
      <c r="B85" s="1" t="s">
        <v>24</v>
      </c>
      <c r="C85">
        <v>3</v>
      </c>
      <c r="D85">
        <v>10</v>
      </c>
      <c r="E85">
        <v>0.5</v>
      </c>
      <c r="F85">
        <v>0.9</v>
      </c>
      <c r="G85" s="1" t="s">
        <v>280</v>
      </c>
      <c r="H85" t="str">
        <f t="shared" si="1"/>
        <v>no</v>
      </c>
    </row>
    <row r="86" spans="1:8" x14ac:dyDescent="0.25">
      <c r="A86">
        <v>85</v>
      </c>
      <c r="B86" s="1" t="s">
        <v>26</v>
      </c>
      <c r="C86">
        <v>3</v>
      </c>
      <c r="D86">
        <v>10</v>
      </c>
      <c r="E86">
        <v>0.5</v>
      </c>
      <c r="F86">
        <v>0.9</v>
      </c>
      <c r="G86" s="1" t="s">
        <v>281</v>
      </c>
      <c r="H86" t="str">
        <f t="shared" si="1"/>
        <v>no</v>
      </c>
    </row>
    <row r="87" spans="1:8" x14ac:dyDescent="0.25">
      <c r="A87">
        <v>86</v>
      </c>
      <c r="B87" s="1" t="s">
        <v>28</v>
      </c>
      <c r="C87">
        <v>3</v>
      </c>
      <c r="D87">
        <v>10</v>
      </c>
      <c r="E87">
        <v>0.5</v>
      </c>
      <c r="F87">
        <v>0.9</v>
      </c>
      <c r="G87" s="1" t="s">
        <v>9</v>
      </c>
      <c r="H87" t="str">
        <f t="shared" si="1"/>
        <v>no</v>
      </c>
    </row>
    <row r="88" spans="1:8" x14ac:dyDescent="0.25">
      <c r="A88">
        <v>87</v>
      </c>
      <c r="B88" s="1" t="s">
        <v>29</v>
      </c>
      <c r="C88">
        <v>3</v>
      </c>
      <c r="D88">
        <v>10</v>
      </c>
      <c r="E88">
        <v>0.5</v>
      </c>
      <c r="F88">
        <v>0.9</v>
      </c>
      <c r="G88" s="1" t="s">
        <v>9</v>
      </c>
      <c r="H88" t="str">
        <f t="shared" si="1"/>
        <v>no</v>
      </c>
    </row>
    <row r="89" spans="1:8" x14ac:dyDescent="0.25">
      <c r="A89">
        <v>88</v>
      </c>
      <c r="B89" s="1" t="s">
        <v>31</v>
      </c>
      <c r="C89">
        <v>3</v>
      </c>
      <c r="D89">
        <v>10</v>
      </c>
      <c r="E89">
        <v>0.5</v>
      </c>
      <c r="F89">
        <v>0.9</v>
      </c>
      <c r="G89" s="1" t="s">
        <v>264</v>
      </c>
      <c r="H89" t="str">
        <f t="shared" si="1"/>
        <v>no</v>
      </c>
    </row>
    <row r="90" spans="1:8" x14ac:dyDescent="0.25">
      <c r="A90">
        <v>89</v>
      </c>
      <c r="B90" s="1" t="s">
        <v>33</v>
      </c>
      <c r="C90">
        <v>3</v>
      </c>
      <c r="D90">
        <v>10</v>
      </c>
      <c r="E90">
        <v>0.5</v>
      </c>
      <c r="F90">
        <v>0.9</v>
      </c>
      <c r="G90" s="1" t="s">
        <v>282</v>
      </c>
      <c r="H90" t="str">
        <f t="shared" si="1"/>
        <v>no</v>
      </c>
    </row>
    <row r="91" spans="1:8" x14ac:dyDescent="0.25">
      <c r="A91">
        <v>90</v>
      </c>
      <c r="B91" s="1" t="s">
        <v>35</v>
      </c>
      <c r="C91">
        <v>3</v>
      </c>
      <c r="D91">
        <v>10</v>
      </c>
      <c r="E91">
        <v>0.5</v>
      </c>
      <c r="F91">
        <v>0.9</v>
      </c>
      <c r="G91" s="1" t="s">
        <v>283</v>
      </c>
      <c r="H91" t="str">
        <f t="shared" si="1"/>
        <v>yes</v>
      </c>
    </row>
    <row r="92" spans="1:8" x14ac:dyDescent="0.25">
      <c r="A92">
        <v>91</v>
      </c>
      <c r="B92" s="1" t="s">
        <v>8</v>
      </c>
      <c r="C92">
        <v>3</v>
      </c>
      <c r="D92">
        <v>20</v>
      </c>
      <c r="E92">
        <v>0.5</v>
      </c>
      <c r="F92">
        <v>0.9</v>
      </c>
      <c r="G92" s="1" t="s">
        <v>284</v>
      </c>
      <c r="H92" t="str">
        <f t="shared" si="1"/>
        <v>no</v>
      </c>
    </row>
    <row r="93" spans="1:8" x14ac:dyDescent="0.25">
      <c r="A93">
        <v>92</v>
      </c>
      <c r="B93" s="1" t="s">
        <v>10</v>
      </c>
      <c r="C93">
        <v>3</v>
      </c>
      <c r="D93">
        <v>20</v>
      </c>
      <c r="E93">
        <v>0.5</v>
      </c>
      <c r="F93">
        <v>0.9</v>
      </c>
      <c r="G93" s="1" t="s">
        <v>257</v>
      </c>
      <c r="H93" t="str">
        <f t="shared" si="1"/>
        <v>no</v>
      </c>
    </row>
    <row r="94" spans="1:8" x14ac:dyDescent="0.25">
      <c r="A94">
        <v>93</v>
      </c>
      <c r="B94" s="1" t="s">
        <v>11</v>
      </c>
      <c r="C94">
        <v>3</v>
      </c>
      <c r="D94">
        <v>20</v>
      </c>
      <c r="E94">
        <v>0.5</v>
      </c>
      <c r="F94">
        <v>0.9</v>
      </c>
      <c r="G94" s="1" t="s">
        <v>285</v>
      </c>
      <c r="H94" t="str">
        <f t="shared" si="1"/>
        <v>no</v>
      </c>
    </row>
    <row r="95" spans="1:8" x14ac:dyDescent="0.25">
      <c r="A95">
        <v>94</v>
      </c>
      <c r="B95" s="1" t="s">
        <v>14</v>
      </c>
      <c r="C95">
        <v>3</v>
      </c>
      <c r="D95">
        <v>20</v>
      </c>
      <c r="E95">
        <v>0.5</v>
      </c>
      <c r="F95">
        <v>0.9</v>
      </c>
      <c r="G95" s="1" t="s">
        <v>245</v>
      </c>
      <c r="H95" t="str">
        <f t="shared" si="1"/>
        <v>yes</v>
      </c>
    </row>
    <row r="96" spans="1:8" x14ac:dyDescent="0.25">
      <c r="A96">
        <v>95</v>
      </c>
      <c r="B96" s="1" t="s">
        <v>16</v>
      </c>
      <c r="C96">
        <v>3</v>
      </c>
      <c r="D96">
        <v>20</v>
      </c>
      <c r="E96">
        <v>0.5</v>
      </c>
      <c r="F96">
        <v>0.9</v>
      </c>
      <c r="G96" s="1" t="s">
        <v>259</v>
      </c>
      <c r="H96" t="str">
        <f t="shared" si="1"/>
        <v>no</v>
      </c>
    </row>
    <row r="97" spans="1:8" x14ac:dyDescent="0.25">
      <c r="A97">
        <v>96</v>
      </c>
      <c r="B97" s="1" t="s">
        <v>18</v>
      </c>
      <c r="C97">
        <v>3</v>
      </c>
      <c r="D97">
        <v>20</v>
      </c>
      <c r="E97">
        <v>0.5</v>
      </c>
      <c r="F97">
        <v>0.9</v>
      </c>
      <c r="G97" s="1" t="s">
        <v>9</v>
      </c>
      <c r="H97" t="str">
        <f t="shared" si="1"/>
        <v>no</v>
      </c>
    </row>
    <row r="98" spans="1:8" x14ac:dyDescent="0.25">
      <c r="A98">
        <v>97</v>
      </c>
      <c r="B98" s="1" t="s">
        <v>20</v>
      </c>
      <c r="C98">
        <v>3</v>
      </c>
      <c r="D98">
        <v>20</v>
      </c>
      <c r="E98">
        <v>0.5</v>
      </c>
      <c r="F98">
        <v>0.9</v>
      </c>
      <c r="G98" s="1" t="s">
        <v>266</v>
      </c>
      <c r="H98" t="str">
        <f t="shared" si="1"/>
        <v>no</v>
      </c>
    </row>
    <row r="99" spans="1:8" x14ac:dyDescent="0.25">
      <c r="A99">
        <v>98</v>
      </c>
      <c r="B99" s="1" t="s">
        <v>22</v>
      </c>
      <c r="C99">
        <v>3</v>
      </c>
      <c r="D99">
        <v>20</v>
      </c>
      <c r="E99">
        <v>0.5</v>
      </c>
      <c r="F99">
        <v>0.9</v>
      </c>
      <c r="G99" s="1" t="s">
        <v>286</v>
      </c>
      <c r="H99" t="str">
        <f t="shared" si="1"/>
        <v>no</v>
      </c>
    </row>
    <row r="100" spans="1:8" x14ac:dyDescent="0.25">
      <c r="A100">
        <v>99</v>
      </c>
      <c r="B100" s="1" t="s">
        <v>24</v>
      </c>
      <c r="C100">
        <v>3</v>
      </c>
      <c r="D100">
        <v>20</v>
      </c>
      <c r="E100">
        <v>0.5</v>
      </c>
      <c r="F100">
        <v>0.9</v>
      </c>
      <c r="G100" s="1" t="s">
        <v>287</v>
      </c>
      <c r="H100" t="str">
        <f t="shared" si="1"/>
        <v>no</v>
      </c>
    </row>
    <row r="101" spans="1:8" x14ac:dyDescent="0.25">
      <c r="A101">
        <v>100</v>
      </c>
      <c r="B101" s="1" t="s">
        <v>26</v>
      </c>
      <c r="C101">
        <v>3</v>
      </c>
      <c r="D101">
        <v>20</v>
      </c>
      <c r="E101">
        <v>0.5</v>
      </c>
      <c r="F101">
        <v>0.9</v>
      </c>
      <c r="G101" s="1" t="s">
        <v>9</v>
      </c>
      <c r="H101" t="str">
        <f t="shared" si="1"/>
        <v>no</v>
      </c>
    </row>
    <row r="102" spans="1:8" x14ac:dyDescent="0.25">
      <c r="A102">
        <v>101</v>
      </c>
      <c r="B102" s="1" t="s">
        <v>28</v>
      </c>
      <c r="C102">
        <v>3</v>
      </c>
      <c r="D102">
        <v>20</v>
      </c>
      <c r="E102">
        <v>0.5</v>
      </c>
      <c r="F102">
        <v>0.9</v>
      </c>
      <c r="G102" s="1" t="s">
        <v>288</v>
      </c>
      <c r="H102" t="str">
        <f t="shared" si="1"/>
        <v>no</v>
      </c>
    </row>
    <row r="103" spans="1:8" x14ac:dyDescent="0.25">
      <c r="A103">
        <v>102</v>
      </c>
      <c r="B103" s="1" t="s">
        <v>29</v>
      </c>
      <c r="C103">
        <v>3</v>
      </c>
      <c r="D103">
        <v>20</v>
      </c>
      <c r="E103">
        <v>0.5</v>
      </c>
      <c r="F103">
        <v>0.9</v>
      </c>
      <c r="G103" s="1" t="s">
        <v>289</v>
      </c>
      <c r="H103" t="str">
        <f t="shared" si="1"/>
        <v>no</v>
      </c>
    </row>
    <row r="104" spans="1:8" x14ac:dyDescent="0.25">
      <c r="A104">
        <v>103</v>
      </c>
      <c r="B104" s="1" t="s">
        <v>31</v>
      </c>
      <c r="C104">
        <v>3</v>
      </c>
      <c r="D104">
        <v>20</v>
      </c>
      <c r="E104">
        <v>0.5</v>
      </c>
      <c r="F104">
        <v>0.9</v>
      </c>
      <c r="G104" s="1" t="s">
        <v>264</v>
      </c>
      <c r="H104" t="str">
        <f t="shared" si="1"/>
        <v>no</v>
      </c>
    </row>
    <row r="105" spans="1:8" x14ac:dyDescent="0.25">
      <c r="A105">
        <v>104</v>
      </c>
      <c r="B105" s="1" t="s">
        <v>33</v>
      </c>
      <c r="C105">
        <v>3</v>
      </c>
      <c r="D105">
        <v>20</v>
      </c>
      <c r="E105">
        <v>0.5</v>
      </c>
      <c r="F105">
        <v>0.9</v>
      </c>
      <c r="G105" s="1" t="s">
        <v>265</v>
      </c>
      <c r="H105" t="str">
        <f t="shared" si="1"/>
        <v>no</v>
      </c>
    </row>
    <row r="106" spans="1:8" x14ac:dyDescent="0.25">
      <c r="A106">
        <v>105</v>
      </c>
      <c r="B106" s="1" t="s">
        <v>35</v>
      </c>
      <c r="C106">
        <v>3</v>
      </c>
      <c r="D106">
        <v>20</v>
      </c>
      <c r="E106">
        <v>0.5</v>
      </c>
      <c r="F106">
        <v>0.9</v>
      </c>
      <c r="G106" s="1" t="s">
        <v>290</v>
      </c>
      <c r="H106" t="str">
        <f t="shared" si="1"/>
        <v>no</v>
      </c>
    </row>
    <row r="107" spans="1:8" x14ac:dyDescent="0.25">
      <c r="A107">
        <v>106</v>
      </c>
      <c r="B107" s="1" t="s">
        <v>8</v>
      </c>
      <c r="C107">
        <v>3</v>
      </c>
      <c r="D107">
        <v>50</v>
      </c>
      <c r="E107">
        <v>0.5</v>
      </c>
      <c r="F107">
        <v>0.9</v>
      </c>
      <c r="G107" s="1" t="s">
        <v>65</v>
      </c>
      <c r="H107" t="str">
        <f t="shared" si="1"/>
        <v>no</v>
      </c>
    </row>
    <row r="108" spans="1:8" x14ac:dyDescent="0.25">
      <c r="A108">
        <v>107</v>
      </c>
      <c r="B108" s="1" t="s">
        <v>10</v>
      </c>
      <c r="C108">
        <v>3</v>
      </c>
      <c r="D108">
        <v>50</v>
      </c>
      <c r="E108">
        <v>0.5</v>
      </c>
      <c r="F108">
        <v>0.9</v>
      </c>
      <c r="G108" s="1" t="s">
        <v>105</v>
      </c>
      <c r="H108" t="str">
        <f t="shared" si="1"/>
        <v>no</v>
      </c>
    </row>
    <row r="109" spans="1:8" x14ac:dyDescent="0.25">
      <c r="A109">
        <v>108</v>
      </c>
      <c r="B109" s="1" t="s">
        <v>11</v>
      </c>
      <c r="C109">
        <v>3</v>
      </c>
      <c r="D109">
        <v>50</v>
      </c>
      <c r="E109">
        <v>0.5</v>
      </c>
      <c r="F109">
        <v>0.9</v>
      </c>
      <c r="G109" s="1" t="s">
        <v>291</v>
      </c>
      <c r="H109" t="str">
        <f t="shared" si="1"/>
        <v>yes</v>
      </c>
    </row>
    <row r="110" spans="1:8" x14ac:dyDescent="0.25">
      <c r="A110">
        <v>109</v>
      </c>
      <c r="B110" s="1" t="s">
        <v>14</v>
      </c>
      <c r="C110">
        <v>3</v>
      </c>
      <c r="D110">
        <v>50</v>
      </c>
      <c r="E110">
        <v>0.5</v>
      </c>
      <c r="F110">
        <v>0.9</v>
      </c>
      <c r="G110" s="1" t="s">
        <v>292</v>
      </c>
      <c r="H110" t="str">
        <f t="shared" si="1"/>
        <v>yes</v>
      </c>
    </row>
    <row r="111" spans="1:8" x14ac:dyDescent="0.25">
      <c r="A111">
        <v>110</v>
      </c>
      <c r="B111" s="1" t="s">
        <v>16</v>
      </c>
      <c r="C111">
        <v>3</v>
      </c>
      <c r="D111">
        <v>50</v>
      </c>
      <c r="E111">
        <v>0.5</v>
      </c>
      <c r="F111">
        <v>0.9</v>
      </c>
      <c r="G111" s="1" t="s">
        <v>293</v>
      </c>
      <c r="H111" t="str">
        <f t="shared" si="1"/>
        <v>no</v>
      </c>
    </row>
    <row r="112" spans="1:8" x14ac:dyDescent="0.25">
      <c r="A112">
        <v>111</v>
      </c>
      <c r="B112" s="1" t="s">
        <v>18</v>
      </c>
      <c r="C112">
        <v>3</v>
      </c>
      <c r="D112">
        <v>50</v>
      </c>
      <c r="E112">
        <v>0.5</v>
      </c>
      <c r="F112">
        <v>0.9</v>
      </c>
      <c r="G112" s="1" t="s">
        <v>9</v>
      </c>
      <c r="H112" t="str">
        <f t="shared" si="1"/>
        <v>no</v>
      </c>
    </row>
    <row r="113" spans="1:8" x14ac:dyDescent="0.25">
      <c r="A113">
        <v>112</v>
      </c>
      <c r="B113" s="1" t="s">
        <v>20</v>
      </c>
      <c r="C113">
        <v>3</v>
      </c>
      <c r="D113">
        <v>50</v>
      </c>
      <c r="E113">
        <v>0.5</v>
      </c>
      <c r="F113">
        <v>0.9</v>
      </c>
      <c r="G113" s="1" t="s">
        <v>9</v>
      </c>
      <c r="H113" t="str">
        <f t="shared" si="1"/>
        <v>no</v>
      </c>
    </row>
    <row r="114" spans="1:8" x14ac:dyDescent="0.25">
      <c r="A114">
        <v>113</v>
      </c>
      <c r="B114" s="1" t="s">
        <v>22</v>
      </c>
      <c r="C114">
        <v>3</v>
      </c>
      <c r="D114">
        <v>50</v>
      </c>
      <c r="E114">
        <v>0.5</v>
      </c>
      <c r="F114">
        <v>0.9</v>
      </c>
      <c r="G114" s="1" t="s">
        <v>9</v>
      </c>
      <c r="H114" t="str">
        <f t="shared" si="1"/>
        <v>no</v>
      </c>
    </row>
    <row r="115" spans="1:8" x14ac:dyDescent="0.25">
      <c r="A115">
        <v>114</v>
      </c>
      <c r="B115" s="1" t="s">
        <v>24</v>
      </c>
      <c r="C115">
        <v>3</v>
      </c>
      <c r="D115">
        <v>50</v>
      </c>
      <c r="E115">
        <v>0.5</v>
      </c>
      <c r="F115">
        <v>0.9</v>
      </c>
      <c r="G115" s="1" t="s">
        <v>294</v>
      </c>
      <c r="H115" t="str">
        <f t="shared" si="1"/>
        <v>no</v>
      </c>
    </row>
    <row r="116" spans="1:8" x14ac:dyDescent="0.25">
      <c r="A116">
        <v>115</v>
      </c>
      <c r="B116" s="1" t="s">
        <v>26</v>
      </c>
      <c r="C116">
        <v>3</v>
      </c>
      <c r="D116">
        <v>50</v>
      </c>
      <c r="E116">
        <v>0.5</v>
      </c>
      <c r="F116">
        <v>0.9</v>
      </c>
      <c r="G116" s="1" t="s">
        <v>295</v>
      </c>
      <c r="H116" t="str">
        <f t="shared" si="1"/>
        <v>no</v>
      </c>
    </row>
    <row r="117" spans="1:8" x14ac:dyDescent="0.25">
      <c r="A117">
        <v>116</v>
      </c>
      <c r="B117" s="1" t="s">
        <v>28</v>
      </c>
      <c r="C117">
        <v>3</v>
      </c>
      <c r="D117">
        <v>50</v>
      </c>
      <c r="E117">
        <v>0.5</v>
      </c>
      <c r="F117">
        <v>0.9</v>
      </c>
      <c r="G117" s="1" t="s">
        <v>296</v>
      </c>
      <c r="H117" t="str">
        <f t="shared" si="1"/>
        <v>no</v>
      </c>
    </row>
    <row r="118" spans="1:8" x14ac:dyDescent="0.25">
      <c r="A118">
        <v>117</v>
      </c>
      <c r="B118" s="1" t="s">
        <v>29</v>
      </c>
      <c r="C118">
        <v>3</v>
      </c>
      <c r="D118">
        <v>50</v>
      </c>
      <c r="E118">
        <v>0.5</v>
      </c>
      <c r="F118">
        <v>0.9</v>
      </c>
      <c r="G118" s="1" t="s">
        <v>297</v>
      </c>
      <c r="H118" t="str">
        <f t="shared" si="1"/>
        <v>no</v>
      </c>
    </row>
    <row r="119" spans="1:8" x14ac:dyDescent="0.25">
      <c r="A119">
        <v>118</v>
      </c>
      <c r="B119" s="1" t="s">
        <v>31</v>
      </c>
      <c r="C119">
        <v>3</v>
      </c>
      <c r="D119">
        <v>50</v>
      </c>
      <c r="E119">
        <v>0.5</v>
      </c>
      <c r="F119">
        <v>0.9</v>
      </c>
      <c r="G119" s="1" t="s">
        <v>9</v>
      </c>
      <c r="H119" t="str">
        <f t="shared" si="1"/>
        <v>no</v>
      </c>
    </row>
    <row r="120" spans="1:8" x14ac:dyDescent="0.25">
      <c r="A120">
        <v>119</v>
      </c>
      <c r="B120" s="1" t="s">
        <v>33</v>
      </c>
      <c r="C120">
        <v>3</v>
      </c>
      <c r="D120">
        <v>50</v>
      </c>
      <c r="E120">
        <v>0.5</v>
      </c>
      <c r="F120">
        <v>0.9</v>
      </c>
      <c r="G120" s="1" t="s">
        <v>9</v>
      </c>
      <c r="H120" t="str">
        <f t="shared" si="1"/>
        <v>no</v>
      </c>
    </row>
    <row r="121" spans="1:8" x14ac:dyDescent="0.25">
      <c r="A121">
        <v>120</v>
      </c>
      <c r="B121" s="1" t="s">
        <v>35</v>
      </c>
      <c r="C121">
        <v>3</v>
      </c>
      <c r="D121">
        <v>50</v>
      </c>
      <c r="E121">
        <v>0.5</v>
      </c>
      <c r="F121">
        <v>0.9</v>
      </c>
      <c r="G121" s="1" t="s">
        <v>47</v>
      </c>
      <c r="H121" t="str">
        <f t="shared" si="1"/>
        <v>yes</v>
      </c>
    </row>
    <row r="122" spans="1:8" x14ac:dyDescent="0.25">
      <c r="A122">
        <v>121</v>
      </c>
      <c r="B122" s="1" t="s">
        <v>8</v>
      </c>
      <c r="C122">
        <v>4</v>
      </c>
      <c r="D122">
        <v>5</v>
      </c>
      <c r="E122">
        <v>0.5</v>
      </c>
      <c r="F122">
        <v>0.9</v>
      </c>
      <c r="G122" s="1" t="s">
        <v>9</v>
      </c>
      <c r="H122" t="str">
        <f t="shared" si="1"/>
        <v>no</v>
      </c>
    </row>
    <row r="123" spans="1:8" x14ac:dyDescent="0.25">
      <c r="A123">
        <v>122</v>
      </c>
      <c r="B123" s="1" t="s">
        <v>10</v>
      </c>
      <c r="C123">
        <v>4</v>
      </c>
      <c r="D123">
        <v>5</v>
      </c>
      <c r="E123">
        <v>0.5</v>
      </c>
      <c r="F123">
        <v>0.9</v>
      </c>
      <c r="G123" s="1" t="s">
        <v>58</v>
      </c>
      <c r="H123" t="str">
        <f t="shared" si="1"/>
        <v>no</v>
      </c>
    </row>
    <row r="124" spans="1:8" x14ac:dyDescent="0.25">
      <c r="A124">
        <v>123</v>
      </c>
      <c r="B124" s="1" t="s">
        <v>11</v>
      </c>
      <c r="C124">
        <v>4</v>
      </c>
      <c r="D124">
        <v>5</v>
      </c>
      <c r="E124">
        <v>0.5</v>
      </c>
      <c r="F124">
        <v>0.9</v>
      </c>
      <c r="G124" s="1" t="s">
        <v>9</v>
      </c>
      <c r="H124" t="str">
        <f t="shared" si="1"/>
        <v>no</v>
      </c>
    </row>
    <row r="125" spans="1:8" x14ac:dyDescent="0.25">
      <c r="A125">
        <v>124</v>
      </c>
      <c r="B125" s="1" t="s">
        <v>14</v>
      </c>
      <c r="C125">
        <v>4</v>
      </c>
      <c r="D125">
        <v>5</v>
      </c>
      <c r="E125">
        <v>0.5</v>
      </c>
      <c r="F125">
        <v>0.9</v>
      </c>
      <c r="G125" s="1" t="s">
        <v>298</v>
      </c>
      <c r="H125" t="str">
        <f t="shared" si="1"/>
        <v>no</v>
      </c>
    </row>
    <row r="126" spans="1:8" x14ac:dyDescent="0.25">
      <c r="A126">
        <v>125</v>
      </c>
      <c r="B126" s="1" t="s">
        <v>16</v>
      </c>
      <c r="C126">
        <v>4</v>
      </c>
      <c r="D126">
        <v>5</v>
      </c>
      <c r="E126">
        <v>0.5</v>
      </c>
      <c r="F126">
        <v>0.9</v>
      </c>
      <c r="G126" s="1" t="s">
        <v>241</v>
      </c>
      <c r="H126" t="str">
        <f t="shared" si="1"/>
        <v>no</v>
      </c>
    </row>
    <row r="127" spans="1:8" x14ac:dyDescent="0.25">
      <c r="A127">
        <v>126</v>
      </c>
      <c r="B127" s="1" t="s">
        <v>18</v>
      </c>
      <c r="C127">
        <v>4</v>
      </c>
      <c r="D127">
        <v>5</v>
      </c>
      <c r="E127">
        <v>0.5</v>
      </c>
      <c r="F127">
        <v>0.9</v>
      </c>
      <c r="G127" s="1" t="s">
        <v>9</v>
      </c>
      <c r="H127" t="str">
        <f t="shared" si="1"/>
        <v>no</v>
      </c>
    </row>
    <row r="128" spans="1:8" x14ac:dyDescent="0.25">
      <c r="A128">
        <v>127</v>
      </c>
      <c r="B128" s="1" t="s">
        <v>20</v>
      </c>
      <c r="C128">
        <v>4</v>
      </c>
      <c r="D128">
        <v>5</v>
      </c>
      <c r="E128">
        <v>0.5</v>
      </c>
      <c r="F128">
        <v>0.9</v>
      </c>
      <c r="G128" s="1" t="s">
        <v>9</v>
      </c>
      <c r="H128" t="str">
        <f t="shared" si="1"/>
        <v>no</v>
      </c>
    </row>
    <row r="129" spans="1:8" x14ac:dyDescent="0.25">
      <c r="A129">
        <v>128</v>
      </c>
      <c r="B129" s="1" t="s">
        <v>22</v>
      </c>
      <c r="C129">
        <v>4</v>
      </c>
      <c r="D129">
        <v>5</v>
      </c>
      <c r="E129">
        <v>0.5</v>
      </c>
      <c r="F129">
        <v>0.9</v>
      </c>
      <c r="G129" s="1" t="s">
        <v>9</v>
      </c>
      <c r="H129" t="str">
        <f t="shared" si="1"/>
        <v>no</v>
      </c>
    </row>
    <row r="130" spans="1:8" x14ac:dyDescent="0.25">
      <c r="A130">
        <v>129</v>
      </c>
      <c r="B130" s="1" t="s">
        <v>24</v>
      </c>
      <c r="C130">
        <v>4</v>
      </c>
      <c r="D130">
        <v>5</v>
      </c>
      <c r="E130">
        <v>0.5</v>
      </c>
      <c r="F130">
        <v>0.9</v>
      </c>
      <c r="G130" s="1" t="s">
        <v>9</v>
      </c>
      <c r="H130" t="str">
        <f t="shared" ref="H130:H193" si="2">IF(ISNUMBER(SEARCH(MID(B130,5,2)&amp;" "&amp;MID(B130,7,5),G130)),"yes","no")</f>
        <v>no</v>
      </c>
    </row>
    <row r="131" spans="1:8" x14ac:dyDescent="0.25">
      <c r="A131">
        <v>130</v>
      </c>
      <c r="B131" s="1" t="s">
        <v>26</v>
      </c>
      <c r="C131">
        <v>4</v>
      </c>
      <c r="D131">
        <v>5</v>
      </c>
      <c r="E131">
        <v>0.5</v>
      </c>
      <c r="F131">
        <v>0.9</v>
      </c>
      <c r="G131" s="1" t="s">
        <v>299</v>
      </c>
      <c r="H131" t="str">
        <f t="shared" si="2"/>
        <v>no</v>
      </c>
    </row>
    <row r="132" spans="1:8" x14ac:dyDescent="0.25">
      <c r="A132">
        <v>131</v>
      </c>
      <c r="B132" s="1" t="s">
        <v>28</v>
      </c>
      <c r="C132">
        <v>4</v>
      </c>
      <c r="D132">
        <v>5</v>
      </c>
      <c r="E132">
        <v>0.5</v>
      </c>
      <c r="F132">
        <v>0.9</v>
      </c>
      <c r="G132" s="1" t="s">
        <v>9</v>
      </c>
      <c r="H132" t="str">
        <f t="shared" si="2"/>
        <v>no</v>
      </c>
    </row>
    <row r="133" spans="1:8" x14ac:dyDescent="0.25">
      <c r="A133">
        <v>132</v>
      </c>
      <c r="B133" s="1" t="s">
        <v>29</v>
      </c>
      <c r="C133">
        <v>4</v>
      </c>
      <c r="D133">
        <v>5</v>
      </c>
      <c r="E133">
        <v>0.5</v>
      </c>
      <c r="F133">
        <v>0.9</v>
      </c>
      <c r="G133" s="1" t="s">
        <v>9</v>
      </c>
      <c r="H133" t="str">
        <f t="shared" si="2"/>
        <v>no</v>
      </c>
    </row>
    <row r="134" spans="1:8" x14ac:dyDescent="0.25">
      <c r="A134">
        <v>133</v>
      </c>
      <c r="B134" s="1" t="s">
        <v>31</v>
      </c>
      <c r="C134">
        <v>4</v>
      </c>
      <c r="D134">
        <v>5</v>
      </c>
      <c r="E134">
        <v>0.5</v>
      </c>
      <c r="F134">
        <v>0.9</v>
      </c>
      <c r="G134" s="1" t="s">
        <v>9</v>
      </c>
      <c r="H134" t="str">
        <f t="shared" si="2"/>
        <v>no</v>
      </c>
    </row>
    <row r="135" spans="1:8" x14ac:dyDescent="0.25">
      <c r="A135">
        <v>134</v>
      </c>
      <c r="B135" s="1" t="s">
        <v>33</v>
      </c>
      <c r="C135">
        <v>4</v>
      </c>
      <c r="D135">
        <v>5</v>
      </c>
      <c r="E135">
        <v>0.5</v>
      </c>
      <c r="F135">
        <v>0.9</v>
      </c>
      <c r="G135" s="1" t="s">
        <v>300</v>
      </c>
      <c r="H135" t="str">
        <f t="shared" si="2"/>
        <v>no</v>
      </c>
    </row>
    <row r="136" spans="1:8" x14ac:dyDescent="0.25">
      <c r="A136">
        <v>135</v>
      </c>
      <c r="B136" s="1" t="s">
        <v>35</v>
      </c>
      <c r="C136">
        <v>4</v>
      </c>
      <c r="D136">
        <v>5</v>
      </c>
      <c r="E136">
        <v>0.5</v>
      </c>
      <c r="F136">
        <v>0.9</v>
      </c>
      <c r="G136" s="1" t="s">
        <v>9</v>
      </c>
      <c r="H136" t="str">
        <f t="shared" si="2"/>
        <v>no</v>
      </c>
    </row>
    <row r="137" spans="1:8" x14ac:dyDescent="0.25">
      <c r="A137">
        <v>136</v>
      </c>
      <c r="B137" s="1" t="s">
        <v>8</v>
      </c>
      <c r="C137">
        <v>4</v>
      </c>
      <c r="D137">
        <v>10</v>
      </c>
      <c r="E137">
        <v>0.5</v>
      </c>
      <c r="F137">
        <v>0.9</v>
      </c>
      <c r="G137" s="1" t="s">
        <v>65</v>
      </c>
      <c r="H137" t="str">
        <f t="shared" si="2"/>
        <v>no</v>
      </c>
    </row>
    <row r="138" spans="1:8" x14ac:dyDescent="0.25">
      <c r="A138">
        <v>137</v>
      </c>
      <c r="B138" s="1" t="s">
        <v>10</v>
      </c>
      <c r="C138">
        <v>4</v>
      </c>
      <c r="D138">
        <v>10</v>
      </c>
      <c r="E138">
        <v>0.5</v>
      </c>
      <c r="F138">
        <v>0.9</v>
      </c>
      <c r="G138" s="1" t="s">
        <v>9</v>
      </c>
      <c r="H138" t="str">
        <f t="shared" si="2"/>
        <v>no</v>
      </c>
    </row>
    <row r="139" spans="1:8" x14ac:dyDescent="0.25">
      <c r="A139">
        <v>138</v>
      </c>
      <c r="B139" s="1" t="s">
        <v>11</v>
      </c>
      <c r="C139">
        <v>4</v>
      </c>
      <c r="D139">
        <v>10</v>
      </c>
      <c r="E139">
        <v>0.5</v>
      </c>
      <c r="F139">
        <v>0.9</v>
      </c>
      <c r="G139" s="1" t="s">
        <v>9</v>
      </c>
      <c r="H139" t="str">
        <f t="shared" si="2"/>
        <v>no</v>
      </c>
    </row>
    <row r="140" spans="1:8" x14ac:dyDescent="0.25">
      <c r="A140">
        <v>139</v>
      </c>
      <c r="B140" s="1" t="s">
        <v>14</v>
      </c>
      <c r="C140">
        <v>4</v>
      </c>
      <c r="D140">
        <v>10</v>
      </c>
      <c r="E140">
        <v>0.5</v>
      </c>
      <c r="F140">
        <v>0.9</v>
      </c>
      <c r="G140" s="1" t="s">
        <v>9</v>
      </c>
      <c r="H140" t="str">
        <f t="shared" si="2"/>
        <v>no</v>
      </c>
    </row>
    <row r="141" spans="1:8" x14ac:dyDescent="0.25">
      <c r="A141">
        <v>140</v>
      </c>
      <c r="B141" s="1" t="s">
        <v>16</v>
      </c>
      <c r="C141">
        <v>4</v>
      </c>
      <c r="D141">
        <v>10</v>
      </c>
      <c r="E141">
        <v>0.5</v>
      </c>
      <c r="F141">
        <v>0.9</v>
      </c>
      <c r="G141" s="1" t="s">
        <v>9</v>
      </c>
      <c r="H141" t="str">
        <f t="shared" si="2"/>
        <v>no</v>
      </c>
    </row>
    <row r="142" spans="1:8" x14ac:dyDescent="0.25">
      <c r="A142">
        <v>141</v>
      </c>
      <c r="B142" s="1" t="s">
        <v>18</v>
      </c>
      <c r="C142">
        <v>4</v>
      </c>
      <c r="D142">
        <v>10</v>
      </c>
      <c r="E142">
        <v>0.5</v>
      </c>
      <c r="F142">
        <v>0.9</v>
      </c>
      <c r="G142" s="1" t="s">
        <v>301</v>
      </c>
      <c r="H142" t="str">
        <f t="shared" si="2"/>
        <v>no</v>
      </c>
    </row>
    <row r="143" spans="1:8" x14ac:dyDescent="0.25">
      <c r="A143">
        <v>142</v>
      </c>
      <c r="B143" s="1" t="s">
        <v>20</v>
      </c>
      <c r="C143">
        <v>4</v>
      </c>
      <c r="D143">
        <v>10</v>
      </c>
      <c r="E143">
        <v>0.5</v>
      </c>
      <c r="F143">
        <v>0.9</v>
      </c>
      <c r="G143" s="1" t="s">
        <v>302</v>
      </c>
      <c r="H143" t="str">
        <f t="shared" si="2"/>
        <v>no</v>
      </c>
    </row>
    <row r="144" spans="1:8" x14ac:dyDescent="0.25">
      <c r="A144">
        <v>143</v>
      </c>
      <c r="B144" s="1" t="s">
        <v>22</v>
      </c>
      <c r="C144">
        <v>4</v>
      </c>
      <c r="D144">
        <v>10</v>
      </c>
      <c r="E144">
        <v>0.5</v>
      </c>
      <c r="F144">
        <v>0.9</v>
      </c>
      <c r="G144" s="1" t="s">
        <v>9</v>
      </c>
      <c r="H144" t="str">
        <f t="shared" si="2"/>
        <v>no</v>
      </c>
    </row>
    <row r="145" spans="1:8" x14ac:dyDescent="0.25">
      <c r="A145">
        <v>144</v>
      </c>
      <c r="B145" s="1" t="s">
        <v>24</v>
      </c>
      <c r="C145">
        <v>4</v>
      </c>
      <c r="D145">
        <v>10</v>
      </c>
      <c r="E145">
        <v>0.5</v>
      </c>
      <c r="F145">
        <v>0.9</v>
      </c>
      <c r="G145" s="1" t="s">
        <v>9</v>
      </c>
      <c r="H145" t="str">
        <f t="shared" si="2"/>
        <v>no</v>
      </c>
    </row>
    <row r="146" spans="1:8" x14ac:dyDescent="0.25">
      <c r="A146">
        <v>145</v>
      </c>
      <c r="B146" s="1" t="s">
        <v>26</v>
      </c>
      <c r="C146">
        <v>4</v>
      </c>
      <c r="D146">
        <v>10</v>
      </c>
      <c r="E146">
        <v>0.5</v>
      </c>
      <c r="F146">
        <v>0.9</v>
      </c>
      <c r="G146" s="1" t="s">
        <v>70</v>
      </c>
      <c r="H146" t="str">
        <f t="shared" si="2"/>
        <v>no</v>
      </c>
    </row>
    <row r="147" spans="1:8" x14ac:dyDescent="0.25">
      <c r="A147">
        <v>146</v>
      </c>
      <c r="B147" s="1" t="s">
        <v>28</v>
      </c>
      <c r="C147">
        <v>4</v>
      </c>
      <c r="D147">
        <v>10</v>
      </c>
      <c r="E147">
        <v>0.5</v>
      </c>
      <c r="F147">
        <v>0.9</v>
      </c>
      <c r="G147" s="1" t="s">
        <v>303</v>
      </c>
      <c r="H147" t="str">
        <f t="shared" si="2"/>
        <v>no</v>
      </c>
    </row>
    <row r="148" spans="1:8" x14ac:dyDescent="0.25">
      <c r="A148">
        <v>147</v>
      </c>
      <c r="B148" s="1" t="s">
        <v>29</v>
      </c>
      <c r="C148">
        <v>4</v>
      </c>
      <c r="D148">
        <v>10</v>
      </c>
      <c r="E148">
        <v>0.5</v>
      </c>
      <c r="F148">
        <v>0.9</v>
      </c>
      <c r="G148" s="1" t="s">
        <v>9</v>
      </c>
      <c r="H148" t="str">
        <f t="shared" si="2"/>
        <v>no</v>
      </c>
    </row>
    <row r="149" spans="1:8" x14ac:dyDescent="0.25">
      <c r="A149">
        <v>148</v>
      </c>
      <c r="B149" s="1" t="s">
        <v>31</v>
      </c>
      <c r="C149">
        <v>4</v>
      </c>
      <c r="D149">
        <v>10</v>
      </c>
      <c r="E149">
        <v>0.5</v>
      </c>
      <c r="F149">
        <v>0.9</v>
      </c>
      <c r="G149" s="1" t="s">
        <v>9</v>
      </c>
      <c r="H149" t="str">
        <f t="shared" si="2"/>
        <v>no</v>
      </c>
    </row>
    <row r="150" spans="1:8" x14ac:dyDescent="0.25">
      <c r="A150">
        <v>149</v>
      </c>
      <c r="B150" s="1" t="s">
        <v>33</v>
      </c>
      <c r="C150">
        <v>4</v>
      </c>
      <c r="D150">
        <v>10</v>
      </c>
      <c r="E150">
        <v>0.5</v>
      </c>
      <c r="F150">
        <v>0.9</v>
      </c>
      <c r="G150" s="1" t="s">
        <v>9</v>
      </c>
      <c r="H150" t="str">
        <f t="shared" si="2"/>
        <v>no</v>
      </c>
    </row>
    <row r="151" spans="1:8" x14ac:dyDescent="0.25">
      <c r="A151">
        <v>150</v>
      </c>
      <c r="B151" s="1" t="s">
        <v>35</v>
      </c>
      <c r="C151">
        <v>4</v>
      </c>
      <c r="D151">
        <v>10</v>
      </c>
      <c r="E151">
        <v>0.5</v>
      </c>
      <c r="F151">
        <v>0.9</v>
      </c>
      <c r="G151" s="1" t="s">
        <v>304</v>
      </c>
      <c r="H151" t="str">
        <f t="shared" si="2"/>
        <v>no</v>
      </c>
    </row>
    <row r="152" spans="1:8" x14ac:dyDescent="0.25">
      <c r="A152">
        <v>151</v>
      </c>
      <c r="B152" s="1" t="s">
        <v>8</v>
      </c>
      <c r="C152">
        <v>4</v>
      </c>
      <c r="D152">
        <v>20</v>
      </c>
      <c r="E152">
        <v>0.5</v>
      </c>
      <c r="F152">
        <v>0.9</v>
      </c>
      <c r="G152" s="1" t="s">
        <v>9</v>
      </c>
      <c r="H152" t="str">
        <f t="shared" si="2"/>
        <v>no</v>
      </c>
    </row>
    <row r="153" spans="1:8" x14ac:dyDescent="0.25">
      <c r="A153">
        <v>152</v>
      </c>
      <c r="B153" s="1" t="s">
        <v>10</v>
      </c>
      <c r="C153">
        <v>4</v>
      </c>
      <c r="D153">
        <v>20</v>
      </c>
      <c r="E153">
        <v>0.5</v>
      </c>
      <c r="F153">
        <v>0.9</v>
      </c>
      <c r="G153" s="1" t="s">
        <v>305</v>
      </c>
      <c r="H153" t="str">
        <f t="shared" si="2"/>
        <v>no</v>
      </c>
    </row>
    <row r="154" spans="1:8" x14ac:dyDescent="0.25">
      <c r="A154">
        <v>153</v>
      </c>
      <c r="B154" s="1" t="s">
        <v>11</v>
      </c>
      <c r="C154">
        <v>4</v>
      </c>
      <c r="D154">
        <v>20</v>
      </c>
      <c r="E154">
        <v>0.5</v>
      </c>
      <c r="F154">
        <v>0.9</v>
      </c>
      <c r="G154" s="1" t="s">
        <v>291</v>
      </c>
      <c r="H154" t="str">
        <f t="shared" si="2"/>
        <v>yes</v>
      </c>
    </row>
    <row r="155" spans="1:8" x14ac:dyDescent="0.25">
      <c r="A155">
        <v>154</v>
      </c>
      <c r="B155" s="1" t="s">
        <v>14</v>
      </c>
      <c r="C155">
        <v>4</v>
      </c>
      <c r="D155">
        <v>20</v>
      </c>
      <c r="E155">
        <v>0.5</v>
      </c>
      <c r="F155">
        <v>0.9</v>
      </c>
      <c r="G155" s="1" t="s">
        <v>306</v>
      </c>
      <c r="H155" t="str">
        <f t="shared" si="2"/>
        <v>yes</v>
      </c>
    </row>
    <row r="156" spans="1:8" x14ac:dyDescent="0.25">
      <c r="A156">
        <v>155</v>
      </c>
      <c r="B156" s="1" t="s">
        <v>16</v>
      </c>
      <c r="C156">
        <v>4</v>
      </c>
      <c r="D156">
        <v>20</v>
      </c>
      <c r="E156">
        <v>0.5</v>
      </c>
      <c r="F156">
        <v>0.9</v>
      </c>
      <c r="G156" s="1" t="s">
        <v>9</v>
      </c>
      <c r="H156" t="str">
        <f t="shared" si="2"/>
        <v>no</v>
      </c>
    </row>
    <row r="157" spans="1:8" x14ac:dyDescent="0.25">
      <c r="A157">
        <v>156</v>
      </c>
      <c r="B157" s="1" t="s">
        <v>18</v>
      </c>
      <c r="C157">
        <v>4</v>
      </c>
      <c r="D157">
        <v>20</v>
      </c>
      <c r="E157">
        <v>0.5</v>
      </c>
      <c r="F157">
        <v>0.9</v>
      </c>
      <c r="G157" s="1" t="s">
        <v>9</v>
      </c>
      <c r="H157" t="str">
        <f t="shared" si="2"/>
        <v>no</v>
      </c>
    </row>
    <row r="158" spans="1:8" x14ac:dyDescent="0.25">
      <c r="A158">
        <v>157</v>
      </c>
      <c r="B158" s="1" t="s">
        <v>20</v>
      </c>
      <c r="C158">
        <v>4</v>
      </c>
      <c r="D158">
        <v>20</v>
      </c>
      <c r="E158">
        <v>0.5</v>
      </c>
      <c r="F158">
        <v>0.9</v>
      </c>
      <c r="G158" s="1" t="s">
        <v>307</v>
      </c>
      <c r="H158" t="str">
        <f t="shared" si="2"/>
        <v>no</v>
      </c>
    </row>
    <row r="159" spans="1:8" x14ac:dyDescent="0.25">
      <c r="A159">
        <v>158</v>
      </c>
      <c r="B159" s="1" t="s">
        <v>22</v>
      </c>
      <c r="C159">
        <v>4</v>
      </c>
      <c r="D159">
        <v>20</v>
      </c>
      <c r="E159">
        <v>0.5</v>
      </c>
      <c r="F159">
        <v>0.9</v>
      </c>
      <c r="G159" s="1" t="s">
        <v>308</v>
      </c>
      <c r="H159" t="str">
        <f t="shared" si="2"/>
        <v>no</v>
      </c>
    </row>
    <row r="160" spans="1:8" x14ac:dyDescent="0.25">
      <c r="A160">
        <v>159</v>
      </c>
      <c r="B160" s="1" t="s">
        <v>24</v>
      </c>
      <c r="C160">
        <v>4</v>
      </c>
      <c r="D160">
        <v>20</v>
      </c>
      <c r="E160">
        <v>0.5</v>
      </c>
      <c r="F160">
        <v>0.9</v>
      </c>
      <c r="G160" s="1" t="s">
        <v>309</v>
      </c>
      <c r="H160" t="str">
        <f t="shared" si="2"/>
        <v>no</v>
      </c>
    </row>
    <row r="161" spans="1:8" x14ac:dyDescent="0.25">
      <c r="A161">
        <v>160</v>
      </c>
      <c r="B161" s="1" t="s">
        <v>26</v>
      </c>
      <c r="C161">
        <v>4</v>
      </c>
      <c r="D161">
        <v>20</v>
      </c>
      <c r="E161">
        <v>0.5</v>
      </c>
      <c r="F161">
        <v>0.9</v>
      </c>
      <c r="G161" s="1" t="s">
        <v>295</v>
      </c>
      <c r="H161" t="str">
        <f t="shared" si="2"/>
        <v>no</v>
      </c>
    </row>
    <row r="162" spans="1:8" x14ac:dyDescent="0.25">
      <c r="A162">
        <v>161</v>
      </c>
      <c r="B162" s="1" t="s">
        <v>28</v>
      </c>
      <c r="C162">
        <v>4</v>
      </c>
      <c r="D162">
        <v>20</v>
      </c>
      <c r="E162">
        <v>0.5</v>
      </c>
      <c r="F162">
        <v>0.9</v>
      </c>
      <c r="G162" s="1" t="s">
        <v>296</v>
      </c>
      <c r="H162" t="str">
        <f t="shared" si="2"/>
        <v>no</v>
      </c>
    </row>
    <row r="163" spans="1:8" x14ac:dyDescent="0.25">
      <c r="A163">
        <v>162</v>
      </c>
      <c r="B163" s="1" t="s">
        <v>29</v>
      </c>
      <c r="C163">
        <v>4</v>
      </c>
      <c r="D163">
        <v>20</v>
      </c>
      <c r="E163">
        <v>0.5</v>
      </c>
      <c r="F163">
        <v>0.9</v>
      </c>
      <c r="G163" s="1" t="s">
        <v>297</v>
      </c>
      <c r="H163" t="str">
        <f t="shared" si="2"/>
        <v>no</v>
      </c>
    </row>
    <row r="164" spans="1:8" x14ac:dyDescent="0.25">
      <c r="A164">
        <v>163</v>
      </c>
      <c r="B164" s="1" t="s">
        <v>31</v>
      </c>
      <c r="C164">
        <v>4</v>
      </c>
      <c r="D164">
        <v>20</v>
      </c>
      <c r="E164">
        <v>0.5</v>
      </c>
      <c r="F164">
        <v>0.9</v>
      </c>
      <c r="G164" s="1" t="s">
        <v>310</v>
      </c>
      <c r="H164" t="str">
        <f t="shared" si="2"/>
        <v>no</v>
      </c>
    </row>
    <row r="165" spans="1:8" x14ac:dyDescent="0.25">
      <c r="A165">
        <v>164</v>
      </c>
      <c r="B165" s="1" t="s">
        <v>33</v>
      </c>
      <c r="C165">
        <v>4</v>
      </c>
      <c r="D165">
        <v>20</v>
      </c>
      <c r="E165">
        <v>0.5</v>
      </c>
      <c r="F165">
        <v>0.9</v>
      </c>
      <c r="G165" s="1" t="s">
        <v>311</v>
      </c>
      <c r="H165" t="str">
        <f t="shared" si="2"/>
        <v>no</v>
      </c>
    </row>
    <row r="166" spans="1:8" x14ac:dyDescent="0.25">
      <c r="A166">
        <v>165</v>
      </c>
      <c r="B166" s="1" t="s">
        <v>35</v>
      </c>
      <c r="C166">
        <v>4</v>
      </c>
      <c r="D166">
        <v>20</v>
      </c>
      <c r="E166">
        <v>0.5</v>
      </c>
      <c r="F166">
        <v>0.9</v>
      </c>
      <c r="G166" s="1" t="s">
        <v>47</v>
      </c>
      <c r="H166" t="str">
        <f t="shared" si="2"/>
        <v>yes</v>
      </c>
    </row>
    <row r="167" spans="1:8" x14ac:dyDescent="0.25">
      <c r="A167">
        <v>166</v>
      </c>
      <c r="B167" s="1" t="s">
        <v>8</v>
      </c>
      <c r="C167">
        <v>4</v>
      </c>
      <c r="D167">
        <v>50</v>
      </c>
      <c r="E167">
        <v>0.5</v>
      </c>
      <c r="F167">
        <v>0.9</v>
      </c>
      <c r="G167" s="1" t="s">
        <v>9</v>
      </c>
      <c r="H167" t="str">
        <f t="shared" si="2"/>
        <v>no</v>
      </c>
    </row>
    <row r="168" spans="1:8" x14ac:dyDescent="0.25">
      <c r="A168">
        <v>167</v>
      </c>
      <c r="B168" s="1" t="s">
        <v>10</v>
      </c>
      <c r="C168">
        <v>4</v>
      </c>
      <c r="D168">
        <v>50</v>
      </c>
      <c r="E168">
        <v>0.5</v>
      </c>
      <c r="F168">
        <v>0.9</v>
      </c>
      <c r="G168" s="1" t="s">
        <v>312</v>
      </c>
      <c r="H168" t="str">
        <f t="shared" si="2"/>
        <v>no</v>
      </c>
    </row>
    <row r="169" spans="1:8" x14ac:dyDescent="0.25">
      <c r="A169">
        <v>168</v>
      </c>
      <c r="B169" s="1" t="s">
        <v>11</v>
      </c>
      <c r="C169">
        <v>4</v>
      </c>
      <c r="D169">
        <v>50</v>
      </c>
      <c r="E169">
        <v>0.5</v>
      </c>
      <c r="F169">
        <v>0.9</v>
      </c>
      <c r="G169" s="1" t="s">
        <v>313</v>
      </c>
      <c r="H169" t="str">
        <f t="shared" si="2"/>
        <v>yes</v>
      </c>
    </row>
    <row r="170" spans="1:8" x14ac:dyDescent="0.25">
      <c r="A170">
        <v>169</v>
      </c>
      <c r="B170" s="1" t="s">
        <v>14</v>
      </c>
      <c r="C170">
        <v>4</v>
      </c>
      <c r="D170">
        <v>50</v>
      </c>
      <c r="E170">
        <v>0.5</v>
      </c>
      <c r="F170">
        <v>0.9</v>
      </c>
      <c r="G170" s="1" t="s">
        <v>9</v>
      </c>
      <c r="H170" t="str">
        <f t="shared" si="2"/>
        <v>no</v>
      </c>
    </row>
    <row r="171" spans="1:8" x14ac:dyDescent="0.25">
      <c r="A171">
        <v>170</v>
      </c>
      <c r="B171" s="1" t="s">
        <v>16</v>
      </c>
      <c r="C171">
        <v>4</v>
      </c>
      <c r="D171">
        <v>50</v>
      </c>
      <c r="E171">
        <v>0.5</v>
      </c>
      <c r="F171">
        <v>0.9</v>
      </c>
      <c r="G171" s="1" t="s">
        <v>9</v>
      </c>
      <c r="H171" t="str">
        <f t="shared" si="2"/>
        <v>no</v>
      </c>
    </row>
    <row r="172" spans="1:8" x14ac:dyDescent="0.25">
      <c r="A172">
        <v>171</v>
      </c>
      <c r="B172" s="1" t="s">
        <v>18</v>
      </c>
      <c r="C172">
        <v>4</v>
      </c>
      <c r="D172">
        <v>50</v>
      </c>
      <c r="E172">
        <v>0.5</v>
      </c>
      <c r="F172">
        <v>0.9</v>
      </c>
      <c r="G172" s="1" t="s">
        <v>9</v>
      </c>
      <c r="H172" t="str">
        <f t="shared" si="2"/>
        <v>no</v>
      </c>
    </row>
    <row r="173" spans="1:8" x14ac:dyDescent="0.25">
      <c r="A173">
        <v>172</v>
      </c>
      <c r="B173" s="1" t="s">
        <v>20</v>
      </c>
      <c r="C173">
        <v>4</v>
      </c>
      <c r="D173">
        <v>50</v>
      </c>
      <c r="E173">
        <v>0.5</v>
      </c>
      <c r="F173">
        <v>0.9</v>
      </c>
      <c r="G173" s="1" t="s">
        <v>9</v>
      </c>
      <c r="H173" t="str">
        <f t="shared" si="2"/>
        <v>no</v>
      </c>
    </row>
    <row r="174" spans="1:8" x14ac:dyDescent="0.25">
      <c r="A174">
        <v>173</v>
      </c>
      <c r="B174" s="1" t="s">
        <v>22</v>
      </c>
      <c r="C174">
        <v>4</v>
      </c>
      <c r="D174">
        <v>50</v>
      </c>
      <c r="E174">
        <v>0.5</v>
      </c>
      <c r="F174">
        <v>0.9</v>
      </c>
      <c r="G174" s="1" t="s">
        <v>9</v>
      </c>
      <c r="H174" t="str">
        <f t="shared" si="2"/>
        <v>no</v>
      </c>
    </row>
    <row r="175" spans="1:8" x14ac:dyDescent="0.25">
      <c r="A175">
        <v>174</v>
      </c>
      <c r="B175" s="1" t="s">
        <v>24</v>
      </c>
      <c r="C175">
        <v>4</v>
      </c>
      <c r="D175">
        <v>50</v>
      </c>
      <c r="E175">
        <v>0.5</v>
      </c>
      <c r="F175">
        <v>0.9</v>
      </c>
      <c r="G175" s="1" t="s">
        <v>314</v>
      </c>
      <c r="H175" t="str">
        <f t="shared" si="2"/>
        <v>no</v>
      </c>
    </row>
    <row r="176" spans="1:8" x14ac:dyDescent="0.25">
      <c r="A176">
        <v>175</v>
      </c>
      <c r="B176" s="1" t="s">
        <v>26</v>
      </c>
      <c r="C176">
        <v>4</v>
      </c>
      <c r="D176">
        <v>50</v>
      </c>
      <c r="E176">
        <v>0.5</v>
      </c>
      <c r="F176">
        <v>0.9</v>
      </c>
      <c r="G176" s="1" t="s">
        <v>295</v>
      </c>
      <c r="H176" t="str">
        <f t="shared" si="2"/>
        <v>no</v>
      </c>
    </row>
    <row r="177" spans="1:8" x14ac:dyDescent="0.25">
      <c r="A177">
        <v>176</v>
      </c>
      <c r="B177" s="1" t="s">
        <v>28</v>
      </c>
      <c r="C177">
        <v>4</v>
      </c>
      <c r="D177">
        <v>50</v>
      </c>
      <c r="E177">
        <v>0.5</v>
      </c>
      <c r="F177">
        <v>0.9</v>
      </c>
      <c r="G177" s="1" t="s">
        <v>315</v>
      </c>
      <c r="H177" t="str">
        <f t="shared" si="2"/>
        <v>no</v>
      </c>
    </row>
    <row r="178" spans="1:8" x14ac:dyDescent="0.25">
      <c r="A178">
        <v>177</v>
      </c>
      <c r="B178" s="1" t="s">
        <v>29</v>
      </c>
      <c r="C178">
        <v>4</v>
      </c>
      <c r="D178">
        <v>50</v>
      </c>
      <c r="E178">
        <v>0.5</v>
      </c>
      <c r="F178">
        <v>0.9</v>
      </c>
      <c r="G178" s="1" t="s">
        <v>316</v>
      </c>
      <c r="H178" t="str">
        <f t="shared" si="2"/>
        <v>no</v>
      </c>
    </row>
    <row r="179" spans="1:8" x14ac:dyDescent="0.25">
      <c r="A179">
        <v>178</v>
      </c>
      <c r="B179" s="1" t="s">
        <v>31</v>
      </c>
      <c r="C179">
        <v>4</v>
      </c>
      <c r="D179">
        <v>50</v>
      </c>
      <c r="E179">
        <v>0.5</v>
      </c>
      <c r="F179">
        <v>0.9</v>
      </c>
      <c r="G179" s="1" t="s">
        <v>9</v>
      </c>
      <c r="H179" t="str">
        <f t="shared" si="2"/>
        <v>no</v>
      </c>
    </row>
    <row r="180" spans="1:8" x14ac:dyDescent="0.25">
      <c r="A180">
        <v>179</v>
      </c>
      <c r="B180" s="1" t="s">
        <v>33</v>
      </c>
      <c r="C180">
        <v>4</v>
      </c>
      <c r="D180">
        <v>50</v>
      </c>
      <c r="E180">
        <v>0.5</v>
      </c>
      <c r="F180">
        <v>0.9</v>
      </c>
      <c r="G180" s="1" t="s">
        <v>9</v>
      </c>
      <c r="H180" t="str">
        <f t="shared" si="2"/>
        <v>no</v>
      </c>
    </row>
    <row r="181" spans="1:8" x14ac:dyDescent="0.25">
      <c r="A181">
        <v>180</v>
      </c>
      <c r="B181" s="1" t="s">
        <v>35</v>
      </c>
      <c r="C181">
        <v>4</v>
      </c>
      <c r="D181">
        <v>50</v>
      </c>
      <c r="E181">
        <v>0.5</v>
      </c>
      <c r="F181">
        <v>0.9</v>
      </c>
      <c r="G181" s="1" t="s">
        <v>9</v>
      </c>
      <c r="H181" t="str">
        <f t="shared" si="2"/>
        <v>no</v>
      </c>
    </row>
    <row r="182" spans="1:8" x14ac:dyDescent="0.25">
      <c r="A182">
        <v>181</v>
      </c>
      <c r="B182" s="1" t="s">
        <v>8</v>
      </c>
      <c r="C182">
        <v>5</v>
      </c>
      <c r="D182">
        <v>5</v>
      </c>
      <c r="E182">
        <v>0.5</v>
      </c>
      <c r="F182">
        <v>0.9</v>
      </c>
      <c r="G182" s="1" t="s">
        <v>317</v>
      </c>
      <c r="H182" t="str">
        <f t="shared" si="2"/>
        <v>no</v>
      </c>
    </row>
    <row r="183" spans="1:8" x14ac:dyDescent="0.25">
      <c r="A183">
        <v>182</v>
      </c>
      <c r="B183" s="1" t="s">
        <v>10</v>
      </c>
      <c r="C183">
        <v>5</v>
      </c>
      <c r="D183">
        <v>5</v>
      </c>
      <c r="E183">
        <v>0.5</v>
      </c>
      <c r="F183">
        <v>0.9</v>
      </c>
      <c r="G183" s="1" t="s">
        <v>9</v>
      </c>
      <c r="H183" t="str">
        <f t="shared" si="2"/>
        <v>no</v>
      </c>
    </row>
    <row r="184" spans="1:8" x14ac:dyDescent="0.25">
      <c r="A184">
        <v>183</v>
      </c>
      <c r="B184" s="1" t="s">
        <v>11</v>
      </c>
      <c r="C184">
        <v>5</v>
      </c>
      <c r="D184">
        <v>5</v>
      </c>
      <c r="E184">
        <v>0.5</v>
      </c>
      <c r="F184">
        <v>0.9</v>
      </c>
      <c r="G184" s="1" t="s">
        <v>9</v>
      </c>
      <c r="H184" t="str">
        <f t="shared" si="2"/>
        <v>no</v>
      </c>
    </row>
    <row r="185" spans="1:8" x14ac:dyDescent="0.25">
      <c r="A185">
        <v>184</v>
      </c>
      <c r="B185" s="1" t="s">
        <v>14</v>
      </c>
      <c r="C185">
        <v>5</v>
      </c>
      <c r="D185">
        <v>5</v>
      </c>
      <c r="E185">
        <v>0.5</v>
      </c>
      <c r="F185">
        <v>0.9</v>
      </c>
      <c r="G185" s="1" t="s">
        <v>318</v>
      </c>
      <c r="H185" t="str">
        <f t="shared" si="2"/>
        <v>yes</v>
      </c>
    </row>
    <row r="186" spans="1:8" x14ac:dyDescent="0.25">
      <c r="A186">
        <v>185</v>
      </c>
      <c r="B186" s="1" t="s">
        <v>16</v>
      </c>
      <c r="C186">
        <v>5</v>
      </c>
      <c r="D186">
        <v>5</v>
      </c>
      <c r="E186">
        <v>0.5</v>
      </c>
      <c r="F186">
        <v>0.9</v>
      </c>
      <c r="G186" s="1" t="s">
        <v>9</v>
      </c>
      <c r="H186" t="str">
        <f t="shared" si="2"/>
        <v>no</v>
      </c>
    </row>
    <row r="187" spans="1:8" x14ac:dyDescent="0.25">
      <c r="A187">
        <v>186</v>
      </c>
      <c r="B187" s="1" t="s">
        <v>18</v>
      </c>
      <c r="C187">
        <v>5</v>
      </c>
      <c r="D187">
        <v>5</v>
      </c>
      <c r="E187">
        <v>0.5</v>
      </c>
      <c r="F187">
        <v>0.9</v>
      </c>
      <c r="G187" s="1" t="s">
        <v>319</v>
      </c>
      <c r="H187" t="str">
        <f t="shared" si="2"/>
        <v>no</v>
      </c>
    </row>
    <row r="188" spans="1:8" x14ac:dyDescent="0.25">
      <c r="A188">
        <v>187</v>
      </c>
      <c r="B188" s="1" t="s">
        <v>20</v>
      </c>
      <c r="C188">
        <v>5</v>
      </c>
      <c r="D188">
        <v>5</v>
      </c>
      <c r="E188">
        <v>0.5</v>
      </c>
      <c r="F188">
        <v>0.9</v>
      </c>
      <c r="G188" s="1" t="s">
        <v>69</v>
      </c>
      <c r="H188" t="str">
        <f t="shared" si="2"/>
        <v>yes</v>
      </c>
    </row>
    <row r="189" spans="1:8" x14ac:dyDescent="0.25">
      <c r="A189">
        <v>188</v>
      </c>
      <c r="B189" s="1" t="s">
        <v>22</v>
      </c>
      <c r="C189">
        <v>5</v>
      </c>
      <c r="D189">
        <v>5</v>
      </c>
      <c r="E189">
        <v>0.5</v>
      </c>
      <c r="F189">
        <v>0.9</v>
      </c>
      <c r="G189" s="1" t="s">
        <v>320</v>
      </c>
      <c r="H189" t="str">
        <f t="shared" si="2"/>
        <v>no</v>
      </c>
    </row>
    <row r="190" spans="1:8" x14ac:dyDescent="0.25">
      <c r="A190">
        <v>189</v>
      </c>
      <c r="B190" s="1" t="s">
        <v>24</v>
      </c>
      <c r="C190">
        <v>5</v>
      </c>
      <c r="D190">
        <v>5</v>
      </c>
      <c r="E190">
        <v>0.5</v>
      </c>
      <c r="F190">
        <v>0.9</v>
      </c>
      <c r="G190" s="1" t="s">
        <v>321</v>
      </c>
      <c r="H190" t="str">
        <f t="shared" si="2"/>
        <v>no</v>
      </c>
    </row>
    <row r="191" spans="1:8" x14ac:dyDescent="0.25">
      <c r="A191">
        <v>190</v>
      </c>
      <c r="B191" s="1" t="s">
        <v>26</v>
      </c>
      <c r="C191">
        <v>5</v>
      </c>
      <c r="D191">
        <v>5</v>
      </c>
      <c r="E191">
        <v>0.5</v>
      </c>
      <c r="F191">
        <v>0.9</v>
      </c>
      <c r="G191" s="1" t="s">
        <v>9</v>
      </c>
      <c r="H191" t="str">
        <f t="shared" si="2"/>
        <v>no</v>
      </c>
    </row>
    <row r="192" spans="1:8" x14ac:dyDescent="0.25">
      <c r="A192">
        <v>191</v>
      </c>
      <c r="B192" s="1" t="s">
        <v>28</v>
      </c>
      <c r="C192">
        <v>5</v>
      </c>
      <c r="D192">
        <v>5</v>
      </c>
      <c r="E192">
        <v>0.5</v>
      </c>
      <c r="F192">
        <v>0.9</v>
      </c>
      <c r="G192" s="1" t="s">
        <v>9</v>
      </c>
      <c r="H192" t="str">
        <f t="shared" si="2"/>
        <v>no</v>
      </c>
    </row>
    <row r="193" spans="1:8" x14ac:dyDescent="0.25">
      <c r="A193">
        <v>192</v>
      </c>
      <c r="B193" s="1" t="s">
        <v>29</v>
      </c>
      <c r="C193">
        <v>5</v>
      </c>
      <c r="D193">
        <v>5</v>
      </c>
      <c r="E193">
        <v>0.5</v>
      </c>
      <c r="F193">
        <v>0.9</v>
      </c>
      <c r="G193" s="1" t="s">
        <v>156</v>
      </c>
      <c r="H193" t="str">
        <f t="shared" si="2"/>
        <v>no</v>
      </c>
    </row>
    <row r="194" spans="1:8" x14ac:dyDescent="0.25">
      <c r="A194">
        <v>193</v>
      </c>
      <c r="B194" s="1" t="s">
        <v>31</v>
      </c>
      <c r="C194">
        <v>5</v>
      </c>
      <c r="D194">
        <v>5</v>
      </c>
      <c r="E194">
        <v>0.5</v>
      </c>
      <c r="F194">
        <v>0.9</v>
      </c>
      <c r="G194" s="1" t="s">
        <v>322</v>
      </c>
      <c r="H194" t="str">
        <f t="shared" ref="H194:H241" si="3">IF(ISNUMBER(SEARCH(MID(B194,5,2)&amp;" "&amp;MID(B194,7,5),G194)),"yes","no")</f>
        <v>no</v>
      </c>
    </row>
    <row r="195" spans="1:8" x14ac:dyDescent="0.25">
      <c r="A195">
        <v>194</v>
      </c>
      <c r="B195" s="1" t="s">
        <v>33</v>
      </c>
      <c r="C195">
        <v>5</v>
      </c>
      <c r="D195">
        <v>5</v>
      </c>
      <c r="E195">
        <v>0.5</v>
      </c>
      <c r="F195">
        <v>0.9</v>
      </c>
      <c r="G195" s="1" t="s">
        <v>9</v>
      </c>
      <c r="H195" t="str">
        <f t="shared" si="3"/>
        <v>no</v>
      </c>
    </row>
    <row r="196" spans="1:8" x14ac:dyDescent="0.25">
      <c r="A196">
        <v>195</v>
      </c>
      <c r="B196" s="1" t="s">
        <v>35</v>
      </c>
      <c r="C196">
        <v>5</v>
      </c>
      <c r="D196">
        <v>5</v>
      </c>
      <c r="E196">
        <v>0.5</v>
      </c>
      <c r="F196">
        <v>0.9</v>
      </c>
      <c r="G196" s="1" t="s">
        <v>323</v>
      </c>
      <c r="H196" t="str">
        <f t="shared" si="3"/>
        <v>no</v>
      </c>
    </row>
    <row r="197" spans="1:8" x14ac:dyDescent="0.25">
      <c r="A197">
        <v>196</v>
      </c>
      <c r="B197" s="1" t="s">
        <v>8</v>
      </c>
      <c r="C197">
        <v>5</v>
      </c>
      <c r="D197">
        <v>10</v>
      </c>
      <c r="E197">
        <v>0.5</v>
      </c>
      <c r="F197">
        <v>0.9</v>
      </c>
      <c r="G197" s="1" t="s">
        <v>9</v>
      </c>
      <c r="H197" t="str">
        <f t="shared" si="3"/>
        <v>no</v>
      </c>
    </row>
    <row r="198" spans="1:8" x14ac:dyDescent="0.25">
      <c r="A198">
        <v>197</v>
      </c>
      <c r="B198" s="1" t="s">
        <v>10</v>
      </c>
      <c r="C198">
        <v>5</v>
      </c>
      <c r="D198">
        <v>10</v>
      </c>
      <c r="E198">
        <v>0.5</v>
      </c>
      <c r="F198">
        <v>0.9</v>
      </c>
      <c r="G198" s="1" t="s">
        <v>9</v>
      </c>
      <c r="H198" t="str">
        <f t="shared" si="3"/>
        <v>no</v>
      </c>
    </row>
    <row r="199" spans="1:8" x14ac:dyDescent="0.25">
      <c r="A199">
        <v>198</v>
      </c>
      <c r="B199" s="1" t="s">
        <v>11</v>
      </c>
      <c r="C199">
        <v>5</v>
      </c>
      <c r="D199">
        <v>10</v>
      </c>
      <c r="E199">
        <v>0.5</v>
      </c>
      <c r="F199">
        <v>0.9</v>
      </c>
      <c r="G199" s="1" t="s">
        <v>9</v>
      </c>
      <c r="H199" t="str">
        <f t="shared" si="3"/>
        <v>no</v>
      </c>
    </row>
    <row r="200" spans="1:8" x14ac:dyDescent="0.25">
      <c r="A200">
        <v>199</v>
      </c>
      <c r="B200" s="1" t="s">
        <v>14</v>
      </c>
      <c r="C200">
        <v>5</v>
      </c>
      <c r="D200">
        <v>10</v>
      </c>
      <c r="E200">
        <v>0.5</v>
      </c>
      <c r="F200">
        <v>0.9</v>
      </c>
      <c r="G200" s="1" t="s">
        <v>9</v>
      </c>
      <c r="H200" t="str">
        <f t="shared" si="3"/>
        <v>no</v>
      </c>
    </row>
    <row r="201" spans="1:8" x14ac:dyDescent="0.25">
      <c r="A201">
        <v>200</v>
      </c>
      <c r="B201" s="1" t="s">
        <v>16</v>
      </c>
      <c r="C201">
        <v>5</v>
      </c>
      <c r="D201">
        <v>10</v>
      </c>
      <c r="E201">
        <v>0.5</v>
      </c>
      <c r="F201">
        <v>0.9</v>
      </c>
      <c r="G201" s="1" t="s">
        <v>9</v>
      </c>
      <c r="H201" t="str">
        <f t="shared" si="3"/>
        <v>no</v>
      </c>
    </row>
    <row r="202" spans="1:8" x14ac:dyDescent="0.25">
      <c r="A202">
        <v>201</v>
      </c>
      <c r="B202" s="1" t="s">
        <v>18</v>
      </c>
      <c r="C202">
        <v>5</v>
      </c>
      <c r="D202">
        <v>10</v>
      </c>
      <c r="E202">
        <v>0.5</v>
      </c>
      <c r="F202">
        <v>0.9</v>
      </c>
      <c r="G202" s="1" t="s">
        <v>9</v>
      </c>
      <c r="H202" t="str">
        <f t="shared" si="3"/>
        <v>no</v>
      </c>
    </row>
    <row r="203" spans="1:8" x14ac:dyDescent="0.25">
      <c r="A203">
        <v>202</v>
      </c>
      <c r="B203" s="1" t="s">
        <v>20</v>
      </c>
      <c r="C203">
        <v>5</v>
      </c>
      <c r="D203">
        <v>10</v>
      </c>
      <c r="E203">
        <v>0.5</v>
      </c>
      <c r="F203">
        <v>0.9</v>
      </c>
      <c r="G203" s="1" t="s">
        <v>9</v>
      </c>
      <c r="H203" t="str">
        <f t="shared" si="3"/>
        <v>no</v>
      </c>
    </row>
    <row r="204" spans="1:8" x14ac:dyDescent="0.25">
      <c r="A204">
        <v>203</v>
      </c>
      <c r="B204" s="1" t="s">
        <v>22</v>
      </c>
      <c r="C204">
        <v>5</v>
      </c>
      <c r="D204">
        <v>10</v>
      </c>
      <c r="E204">
        <v>0.5</v>
      </c>
      <c r="F204">
        <v>0.9</v>
      </c>
      <c r="G204" s="1" t="s">
        <v>9</v>
      </c>
      <c r="H204" t="str">
        <f t="shared" si="3"/>
        <v>no</v>
      </c>
    </row>
    <row r="205" spans="1:8" x14ac:dyDescent="0.25">
      <c r="A205">
        <v>204</v>
      </c>
      <c r="B205" s="1" t="s">
        <v>24</v>
      </c>
      <c r="C205">
        <v>5</v>
      </c>
      <c r="D205">
        <v>10</v>
      </c>
      <c r="E205">
        <v>0.5</v>
      </c>
      <c r="F205">
        <v>0.9</v>
      </c>
      <c r="G205" s="1" t="s">
        <v>324</v>
      </c>
      <c r="H205" t="str">
        <f t="shared" si="3"/>
        <v>no</v>
      </c>
    </row>
    <row r="206" spans="1:8" x14ac:dyDescent="0.25">
      <c r="A206">
        <v>205</v>
      </c>
      <c r="B206" s="1" t="s">
        <v>26</v>
      </c>
      <c r="C206">
        <v>5</v>
      </c>
      <c r="D206">
        <v>10</v>
      </c>
      <c r="E206">
        <v>0.5</v>
      </c>
      <c r="F206">
        <v>0.9</v>
      </c>
      <c r="G206" s="1" t="s">
        <v>295</v>
      </c>
      <c r="H206" t="str">
        <f t="shared" si="3"/>
        <v>no</v>
      </c>
    </row>
    <row r="207" spans="1:8" x14ac:dyDescent="0.25">
      <c r="A207">
        <v>206</v>
      </c>
      <c r="B207" s="1" t="s">
        <v>28</v>
      </c>
      <c r="C207">
        <v>5</v>
      </c>
      <c r="D207">
        <v>10</v>
      </c>
      <c r="E207">
        <v>0.5</v>
      </c>
      <c r="F207">
        <v>0.9</v>
      </c>
      <c r="G207" s="1" t="s">
        <v>9</v>
      </c>
      <c r="H207" t="str">
        <f t="shared" si="3"/>
        <v>no</v>
      </c>
    </row>
    <row r="208" spans="1:8" x14ac:dyDescent="0.25">
      <c r="A208">
        <v>207</v>
      </c>
      <c r="B208" s="1" t="s">
        <v>29</v>
      </c>
      <c r="C208">
        <v>5</v>
      </c>
      <c r="D208">
        <v>10</v>
      </c>
      <c r="E208">
        <v>0.5</v>
      </c>
      <c r="F208">
        <v>0.9</v>
      </c>
      <c r="G208" s="1" t="s">
        <v>9</v>
      </c>
      <c r="H208" t="str">
        <f t="shared" si="3"/>
        <v>no</v>
      </c>
    </row>
    <row r="209" spans="1:8" x14ac:dyDescent="0.25">
      <c r="A209">
        <v>208</v>
      </c>
      <c r="B209" s="1" t="s">
        <v>31</v>
      </c>
      <c r="C209">
        <v>5</v>
      </c>
      <c r="D209">
        <v>10</v>
      </c>
      <c r="E209">
        <v>0.5</v>
      </c>
      <c r="F209">
        <v>0.9</v>
      </c>
      <c r="G209" s="1" t="s">
        <v>9</v>
      </c>
      <c r="H209" t="str">
        <f t="shared" si="3"/>
        <v>no</v>
      </c>
    </row>
    <row r="210" spans="1:8" x14ac:dyDescent="0.25">
      <c r="A210">
        <v>209</v>
      </c>
      <c r="B210" s="1" t="s">
        <v>33</v>
      </c>
      <c r="C210">
        <v>5</v>
      </c>
      <c r="D210">
        <v>10</v>
      </c>
      <c r="E210">
        <v>0.5</v>
      </c>
      <c r="F210">
        <v>0.9</v>
      </c>
      <c r="G210" s="1" t="s">
        <v>9</v>
      </c>
      <c r="H210" t="str">
        <f t="shared" si="3"/>
        <v>no</v>
      </c>
    </row>
    <row r="211" spans="1:8" x14ac:dyDescent="0.25">
      <c r="A211">
        <v>210</v>
      </c>
      <c r="B211" s="1" t="s">
        <v>35</v>
      </c>
      <c r="C211">
        <v>5</v>
      </c>
      <c r="D211">
        <v>10</v>
      </c>
      <c r="E211">
        <v>0.5</v>
      </c>
      <c r="F211">
        <v>0.9</v>
      </c>
      <c r="G211" s="1" t="s">
        <v>9</v>
      </c>
      <c r="H211" t="str">
        <f t="shared" si="3"/>
        <v>no</v>
      </c>
    </row>
    <row r="212" spans="1:8" x14ac:dyDescent="0.25">
      <c r="A212">
        <v>211</v>
      </c>
      <c r="B212" s="1" t="s">
        <v>8</v>
      </c>
      <c r="C212">
        <v>5</v>
      </c>
      <c r="D212">
        <v>20</v>
      </c>
      <c r="E212">
        <v>0.5</v>
      </c>
      <c r="F212">
        <v>0.9</v>
      </c>
      <c r="G212" s="1" t="s">
        <v>9</v>
      </c>
      <c r="H212" t="str">
        <f t="shared" si="3"/>
        <v>no</v>
      </c>
    </row>
    <row r="213" spans="1:8" x14ac:dyDescent="0.25">
      <c r="A213">
        <v>212</v>
      </c>
      <c r="B213" s="1" t="s">
        <v>10</v>
      </c>
      <c r="C213">
        <v>5</v>
      </c>
      <c r="D213">
        <v>20</v>
      </c>
      <c r="E213">
        <v>0.5</v>
      </c>
      <c r="F213">
        <v>0.9</v>
      </c>
      <c r="G213" s="1" t="s">
        <v>9</v>
      </c>
      <c r="H213" t="str">
        <f t="shared" si="3"/>
        <v>no</v>
      </c>
    </row>
    <row r="214" spans="1:8" x14ac:dyDescent="0.25">
      <c r="A214">
        <v>213</v>
      </c>
      <c r="B214" s="1" t="s">
        <v>11</v>
      </c>
      <c r="C214">
        <v>5</v>
      </c>
      <c r="D214">
        <v>20</v>
      </c>
      <c r="E214">
        <v>0.5</v>
      </c>
      <c r="F214">
        <v>0.9</v>
      </c>
      <c r="G214" s="1" t="s">
        <v>9</v>
      </c>
      <c r="H214" t="str">
        <f t="shared" si="3"/>
        <v>no</v>
      </c>
    </row>
    <row r="215" spans="1:8" x14ac:dyDescent="0.25">
      <c r="A215">
        <v>214</v>
      </c>
      <c r="B215" s="1" t="s">
        <v>14</v>
      </c>
      <c r="C215">
        <v>5</v>
      </c>
      <c r="D215">
        <v>20</v>
      </c>
      <c r="E215">
        <v>0.5</v>
      </c>
      <c r="F215">
        <v>0.9</v>
      </c>
      <c r="G215" s="1" t="s">
        <v>9</v>
      </c>
      <c r="H215" t="str">
        <f t="shared" si="3"/>
        <v>no</v>
      </c>
    </row>
    <row r="216" spans="1:8" x14ac:dyDescent="0.25">
      <c r="A216">
        <v>215</v>
      </c>
      <c r="B216" s="1" t="s">
        <v>16</v>
      </c>
      <c r="C216">
        <v>5</v>
      </c>
      <c r="D216">
        <v>20</v>
      </c>
      <c r="E216">
        <v>0.5</v>
      </c>
      <c r="F216">
        <v>0.9</v>
      </c>
      <c r="G216" s="1" t="s">
        <v>293</v>
      </c>
      <c r="H216" t="str">
        <f t="shared" si="3"/>
        <v>no</v>
      </c>
    </row>
    <row r="217" spans="1:8" x14ac:dyDescent="0.25">
      <c r="A217">
        <v>216</v>
      </c>
      <c r="B217" s="1" t="s">
        <v>18</v>
      </c>
      <c r="C217">
        <v>5</v>
      </c>
      <c r="D217">
        <v>20</v>
      </c>
      <c r="E217">
        <v>0.5</v>
      </c>
      <c r="F217">
        <v>0.9</v>
      </c>
      <c r="G217" s="1" t="s">
        <v>9</v>
      </c>
      <c r="H217" t="str">
        <f t="shared" si="3"/>
        <v>no</v>
      </c>
    </row>
    <row r="218" spans="1:8" x14ac:dyDescent="0.25">
      <c r="A218">
        <v>217</v>
      </c>
      <c r="B218" s="1" t="s">
        <v>20</v>
      </c>
      <c r="C218">
        <v>5</v>
      </c>
      <c r="D218">
        <v>20</v>
      </c>
      <c r="E218">
        <v>0.5</v>
      </c>
      <c r="F218">
        <v>0.9</v>
      </c>
      <c r="G218" s="1" t="s">
        <v>9</v>
      </c>
      <c r="H218" t="str">
        <f t="shared" si="3"/>
        <v>no</v>
      </c>
    </row>
    <row r="219" spans="1:8" x14ac:dyDescent="0.25">
      <c r="A219">
        <v>218</v>
      </c>
      <c r="B219" s="1" t="s">
        <v>22</v>
      </c>
      <c r="C219">
        <v>5</v>
      </c>
      <c r="D219">
        <v>20</v>
      </c>
      <c r="E219">
        <v>0.5</v>
      </c>
      <c r="F219">
        <v>0.9</v>
      </c>
      <c r="G219" s="1" t="s">
        <v>9</v>
      </c>
      <c r="H219" t="str">
        <f t="shared" si="3"/>
        <v>no</v>
      </c>
    </row>
    <row r="220" spans="1:8" x14ac:dyDescent="0.25">
      <c r="A220">
        <v>219</v>
      </c>
      <c r="B220" s="1" t="s">
        <v>24</v>
      </c>
      <c r="C220">
        <v>5</v>
      </c>
      <c r="D220">
        <v>20</v>
      </c>
      <c r="E220">
        <v>0.5</v>
      </c>
      <c r="F220">
        <v>0.9</v>
      </c>
      <c r="G220" s="1" t="s">
        <v>42</v>
      </c>
      <c r="H220" t="str">
        <f t="shared" si="3"/>
        <v>yes</v>
      </c>
    </row>
    <row r="221" spans="1:8" x14ac:dyDescent="0.25">
      <c r="A221">
        <v>220</v>
      </c>
      <c r="B221" s="1" t="s">
        <v>26</v>
      </c>
      <c r="C221">
        <v>5</v>
      </c>
      <c r="D221">
        <v>20</v>
      </c>
      <c r="E221">
        <v>0.5</v>
      </c>
      <c r="F221">
        <v>0.9</v>
      </c>
      <c r="G221" s="1" t="s">
        <v>299</v>
      </c>
      <c r="H221" t="str">
        <f t="shared" si="3"/>
        <v>no</v>
      </c>
    </row>
    <row r="222" spans="1:8" x14ac:dyDescent="0.25">
      <c r="A222">
        <v>221</v>
      </c>
      <c r="B222" s="1" t="s">
        <v>28</v>
      </c>
      <c r="C222">
        <v>5</v>
      </c>
      <c r="D222">
        <v>20</v>
      </c>
      <c r="E222">
        <v>0.5</v>
      </c>
      <c r="F222">
        <v>0.9</v>
      </c>
      <c r="G222" s="1" t="s">
        <v>9</v>
      </c>
      <c r="H222" t="str">
        <f t="shared" si="3"/>
        <v>no</v>
      </c>
    </row>
    <row r="223" spans="1:8" x14ac:dyDescent="0.25">
      <c r="A223">
        <v>222</v>
      </c>
      <c r="B223" s="1" t="s">
        <v>29</v>
      </c>
      <c r="C223">
        <v>5</v>
      </c>
      <c r="D223">
        <v>20</v>
      </c>
      <c r="E223">
        <v>0.5</v>
      </c>
      <c r="F223">
        <v>0.9</v>
      </c>
      <c r="G223" s="1" t="s">
        <v>9</v>
      </c>
      <c r="H223" t="str">
        <f t="shared" si="3"/>
        <v>no</v>
      </c>
    </row>
    <row r="224" spans="1:8" x14ac:dyDescent="0.25">
      <c r="A224">
        <v>223</v>
      </c>
      <c r="B224" s="1" t="s">
        <v>31</v>
      </c>
      <c r="C224">
        <v>5</v>
      </c>
      <c r="D224">
        <v>20</v>
      </c>
      <c r="E224">
        <v>0.5</v>
      </c>
      <c r="F224">
        <v>0.9</v>
      </c>
      <c r="G224" s="1" t="s">
        <v>9</v>
      </c>
      <c r="H224" t="str">
        <f t="shared" si="3"/>
        <v>no</v>
      </c>
    </row>
    <row r="225" spans="1:8" x14ac:dyDescent="0.25">
      <c r="A225">
        <v>224</v>
      </c>
      <c r="B225" s="1" t="s">
        <v>33</v>
      </c>
      <c r="C225">
        <v>5</v>
      </c>
      <c r="D225">
        <v>20</v>
      </c>
      <c r="E225">
        <v>0.5</v>
      </c>
      <c r="F225">
        <v>0.9</v>
      </c>
      <c r="G225" s="1" t="s">
        <v>311</v>
      </c>
      <c r="H225" t="str">
        <f t="shared" si="3"/>
        <v>no</v>
      </c>
    </row>
    <row r="226" spans="1:8" x14ac:dyDescent="0.25">
      <c r="A226">
        <v>225</v>
      </c>
      <c r="B226" s="1" t="s">
        <v>35</v>
      </c>
      <c r="C226">
        <v>5</v>
      </c>
      <c r="D226">
        <v>20</v>
      </c>
      <c r="E226">
        <v>0.5</v>
      </c>
      <c r="F226">
        <v>0.9</v>
      </c>
      <c r="G226" s="1" t="s">
        <v>118</v>
      </c>
      <c r="H226" t="str">
        <f t="shared" si="3"/>
        <v>no</v>
      </c>
    </row>
    <row r="227" spans="1:8" x14ac:dyDescent="0.25">
      <c r="A227">
        <v>226</v>
      </c>
      <c r="B227" s="1" t="s">
        <v>8</v>
      </c>
      <c r="C227">
        <v>5</v>
      </c>
      <c r="D227">
        <v>50</v>
      </c>
      <c r="E227">
        <v>0.5</v>
      </c>
      <c r="F227">
        <v>0.9</v>
      </c>
      <c r="G227" s="1" t="s">
        <v>9</v>
      </c>
      <c r="H227" t="str">
        <f t="shared" si="3"/>
        <v>no</v>
      </c>
    </row>
    <row r="228" spans="1:8" x14ac:dyDescent="0.25">
      <c r="A228">
        <v>227</v>
      </c>
      <c r="B228" s="1" t="s">
        <v>10</v>
      </c>
      <c r="C228">
        <v>5</v>
      </c>
      <c r="D228">
        <v>50</v>
      </c>
      <c r="E228">
        <v>0.5</v>
      </c>
      <c r="F228">
        <v>0.9</v>
      </c>
      <c r="G228" s="1" t="s">
        <v>325</v>
      </c>
      <c r="H228" t="str">
        <f t="shared" si="3"/>
        <v>no</v>
      </c>
    </row>
    <row r="229" spans="1:8" x14ac:dyDescent="0.25">
      <c r="A229">
        <v>228</v>
      </c>
      <c r="B229" s="1" t="s">
        <v>11</v>
      </c>
      <c r="C229">
        <v>5</v>
      </c>
      <c r="D229">
        <v>50</v>
      </c>
      <c r="E229">
        <v>0.5</v>
      </c>
      <c r="F229">
        <v>0.9</v>
      </c>
      <c r="G229" s="1" t="s">
        <v>9</v>
      </c>
      <c r="H229" t="str">
        <f t="shared" si="3"/>
        <v>no</v>
      </c>
    </row>
    <row r="230" spans="1:8" x14ac:dyDescent="0.25">
      <c r="A230">
        <v>229</v>
      </c>
      <c r="B230" s="1" t="s">
        <v>14</v>
      </c>
      <c r="C230">
        <v>5</v>
      </c>
      <c r="D230">
        <v>50</v>
      </c>
      <c r="E230">
        <v>0.5</v>
      </c>
      <c r="F230">
        <v>0.9</v>
      </c>
      <c r="G230" s="1" t="s">
        <v>306</v>
      </c>
      <c r="H230" t="str">
        <f t="shared" si="3"/>
        <v>yes</v>
      </c>
    </row>
    <row r="231" spans="1:8" x14ac:dyDescent="0.25">
      <c r="A231">
        <v>230</v>
      </c>
      <c r="B231" s="1" t="s">
        <v>16</v>
      </c>
      <c r="C231">
        <v>5</v>
      </c>
      <c r="D231">
        <v>50</v>
      </c>
      <c r="E231">
        <v>0.5</v>
      </c>
      <c r="F231">
        <v>0.9</v>
      </c>
      <c r="G231" s="1" t="s">
        <v>9</v>
      </c>
      <c r="H231" t="str">
        <f t="shared" si="3"/>
        <v>no</v>
      </c>
    </row>
    <row r="232" spans="1:8" x14ac:dyDescent="0.25">
      <c r="A232">
        <v>231</v>
      </c>
      <c r="B232" s="1" t="s">
        <v>18</v>
      </c>
      <c r="C232">
        <v>5</v>
      </c>
      <c r="D232">
        <v>50</v>
      </c>
      <c r="E232">
        <v>0.5</v>
      </c>
      <c r="F232">
        <v>0.9</v>
      </c>
      <c r="G232" s="1" t="s">
        <v>9</v>
      </c>
      <c r="H232" t="str">
        <f t="shared" si="3"/>
        <v>no</v>
      </c>
    </row>
    <row r="233" spans="1:8" x14ac:dyDescent="0.25">
      <c r="A233">
        <v>232</v>
      </c>
      <c r="B233" s="1" t="s">
        <v>20</v>
      </c>
      <c r="C233">
        <v>5</v>
      </c>
      <c r="D233">
        <v>50</v>
      </c>
      <c r="E233">
        <v>0.5</v>
      </c>
      <c r="F233">
        <v>0.9</v>
      </c>
      <c r="G233" s="1" t="s">
        <v>326</v>
      </c>
      <c r="H233" t="str">
        <f t="shared" si="3"/>
        <v>no</v>
      </c>
    </row>
    <row r="234" spans="1:8" x14ac:dyDescent="0.25">
      <c r="A234">
        <v>233</v>
      </c>
      <c r="B234" s="1" t="s">
        <v>22</v>
      </c>
      <c r="C234">
        <v>5</v>
      </c>
      <c r="D234">
        <v>50</v>
      </c>
      <c r="E234">
        <v>0.5</v>
      </c>
      <c r="F234">
        <v>0.9</v>
      </c>
      <c r="G234" s="1" t="s">
        <v>327</v>
      </c>
      <c r="H234" t="str">
        <f t="shared" si="3"/>
        <v>no</v>
      </c>
    </row>
    <row r="235" spans="1:8" x14ac:dyDescent="0.25">
      <c r="A235">
        <v>234</v>
      </c>
      <c r="B235" s="1" t="s">
        <v>24</v>
      </c>
      <c r="C235">
        <v>5</v>
      </c>
      <c r="D235">
        <v>50</v>
      </c>
      <c r="E235">
        <v>0.5</v>
      </c>
      <c r="F235">
        <v>0.9</v>
      </c>
      <c r="G235" s="1" t="s">
        <v>9</v>
      </c>
      <c r="H235" t="str">
        <f t="shared" si="3"/>
        <v>no</v>
      </c>
    </row>
    <row r="236" spans="1:8" x14ac:dyDescent="0.25">
      <c r="A236">
        <v>235</v>
      </c>
      <c r="B236" s="1" t="s">
        <v>26</v>
      </c>
      <c r="C236">
        <v>5</v>
      </c>
      <c r="D236">
        <v>50</v>
      </c>
      <c r="E236">
        <v>0.5</v>
      </c>
      <c r="F236">
        <v>0.9</v>
      </c>
      <c r="G236" s="1" t="s">
        <v>9</v>
      </c>
      <c r="H236" t="str">
        <f t="shared" si="3"/>
        <v>no</v>
      </c>
    </row>
    <row r="237" spans="1:8" x14ac:dyDescent="0.25">
      <c r="A237">
        <v>236</v>
      </c>
      <c r="B237" s="1" t="s">
        <v>28</v>
      </c>
      <c r="C237">
        <v>5</v>
      </c>
      <c r="D237">
        <v>50</v>
      </c>
      <c r="E237">
        <v>0.5</v>
      </c>
      <c r="F237">
        <v>0.9</v>
      </c>
      <c r="G237" s="1" t="s">
        <v>303</v>
      </c>
      <c r="H237" t="str">
        <f t="shared" si="3"/>
        <v>no</v>
      </c>
    </row>
    <row r="238" spans="1:8" x14ac:dyDescent="0.25">
      <c r="A238">
        <v>237</v>
      </c>
      <c r="B238" s="1" t="s">
        <v>29</v>
      </c>
      <c r="C238">
        <v>5</v>
      </c>
      <c r="D238">
        <v>50</v>
      </c>
      <c r="E238">
        <v>0.5</v>
      </c>
      <c r="F238">
        <v>0.9</v>
      </c>
      <c r="G238" s="1" t="s">
        <v>328</v>
      </c>
      <c r="H238" t="str">
        <f t="shared" si="3"/>
        <v>no</v>
      </c>
    </row>
    <row r="239" spans="1:8" x14ac:dyDescent="0.25">
      <c r="A239">
        <v>238</v>
      </c>
      <c r="B239" s="1" t="s">
        <v>31</v>
      </c>
      <c r="C239">
        <v>5</v>
      </c>
      <c r="D239">
        <v>50</v>
      </c>
      <c r="E239">
        <v>0.5</v>
      </c>
      <c r="F239">
        <v>0.9</v>
      </c>
      <c r="G239" s="1" t="s">
        <v>9</v>
      </c>
      <c r="H239" t="str">
        <f t="shared" si="3"/>
        <v>no</v>
      </c>
    </row>
    <row r="240" spans="1:8" x14ac:dyDescent="0.25">
      <c r="A240">
        <v>239</v>
      </c>
      <c r="B240" s="1" t="s">
        <v>33</v>
      </c>
      <c r="C240">
        <v>5</v>
      </c>
      <c r="D240">
        <v>50</v>
      </c>
      <c r="E240">
        <v>0.5</v>
      </c>
      <c r="F240">
        <v>0.9</v>
      </c>
      <c r="G240" s="1" t="s">
        <v>311</v>
      </c>
      <c r="H240" t="str">
        <f t="shared" si="3"/>
        <v>no</v>
      </c>
    </row>
    <row r="241" spans="1:8" x14ac:dyDescent="0.25">
      <c r="A241">
        <v>240</v>
      </c>
      <c r="B241" s="1" t="s">
        <v>35</v>
      </c>
      <c r="C241">
        <v>5</v>
      </c>
      <c r="D241">
        <v>50</v>
      </c>
      <c r="E241">
        <v>0.5</v>
      </c>
      <c r="F241">
        <v>0.9</v>
      </c>
      <c r="G241" s="1" t="s">
        <v>329</v>
      </c>
      <c r="H241" t="str">
        <f t="shared" si="3"/>
        <v>no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s G A A B Q S w M E F A A C A A g A S Q V L U K W V c g q p A A A A + A A A A B I A H A B D b 2 5 m a W c v U G F j a 2 F n Z S 5 4 b W w g o h g A K K A U A A A A A A A A A A A A A A A A A A A A A A A A A A A A h Y 9 N C s I w G E S v U r J v k l b 6 g 3 x N F + r O g i C I 2 5 D G N t i m 0 q S m d 3 P h k b y C B a 2 6 c z n D G 3 j z u N 0 h H 9 v G u 8 r e q E 5 n K M A U e V K L r l S 6 y t B g T 3 6 K c g Y 7 L s 6 8 k t 4 E a 7 M c j c p Q b e 1 l S Y h z D r s F 7 v q K h J Q G 5 F h s 9 6 K W L f e V N p Z r I d F n V f 5 f I Q a H l w w L c R L j K E 5 S H K U B k L m G Q u k v E k 7 G m A L 5 K W E 1 N H b o J S u l v 9 4 A m S O Q 9 w v 2 B F B L A w Q U A A I A C A B J B U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Q V L U I o e N E s A A w A A 2 C I A A B M A H A B G b 3 J t d W x h c y 9 T Z W N 0 a W 9 u M S 5 t I K I Y A C i g F A A A A A A A A A A A A A A A A A A A A A A A A A A A A O 2 Z 2 U 7 b Q B S G 7 y P l H Y 7 M j S N Z l o i 6 C Z Q L m g W i l q V J 2 o v i K h r s E 2 x p P I N m x q E R 4 k 1 6 2 W f o C / B i P b a B h I S t F Q Q E k 5 v Y s 5 z 5 z / J p P L b G 0 C R S Q L / 8 X 1 2 v V q o V H T O F E a w 4 E Q 4 N a j P c 7 a w O G T f g 1 m s O N I C j q V a A f l 8 y 5 B y p p a n H f k u G W Y r C u J 2 E o 9 + U w t C N d p 3 m W v B V o 9 K B k i k T f i z D O C Z j q I K L G T r 4 u D F s J a N R e y z 5 c G 8 S 5 N e o q C d h P G / L c m 1 B D 3 X G j T 4 X E 8 y J 8 0 M 9 d m r e f g t 5 k i Z k v u G s O x 4 0 a X Y q d O O D B 2 0 R y i g R h 4 3 V + t u 6 R + K l w b 6 Z c G x M L / 0 d K f B H z S v 9 W 3 G 2 z v 7 E q O C Q F s p G B m E L W Y Q q D 8 K A H d D w P X K K 5 p b N 2 i 0 D 4 s H + e f s G 5 / 2 Q c a Z 0 w 6 h s 1 v A m n v 0 W N I e E w m B y N L U 4 U E z o k V R p q Z z 6 U L s 3 C v F O T p w B t c F O l h 7 k 9 9 A V 5 t 0 b P 5 9 2 6 s G J 0 0 3 Z I c I O S 5 H 6 D L W C w Z + m 6 B r E C n U s e U R B S g 8 S w f I o L 1 o o L Y M c Q Z M z r V H D p 9 s G d c m j w p K G z c V x 2 5 k p O q H D Q i M V d C 5 U i c J A M a a p p N Z y T O Z 6 j D x t q m v G k M 9 U U 2 Q D e h Q I K E v j i o e n 0 1 i 3 h a F y o n q k y q W y g u 9 I F S q m I e 8 j p / L v y e M 8 0 P O J 8 Q B Z G I O Q B j 4 n 2 v h d 3 U 6 P z M Q t b n q Y k t B t Z s K Y C o t c T 7 X b w 1 C q y O 8 k y K N v j G e U v m E t 1 0 y m R M b 5 a a 1 W q 1 Y S c Y e 6 W R L n S n 0 Y o Z C J p o 5 / Z b G 1 9 h C o X a 5 v m b P M v Q L m l o D Z L G K W K k v V K 6 B q m b t Y c N 2 6 l j P L 2 c v n r F 6 c 3 B 4 d s f r c g 2 L 9 H m e y 9 5 a w e c I s O s 8 N n S V u U 9 c y d N / t y s J k Y X p + M F 1 5 h / h / 7 w / t Y c o + 5 F m 4 7 o R r u k 8 9 A W X 2 T G V x e / G 4 z X 8 N e 5 q X 7 4 9 D W F t p c + 4 0 M K 7 h 7 B f l W I e x S q j M B V A Z H C P l Q z w A c 5 R O K J M r 7 u T t 3 r I s g Q 9 N 4 G y a H o W + S 1 l 9 q U y S o 7 4 o i H r c G 3 U v 5 n x X k V x / Q 4 d U F K S F f J 9 F f G G d W z 9 2 L 3 0 / t V / a 7 L 7 6 M v b V Z 0 D 2 X 1 B L A Q I t A B Q A A g A I A E k F S 1 C l l X I K q Q A A A P g A A A A S A A A A A A A A A A A A A A A A A A A A A A B D b 2 5 m a W c v U G F j a 2 F n Z S 5 4 b W x Q S w E C L Q A U A A I A C A B J B U t Q D 8 r p q 6 Q A A A D p A A A A E w A A A A A A A A A A A A A A A A D 1 A A A A W 0 N v b n R l b n R f V H l w Z X N d L n h t b F B L A Q I t A B Q A A g A I A E k F S 1 C K H j R L A A M A A N g i A A A T A A A A A A A A A A A A A A A A A O Y B A A B G b 3 J t d W x h c y 9 T Z W N 0 a W 9 u M S 5 t U E s F B g A A A A A D A A M A w g A A A D M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+ H A A A A A A A A b Y c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l X 3 R l c 3 R f T 0 Y x X 2 F s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5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z M V Q w O T o 0 O D o z M C 4 z M z Q 5 N D Y z W i I g L z 4 8 R W 5 0 c n k g V H l w Z T 0 i R m l s b E N v b H V t b l R 5 c G V z I i B W Y W x 1 Z T 0 i c 0 F 3 W U R B d 0 1 G Q l F Z P S I g L z 4 8 R W 5 0 c n k g V H l w Z T 0 i R m l s b E N v b H V t b k 5 h b W V z I i B W Y W x 1 Z T 0 i c 1 s m c X V v d D t U Z X N 0 I E 5 1 b W J l c i Z x d W 9 0 O y w m c X V v d D t J b W F n Z S B O Y W 1 l J n F 1 b 3 Q 7 L C Z x d W 9 0 O 1 R o c m V z a G 9 s Z C B D b 2 1 i a W 5 h d G l v b i Z x d W 9 0 O y w m c X V v d D t O d W 1 i Z X I g b 2 Y g Q 2 x h c 3 N l c y B L J n F 1 b 3 Q 7 L C Z x d W 9 0 O 0 5 1 b W J l c i B v Z i B J d G V y Y X R p b 2 5 z I E c m c X V v d D s s J n F 1 b 3 Q 7 T X V 0 Y X R p b 2 4 g R m F j d G 9 y I E Y m c X V v d D s s J n F 1 b 3 Q 7 Q 3 J v c 3 N v d m V y I F J h d G U g Q 3 I m c X V v d D s s J n F 1 b 3 Q 7 V G V z c 2 V y Y W N 0 I F J l Y W Q g U m V z d W x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f d G V z d F 9 P R j F f Y W x 0 I C g y K S 9 H Z c O k b m R l c n R l c i B U e X A u e 1 R l c 3 Q g T n V t Y m V y L D B 9 J n F 1 b 3 Q 7 L C Z x d W 9 0 O 1 N l Y 3 R p b 2 4 x L 2 R l X 3 R l c 3 R f T 0 Y x X 2 F s d C A o M i k v R 2 X D p G 5 k Z X J 0 Z X I g V H l w L n t J b W F n Z S B O Y W 1 l L D F 9 J n F 1 b 3 Q 7 L C Z x d W 9 0 O 1 N l Y 3 R p b 2 4 x L 2 R l X 3 R l c 3 R f T 0 Y x X 2 F s d C A o M i k v R 2 X D p G 5 k Z X J 0 Z X I g V H l w L n t U a H J l c 2 h v b G Q g Q 2 9 t Y m l u Y X R p b 2 4 s M n 0 m c X V v d D s s J n F 1 b 3 Q 7 U 2 V j d G l v b j E v Z G V f d G V z d F 9 P R j F f Y W x 0 I C g y K S 9 H Z c O k b m R l c n R l c i B U e X A u e 0 5 1 b W J l c i B v Z i B D b G F z c 2 V z I E s s M 3 0 m c X V v d D s s J n F 1 b 3 Q 7 U 2 V j d G l v b j E v Z G V f d G V z d F 9 P R j F f Y W x 0 I C g y K S 9 H Z c O k b m R l c n R l c i B U e X A u e 0 5 1 b W J l c i B v Z i B J d G V y Y X R p b 2 5 z I E c s N H 0 m c X V v d D s s J n F 1 b 3 Q 7 U 2 V j d G l v b j E v Z G V f d G V z d F 9 P R j F f Y W x 0 I C g y K S 9 H Z c O k b m R l c n R l c i B U e X A u e 0 1 1 d G F 0 a W 9 u I E Z h Y 3 R v c i B G L D V 9 J n F 1 b 3 Q 7 L C Z x d W 9 0 O 1 N l Y 3 R p b 2 4 x L 2 R l X 3 R l c 3 R f T 0 Y x X 2 F s d C A o M i k v R 2 X D p G 5 k Z X J 0 Z X I g V H l w L n t D c m 9 z c 2 9 2 Z X I g U m F 0 Z S B D c i w 2 f S Z x d W 9 0 O y w m c X V v d D t T Z W N 0 a W 9 u M S 9 k Z V 9 0 Z X N 0 X 0 9 G M V 9 h b H Q g K D I p L 0 d l w 6 R u Z G V y d G V y I F R 5 c C 5 7 V G V z c 2 V y Y W N 0 I F J l Y W Q g U m V z d W x 0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R l X 3 R l c 3 R f T 0 Y x X 2 F s d C A o M i k v R 2 X D p G 5 k Z X J 0 Z X I g V H l w L n t U Z X N 0 I E 5 1 b W J l c i w w f S Z x d W 9 0 O y w m c X V v d D t T Z W N 0 a W 9 u M S 9 k Z V 9 0 Z X N 0 X 0 9 G M V 9 h b H Q g K D I p L 0 d l w 6 R u Z G V y d G V y I F R 5 c C 5 7 S W 1 h Z 2 U g T m F t Z S w x f S Z x d W 9 0 O y w m c X V v d D t T Z W N 0 a W 9 u M S 9 k Z V 9 0 Z X N 0 X 0 9 G M V 9 h b H Q g K D I p L 0 d l w 6 R u Z G V y d G V y I F R 5 c C 5 7 V G h y Z X N o b 2 x k I E N v b W J p b m F 0 a W 9 u L D J 9 J n F 1 b 3 Q 7 L C Z x d W 9 0 O 1 N l Y 3 R p b 2 4 x L 2 R l X 3 R l c 3 R f T 0 Y x X 2 F s d C A o M i k v R 2 X D p G 5 k Z X J 0 Z X I g V H l w L n t O d W 1 i Z X I g b 2 Y g Q 2 x h c 3 N l c y B L L D N 9 J n F 1 b 3 Q 7 L C Z x d W 9 0 O 1 N l Y 3 R p b 2 4 x L 2 R l X 3 R l c 3 R f T 0 Y x X 2 F s d C A o M i k v R 2 X D p G 5 k Z X J 0 Z X I g V H l w L n t O d W 1 i Z X I g b 2 Y g S X R l c m F 0 a W 9 u c y B H L D R 9 J n F 1 b 3 Q 7 L C Z x d W 9 0 O 1 N l Y 3 R p b 2 4 x L 2 R l X 3 R l c 3 R f T 0 Y x X 2 F s d C A o M i k v R 2 X D p G 5 k Z X J 0 Z X I g V H l w L n t N d X R h d G l v b i B G Y W N 0 b 3 I g R i w 1 f S Z x d W 9 0 O y w m c X V v d D t T Z W N 0 a W 9 u M S 9 k Z V 9 0 Z X N 0 X 0 9 G M V 9 h b H Q g K D I p L 0 d l w 6 R u Z G V y d G V y I F R 5 c C 5 7 Q 3 J v c 3 N v d m V y I F J h d G U g Q 3 I s N n 0 m c X V v d D s s J n F 1 b 3 Q 7 U 2 V j d G l v b j E v Z G V f d G V z d F 9 P R j F f Y W x 0 I C g y K S 9 H Z c O k b m R l c n R l c i B U e X A u e 1 R l c 3 N l c m F j d C B S Z W F k I F J l c 3 V s d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V f d G V z d F 9 P R j F f Y W x 0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X 3 R l c 3 R f T 0 Y x X 2 F s d C U y M C g y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V 9 0 Z X N 0 X 0 9 G M V 9 h b H Q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f d G V z d F 9 P R j F f Y W x 0 J T I w K D I p L 0 V u d G Z l c m 5 0 Z S U y M G x l Z X J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f d G V z d F 9 P R j F f Y W x 0 X 2 R l b m 9 p c 2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w M 1 Q y M D o y O D o 1 N S 4 z N j I x M z E 5 W i I g L z 4 8 R W 5 0 c n k g V H l w Z T 0 i R m l s b E N v b H V t b l R 5 c G V z I i B W Y W x 1 Z T 0 i c 0 F 3 W U R B d 0 1 G Q l F Z P S I g L z 4 8 R W 5 0 c n k g V H l w Z T 0 i R m l s b E N v b H V t b k 5 h b W V z I i B W Y W x 1 Z T 0 i c 1 s m c X V v d D t U Z X N 0 I E 5 1 b W J l c i Z x d W 9 0 O y w m c X V v d D t J b W F n Z S B O Y W 1 l J n F 1 b 3 Q 7 L C Z x d W 9 0 O 1 R o c m V z a G 9 s Z C B D b 2 1 i a W 5 h d G l v b i Z x d W 9 0 O y w m c X V v d D t O d W 1 i Z X I g b 2 Y g Q 2 x h c 3 N l c y B L J n F 1 b 3 Q 7 L C Z x d W 9 0 O 0 5 1 b W J l c i B v Z i B J d G V y Y X R p b 2 5 z I E c m c X V v d D s s J n F 1 b 3 Q 7 T X V 0 Y X R p b 2 4 g R m F j d G 9 y I E Y m c X V v d D s s J n F 1 b 3 Q 7 Q 3 J v c 3 N v d m V y I F J h d G U g Q 3 I m c X V v d D s s J n F 1 b 3 Q 7 V G V z c 2 V y Y W N 0 I F J l Y W Q g U m V z d W x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f d G V z d F 9 P R j F f Y W x 0 X 2 R l b m 9 p c 2 V k L 0 d l w 6 R u Z G V y d G V y I F R 5 c C 5 7 V G V z d C B O d W 1 i Z X I s M H 0 m c X V v d D s s J n F 1 b 3 Q 7 U 2 V j d G l v b j E v Z G V f d G V z d F 9 P R j F f Y W x 0 X 2 R l b m 9 p c 2 V k L 0 d l w 6 R u Z G V y d G V y I F R 5 c C 5 7 S W 1 h Z 2 U g T m F t Z S w x f S Z x d W 9 0 O y w m c X V v d D t T Z W N 0 a W 9 u M S 9 k Z V 9 0 Z X N 0 X 0 9 G M V 9 h b H R f Z G V u b 2 l z Z W Q v R 2 X D p G 5 k Z X J 0 Z X I g V H l w L n t U a H J l c 2 h v b G Q g Q 2 9 t Y m l u Y X R p b 2 4 s M n 0 m c X V v d D s s J n F 1 b 3 Q 7 U 2 V j d G l v b j E v Z G V f d G V z d F 9 P R j F f Y W x 0 X 2 R l b m 9 p c 2 V k L 0 d l w 6 R u Z G V y d G V y I F R 5 c C 5 7 T n V t Y m V y I G 9 m I E N s Y X N z Z X M g S y w z f S Z x d W 9 0 O y w m c X V v d D t T Z W N 0 a W 9 u M S 9 k Z V 9 0 Z X N 0 X 0 9 G M V 9 h b H R f Z G V u b 2 l z Z W Q v R 2 X D p G 5 k Z X J 0 Z X I g V H l w L n t O d W 1 i Z X I g b 2 Y g S X R l c m F 0 a W 9 u c y B H L D R 9 J n F 1 b 3 Q 7 L C Z x d W 9 0 O 1 N l Y 3 R p b 2 4 x L 2 R l X 3 R l c 3 R f T 0 Y x X 2 F s d F 9 k Z W 5 v a X N l Z C 9 H Z c O k b m R l c n R l c i B U e X A u e 0 1 1 d G F 0 a W 9 u I E Z h Y 3 R v c i B G L D V 9 J n F 1 b 3 Q 7 L C Z x d W 9 0 O 1 N l Y 3 R p b 2 4 x L 2 R l X 3 R l c 3 R f T 0 Y x X 2 F s d F 9 k Z W 5 v a X N l Z C 9 H Z c O k b m R l c n R l c i B U e X A u e 0 N y b 3 N z b 3 Z l c i B S Y X R l I E N y L D Z 9 J n F 1 b 3 Q 7 L C Z x d W 9 0 O 1 N l Y 3 R p b 2 4 x L 2 R l X 3 R l c 3 R f T 0 Y x X 2 F s d F 9 k Z W 5 v a X N l Z C 9 H Z c O k b m R l c n R l c i B U e X A u e 1 R l c 3 N l c m F j d C B S Z W F k I F J l c 3 V s d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k Z V 9 0 Z X N 0 X 0 9 G M V 9 h b H R f Z G V u b 2 l z Z W Q v R 2 X D p G 5 k Z X J 0 Z X I g V H l w L n t U Z X N 0 I E 5 1 b W J l c i w w f S Z x d W 9 0 O y w m c X V v d D t T Z W N 0 a W 9 u M S 9 k Z V 9 0 Z X N 0 X 0 9 G M V 9 h b H R f Z G V u b 2 l z Z W Q v R 2 X D p G 5 k Z X J 0 Z X I g V H l w L n t J b W F n Z S B O Y W 1 l L D F 9 J n F 1 b 3 Q 7 L C Z x d W 9 0 O 1 N l Y 3 R p b 2 4 x L 2 R l X 3 R l c 3 R f T 0 Y x X 2 F s d F 9 k Z W 5 v a X N l Z C 9 H Z c O k b m R l c n R l c i B U e X A u e 1 R o c m V z a G 9 s Z C B D b 2 1 i a W 5 h d G l v b i w y f S Z x d W 9 0 O y w m c X V v d D t T Z W N 0 a W 9 u M S 9 k Z V 9 0 Z X N 0 X 0 9 G M V 9 h b H R f Z G V u b 2 l z Z W Q v R 2 X D p G 5 k Z X J 0 Z X I g V H l w L n t O d W 1 i Z X I g b 2 Y g Q 2 x h c 3 N l c y B L L D N 9 J n F 1 b 3 Q 7 L C Z x d W 9 0 O 1 N l Y 3 R p b 2 4 x L 2 R l X 3 R l c 3 R f T 0 Y x X 2 F s d F 9 k Z W 5 v a X N l Z C 9 H Z c O k b m R l c n R l c i B U e X A u e 0 5 1 b W J l c i B v Z i B J d G V y Y X R p b 2 5 z I E c s N H 0 m c X V v d D s s J n F 1 b 3 Q 7 U 2 V j d G l v b j E v Z G V f d G V z d F 9 P R j F f Y W x 0 X 2 R l b m 9 p c 2 V k L 0 d l w 6 R u Z G V y d G V y I F R 5 c C 5 7 T X V 0 Y X R p b 2 4 g R m F j d G 9 y I E Y s N X 0 m c X V v d D s s J n F 1 b 3 Q 7 U 2 V j d G l v b j E v Z G V f d G V z d F 9 P R j F f Y W x 0 X 2 R l b m 9 p c 2 V k L 0 d l w 6 R u Z G V y d G V y I F R 5 c C 5 7 Q 3 J v c 3 N v d m V y I F J h d G U g Q 3 I s N n 0 m c X V v d D s s J n F 1 b 3 Q 7 U 2 V j d G l v b j E v Z G V f d G V z d F 9 P R j F f Y W x 0 X 2 R l b m 9 p c 2 V k L 0 d l w 6 R u Z G V y d G V y I F R 5 c C 5 7 V G V z c 2 V y Y W N 0 I F J l Y W Q g U m V z d W x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V 9 0 Z X N 0 X 0 9 G M V 9 h b H R f Z G V u b 2 l z Z W Q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f d G V z d F 9 P R j F f Y W x 0 X 2 R l b m 9 p c 2 V k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X 3 R l c 3 R f T 0 Y x X 2 F s d F 9 k Z W 5 v a X N l Z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V 9 0 Z X N 0 X 0 9 G M V 9 h b H R f Z G V u b 2 l z Z W Q v R W 5 0 Z m V y b n R l J T I w b G V l c m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V 9 0 Z X N 0 X 0 9 G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O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N U M j A 6 M z k 6 N D M u N T k z N T A 5 M V o i I C 8 + P E V u d H J 5 I F R 5 c G U 9 I k Z p b G x D b 2 x 1 b W 5 U e X B l c y I g V m F s d W U 9 I n N B d 1 l E Q X d N R k J R W T 0 i I C 8 + P E V u d H J 5 I F R 5 c G U 9 I k Z p b G x D b 2 x 1 b W 5 O Y W 1 l c y I g V m F s d W U 9 I n N b J n F 1 b 3 Q 7 V G V z d C B O d W 1 i Z X I m c X V v d D s s J n F 1 b 3 Q 7 S W 1 h Z 2 U g T m F t Z S Z x d W 9 0 O y w m c X V v d D t U a H J l c 2 h v b G Q g Q 2 9 t Y m l u Y X R p b 2 4 m c X V v d D s s J n F 1 b 3 Q 7 T n V t Y m V y I G 9 m I E N s Y X N z Z X M g S y Z x d W 9 0 O y w m c X V v d D t O d W 1 i Z X I g b 2 Y g S X R l c m F 0 a W 9 u c y B H J n F 1 b 3 Q 7 L C Z x d W 9 0 O 0 1 1 d G F 0 a W 9 u I E Z h Y 3 R v c i B G J n F 1 b 3 Q 7 L C Z x d W 9 0 O 0 N y b 3 N z b 3 Z l c i B S Y X R l I E N y J n F 1 b 3 Q 7 L C Z x d W 9 0 O 1 R l c 3 N l c m F j d C B S Z W F k I F J l c 3 V s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X 3 R l c 3 R f T 0 Y x L 0 d l w 6 R u Z G V y d G V y I F R 5 c C 5 7 V G V z d C B O d W 1 i Z X I s M H 0 m c X V v d D s s J n F 1 b 3 Q 7 U 2 V j d G l v b j E v Z G V f d G V z d F 9 P R j E v R 2 X D p G 5 k Z X J 0 Z X I g V H l w L n t J b W F n Z S B O Y W 1 l L D F 9 J n F 1 b 3 Q 7 L C Z x d W 9 0 O 1 N l Y 3 R p b 2 4 x L 2 R l X 3 R l c 3 R f T 0 Y x L 0 d l w 6 R u Z G V y d G V y I F R 5 c C 5 7 V G h y Z X N o b 2 x k I E N v b W J p b m F 0 a W 9 u L D J 9 J n F 1 b 3 Q 7 L C Z x d W 9 0 O 1 N l Y 3 R p b 2 4 x L 2 R l X 3 R l c 3 R f T 0 Y x L 0 d l w 6 R u Z G V y d G V y I F R 5 c C 5 7 T n V t Y m V y I G 9 m I E N s Y X N z Z X M g S y w z f S Z x d W 9 0 O y w m c X V v d D t T Z W N 0 a W 9 u M S 9 k Z V 9 0 Z X N 0 X 0 9 G M S 9 H Z c O k b m R l c n R l c i B U e X A u e 0 5 1 b W J l c i B v Z i B J d G V y Y X R p b 2 5 z I E c s N H 0 m c X V v d D s s J n F 1 b 3 Q 7 U 2 V j d G l v b j E v Z G V f d G V z d F 9 P R j E v R 2 X D p G 5 k Z X J 0 Z X I g V H l w L n t N d X R h d G l v b i B G Y W N 0 b 3 I g R i w 1 f S Z x d W 9 0 O y w m c X V v d D t T Z W N 0 a W 9 u M S 9 k Z V 9 0 Z X N 0 X 0 9 G M S 9 H Z c O k b m R l c n R l c i B U e X A u e 0 N y b 3 N z b 3 Z l c i B S Y X R l I E N y L D Z 9 J n F 1 b 3 Q 7 L C Z x d W 9 0 O 1 N l Y 3 R p b 2 4 x L 2 R l X 3 R l c 3 R f T 0 Y x L 0 d l w 6 R u Z G V y d G V y I F R 5 c C 5 7 V G V z c 2 V y Y W N 0 I F J l Y W Q g U m V z d W x 0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R l X 3 R l c 3 R f T 0 Y x L 0 d l w 6 R u Z G V y d G V y I F R 5 c C 5 7 V G V z d C B O d W 1 i Z X I s M H 0 m c X V v d D s s J n F 1 b 3 Q 7 U 2 V j d G l v b j E v Z G V f d G V z d F 9 P R j E v R 2 X D p G 5 k Z X J 0 Z X I g V H l w L n t J b W F n Z S B O Y W 1 l L D F 9 J n F 1 b 3 Q 7 L C Z x d W 9 0 O 1 N l Y 3 R p b 2 4 x L 2 R l X 3 R l c 3 R f T 0 Y x L 0 d l w 6 R u Z G V y d G V y I F R 5 c C 5 7 V G h y Z X N o b 2 x k I E N v b W J p b m F 0 a W 9 u L D J 9 J n F 1 b 3 Q 7 L C Z x d W 9 0 O 1 N l Y 3 R p b 2 4 x L 2 R l X 3 R l c 3 R f T 0 Y x L 0 d l w 6 R u Z G V y d G V y I F R 5 c C 5 7 T n V t Y m V y I G 9 m I E N s Y X N z Z X M g S y w z f S Z x d W 9 0 O y w m c X V v d D t T Z W N 0 a W 9 u M S 9 k Z V 9 0 Z X N 0 X 0 9 G M S 9 H Z c O k b m R l c n R l c i B U e X A u e 0 5 1 b W J l c i B v Z i B J d G V y Y X R p b 2 5 z I E c s N H 0 m c X V v d D s s J n F 1 b 3 Q 7 U 2 V j d G l v b j E v Z G V f d G V z d F 9 P R j E v R 2 X D p G 5 k Z X J 0 Z X I g V H l w L n t N d X R h d G l v b i B G Y W N 0 b 3 I g R i w 1 f S Z x d W 9 0 O y w m c X V v d D t T Z W N 0 a W 9 u M S 9 k Z V 9 0 Z X N 0 X 0 9 G M S 9 H Z c O k b m R l c n R l c i B U e X A u e 0 N y b 3 N z b 3 Z l c i B S Y X R l I E N y L D Z 9 J n F 1 b 3 Q 7 L C Z x d W 9 0 O 1 N l Y 3 R p b 2 4 x L 2 R l X 3 R l c 3 R f T 0 Y x L 0 d l w 6 R u Z G V y d G V y I F R 5 c C 5 7 V G V z c 2 V y Y W N 0 I F J l Y W Q g U m V z d W x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V 9 0 Z X N 0 X 0 9 G M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V 9 0 Z X N 0 X 0 9 G M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V 9 0 Z X N 0 X 0 9 G M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V 9 0 Z X N 0 X 0 9 G M S 9 F b n R m Z X J u d G U l M j B s Z W V y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X 3 R l c 3 R f T 0 Y x X 2 R l b m 9 p c 2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w M 1 Q y M T o 1 N z o 1 O C 4 w O T U 5 M z Y 5 W i I g L z 4 8 R W 5 0 c n k g V H l w Z T 0 i R m l s b E N v b H V t b l R 5 c G V z I i B W Y W x 1 Z T 0 i c 0 F 3 W U R B d 0 1 G Q l F Z P S I g L z 4 8 R W 5 0 c n k g V H l w Z T 0 i R m l s b E N v b H V t b k 5 h b W V z I i B W Y W x 1 Z T 0 i c 1 s m c X V v d D t U Z X N 0 I E 5 1 b W J l c i Z x d W 9 0 O y w m c X V v d D t J b W F n Z S B O Y W 1 l J n F 1 b 3 Q 7 L C Z x d W 9 0 O 1 R o c m V z a G 9 s Z C B D b 2 1 i a W 5 h d G l v b i Z x d W 9 0 O y w m c X V v d D t O d W 1 i Z X I g b 2 Y g Q 2 x h c 3 N l c y B L J n F 1 b 3 Q 7 L C Z x d W 9 0 O 0 5 1 b W J l c i B v Z i B J d G V y Y X R p b 2 5 z I E c m c X V v d D s s J n F 1 b 3 Q 7 T X V 0 Y X R p b 2 4 g R m F j d G 9 y I E Y m c X V v d D s s J n F 1 b 3 Q 7 Q 3 J v c 3 N v d m V y I F J h d G U g Q 3 I m c X V v d D s s J n F 1 b 3 Q 7 V G V z c 2 V y Y W N 0 I F J l Y W Q g U m V z d W x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f d G V z d F 9 P R j F f Z G V u b 2 l z Z W Q v R 2 X D p G 5 k Z X J 0 Z X I g V H l w L n t U Z X N 0 I E 5 1 b W J l c i w w f S Z x d W 9 0 O y w m c X V v d D t T Z W N 0 a W 9 u M S 9 k Z V 9 0 Z X N 0 X 0 9 G M V 9 k Z W 5 v a X N l Z C 9 H Z c O k b m R l c n R l c i B U e X A u e 0 l t Y W d l I E 5 h b W U s M X 0 m c X V v d D s s J n F 1 b 3 Q 7 U 2 V j d G l v b j E v Z G V f d G V z d F 9 P R j F f Z G V u b 2 l z Z W Q v R 2 X D p G 5 k Z X J 0 Z X I g V H l w L n t U a H J l c 2 h v b G Q g Q 2 9 t Y m l u Y X R p b 2 4 s M n 0 m c X V v d D s s J n F 1 b 3 Q 7 U 2 V j d G l v b j E v Z G V f d G V z d F 9 P R j F f Z G V u b 2 l z Z W Q v R 2 X D p G 5 k Z X J 0 Z X I g V H l w L n t O d W 1 i Z X I g b 2 Y g Q 2 x h c 3 N l c y B L L D N 9 J n F 1 b 3 Q 7 L C Z x d W 9 0 O 1 N l Y 3 R p b 2 4 x L 2 R l X 3 R l c 3 R f T 0 Y x X 2 R l b m 9 p c 2 V k L 0 d l w 6 R u Z G V y d G V y I F R 5 c C 5 7 T n V t Y m V y I G 9 m I E l 0 Z X J h d G l v b n M g R y w 0 f S Z x d W 9 0 O y w m c X V v d D t T Z W N 0 a W 9 u M S 9 k Z V 9 0 Z X N 0 X 0 9 G M V 9 k Z W 5 v a X N l Z C 9 H Z c O k b m R l c n R l c i B U e X A u e 0 1 1 d G F 0 a W 9 u I E Z h Y 3 R v c i B G L D V 9 J n F 1 b 3 Q 7 L C Z x d W 9 0 O 1 N l Y 3 R p b 2 4 x L 2 R l X 3 R l c 3 R f T 0 Y x X 2 R l b m 9 p c 2 V k L 0 d l w 6 R u Z G V y d G V y I F R 5 c C 5 7 Q 3 J v c 3 N v d m V y I F J h d G U g Q 3 I s N n 0 m c X V v d D s s J n F 1 b 3 Q 7 U 2 V j d G l v b j E v Z G V f d G V z d F 9 P R j F f Z G V u b 2 l z Z W Q v R 2 X D p G 5 k Z X J 0 Z X I g V H l w L n t U Z X N z Z X J h Y 3 Q g U m V h Z C B S Z X N 1 b H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G V f d G V z d F 9 P R j F f Z G V u b 2 l z Z W Q v R 2 X D p G 5 k Z X J 0 Z X I g V H l w L n t U Z X N 0 I E 5 1 b W J l c i w w f S Z x d W 9 0 O y w m c X V v d D t T Z W N 0 a W 9 u M S 9 k Z V 9 0 Z X N 0 X 0 9 G M V 9 k Z W 5 v a X N l Z C 9 H Z c O k b m R l c n R l c i B U e X A u e 0 l t Y W d l I E 5 h b W U s M X 0 m c X V v d D s s J n F 1 b 3 Q 7 U 2 V j d G l v b j E v Z G V f d G V z d F 9 P R j F f Z G V u b 2 l z Z W Q v R 2 X D p G 5 k Z X J 0 Z X I g V H l w L n t U a H J l c 2 h v b G Q g Q 2 9 t Y m l u Y X R p b 2 4 s M n 0 m c X V v d D s s J n F 1 b 3 Q 7 U 2 V j d G l v b j E v Z G V f d G V z d F 9 P R j F f Z G V u b 2 l z Z W Q v R 2 X D p G 5 k Z X J 0 Z X I g V H l w L n t O d W 1 i Z X I g b 2 Y g Q 2 x h c 3 N l c y B L L D N 9 J n F 1 b 3 Q 7 L C Z x d W 9 0 O 1 N l Y 3 R p b 2 4 x L 2 R l X 3 R l c 3 R f T 0 Y x X 2 R l b m 9 p c 2 V k L 0 d l w 6 R u Z G V y d G V y I F R 5 c C 5 7 T n V t Y m V y I G 9 m I E l 0 Z X J h d G l v b n M g R y w 0 f S Z x d W 9 0 O y w m c X V v d D t T Z W N 0 a W 9 u M S 9 k Z V 9 0 Z X N 0 X 0 9 G M V 9 k Z W 5 v a X N l Z C 9 H Z c O k b m R l c n R l c i B U e X A u e 0 1 1 d G F 0 a W 9 u I E Z h Y 3 R v c i B G L D V 9 J n F 1 b 3 Q 7 L C Z x d W 9 0 O 1 N l Y 3 R p b 2 4 x L 2 R l X 3 R l c 3 R f T 0 Y x X 2 R l b m 9 p c 2 V k L 0 d l w 6 R u Z G V y d G V y I F R 5 c C 5 7 Q 3 J v c 3 N v d m V y I F J h d G U g Q 3 I s N n 0 m c X V v d D s s J n F 1 b 3 Q 7 U 2 V j d G l v b j E v Z G V f d G V z d F 9 P R j F f Z G V u b 2 l z Z W Q v R 2 X D p G 5 k Z X J 0 Z X I g V H l w L n t U Z X N z Z X J h Y 3 Q g U m V h Z C B S Z X N 1 b H Q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l X 3 R l c 3 R f T 0 Y x X 2 R l b m 9 p c 2 V k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X 3 R l c 3 R f T 0 Y x X 2 R l b m 9 p c 2 V k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X 3 R l c 3 R f T 0 Y x X 2 R l b m 9 p c 2 V k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X 3 R l c 3 R f T 0 Y x X 2 R l b m 9 p c 2 V k L 0 V u d G Z l c m 5 0 Z S U y M G x l Z X J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f d G V z d F 9 P R j J f Y W x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k Z V 9 0 Z X N 0 X 0 9 G M l 9 h b H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A z V D I y O j A 5 O j I 3 L j c 5 M D E y N j Z a I i A v P j x F b n R y e S B U e X B l P S J G a W x s Q 2 9 s d W 1 u V H l w Z X M i I F Z h b H V l P S J z Q X d Z R E F 3 V U Z C Z z 0 9 I i A v P j x F b n R y e S B U e X B l P S J G a W x s Q 2 9 s d W 1 u T m F t Z X M i I F Z h b H V l P S J z W y Z x d W 9 0 O 1 R l c 3 Q g T n V t Y m V y J n F 1 b 3 Q 7 L C Z x d W 9 0 O 0 l t Y W d l I E 5 h b W U m c X V v d D s s J n F 1 b 3 Q 7 T n V t Y m V y I G 9 m I E N s Y X N z Z X M g S y Z x d W 9 0 O y w m c X V v d D t O d W 1 i Z X I g b 2 Y g S X R l c m F 0 a W 9 u c y B H J n F 1 b 3 Q 7 L C Z x d W 9 0 O 0 1 1 d G F 0 a W 9 u I E Z h Y 3 R v c i B G J n F 1 b 3 Q 7 L C Z x d W 9 0 O 0 N y b 3 N z b 3 Z l c i B S Y X R l I E N y J n F 1 b 3 Q 7 L C Z x d W 9 0 O 1 R l c 3 N l c m F j d C B S Z W F k I F J l c 3 V s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X 3 R l c 3 R f T 0 Y y X 2 F s d C 9 H Z c O k b m R l c n R l c i B U e X A u e 1 R l c 3 Q g T n V t Y m V y L D B 9 J n F 1 b 3 Q 7 L C Z x d W 9 0 O 1 N l Y 3 R p b 2 4 x L 2 R l X 3 R l c 3 R f T 0 Y y X 2 F s d C 9 H Z c O k b m R l c n R l c i B U e X A u e 0 l t Y W d l I E 5 h b W U s M X 0 m c X V v d D s s J n F 1 b 3 Q 7 U 2 V j d G l v b j E v Z G V f d G V z d F 9 P R j J f Y W x 0 L 0 d l w 6 R u Z G V y d G V y I F R 5 c C 5 7 T n V t Y m V y I G 9 m I E N s Y X N z Z X M g S y w y f S Z x d W 9 0 O y w m c X V v d D t T Z W N 0 a W 9 u M S 9 k Z V 9 0 Z X N 0 X 0 9 G M l 9 h b H Q v R 2 X D p G 5 k Z X J 0 Z X I g V H l w L n t O d W 1 i Z X I g b 2 Y g S X R l c m F 0 a W 9 u c y B H L D N 9 J n F 1 b 3 Q 7 L C Z x d W 9 0 O 1 N l Y 3 R p b 2 4 x L 2 R l X 3 R l c 3 R f T 0 Y y X 2 F s d C 9 H Z c O k b m R l c n R l c i B U e X A u e 0 1 1 d G F 0 a W 9 u I E Z h Y 3 R v c i B G L D R 9 J n F 1 b 3 Q 7 L C Z x d W 9 0 O 1 N l Y 3 R p b 2 4 x L 2 R l X 3 R l c 3 R f T 0 Y y X 2 F s d C 9 H Z c O k b m R l c n R l c i B U e X A u e 0 N y b 3 N z b 3 Z l c i B S Y X R l I E N y L D V 9 J n F 1 b 3 Q 7 L C Z x d W 9 0 O 1 N l Y 3 R p b 2 4 x L 2 R l X 3 R l c 3 R f T 0 Y y X 2 F s d C 9 H Z c O k b m R l c n R l c i B U e X A u e 1 R l c 3 N l c m F j d C B S Z W F k I F J l c 3 V s d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k Z V 9 0 Z X N 0 X 0 9 G M l 9 h b H Q v R 2 X D p G 5 k Z X J 0 Z X I g V H l w L n t U Z X N 0 I E 5 1 b W J l c i w w f S Z x d W 9 0 O y w m c X V v d D t T Z W N 0 a W 9 u M S 9 k Z V 9 0 Z X N 0 X 0 9 G M l 9 h b H Q v R 2 X D p G 5 k Z X J 0 Z X I g V H l w L n t J b W F n Z S B O Y W 1 l L D F 9 J n F 1 b 3 Q 7 L C Z x d W 9 0 O 1 N l Y 3 R p b 2 4 x L 2 R l X 3 R l c 3 R f T 0 Y y X 2 F s d C 9 H Z c O k b m R l c n R l c i B U e X A u e 0 5 1 b W J l c i B v Z i B D b G F z c 2 V z I E s s M n 0 m c X V v d D s s J n F 1 b 3 Q 7 U 2 V j d G l v b j E v Z G V f d G V z d F 9 P R j J f Y W x 0 L 0 d l w 6 R u Z G V y d G V y I F R 5 c C 5 7 T n V t Y m V y I G 9 m I E l 0 Z X J h d G l v b n M g R y w z f S Z x d W 9 0 O y w m c X V v d D t T Z W N 0 a W 9 u M S 9 k Z V 9 0 Z X N 0 X 0 9 G M l 9 h b H Q v R 2 X D p G 5 k Z X J 0 Z X I g V H l w L n t N d X R h d G l v b i B G Y W N 0 b 3 I g R i w 0 f S Z x d W 9 0 O y w m c X V v d D t T Z W N 0 a W 9 u M S 9 k Z V 9 0 Z X N 0 X 0 9 G M l 9 h b H Q v R 2 X D p G 5 k Z X J 0 Z X I g V H l w L n t D c m 9 z c 2 9 2 Z X I g U m F 0 Z S B D c i w 1 f S Z x d W 9 0 O y w m c X V v d D t T Z W N 0 a W 9 u M S 9 k Z V 9 0 Z X N 0 X 0 9 G M l 9 h b H Q v R 2 X D p G 5 k Z X J 0 Z X I g V H l w L n t U Z X N z Z X J h Y 3 Q g U m V h Z C B S Z X N 1 b H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l X 3 R l c 3 R f T 0 Y y X 2 F s d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V 9 0 Z X N 0 X 0 9 G M l 9 h b H Q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f d G V z d F 9 P R j J f Y W x 0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X 3 R l c 3 R f T 0 Y y X 2 F s d C 9 F b n R m Z X J u d G U l M j B s Z W V y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X 3 R l c 3 R f T 0 Y y X 2 F s d F 9 k Z W 5 v a X N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Z G V f d G V z d F 9 P R j J f Y W x 0 X 2 R l b m 9 p c 2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w M 1 Q y M j o x N j o y N C 4 y N z k w N z Y 2 W i I g L z 4 8 R W 5 0 c n k g V H l w Z T 0 i R m l s b E N v b H V t b l R 5 c G V z I i B W Y W x 1 Z T 0 i c 0 F 3 W U R B d 1 V G Q m c 9 P S I g L z 4 8 R W 5 0 c n k g V H l w Z T 0 i R m l s b E N v b H V t b k 5 h b W V z I i B W Y W x 1 Z T 0 i c 1 s m c X V v d D t U Z X N 0 I E 5 1 b W J l c i Z x d W 9 0 O y w m c X V v d D t J b W F n Z S B O Y W 1 l J n F 1 b 3 Q 7 L C Z x d W 9 0 O 0 5 1 b W J l c i B v Z i B D b G F z c 2 V z I E s m c X V v d D s s J n F 1 b 3 Q 7 T n V t Y m V y I G 9 m I E l 0 Z X J h d G l v b n M g R y Z x d W 9 0 O y w m c X V v d D t N d X R h d G l v b i B G Y W N 0 b 3 I g R i Z x d W 9 0 O y w m c X V v d D t D c m 9 z c 2 9 2 Z X I g U m F 0 Z S B D c i Z x d W 9 0 O y w m c X V v d D t U Z X N z Z X J h Y 3 Q g U m V h Z C B S Z X N 1 b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V 9 0 Z X N 0 X 0 9 G M l 9 h b H R f Z G V u b 2 l z Z W Q v R 2 X D p G 5 k Z X J 0 Z X I g V H l w L n t U Z X N 0 I E 5 1 b W J l c i w w f S Z x d W 9 0 O y w m c X V v d D t T Z W N 0 a W 9 u M S 9 k Z V 9 0 Z X N 0 X 0 9 G M l 9 h b H R f Z G V u b 2 l z Z W Q v R 2 X D p G 5 k Z X J 0 Z X I g V H l w L n t J b W F n Z S B O Y W 1 l L D F 9 J n F 1 b 3 Q 7 L C Z x d W 9 0 O 1 N l Y 3 R p b 2 4 x L 2 R l X 3 R l c 3 R f T 0 Y y X 2 F s d F 9 k Z W 5 v a X N l Z C 9 H Z c O k b m R l c n R l c i B U e X A u e 0 5 1 b W J l c i B v Z i B D b G F z c 2 V z I E s s M n 0 m c X V v d D s s J n F 1 b 3 Q 7 U 2 V j d G l v b j E v Z G V f d G V z d F 9 P R j J f Y W x 0 X 2 R l b m 9 p c 2 V k L 0 d l w 6 R u Z G V y d G V y I F R 5 c C 5 7 T n V t Y m V y I G 9 m I E l 0 Z X J h d G l v b n M g R y w z f S Z x d W 9 0 O y w m c X V v d D t T Z W N 0 a W 9 u M S 9 k Z V 9 0 Z X N 0 X 0 9 G M l 9 h b H R f Z G V u b 2 l z Z W Q v R 2 X D p G 5 k Z X J 0 Z X I g V H l w L n t N d X R h d G l v b i B G Y W N 0 b 3 I g R i w 0 f S Z x d W 9 0 O y w m c X V v d D t T Z W N 0 a W 9 u M S 9 k Z V 9 0 Z X N 0 X 0 9 G M l 9 h b H R f Z G V u b 2 l z Z W Q v R 2 X D p G 5 k Z X J 0 Z X I g V H l w L n t D c m 9 z c 2 9 2 Z X I g U m F 0 Z S B D c i w 1 f S Z x d W 9 0 O y w m c X V v d D t T Z W N 0 a W 9 u M S 9 k Z V 9 0 Z X N 0 X 0 9 G M l 9 h b H R f Z G V u b 2 l z Z W Q v R 2 X D p G 5 k Z X J 0 Z X I g V H l w L n t U Z X N z Z X J h Y 3 Q g U m V h Z C B S Z X N 1 b H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G V f d G V z d F 9 P R j J f Y W x 0 X 2 R l b m 9 p c 2 V k L 0 d l w 6 R u Z G V y d G V y I F R 5 c C 5 7 V G V z d C B O d W 1 i Z X I s M H 0 m c X V v d D s s J n F 1 b 3 Q 7 U 2 V j d G l v b j E v Z G V f d G V z d F 9 P R j J f Y W x 0 X 2 R l b m 9 p c 2 V k L 0 d l w 6 R u Z G V y d G V y I F R 5 c C 5 7 S W 1 h Z 2 U g T m F t Z S w x f S Z x d W 9 0 O y w m c X V v d D t T Z W N 0 a W 9 u M S 9 k Z V 9 0 Z X N 0 X 0 9 G M l 9 h b H R f Z G V u b 2 l z Z W Q v R 2 X D p G 5 k Z X J 0 Z X I g V H l w L n t O d W 1 i Z X I g b 2 Y g Q 2 x h c 3 N l c y B L L D J 9 J n F 1 b 3 Q 7 L C Z x d W 9 0 O 1 N l Y 3 R p b 2 4 x L 2 R l X 3 R l c 3 R f T 0 Y y X 2 F s d F 9 k Z W 5 v a X N l Z C 9 H Z c O k b m R l c n R l c i B U e X A u e 0 5 1 b W J l c i B v Z i B J d G V y Y X R p b 2 5 z I E c s M 3 0 m c X V v d D s s J n F 1 b 3 Q 7 U 2 V j d G l v b j E v Z G V f d G V z d F 9 P R j J f Y W x 0 X 2 R l b m 9 p c 2 V k L 0 d l w 6 R u Z G V y d G V y I F R 5 c C 5 7 T X V 0 Y X R p b 2 4 g R m F j d G 9 y I E Y s N H 0 m c X V v d D s s J n F 1 b 3 Q 7 U 2 V j d G l v b j E v Z G V f d G V z d F 9 P R j J f Y W x 0 X 2 R l b m 9 p c 2 V k L 0 d l w 6 R u Z G V y d G V y I F R 5 c C 5 7 Q 3 J v c 3 N v d m V y I F J h d G U g Q 3 I s N X 0 m c X V v d D s s J n F 1 b 3 Q 7 U 2 V j d G l v b j E v Z G V f d G V z d F 9 P R j J f Y W x 0 X 2 R l b m 9 p c 2 V k L 0 d l w 6 R u Z G V y d G V y I F R 5 c C 5 7 V G V z c 2 V y Y W N 0 I F J l Y W Q g U m V z d W x 0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V 9 0 Z X N 0 X 0 9 G M l 9 h b H R f Z G V u b 2 l z Z W Q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f d G V z d F 9 P R j J f Y W x 0 X 2 R l b m 9 p c 2 V k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X 3 R l c 3 R f T 0 Y y X 2 F s d F 9 k Z W 5 v a X N l Z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V 9 0 Z X N 0 X 0 9 G M l 9 h b H R f Z G V u b 2 l z Z W Q v R W 5 0 Z m V y b n R l J T I w b G V l c m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V 9 0 Z X N 0 X 0 9 G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k Z V 9 0 Z X N 0 X 0 9 G M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E w V D I z O j E 4 O j U 4 L j U 5 M j c z N j R a I i A v P j x F b n R y e S B U e X B l P S J G a W x s Q 2 9 s d W 1 u V H l w Z X M i I F Z h b H V l P S J z Q X d Z R E F 3 T U Z C U V k 9 I i A v P j x F b n R y e S B U e X B l P S J G a W x s Q 2 9 s d W 1 u T m F t Z X M i I F Z h b H V l P S J z W y Z x d W 9 0 O 1 R l c 3 Q g T n V t Y m V y J n F 1 b 3 Q 7 L C Z x d W 9 0 O 0 l t Y W d l I E 5 h b W U m c X V v d D s s J n F 1 b 3 Q 7 V G h y Z X N o b 2 x k I E N v b W J p b m F 0 a W 9 u J n F 1 b 3 Q 7 L C Z x d W 9 0 O 0 5 1 b W J l c i B v Z i B D b G F z c 2 V z I E s m c X V v d D s s J n F 1 b 3 Q 7 T n V t Y m V y I G 9 m I E l 0 Z X J h d G l v b n M g R y Z x d W 9 0 O y w m c X V v d D t N d X R h d G l v b i B G Y W N 0 b 3 I g R i Z x d W 9 0 O y w m c X V v d D t D c m 9 z c 2 9 2 Z X I g U m F 0 Z S B D c i Z x d W 9 0 O y w m c X V v d D t U Z X N z Z X J h Y 3 Q g U m V h Z C B S Z X N 1 b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V 9 0 Z X N 0 X 0 9 G M S A o M i k v R 2 X D p G 5 k Z X J 0 Z X I g V H l w L n t U Z X N 0 I E 5 1 b W J l c i w w f S Z x d W 9 0 O y w m c X V v d D t T Z W N 0 a W 9 u M S 9 k Z V 9 0 Z X N 0 X 0 9 G M S A o M i k v R 2 X D p G 5 k Z X J 0 Z X I g V H l w L n t J b W F n Z S B O Y W 1 l L D F 9 J n F 1 b 3 Q 7 L C Z x d W 9 0 O 1 N l Y 3 R p b 2 4 x L 2 R l X 3 R l c 3 R f T 0 Y x I C g y K S 9 H Z c O k b m R l c n R l c i B U e X A u e 1 R o c m V z a G 9 s Z C B D b 2 1 i a W 5 h d G l v b i w y f S Z x d W 9 0 O y w m c X V v d D t T Z W N 0 a W 9 u M S 9 k Z V 9 0 Z X N 0 X 0 9 G M S A o M i k v R 2 X D p G 5 k Z X J 0 Z X I g V H l w L n t O d W 1 i Z X I g b 2 Y g Q 2 x h c 3 N l c y B L L D N 9 J n F 1 b 3 Q 7 L C Z x d W 9 0 O 1 N l Y 3 R p b 2 4 x L 2 R l X 3 R l c 3 R f T 0 Y x I C g y K S 9 H Z c O k b m R l c n R l c i B U e X A u e 0 5 1 b W J l c i B v Z i B J d G V y Y X R p b 2 5 z I E c s N H 0 m c X V v d D s s J n F 1 b 3 Q 7 U 2 V j d G l v b j E v Z G V f d G V z d F 9 P R j E g K D I p L 0 d l w 6 R u Z G V y d G V y I F R 5 c C 5 7 T X V 0 Y X R p b 2 4 g R m F j d G 9 y I E Y s N X 0 m c X V v d D s s J n F 1 b 3 Q 7 U 2 V j d G l v b j E v Z G V f d G V z d F 9 P R j E g K D I p L 0 d l w 6 R u Z G V y d G V y I F R 5 c C 5 7 Q 3 J v c 3 N v d m V y I F J h d G U g Q 3 I s N n 0 m c X V v d D s s J n F 1 b 3 Q 7 U 2 V j d G l v b j E v Z G V f d G V z d F 9 P R j E g K D I p L 0 d l w 6 R u Z G V y d G V y I F R 5 c C 5 7 V G V z c 2 V y Y W N 0 I F J l Y W Q g U m V z d W x 0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R l X 3 R l c 3 R f T 0 Y x I C g y K S 9 H Z c O k b m R l c n R l c i B U e X A u e 1 R l c 3 Q g T n V t Y m V y L D B 9 J n F 1 b 3 Q 7 L C Z x d W 9 0 O 1 N l Y 3 R p b 2 4 x L 2 R l X 3 R l c 3 R f T 0 Y x I C g y K S 9 H Z c O k b m R l c n R l c i B U e X A u e 0 l t Y W d l I E 5 h b W U s M X 0 m c X V v d D s s J n F 1 b 3 Q 7 U 2 V j d G l v b j E v Z G V f d G V z d F 9 P R j E g K D I p L 0 d l w 6 R u Z G V y d G V y I F R 5 c C 5 7 V G h y Z X N o b 2 x k I E N v b W J p b m F 0 a W 9 u L D J 9 J n F 1 b 3 Q 7 L C Z x d W 9 0 O 1 N l Y 3 R p b 2 4 x L 2 R l X 3 R l c 3 R f T 0 Y x I C g y K S 9 H Z c O k b m R l c n R l c i B U e X A u e 0 5 1 b W J l c i B v Z i B D b G F z c 2 V z I E s s M 3 0 m c X V v d D s s J n F 1 b 3 Q 7 U 2 V j d G l v b j E v Z G V f d G V z d F 9 P R j E g K D I p L 0 d l w 6 R u Z G V y d G V y I F R 5 c C 5 7 T n V t Y m V y I G 9 m I E l 0 Z X J h d G l v b n M g R y w 0 f S Z x d W 9 0 O y w m c X V v d D t T Z W N 0 a W 9 u M S 9 k Z V 9 0 Z X N 0 X 0 9 G M S A o M i k v R 2 X D p G 5 k Z X J 0 Z X I g V H l w L n t N d X R h d G l v b i B G Y W N 0 b 3 I g R i w 1 f S Z x d W 9 0 O y w m c X V v d D t T Z W N 0 a W 9 u M S 9 k Z V 9 0 Z X N 0 X 0 9 G M S A o M i k v R 2 X D p G 5 k Z X J 0 Z X I g V H l w L n t D c m 9 z c 2 9 2 Z X I g U m F 0 Z S B D c i w 2 f S Z x d W 9 0 O y w m c X V v d D t T Z W N 0 a W 9 u M S 9 k Z V 9 0 Z X N 0 X 0 9 G M S A o M i k v R 2 X D p G 5 k Z X J 0 Z X I g V H l w L n t U Z X N z Z X J h Y 3 Q g U m V h Z C B S Z X N 1 b H Q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l X 3 R l c 3 R f T 0 Y x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X 3 R l c 3 R f T 0 Y x J T I w K D I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X 3 R l c 3 R f T 0 Y x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X 3 R l c 3 R f T 0 Y x J T I w K D I p L 0 V u d G Z l c m 5 0 Z S U y M G x l Z X J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f d G V z d F 9 P R j F f Z G V u b 2 l z Z W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G V f d G V z d F 9 P R j F f Z G V u b 2 l z Z W R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x M F Q y M z o y N T o x M S 4 5 M z M 3 M D Q y W i I g L z 4 8 R W 5 0 c n k g V H l w Z T 0 i R m l s b E N v b H V t b l R 5 c G V z I i B W Y W x 1 Z T 0 i c 0 F 3 W U R B d 0 1 G Q l F Z P S I g L z 4 8 R W 5 0 c n k g V H l w Z T 0 i R m l s b E N v b H V t b k 5 h b W V z I i B W Y W x 1 Z T 0 i c 1 s m c X V v d D t U Z X N 0 I E 5 1 b W J l c i Z x d W 9 0 O y w m c X V v d D t J b W F n Z S B O Y W 1 l J n F 1 b 3 Q 7 L C Z x d W 9 0 O 1 R o c m V z a G 9 s Z C B D b 2 1 i a W 5 h d G l v b i Z x d W 9 0 O y w m c X V v d D t O d W 1 i Z X I g b 2 Y g Q 2 x h c 3 N l c y B L J n F 1 b 3 Q 7 L C Z x d W 9 0 O 0 5 1 b W J l c i B v Z i B J d G V y Y X R p b 2 5 z I E c m c X V v d D s s J n F 1 b 3 Q 7 T X V 0 Y X R p b 2 4 g R m F j d G 9 y I E Y m c X V v d D s s J n F 1 b 3 Q 7 Q 3 J v c 3 N v d m V y I F J h d G U g Q 3 I m c X V v d D s s J n F 1 b 3 Q 7 V G V z c 2 V y Y W N 0 I F J l Y W Q g U m V z d W x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f d G V z d F 9 P R j F f Z G V u b 2 l z Z W Q g K D I p L 0 d l w 6 R u Z G V y d G V y I F R 5 c C 5 7 V G V z d C B O d W 1 i Z X I s M H 0 m c X V v d D s s J n F 1 b 3 Q 7 U 2 V j d G l v b j E v Z G V f d G V z d F 9 P R j F f Z G V u b 2 l z Z W Q g K D I p L 0 d l w 6 R u Z G V y d G V y I F R 5 c C 5 7 S W 1 h Z 2 U g T m F t Z S w x f S Z x d W 9 0 O y w m c X V v d D t T Z W N 0 a W 9 u M S 9 k Z V 9 0 Z X N 0 X 0 9 G M V 9 k Z W 5 v a X N l Z C A o M i k v R 2 X D p G 5 k Z X J 0 Z X I g V H l w L n t U a H J l c 2 h v b G Q g Q 2 9 t Y m l u Y X R p b 2 4 s M n 0 m c X V v d D s s J n F 1 b 3 Q 7 U 2 V j d G l v b j E v Z G V f d G V z d F 9 P R j F f Z G V u b 2 l z Z W Q g K D I p L 0 d l w 6 R u Z G V y d G V y I F R 5 c C 5 7 T n V t Y m V y I G 9 m I E N s Y X N z Z X M g S y w z f S Z x d W 9 0 O y w m c X V v d D t T Z W N 0 a W 9 u M S 9 k Z V 9 0 Z X N 0 X 0 9 G M V 9 k Z W 5 v a X N l Z C A o M i k v R 2 X D p G 5 k Z X J 0 Z X I g V H l w L n t O d W 1 i Z X I g b 2 Y g S X R l c m F 0 a W 9 u c y B H L D R 9 J n F 1 b 3 Q 7 L C Z x d W 9 0 O 1 N l Y 3 R p b 2 4 x L 2 R l X 3 R l c 3 R f T 0 Y x X 2 R l b m 9 p c 2 V k I C g y K S 9 H Z c O k b m R l c n R l c i B U e X A u e 0 1 1 d G F 0 a W 9 u I E Z h Y 3 R v c i B G L D V 9 J n F 1 b 3 Q 7 L C Z x d W 9 0 O 1 N l Y 3 R p b 2 4 x L 2 R l X 3 R l c 3 R f T 0 Y x X 2 R l b m 9 p c 2 V k I C g y K S 9 H Z c O k b m R l c n R l c i B U e X A u e 0 N y b 3 N z b 3 Z l c i B S Y X R l I E N y L D Z 9 J n F 1 b 3 Q 7 L C Z x d W 9 0 O 1 N l Y 3 R p b 2 4 x L 2 R l X 3 R l c 3 R f T 0 Y x X 2 R l b m 9 p c 2 V k I C g y K S 9 H Z c O k b m R l c n R l c i B U e X A u e 1 R l c 3 N l c m F j d C B S Z W F k I F J l c 3 V s d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k Z V 9 0 Z X N 0 X 0 9 G M V 9 k Z W 5 v a X N l Z C A o M i k v R 2 X D p G 5 k Z X J 0 Z X I g V H l w L n t U Z X N 0 I E 5 1 b W J l c i w w f S Z x d W 9 0 O y w m c X V v d D t T Z W N 0 a W 9 u M S 9 k Z V 9 0 Z X N 0 X 0 9 G M V 9 k Z W 5 v a X N l Z C A o M i k v R 2 X D p G 5 k Z X J 0 Z X I g V H l w L n t J b W F n Z S B O Y W 1 l L D F 9 J n F 1 b 3 Q 7 L C Z x d W 9 0 O 1 N l Y 3 R p b 2 4 x L 2 R l X 3 R l c 3 R f T 0 Y x X 2 R l b m 9 p c 2 V k I C g y K S 9 H Z c O k b m R l c n R l c i B U e X A u e 1 R o c m V z a G 9 s Z C B D b 2 1 i a W 5 h d G l v b i w y f S Z x d W 9 0 O y w m c X V v d D t T Z W N 0 a W 9 u M S 9 k Z V 9 0 Z X N 0 X 0 9 G M V 9 k Z W 5 v a X N l Z C A o M i k v R 2 X D p G 5 k Z X J 0 Z X I g V H l w L n t O d W 1 i Z X I g b 2 Y g Q 2 x h c 3 N l c y B L L D N 9 J n F 1 b 3 Q 7 L C Z x d W 9 0 O 1 N l Y 3 R p b 2 4 x L 2 R l X 3 R l c 3 R f T 0 Y x X 2 R l b m 9 p c 2 V k I C g y K S 9 H Z c O k b m R l c n R l c i B U e X A u e 0 5 1 b W J l c i B v Z i B J d G V y Y X R p b 2 5 z I E c s N H 0 m c X V v d D s s J n F 1 b 3 Q 7 U 2 V j d G l v b j E v Z G V f d G V z d F 9 P R j F f Z G V u b 2 l z Z W Q g K D I p L 0 d l w 6 R u Z G V y d G V y I F R 5 c C 5 7 T X V 0 Y X R p b 2 4 g R m F j d G 9 y I E Y s N X 0 m c X V v d D s s J n F 1 b 3 Q 7 U 2 V j d G l v b j E v Z G V f d G V z d F 9 P R j F f Z G V u b 2 l z Z W Q g K D I p L 0 d l w 6 R u Z G V y d G V y I F R 5 c C 5 7 Q 3 J v c 3 N v d m V y I F J h d G U g Q 3 I s N n 0 m c X V v d D s s J n F 1 b 3 Q 7 U 2 V j d G l v b j E v Z G V f d G V z d F 9 P R j F f Z G V u b 2 l z Z W Q g K D I p L 0 d l w 6 R u Z G V y d G V y I F R 5 c C 5 7 V G V z c 2 V y Y W N 0 I F J l Y W Q g U m V z d W x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V 9 0 Z X N 0 X 0 9 G M V 9 k Z W 5 v a X N l Z C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V 9 0 Z X N 0 X 0 9 G M V 9 k Z W 5 v a X N l Z C U y M C g y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V 9 0 Z X N 0 X 0 9 G M V 9 k Z W 5 v a X N l Z C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V 9 0 Z X N 0 X 0 9 G M V 9 k Z W 5 v a X N l Z C U y M C g y K S 9 F b n R m Z X J u d G U l M j B s Z W V y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X 3 R l c 3 R f T 0 Y x X 2 F s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k Z V 9 0 Z X N 0 X 0 9 G M V 9 h b H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5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x M F Q y M z o y O T o w O S 4 2 N D c 4 M j U 2 W i I g L z 4 8 R W 5 0 c n k g V H l w Z T 0 i R m l s b E N v b H V t b l R 5 c G V z I i B W Y W x 1 Z T 0 i c 0 F 3 W U R B d 0 1 G Q l F Z P S I g L z 4 8 R W 5 0 c n k g V H l w Z T 0 i R m l s b E N v b H V t b k 5 h b W V z I i B W Y W x 1 Z T 0 i c 1 s m c X V v d D t U Z X N 0 I E 5 1 b W J l c i Z x d W 9 0 O y w m c X V v d D t J b W F n Z S B O Y W 1 l J n F 1 b 3 Q 7 L C Z x d W 9 0 O 1 R o c m V z a G 9 s Z C B D b 2 1 i a W 5 h d G l v b i Z x d W 9 0 O y w m c X V v d D t O d W 1 i Z X I g b 2 Y g Q 2 x h c 3 N l c y B L J n F 1 b 3 Q 7 L C Z x d W 9 0 O 0 5 1 b W J l c i B v Z i B J d G V y Y X R p b 2 5 z I E c m c X V v d D s s J n F 1 b 3 Q 7 T X V 0 Y X R p b 2 4 g R m F j d G 9 y I E Y m c X V v d D s s J n F 1 b 3 Q 7 Q 3 J v c 3 N v d m V y I F J h d G U g Q 3 I m c X V v d D s s J n F 1 b 3 Q 7 V G V z c 2 V y Y W N 0 I F J l Y W Q g U m V z d W x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f d G V z d F 9 P R j F f Y W x 0 L 1 R 5 c C D D p G 5 k Z X J u L n t U Z X N 0 I E 5 1 b W J l c i w w f S Z x d W 9 0 O y w m c X V v d D t T Z W N 0 a W 9 u M S 9 k Z V 9 0 Z X N 0 X 0 9 G M V 9 h b H Q v V H l w I M O k b m R l c m 4 u e 0 l t Y W d l I E 5 h b W U s M X 0 m c X V v d D s s J n F 1 b 3 Q 7 U 2 V j d G l v b j E v Z G V f d G V z d F 9 P R j F f Y W x 0 L 1 R 5 c C D D p G 5 k Z X J u L n t U a H J l c 2 h v b G Q g Q 2 9 t Y m l u Y X R p b 2 4 s M n 0 m c X V v d D s s J n F 1 b 3 Q 7 U 2 V j d G l v b j E v Z G V f d G V z d F 9 P R j F f Y W x 0 L 1 R 5 c C D D p G 5 k Z X J u L n t O d W 1 i Z X I g b 2 Y g Q 2 x h c 3 N l c y B L L D N 9 J n F 1 b 3 Q 7 L C Z x d W 9 0 O 1 N l Y 3 R p b 2 4 x L 2 R l X 3 R l c 3 R f T 0 Y x X 2 F s d C 9 U e X A g w 6 R u Z G V y b i 5 7 T n V t Y m V y I G 9 m I E l 0 Z X J h d G l v b n M g R y w 0 f S Z x d W 9 0 O y w m c X V v d D t T Z W N 0 a W 9 u M S 9 k Z V 9 0 Z X N 0 X 0 9 G M V 9 h b H Q v V H l w I M O k b m R l c m 4 u e 0 1 1 d G F 0 a W 9 u I E Z h Y 3 R v c i B G L D V 9 J n F 1 b 3 Q 7 L C Z x d W 9 0 O 1 N l Y 3 R p b 2 4 x L 2 R l X 3 R l c 3 R f T 0 Y x X 2 F s d C 9 U e X A g w 6 R u Z G V y b i 5 7 Q 3 J v c 3 N v d m V y I F J h d G U g Q 3 I s N n 0 m c X V v d D s s J n F 1 b 3 Q 7 U 2 V j d G l v b j E v Z G V f d G V z d F 9 P R j F f Y W x 0 L 1 R 5 c C D D p G 5 k Z X J u L n t U Z X N z Z X J h Y 3 Q g U m V h Z C B S Z X N 1 b H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G V f d G V z d F 9 P R j F f Y W x 0 L 1 R 5 c C D D p G 5 k Z X J u L n t U Z X N 0 I E 5 1 b W J l c i w w f S Z x d W 9 0 O y w m c X V v d D t T Z W N 0 a W 9 u M S 9 k Z V 9 0 Z X N 0 X 0 9 G M V 9 h b H Q v V H l w I M O k b m R l c m 4 u e 0 l t Y W d l I E 5 h b W U s M X 0 m c X V v d D s s J n F 1 b 3 Q 7 U 2 V j d G l v b j E v Z G V f d G V z d F 9 P R j F f Y W x 0 L 1 R 5 c C D D p G 5 k Z X J u L n t U a H J l c 2 h v b G Q g Q 2 9 t Y m l u Y X R p b 2 4 s M n 0 m c X V v d D s s J n F 1 b 3 Q 7 U 2 V j d G l v b j E v Z G V f d G V z d F 9 P R j F f Y W x 0 L 1 R 5 c C D D p G 5 k Z X J u L n t O d W 1 i Z X I g b 2 Y g Q 2 x h c 3 N l c y B L L D N 9 J n F 1 b 3 Q 7 L C Z x d W 9 0 O 1 N l Y 3 R p b 2 4 x L 2 R l X 3 R l c 3 R f T 0 Y x X 2 F s d C 9 U e X A g w 6 R u Z G V y b i 5 7 T n V t Y m V y I G 9 m I E l 0 Z X J h d G l v b n M g R y w 0 f S Z x d W 9 0 O y w m c X V v d D t T Z W N 0 a W 9 u M S 9 k Z V 9 0 Z X N 0 X 0 9 G M V 9 h b H Q v V H l w I M O k b m R l c m 4 u e 0 1 1 d G F 0 a W 9 u I E Z h Y 3 R v c i B G L D V 9 J n F 1 b 3 Q 7 L C Z x d W 9 0 O 1 N l Y 3 R p b 2 4 x L 2 R l X 3 R l c 3 R f T 0 Y x X 2 F s d C 9 U e X A g w 6 R u Z G V y b i 5 7 Q 3 J v c 3 N v d m V y I F J h d G U g Q 3 I s N n 0 m c X V v d D s s J n F 1 b 3 Q 7 U 2 V j d G l v b j E v Z G V f d G V z d F 9 P R j F f Y W x 0 L 1 R 5 c C D D p G 5 k Z X J u L n t U Z X N z Z X J h Y 3 Q g U m V h Z C B S Z X N 1 b H Q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l X 3 R l c 3 R f T 0 Y x X 2 F s d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V 9 0 Z X N 0 X 0 9 G M V 9 h b H Q v R X J z d G U l M j B a Z W l s Z S U y M G F s c y U y M C V D M y U 5 Q 2 J l c n N j a H J p Z n R l b i U y M H Z l c n d l b m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X 3 R l c 3 R f T 0 Y x X 2 F s d C 9 U e X A l M j A l Q z M l Q T R u Z G V y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X 3 R l c 3 R f T 0 Y x X 2 F s d C 9 F b n R m Z X J u d G U l M j B s Z W V y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X 3 R l c 3 R f T 0 Y x X 2 F s d C 9 T b 3 J 0 a W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V 9 0 Z X N 0 X 0 9 G M V 9 h b H R f Z G V u b 2 l z Z W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G V f d G V z d F 9 P R j F f Y W x 0 X 2 R l b m 9 p c 2 V k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x M F Q y M z o z N D o y N C 4 w M z M y N j Q 0 W i I g L z 4 8 R W 5 0 c n k g V H l w Z T 0 i R m l s b E N v b H V t b l R 5 c G V z I i B W Y W x 1 Z T 0 i c 0 F 3 W U R B d 0 1 G Q l F Z P S I g L z 4 8 R W 5 0 c n k g V H l w Z T 0 i R m l s b E N v b H V t b k 5 h b W V z I i B W Y W x 1 Z T 0 i c 1 s m c X V v d D t U Z X N 0 I E 5 1 b W J l c i Z x d W 9 0 O y w m c X V v d D t J b W F n Z S B O Y W 1 l J n F 1 b 3 Q 7 L C Z x d W 9 0 O 1 R o c m V z a G 9 s Z C B D b 2 1 i a W 5 h d G l v b i Z x d W 9 0 O y w m c X V v d D t O d W 1 i Z X I g b 2 Y g Q 2 x h c 3 N l c y B L J n F 1 b 3 Q 7 L C Z x d W 9 0 O 0 5 1 b W J l c i B v Z i B J d G V y Y X R p b 2 5 z I E c m c X V v d D s s J n F 1 b 3 Q 7 T X V 0 Y X R p b 2 4 g R m F j d G 9 y I E Y m c X V v d D s s J n F 1 b 3 Q 7 Q 3 J v c 3 N v d m V y I F J h d G U g Q 3 I m c X V v d D s s J n F 1 b 3 Q 7 V G V z c 2 V y Y W N 0 I F J l Y W Q g U m V z d W x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f d G V z d F 9 P R j F f Y W x 0 X 2 R l b m 9 p c 2 V k I C g y K S 9 H Z c O k b m R l c n R l c i B U e X A u e 1 R l c 3 Q g T n V t Y m V y L D B 9 J n F 1 b 3 Q 7 L C Z x d W 9 0 O 1 N l Y 3 R p b 2 4 x L 2 R l X 3 R l c 3 R f T 0 Y x X 2 F s d F 9 k Z W 5 v a X N l Z C A o M i k v R 2 X D p G 5 k Z X J 0 Z X I g V H l w L n t J b W F n Z S B O Y W 1 l L D F 9 J n F 1 b 3 Q 7 L C Z x d W 9 0 O 1 N l Y 3 R p b 2 4 x L 2 R l X 3 R l c 3 R f T 0 Y x X 2 F s d F 9 k Z W 5 v a X N l Z C A o M i k v R 2 X D p G 5 k Z X J 0 Z X I g V H l w L n t U a H J l c 2 h v b G Q g Q 2 9 t Y m l u Y X R p b 2 4 s M n 0 m c X V v d D s s J n F 1 b 3 Q 7 U 2 V j d G l v b j E v Z G V f d G V z d F 9 P R j F f Y W x 0 X 2 R l b m 9 p c 2 V k I C g y K S 9 H Z c O k b m R l c n R l c i B U e X A u e 0 5 1 b W J l c i B v Z i B D b G F z c 2 V z I E s s M 3 0 m c X V v d D s s J n F 1 b 3 Q 7 U 2 V j d G l v b j E v Z G V f d G V z d F 9 P R j F f Y W x 0 X 2 R l b m 9 p c 2 V k I C g y K S 9 H Z c O k b m R l c n R l c i B U e X A u e 0 5 1 b W J l c i B v Z i B J d G V y Y X R p b 2 5 z I E c s N H 0 m c X V v d D s s J n F 1 b 3 Q 7 U 2 V j d G l v b j E v Z G V f d G V z d F 9 P R j F f Y W x 0 X 2 R l b m 9 p c 2 V k I C g y K S 9 H Z c O k b m R l c n R l c i B U e X A u e 0 1 1 d G F 0 a W 9 u I E Z h Y 3 R v c i B G L D V 9 J n F 1 b 3 Q 7 L C Z x d W 9 0 O 1 N l Y 3 R p b 2 4 x L 2 R l X 3 R l c 3 R f T 0 Y x X 2 F s d F 9 k Z W 5 v a X N l Z C A o M i k v R 2 X D p G 5 k Z X J 0 Z X I g V H l w L n t D c m 9 z c 2 9 2 Z X I g U m F 0 Z S B D c i w 2 f S Z x d W 9 0 O y w m c X V v d D t T Z W N 0 a W 9 u M S 9 k Z V 9 0 Z X N 0 X 0 9 G M V 9 h b H R f Z G V u b 2 l z Z W Q g K D I p L 0 d l w 6 R u Z G V y d G V y I F R 5 c C 5 7 V G V z c 2 V y Y W N 0 I F J l Y W Q g U m V z d W x 0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R l X 3 R l c 3 R f T 0 Y x X 2 F s d F 9 k Z W 5 v a X N l Z C A o M i k v R 2 X D p G 5 k Z X J 0 Z X I g V H l w L n t U Z X N 0 I E 5 1 b W J l c i w w f S Z x d W 9 0 O y w m c X V v d D t T Z W N 0 a W 9 u M S 9 k Z V 9 0 Z X N 0 X 0 9 G M V 9 h b H R f Z G V u b 2 l z Z W Q g K D I p L 0 d l w 6 R u Z G V y d G V y I F R 5 c C 5 7 S W 1 h Z 2 U g T m F t Z S w x f S Z x d W 9 0 O y w m c X V v d D t T Z W N 0 a W 9 u M S 9 k Z V 9 0 Z X N 0 X 0 9 G M V 9 h b H R f Z G V u b 2 l z Z W Q g K D I p L 0 d l w 6 R u Z G V y d G V y I F R 5 c C 5 7 V G h y Z X N o b 2 x k I E N v b W J p b m F 0 a W 9 u L D J 9 J n F 1 b 3 Q 7 L C Z x d W 9 0 O 1 N l Y 3 R p b 2 4 x L 2 R l X 3 R l c 3 R f T 0 Y x X 2 F s d F 9 k Z W 5 v a X N l Z C A o M i k v R 2 X D p G 5 k Z X J 0 Z X I g V H l w L n t O d W 1 i Z X I g b 2 Y g Q 2 x h c 3 N l c y B L L D N 9 J n F 1 b 3 Q 7 L C Z x d W 9 0 O 1 N l Y 3 R p b 2 4 x L 2 R l X 3 R l c 3 R f T 0 Y x X 2 F s d F 9 k Z W 5 v a X N l Z C A o M i k v R 2 X D p G 5 k Z X J 0 Z X I g V H l w L n t O d W 1 i Z X I g b 2 Y g S X R l c m F 0 a W 9 u c y B H L D R 9 J n F 1 b 3 Q 7 L C Z x d W 9 0 O 1 N l Y 3 R p b 2 4 x L 2 R l X 3 R l c 3 R f T 0 Y x X 2 F s d F 9 k Z W 5 v a X N l Z C A o M i k v R 2 X D p G 5 k Z X J 0 Z X I g V H l w L n t N d X R h d G l v b i B G Y W N 0 b 3 I g R i w 1 f S Z x d W 9 0 O y w m c X V v d D t T Z W N 0 a W 9 u M S 9 k Z V 9 0 Z X N 0 X 0 9 G M V 9 h b H R f Z G V u b 2 l z Z W Q g K D I p L 0 d l w 6 R u Z G V y d G V y I F R 5 c C 5 7 Q 3 J v c 3 N v d m V y I F J h d G U g Q 3 I s N n 0 m c X V v d D s s J n F 1 b 3 Q 7 U 2 V j d G l v b j E v Z G V f d G V z d F 9 P R j F f Y W x 0 X 2 R l b m 9 p c 2 V k I C g y K S 9 H Z c O k b m R l c n R l c i B U e X A u e 1 R l c 3 N l c m F j d C B S Z W F k I F J l c 3 V s d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V f d G V z d F 9 P R j F f Y W x 0 X 2 R l b m 9 p c 2 V k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X 3 R l c 3 R f T 0 Y x X 2 F s d F 9 k Z W 5 v a X N l Z C U y M C g y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V 9 0 Z X N 0 X 0 9 G M V 9 h b H R f Z G V u b 2 l z Z W Q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f d G V z d F 9 P R j F f Y W x 0 X 2 R l b m 9 p c 2 V k J T I w K D I p L 0 V u d G Z l c m 5 0 Z S U y M G x l Z X J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f d G V z d F 9 P R j F f Y W x 0 X 2 R l b m 9 p c 2 V k J T I w K D I p L 1 N v c n R p Z X J 0 Z S U y M F p l a W x l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s K C W 1 P 0 R t T 4 u F l X C / P 8 u V A A A A A A I A A A A A A B B m A A A A A Q A A I A A A A D G S m o z A F w l 3 f O Q c D e k l s k Q Z 6 F k I 1 5 c p P M s F a F 7 z o H n 9 A A A A A A 6 A A A A A A g A A I A A A A G U 4 G K r 2 G J S E i r q 2 j v I d 0 m j e E c q g 5 n 1 M x Q l k O 9 P / 4 b z 2 U A A A A H m + r t 7 w d 8 Z 4 L E X u G c c 3 q m t g o + T L H T t f J 7 + A X d 0 s z F 8 K D p / q i S h L 8 w Y v y m 8 / M A W o V Q G Q U j R j A M D Z r w c b Q I M 6 X / A 3 w i M 3 l p a j e E b N y z y l b M h P Q A A A A J A H u s J s W t B 9 S R C d 5 x Y U 6 z u J 2 B 5 A A / 9 b M L J v o m V U N o a 7 4 t y K A k J C n z d g z z + w 7 B x l H Z l T x s V a v i 7 e v / Q / p l f p r / c = < / D a t a M a s h u p > 
</file>

<file path=customXml/itemProps1.xml><?xml version="1.0" encoding="utf-8"?>
<ds:datastoreItem xmlns:ds="http://schemas.openxmlformats.org/officeDocument/2006/customXml" ds:itemID="{8A2DFE28-78A4-403C-B052-3AB6E3A551D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ObjFunc1_alt</vt:lpstr>
      <vt:lpstr>ObjFunc1_den</vt:lpstr>
      <vt:lpstr>ObjFunc1</vt:lpstr>
      <vt:lpstr>ObjFunc1_alt_den</vt:lpstr>
      <vt:lpstr>Results_ObjFunc2_alt_denoised</vt:lpstr>
      <vt:lpstr>Results_ObjFunc2_alt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Hochhalter</dc:creator>
  <cp:lastModifiedBy>FreshRomio</cp:lastModifiedBy>
  <dcterms:created xsi:type="dcterms:W3CDTF">2020-01-31T09:41:38Z</dcterms:created>
  <dcterms:modified xsi:type="dcterms:W3CDTF">2020-02-10T23:44:44Z</dcterms:modified>
</cp:coreProperties>
</file>