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y Translation" sheetId="1" r:id="rId4"/>
    <sheet state="visible" name="Sheet1 (Legacy, Dont use)" sheetId="2" r:id="rId5"/>
    <sheet state="hidden" name="Location Data" sheetId="3" r:id="rId6"/>
    <sheet state="visible" name="Location Data V2" sheetId="4" r:id="rId7"/>
  </sheets>
  <definedNames/>
  <calcPr/>
</workbook>
</file>

<file path=xl/sharedStrings.xml><?xml version="1.0" encoding="utf-8"?>
<sst xmlns="http://schemas.openxmlformats.org/spreadsheetml/2006/main" count="5458" uniqueCount="1128">
  <si>
    <t>In this sheet, I put all category about icons.</t>
  </si>
  <si>
    <t>Please look "Japanese Name". It is same as Calum "D" in Location Data.</t>
  </si>
  <si>
    <t>What i want to say is please check the category Id in english for each Locations in the sheet LocationData so that you can find what IconImage is suitable for it.</t>
  </si>
  <si>
    <t>You can down laod icon image list from here</t>
  </si>
  <si>
    <t>https://drive.google.com/file/d/1xYVInQQyi_UgF74Bsl7bpLj13jdOQGuH/view?usp=drive_link</t>
  </si>
  <si>
    <t>Japanese Name</t>
  </si>
  <si>
    <t>English Name</t>
  </si>
  <si>
    <t>Icon Image file name</t>
  </si>
  <si>
    <t>Article Type</t>
  </si>
  <si>
    <t>アトラクション</t>
  </si>
  <si>
    <t>Attraction</t>
  </si>
  <si>
    <t>mapicon_attraction.png</t>
  </si>
  <si>
    <t>FacilityType</t>
  </si>
  <si>
    <t>チケット</t>
  </si>
  <si>
    <t>Ticket</t>
  </si>
  <si>
    <t>mapicon_ticket.png</t>
  </si>
  <si>
    <t>ゲート</t>
  </si>
  <si>
    <t>Gate</t>
  </si>
  <si>
    <t>mapicon_gate.png</t>
  </si>
  <si>
    <t>タクシー</t>
  </si>
  <si>
    <t>Taxi</t>
  </si>
  <si>
    <t>mapicon_taxi.png</t>
  </si>
  <si>
    <t>車</t>
  </si>
  <si>
    <t>Car</t>
  </si>
  <si>
    <t>mapicon_car.png</t>
  </si>
  <si>
    <t>イベント</t>
  </si>
  <si>
    <t>Event</t>
  </si>
  <si>
    <t>mapicon_event.png</t>
  </si>
  <si>
    <t>None</t>
  </si>
  <si>
    <t>座席エリア</t>
  </si>
  <si>
    <t>Seat Guide</t>
  </si>
  <si>
    <t>mapicon_seatguide.png</t>
  </si>
  <si>
    <t>Area Type</t>
  </si>
  <si>
    <t>救護所</t>
  </si>
  <si>
    <t>Aid Station</t>
  </si>
  <si>
    <t>mapicon_aidstation.png</t>
  </si>
  <si>
    <t>喫煙所</t>
  </si>
  <si>
    <t>Smoking Area</t>
  </si>
  <si>
    <t>mapicon_smokingarea.png</t>
  </si>
  <si>
    <t>オフィシャルグッズ販売</t>
  </si>
  <si>
    <t>Official Goods Shop</t>
  </si>
  <si>
    <t>mapicon_officialgoodsshop.png</t>
  </si>
  <si>
    <t>給水所</t>
  </si>
  <si>
    <t>Water Station</t>
  </si>
  <si>
    <t>mapicon_waterstation.png</t>
  </si>
  <si>
    <t>インフォメーション</t>
  </si>
  <si>
    <t>Information</t>
  </si>
  <si>
    <t>mapicon_Information.png</t>
  </si>
  <si>
    <t>コインロッカー</t>
  </si>
  <si>
    <t>Coin Locker</t>
  </si>
  <si>
    <t>mapicon_coinlocker.png</t>
  </si>
  <si>
    <t>ATM</t>
  </si>
  <si>
    <t>mapicon_atm.png</t>
  </si>
  <si>
    <t>化粧室</t>
  </si>
  <si>
    <t>Restroom</t>
  </si>
  <si>
    <t>mapicon_restroom.png</t>
  </si>
  <si>
    <t>多機能トイレ</t>
  </si>
  <si>
    <t>Multi-purpose Toilet</t>
  </si>
  <si>
    <t>mapicon_multipurposetoilet.png</t>
  </si>
  <si>
    <t>授乳室</t>
  </si>
  <si>
    <t>Nursing Room</t>
  </si>
  <si>
    <t>mapicon_nursingroom.png</t>
  </si>
  <si>
    <t>西コースシャトル停留所</t>
  </si>
  <si>
    <t>West Course Shuttle Stop</t>
  </si>
  <si>
    <t>mapicon_westcourceshuttlestop.png</t>
  </si>
  <si>
    <t>バス</t>
  </si>
  <si>
    <t>Bus</t>
  </si>
  <si>
    <t>Caution: I added this category and icon is same as West Course Shuttle Stop</t>
  </si>
  <si>
    <t>駐輪場</t>
  </si>
  <si>
    <t>Bicycle Parking</t>
  </si>
  <si>
    <t>mapicon_bicycleparking.png</t>
  </si>
  <si>
    <t>レストラン</t>
  </si>
  <si>
    <t xml:space="preserve">Restaurants </t>
  </si>
  <si>
    <t>mapicon_restaurants .png</t>
  </si>
  <si>
    <t>Caution: I added this category</t>
  </si>
  <si>
    <t>This sheet is legacy. Use "Locatino Data V2"</t>
  </si>
  <si>
    <t>各表示数</t>
  </si>
  <si>
    <t>モーダル</t>
  </si>
  <si>
    <t>ピン</t>
  </si>
  <si>
    <t>エリア紹介</t>
  </si>
  <si>
    <t>カテゴリ（アイコン）</t>
  </si>
  <si>
    <t>表示形式</t>
  </si>
  <si>
    <t>タイトル（施設名）</t>
  </si>
  <si>
    <t>サブタイトル</t>
  </si>
  <si>
    <t>詳細</t>
  </si>
  <si>
    <t>遷移ボタン</t>
  </si>
  <si>
    <t>遷移URL</t>
  </si>
  <si>
    <t>画像リンク</t>
  </si>
  <si>
    <t>緯度経度データ</t>
  </si>
  <si>
    <t>備考</t>
  </si>
  <si>
    <t>カートアタッカー</t>
  </si>
  <si>
    <t>親子で挑戦・成長ができる ステップアップカートアトラクション登場！</t>
  </si>
  <si>
    <t>カートアタッカーは、親子や友達とともに初めてのカートに挑戦し、最速タイムを目指し一緒に挑戦・成長できる"レーシングカートアトラクション"だ。</t>
  </si>
  <si>
    <t>(34.8468125, 136.5383125)</t>
  </si>
  <si>
    <t>モトファイター</t>
  </si>
  <si>
    <t>ベストタイムをたたき出せ！</t>
  </si>
  <si>
    <t>お子さまから大人まで、本気になってタイムアタックが楽しめるレーシングバイク。
S字やヘアピンなどのF1日本GPや鈴鹿8耐を開催する鈴鹿サーキットレーシングコースの特徴を取り入れたコースをアクセルワークや体重移動を駆使して走り抜け！最速のラップタイムを目指そう！</t>
  </si>
  <si>
    <t>(34.8466875, 136.5385625)</t>
  </si>
  <si>
    <t>サーキットホイール</t>
  </si>
  <si>
    <t>空の上から鈴鹿サーキットレーシングコースを一望！</t>
  </si>
  <si>
    <t>地上50m海抜100mの高さの観覧車。伊勢湾やレーシングコースを一望できる。</t>
  </si>
  <si>
    <t>(34.8459375, 136.5388125)</t>
  </si>
  <si>
    <t>デュエル GP</t>
  </si>
  <si>
    <t>世界初！操縦できるバトルコースター！ハンドル操作でライバルに差をつけろ！</t>
  </si>
  <si>
    <t>2人乗りのマシンに乗って、隣を走るライバルと1対1のバトルを楽しむコースター型アトラクション。
前の座席のドライバーによるハンドル操作でマシンを操り、催促を目指そう。</t>
  </si>
  <si>
    <t>(34.8460625, 136.5394375)</t>
  </si>
  <si>
    <t>ホンダレーシングギャラリー</t>
  </si>
  <si>
    <t>2024.4.5　OPEN</t>
  </si>
  <si>
    <t>60年前からHondaが挑戦している、モータースポーツの頂点であるFormula 1を中心に、実際のレースを戦った美しい歴代マシンとパワーユニット（エンジン）の展示を通して、Hondaの勝利への拘りと、そのために磨きこまれた技術を感じていただける空間です。</t>
  </si>
  <si>
    <t>(34.8458125, 136.5394375)</t>
  </si>
  <si>
    <t>GP レーサーズ</t>
  </si>
  <si>
    <t>日本初のバイク型コースター！</t>
  </si>
  <si>
    <t>レースで活躍するトップライダーたちが体感するスピード・重力・コーナリングなど、本格的なレーシングバイクのライディングを体験できるバイク型コースター。</t>
  </si>
  <si>
    <t>(34.8453125, 136.5401875)</t>
  </si>
  <si>
    <t>サーキットチャレンジャー</t>
  </si>
  <si>
    <t>鈴鹿サーキットのレーシングコースを自分の手で運転できるただ1つのアトラクション！</t>
  </si>
  <si>
    <t>Ｆ1日本ＧＰを開催する鈴鹿サーキットレーシングコース（東コース）を舞台に、最先端のEVマシンを操り未来のレーシングマシン開発をテーマに様々なミッションにチャレンジしよう！</t>
  </si>
  <si>
    <t>(34.8448125, 136.5391875)</t>
  </si>
  <si>
    <t>アクロバイク</t>
  </si>
  <si>
    <t>難関セクションをクリアしよう！
鈴鹿サーキット初の立体的なオフロードコースをオリジナルのモトクロスバイクに乗ってチャレンジ。
デコボコ道や1本橋といった様々な難関セクションのクリアを目指そう！</t>
  </si>
  <si>
    <t>(34.8479375, 136.5389375)</t>
  </si>
  <si>
    <t>キッズバイクトレーニング</t>
  </si>
  <si>
    <t>1人でバイクに乗れるアトラクション。
“止まれ”や“まがる”などのチャレンジをクリアして、達成の証「A級ライセンスカード」をゲットしよう！
※補助輪なしの自転車に一人で乗れない場合、ご利用いただけません</t>
  </si>
  <si>
    <t>(34.8481875, 136.5388125)</t>
  </si>
  <si>
    <t>ピンキーバイクプラス</t>
  </si>
  <si>
    <t>こけないバイク「ピンキーバイク」に乗っていろんな“働く人”になりきろう！
初めてのバイクにチャレンジする姿を思い出に残せる“フォトエリア”が登場☆</t>
  </si>
  <si>
    <t>(34.8484125, 136.5389531)</t>
  </si>
  <si>
    <t>プッチパトロール</t>
  </si>
  <si>
    <t>子猫が迷子になっちゃった！
パトカーに乗り込んで、地面に残された足あとをたどって、子猫をみつけよう！
すべての猫を見つけると…!?</t>
  </si>
  <si>
    <t>(34.8482875, 136.5397656)</t>
  </si>
  <si>
    <t>チクタクトレイン</t>
  </si>
  <si>
    <t>電車の運転手になって、みんなを乗せて出発進行！
鉄橋あり、トンネルありの楽しいコースを上手に運転し、時間までにみんなを駅に運ぼう！</t>
  </si>
  <si>
    <t>(34.8486875, 136.5399375)</t>
  </si>
  <si>
    <t>コチラドライビングスクール</t>
  </si>
  <si>
    <t>お父さん、お母さんに先生になってもらい交通ルールやマナーをお勉強！交通ルールを守ることや、思いやりのある運転をするとポイントをゲット！
合計ポイントのランクにより、普通免許証、ゴールド免許証、プラチナ免許証がもらえるよ。</t>
  </si>
  <si>
    <t>(34.8488125, 136.5400625)</t>
  </si>
  <si>
    <t>テストフライト</t>
  </si>
  <si>
    <t>プッチタウンの街外れにある飛行場でテストフライト！ 2人乗りの飛行機は、1人が上下に操縦して、もう1人がターゲットに合わせてシューティング。 2人で協力して、大空でテストフライトに挑戦!!</t>
  </si>
  <si>
    <t>(34.8481875, 136.5401875)</t>
  </si>
  <si>
    <t>プッチパワーショベル</t>
  </si>
  <si>
    <t>建設中のプッチプラザでは、パワーショベルに乗って建設を手伝っています。どれだけ助けることができたでしょうか?ポイントがボードに表示されます。時間内にたくさんお手伝いしましょう!</t>
  </si>
  <si>
    <t>(34.8478125, 136.5401875)</t>
  </si>
  <si>
    <t>プッチグランプリ</t>
  </si>
  <si>
    <t>鈴鹿サーキットのレーシングコースをミニチュアにした「プッチタウンサーキット」で二人乗りのレーシングカーに乗ってタイムアタック！スピードが速くなったり遅くなったりする色々なアイテムがいっぱい。2人で乗り協力した方が速く走れるので家族で一緒に楽しもう！</t>
  </si>
  <si>
    <t>(34.8484375, 136.5405625)</t>
  </si>
  <si>
    <t>ルンルンバルーン</t>
  </si>
  <si>
    <t>バルーンレースのクルーとなって、プッチタウン上空を爽快フライト！ コースの最後では、実際の熱気球競技を模したゲームが待ってるよ！</t>
  </si>
  <si>
    <t>(34.8480625, 136.5406875)</t>
  </si>
  <si>
    <t>プッチパレード</t>
  </si>
  <si>
    <t>音楽のリズムに合わせてぐるぐるくるくる。上手にパレードに参加できるかな？</t>
  </si>
  <si>
    <t>(34.8478125, 136.5409375)</t>
  </si>
  <si>
    <t>ene-1（エネワン）</t>
  </si>
  <si>
    <t>「ene-1（エネワン）」は一定のエネルギーで「走行距離」を競うアトラクション。
エネルギーがなくなってしまえばゴール手前でも終了してしまうよ。
操作パネルにあるエコメーターを見ながらアクセルを調節し、400m完走をめざそう!!</t>
  </si>
  <si>
    <t>(34.8469375, 136.5401875)</t>
  </si>
  <si>
    <t>ドリームR</t>
  </si>
  <si>
    <t>ドリームRは、自ら操る楽しみだけではなく、タイム計測や目標を設定して楽しむことができます。
また、ブースト機能がついて、加速による走りの変化も体験できます。
親子で楽しんだり、友達とタイムを競ったり、自分流にコースを攻略したり、いろんな遊び方ができます。</t>
  </si>
  <si>
    <t>(34.8468125, 136.5401875)</t>
  </si>
  <si>
    <t>アクロエックス エボリューション</t>
  </si>
  <si>
    <t>オフロードマシンのテストドライバーとしてマシンを操り、悪路のコースをうまく走り抜け、マシンの開発に繋げるミッションにチャレンジしよう！
コースには、「激坂テスト」や「ウォーターキャノン」が出現。
マシンにはポイントメーターが搭載され、コース内のセクションを通過するごとにポイントメーターに表示されるぞ。</t>
  </si>
  <si>
    <t>(34.8466875, 136.5403125)</t>
  </si>
  <si>
    <t>バットのパワークリスタルハント</t>
  </si>
  <si>
    <t>鉱山の奥深くに眠るエネルギー鉱石「パワークリスタル」を探すため、家族や仲間と採掘車に乗って冒険へ出発だ！
パワークリスタルを探して、レーザードリルで狙って、エネルギーをゲットしよう！</t>
  </si>
  <si>
    <t>(34.8465625, 136.5411875)</t>
  </si>
  <si>
    <t>チララのフラワーワゴン</t>
  </si>
  <si>
    <t>「お花を咲かせるのって楽しそう」と感じ、自然の大切さに気づく。そんなステキな体験ができるアトラクション！ お花のキモチを聞きながら、ほんのりいい香りのするフラワーワゴンに乗って、でんでんがみつけたお花畑におでかけしよう！</t>
  </si>
  <si>
    <t>(34.8473125, 136.5416875)</t>
  </si>
  <si>
    <t>ぶんぶんばち</t>
  </si>
  <si>
    <t>お花の周りをくるくると飛び回るぶんぶんのかごに乗り、 高いところにあるお花の蜜を採りに行くよ。 上手く操作して、ぶんぶんにお花の場所をおしえてあげよう。</t>
  </si>
  <si>
    <t>(34.8479375, 136.5419375)</t>
  </si>
  <si>
    <t>でんでんむし</t>
  </si>
  <si>
    <t>自然観察をサポートするナビゲートや円弧状の座席、イルミネーションなど、楽しい仕掛けが盛り沢山！
さあ、発見の旅に出かけよう！</t>
  </si>
  <si>
    <t>(34.8476875, 136.5424375)</t>
  </si>
  <si>
    <t>ロッキーコースター</t>
  </si>
  <si>
    <t>流木に乗って冒険に出かけるコースター型ライド！
 吹き付ける風を切り裂きながらフルスピードで走り抜けろ！
 前向きにも後ろ向きにも乗れるぞ！</t>
  </si>
  <si>
    <t>(34.8465625, 136.5426875)</t>
  </si>
  <si>
    <t>菜園めいろ ポタジェンヌ</t>
  </si>
  <si>
    <t>中には大きな野菜や果物がいっぱい。乗り越えたりくぐったり、いっぱいからだを動かしてゴールを目指そう！</t>
  </si>
  <si>
    <t>(34.8470625, 136.5426875)</t>
  </si>
  <si>
    <t>パラ・セイラー</t>
  </si>
  <si>
    <t>アドベンチャーヴィレッジの空へ!パラシュートを使って、ふわふわの空中散歩をお楽しみください!</t>
  </si>
  <si>
    <t>(34.8465625, 136.5421875)</t>
  </si>
  <si>
    <t>アドベンチャードライブ</t>
  </si>
  <si>
    <t>コースターの形をした森の中を走り、パワーリングを見つけよう!
 急な丘、急カーブ、揺れる吊り橋を乗り越えて、エキサイティングな冒険に出かけましょう!</t>
  </si>
  <si>
    <t>(34.8461875, 136.5420625)</t>
  </si>
  <si>
    <t>アドベンボート フロンティア</t>
  </si>
  <si>
    <t>パワーリングを見つけ、限られたエネルギーを回復させながら帰還せよ！
「滝のカーテン」やぶくぶくと湧き上がる「謎の泡」など数々の難所が立ちふさがるぞ!!
無事に帰還できればミッションクリア。</t>
  </si>
  <si>
    <t>(34.8459375, 136.5415625)</t>
  </si>
  <si>
    <t>F1®Fanzone</t>
  </si>
  <si>
    <t>(34.8447875, 136.5411094)</t>
  </si>
  <si>
    <t>同一名称につき注意（メインゲート付近）</t>
  </si>
  <si>
    <t>(34.8472375, 136.5253906)</t>
  </si>
  <si>
    <t>同一名称につき注意（スプーンゲート付近）</t>
  </si>
  <si>
    <t>メインインフォメーションセンター</t>
  </si>
  <si>
    <t>【施設詳細】
・ベビーカーレンタル（600円/1台）
・車椅子レンタル（500円/1台）
　※身体障がい者手帳提示で無料貸出
・迷子案内
・おむつ交換台
・授乳室
【設備】
・電子レンジ
・調乳機
【取り扱い商品】
・ベビー用品
・生理用品</t>
  </si>
  <si>
    <t>(34.8477375, 136.5403594)</t>
  </si>
  <si>
    <t>(34.8430553, 136.5362060)</t>
  </si>
  <si>
    <t>D席付近</t>
  </si>
  <si>
    <t>(34.8450676, 136.5408573)</t>
  </si>
  <si>
    <t>Z席付近</t>
  </si>
  <si>
    <t>(34.8446229, 136.5325103)</t>
  </si>
  <si>
    <t>G席付近</t>
  </si>
  <si>
    <t>(34.8442082, 136.5409331)</t>
  </si>
  <si>
    <t>V席付近</t>
  </si>
  <si>
    <t>(34.8483546, 136.5395504)</t>
  </si>
  <si>
    <t>メインゲート付近</t>
  </si>
  <si>
    <t>(34.8474785, 136.5400812)</t>
  </si>
  <si>
    <t>ぐるめぷらざ</t>
  </si>
  <si>
    <t>(34.8476604, 136.5402679)</t>
  </si>
  <si>
    <t>GARAGE R</t>
  </si>
  <si>
    <t>(34.8471769, 136.5407407)</t>
  </si>
  <si>
    <t>RACING ZONE</t>
  </si>
  <si>
    <t>(34.8471356, 136.5404979)</t>
  </si>
  <si>
    <t>circuit PLAZA</t>
  </si>
  <si>
    <t>メインゲート</t>
  </si>
  <si>
    <t>【取り扱い商品】
・入園券
・パークパスポート
・パーク年間パスポート
※アトラクションチケットをお買い求めの方はライセンスセンターにてご購入ください。</t>
  </si>
  <si>
    <t>(34.8483125, 136.5394375)</t>
  </si>
  <si>
    <t>プールサイドゲート</t>
  </si>
  <si>
    <t>(34.8452375, 136.5420156)</t>
  </si>
  <si>
    <t>1コーナーゲート</t>
  </si>
  <si>
    <t>(34.8422625, 136.5434219)</t>
  </si>
  <si>
    <t>シケインゲート</t>
  </si>
  <si>
    <t>(34.8457625, 136.5339219)</t>
  </si>
  <si>
    <t>逆バンクゲート</t>
  </si>
  <si>
    <t>(34.8444375, 136.5354219)</t>
  </si>
  <si>
    <t>西モータースポーツゲート</t>
  </si>
  <si>
    <t>(34.8442625, 136.5341719)</t>
  </si>
  <si>
    <t>スプーンゲート</t>
  </si>
  <si>
    <t>(34.8479625, 136.5206094)</t>
  </si>
  <si>
    <t>パーキングゲート</t>
  </si>
  <si>
    <t>(34.8526996, 136.5431781)</t>
  </si>
  <si>
    <t>(34.8464304, 136.5426926)</t>
  </si>
  <si>
    <t>パラ・セイラー付近</t>
  </si>
  <si>
    <t>(34.8460405, 136.5420308)</t>
  </si>
  <si>
    <t>バットのパワークリスタル付近</t>
  </si>
  <si>
    <t>(34.8478648, 136.5405928)</t>
  </si>
  <si>
    <t>ルンルンバルーン付近</t>
  </si>
  <si>
    <t>(34.8482866, 136.5396473)</t>
  </si>
  <si>
    <t>タクシー乗降場所①</t>
  </si>
  <si>
    <t>(34.8486625, 136.5394844)</t>
  </si>
  <si>
    <t>タクシー乗降場所②</t>
  </si>
  <si>
    <t>(34.8552125, 136.5451094)</t>
  </si>
  <si>
    <t>ライセンスセンター</t>
  </si>
  <si>
    <t>【取り扱い商品】
・ライセンスカード発行（1枚：300円）
・パスケース
・アトラクションチケット（100円〜）
・パーク年間パスポート作成
※パーク年間パスポートは、下記の場所にてカード作成前にご購入くださいませ。
●パーク年間パスポート販売場所
・時計台下チケット売場
・メインゲート
・ホテルゲート</t>
  </si>
  <si>
    <t>(34.8482125, 136.5391719)</t>
  </si>
  <si>
    <t>時計台下チケット売場</t>
  </si>
  <si>
    <t>【取り扱い商品】
・アトラクションチケット（100円〜）
・パークパスポート
・パーク年間パスポート</t>
  </si>
  <si>
    <t>(34.8468875, 136.5409844)</t>
  </si>
  <si>
    <t>三重交通 白子⇔鈴鹿サーキット間 バス乗降場所</t>
  </si>
  <si>
    <t>(34.8528125, 136.5444844)</t>
  </si>
  <si>
    <t>(34.8486644, 136.5395286)</t>
  </si>
  <si>
    <t>THE DINING</t>
  </si>
  <si>
    <t>営業時間（ディナービュッフェ）
17:30～19:00
19:30～21:00
完全2部制
ホテルレストランの料理をビュッフェ形式でお楽しみいただけます。
ゆったりとしたひとときをお過ごしください。</t>
  </si>
  <si>
    <t>(34.8488125, 136.5410625)</t>
  </si>
  <si>
    <t>モトオアシス</t>
  </si>
  <si>
    <t>タイヤに見立てたドーナツやアイスを販売！
サーキットならではの商品を取り揃えております！
【メニュー】
・ポップコーン（でんぶんバケット）：2,500円
・ポップコーンきんちゃく：700円</t>
  </si>
  <si>
    <t>(34.8481875, 136.5393125)</t>
  </si>
  <si>
    <t>コースサイドピッツェリア “グランビュー”</t>
  </si>
  <si>
    <t>レーシングコース越しに望む伊勢湾が美しい絶景カフェで、本格ピッツァやジェラートが楽しめます！</t>
  </si>
  <si>
    <t>(34.8464375, 136.5379375)</t>
  </si>
  <si>
    <t>ルンルンポップ</t>
  </si>
  <si>
    <t>キャラメルのあま～い香りが漂うポップコーン屋さん！
可愛いでんぶんバケットを持って遊園地を楽しみましょう！
【メニュー】
・ポップコーン（でんぶんバケット）：2,500円
・ポップコーンきんちゃく：700円</t>
  </si>
  <si>
    <t>(34.8489375, 136.5404375)</t>
  </si>
  <si>
    <t>プッチタウンキッチン</t>
  </si>
  <si>
    <t>コチラファミリーとコラボした可愛いお子様メニューからボリューム満点メニューまでバリエーション豊富な商品を取りそろえております！
お誕生日のお子様にはバースデープレートをご用意しております！</t>
  </si>
  <si>
    <t>(34.8480625, 136.5409375)</t>
  </si>
  <si>
    <t>ぶんぶんのパンケーキやさん</t>
  </si>
  <si>
    <t>メインのパンケーキには三重県産小麦“伊勢の響”を100%使用し、はちみつは国産あかしやはちみつを使用。こだわりの食材に加え、店内には三重県産の間伐材を使用するなど温もりがあり、落ち着いた雰囲気でお迎えいたします。
お誕生日のお客様はぶんぶんと一緒にお誕生日をお祝いできます！</t>
  </si>
  <si>
    <t>(34.8469375, 136.5411875)</t>
  </si>
  <si>
    <t>でんぶんガーデンカフェ</t>
  </si>
  <si>
    <t>ハローガーデンの中にあるドリンクとデザートのお店。
一休みするのにぴったり♪
【メニュー】
・ポップコーン（でんぶんバケット）：2,500円
・チュロドーナッツ</t>
  </si>
  <si>
    <t>(34.8470625, 136.5415625)</t>
  </si>
  <si>
    <t>アドベンチャーグリル</t>
  </si>
  <si>
    <t>ハンバーガーをメインにワイルドなメニューが揃い、
ファミリーで楽しめるグリル屋さん！
【メニュー】
・チュロス（チュリトス）</t>
  </si>
  <si>
    <t>(34.8465625, 136.5418125)</t>
  </si>
  <si>
    <t>アドベンチャークレープ</t>
  </si>
  <si>
    <t>美味しいクレープが人気のスイーツ専門店！
種類豊富なクレープ屋アイスをご用意しております！</t>
  </si>
  <si>
    <t>(34.8464375, 136.5416875)</t>
  </si>
  <si>
    <t>アドベン濃厚ソフト</t>
  </si>
  <si>
    <t>アドベンチャーヴィレッジのオアシス。
ソフトクリーム・フロート・クレープ・ドリンク・アイスなど、疲れたときに食べたいメニューが揃うお店！</t>
  </si>
  <si>
    <t>アドベンチキン</t>
  </si>
  <si>
    <t>オリジナルソースのチキンケバブや唐揚げ、もっちりロングポテトなどが人気！</t>
  </si>
  <si>
    <t>(34.8461875, 136.5418125)</t>
  </si>
  <si>
    <t>アドベンチャイナ</t>
  </si>
  <si>
    <t>季節ごとに趣向をこらしたラーメンが登場し、家族で一緒に楽しめる4人前の巨大ラーメンも人気！
【メニュー】
・アドベンドーナッツ（チュロドーナッツ）</t>
  </si>
  <si>
    <t>(34.8460625, 136.5411875)</t>
  </si>
  <si>
    <t>アドベンチャー焼きそば</t>
  </si>
  <si>
    <t>太麺のもちもちそばに甘辛いオリジナルソースで味付けした焼きそばが人気の、焼きそば専門店です！</t>
  </si>
  <si>
    <t>(34.8459375, 136.5410625)</t>
  </si>
  <si>
    <t>アドベンチャー点心</t>
  </si>
  <si>
    <t>職人がひとつひとつ丁寧に手包みするぶたまんが看板メニューの点心専門店。
松阪牛を100%使用した松阪牛まんやもち米が美味しいちまきも人気です！</t>
  </si>
  <si>
    <t>アドベンカリー</t>
  </si>
  <si>
    <t>じっくり煮込んだ自慢のカレーは、お子さまからお年寄りの方まで、
幅広くお召し上がりいただけるカレー専門店。
【メニュー】
・ポップコーン（でんぶんバケット）：2,500円
・チュリトス</t>
  </si>
  <si>
    <t>(34.8459375, 136.5409375)</t>
  </si>
  <si>
    <t>レストラン/フードショップ</t>
  </si>
  <si>
    <t>(34.8486526, 136.5217308)</t>
  </si>
  <si>
    <t>M席付近</t>
  </si>
  <si>
    <t>(34.8445481, 136.5276203)</t>
  </si>
  <si>
    <t>O席付近</t>
  </si>
  <si>
    <t>(34.8430184, 136.5362765)</t>
  </si>
  <si>
    <t>E席付近</t>
  </si>
  <si>
    <t>(34.8424246, 136.5367395)</t>
  </si>
  <si>
    <t>(34.8414750, 136.5386616)</t>
  </si>
  <si>
    <t>(34.8454476, 136.5260539)</t>
  </si>
  <si>
    <t>(34.8392953, 136.5405791)</t>
  </si>
  <si>
    <t>C席付近</t>
  </si>
  <si>
    <t>G (34.8444171, 136.5316805)</t>
  </si>
  <si>
    <t>(34.8381687, 136.5424794)</t>
  </si>
  <si>
    <t>B席付近</t>
  </si>
  <si>
    <t>D (34.8418360, 136.5385614)</t>
  </si>
  <si>
    <t>(34.8407953, 136.5434638)</t>
  </si>
  <si>
    <t>A席付近</t>
  </si>
  <si>
    <t>E (34.8441235, 136.5368303)</t>
  </si>
  <si>
    <t>(34.8411076, 136.5430953)</t>
  </si>
  <si>
    <t>C (34.8392193, 136.5411031)</t>
  </si>
  <si>
    <t>(34.8465994, 136.5365789)</t>
  </si>
  <si>
    <t>R席付近</t>
  </si>
  <si>
    <t>H (34.8463093, 136.5305751)</t>
  </si>
  <si>
    <t>(34.8456171, 136.5336331)</t>
  </si>
  <si>
    <t>P席付近</t>
  </si>
  <si>
    <t>I (34.8469587, 136.5296745)</t>
  </si>
  <si>
    <t>(34.8444581, 136.5312708)</t>
  </si>
  <si>
    <t>Q1(34.8464304, 136.5359844)</t>
  </si>
  <si>
    <t>(34.8462188, 136.5310073)</t>
  </si>
  <si>
    <t>H席付近</t>
  </si>
  <si>
    <t>A1(34.8422867, 136.5417542)</t>
  </si>
  <si>
    <t>(34.8469183, 136.5294244)</t>
  </si>
  <si>
    <t>I席付近</t>
  </si>
  <si>
    <t>B1(34.8385152, 136.5431875)</t>
  </si>
  <si>
    <t>(34.8478120, 136.5252258)</t>
  </si>
  <si>
    <t>L席付近</t>
  </si>
  <si>
    <t>R (34.8463407, 136.5373296)</t>
  </si>
  <si>
    <t>(34.8445436, 136.5403356)</t>
  </si>
  <si>
    <t>S (34.8459148, 136.5382227)</t>
  </si>
  <si>
    <t>(34.8485483, 136.5215055)</t>
  </si>
  <si>
    <t>B2(34.8389070, 136.5436938)</t>
  </si>
  <si>
    <t>(34.8444674, 136.5267452)</t>
  </si>
  <si>
    <t>Q2(34.8463055, 136.5352807)</t>
  </si>
  <si>
    <t>(34.8440910, 136.5281608)</t>
  </si>
  <si>
    <t>A2(34.8408685, 136.5430185)</t>
  </si>
  <si>
    <t>(34.8436147, 136.5301932)</t>
  </si>
  <si>
    <t>V1(34.8435836, 136.5403618)</t>
  </si>
  <si>
    <t>(34.8428098, 136.5361480)</t>
  </si>
  <si>
    <t>V2(34.8442179, 136.5398300)</t>
  </si>
  <si>
    <t>(34.8422977, 136.5367261)</t>
  </si>
  <si>
    <t>(34.8435610, 136.5407869)</t>
  </si>
  <si>
    <t>(34.8413349, 136.5386941)</t>
  </si>
  <si>
    <t>GR(34.8463512, 136.5379810)</t>
  </si>
  <si>
    <t>(34.8401321, 136.5398988)</t>
  </si>
  <si>
    <t>R-(34.8465086, 136.5374429)</t>
  </si>
  <si>
    <t>(34.8382412, 136.5420756)</t>
  </si>
  <si>
    <t>(34.8433742, 136.5397663)</t>
  </si>
  <si>
    <t>(34.8381682, 136.5424217)</t>
  </si>
  <si>
    <t>(34.8406368, 136.5436455)</t>
  </si>
  <si>
    <t>(34.8431243, 136.5435664)</t>
  </si>
  <si>
    <t>1コーナーゲート付近</t>
  </si>
  <si>
    <t>(34.8425864, 136.5416385)</t>
  </si>
  <si>
    <t>(34.8434122, 136.5408429)</t>
  </si>
  <si>
    <t>(34.8442404, 136.5402260)</t>
  </si>
  <si>
    <t>(34.8449666, 136.5394482)</t>
  </si>
  <si>
    <t>(34.8451487, 136.5409646)</t>
  </si>
  <si>
    <t>Fanzone付近</t>
  </si>
  <si>
    <t>(34.8454965, 136.5401355)</t>
  </si>
  <si>
    <t>(34.8457318, 136.5393037)</t>
  </si>
  <si>
    <t>ギャラリー付近</t>
  </si>
  <si>
    <t>(34.8459098, 136.5384229)</t>
  </si>
  <si>
    <t>S席付近</t>
  </si>
  <si>
    <t>(34.8466981, 136.5382606)</t>
  </si>
  <si>
    <t>(34.8468764, 136.5374663)</t>
  </si>
  <si>
    <t>(34.8456316, 136.5311632)</t>
  </si>
  <si>
    <t>(34.8468569, 136.5293580)</t>
  </si>
  <si>
    <t>(34.8450255, 136.5289369)</t>
  </si>
  <si>
    <t>J席付近</t>
  </si>
  <si>
    <t>(34.8487255, 136.5244308)</t>
  </si>
  <si>
    <t>(34.8464948, 136.5415792)</t>
  </si>
  <si>
    <t>バットのクリスタルハント付近</t>
  </si>
  <si>
    <t>(34.8471750, 136.5417529)</t>
  </si>
  <si>
    <t>チララのフラワードラゴン付近</t>
  </si>
  <si>
    <t>(34.8473093, 136.5428814)</t>
  </si>
  <si>
    <t>菜園メイロ付近</t>
  </si>
  <si>
    <t>(34.8465569, 136.5408810)</t>
  </si>
  <si>
    <t>アクロエックス付近</t>
  </si>
  <si>
    <t>(34.8472449, 136.5406907)</t>
  </si>
  <si>
    <t>ドリームR付近</t>
  </si>
  <si>
    <t>(34.8480335, 136.5401392)</t>
  </si>
  <si>
    <t>テストフライト付近</t>
  </si>
  <si>
    <t>(34.8486916, 136.5403276)</t>
  </si>
  <si>
    <t>コチラドライビングスクール付近</t>
  </si>
  <si>
    <t>(34.8484946, 136.5390676)</t>
  </si>
  <si>
    <t>(34.8505161, 136.5421126)</t>
  </si>
  <si>
    <t>駐車場内</t>
  </si>
  <si>
    <t>(34.8514037, 136.5440361)</t>
  </si>
  <si>
    <t>(34.8532551, 136.5441098)</t>
  </si>
  <si>
    <t>(34.8535569, 136.5440384)</t>
  </si>
  <si>
    <t>(34.8498046, 136.5447013)</t>
  </si>
  <si>
    <t>キャンプ場付近</t>
  </si>
  <si>
    <t>化粧室（B席専用）</t>
  </si>
  <si>
    <t>(34.8385980, 136.5438520)</t>
  </si>
  <si>
    <t>化粧室（Q席専用）</t>
  </si>
  <si>
    <t>(34.8464044, 136.5357680)</t>
  </si>
  <si>
    <t>(34.8473360, 136.5212789)</t>
  </si>
  <si>
    <t>N席付近</t>
  </si>
  <si>
    <t>(34.8475453, 136.5214163)</t>
  </si>
  <si>
    <t>(34.8487266, 136.5223682)</t>
  </si>
  <si>
    <t>(34.8446578, 136.5263318)</t>
  </si>
  <si>
    <t>(34.8431620, 136.5273236)</t>
  </si>
  <si>
    <t>(34.8438423, 136.5291274)</t>
  </si>
  <si>
    <t>(34.8437377, 136.5300567)</t>
  </si>
  <si>
    <t>(34.8426747, 136.5363358)</t>
  </si>
  <si>
    <t>(34.8420449, 136.5382358)</t>
  </si>
  <si>
    <t>(34.8404656, 136.5397881)</t>
  </si>
  <si>
    <t>E (34.8433156, 136.5360696)</t>
  </si>
  <si>
    <t>(34.8390589, 136.5439596)</t>
  </si>
  <si>
    <t>C (34.8390446, 136.5409304)</t>
  </si>
  <si>
    <t>(34.8406927, 136.5439077)</t>
  </si>
  <si>
    <t>V (34.8440076, 136.5404855)</t>
  </si>
  <si>
    <t>(34.8440668, 136.5404302)</t>
  </si>
  <si>
    <t>Q (34.8465537, 136.5360642)</t>
  </si>
  <si>
    <t>(34.8447569, 136.5397640)</t>
  </si>
  <si>
    <t>I (34.8470558, 136.5295783)</t>
  </si>
  <si>
    <t>(34.8456272, 136.5399678)</t>
  </si>
  <si>
    <t>L (34.8485084, 136.5246015)</t>
  </si>
  <si>
    <t>(34.8472683, 136.5386492)</t>
  </si>
  <si>
    <t>左 (34.8429614, 136.5401757)</t>
  </si>
  <si>
    <t>(34.8469439, 136.5371415)</t>
  </si>
  <si>
    <t>右 (34.8439320, 136.5391645)</t>
  </si>
  <si>
    <t>(34.8451862, 136.5330263)</t>
  </si>
  <si>
    <t>D (34.8430553, 136.5362060)</t>
  </si>
  <si>
    <t>(34.8444823, 136.5315762)</t>
  </si>
  <si>
    <t>Z (34.8450676, 136.5408573)</t>
  </si>
  <si>
    <t>(34.8475575, 136.5309509)</t>
  </si>
  <si>
    <t>G (34.8446229, 136.5325103)</t>
  </si>
  <si>
    <t>(34.8458837, 136.5275609)</t>
  </si>
  <si>
    <t>左 (34.8464304, 136.5426926)</t>
  </si>
  <si>
    <t>(34.8488724, 136.5240607)</t>
  </si>
  <si>
    <t>中 (34.8460405, 136.5420308)</t>
  </si>
  <si>
    <t>(34.8464623, 136.5421264)</t>
  </si>
  <si>
    <t>中 (34.8478648, 136.5405928)</t>
  </si>
  <si>
    <t>(34.8472784, 136.5399836)</t>
  </si>
  <si>
    <t>モビステージ付近</t>
  </si>
  <si>
    <t>右 (34.8482866, 136.5396473)</t>
  </si>
  <si>
    <t>(34.8488320, 136.5390606)</t>
  </si>
  <si>
    <t>A (34.8451515, 136.5410883)</t>
  </si>
  <si>
    <t>(34.8488501, 136.5219509)</t>
  </si>
  <si>
    <t>M (34.8485483, 136.5215055)</t>
  </si>
  <si>
    <t>(34.8445893, 136.5269400)</t>
  </si>
  <si>
    <t>O (34.8444674, 136.5267452)</t>
  </si>
  <si>
    <t>(34.8431835, 136.5360981)</t>
  </si>
  <si>
    <t>O (34.8440910, 136.5281608)</t>
  </si>
  <si>
    <t>(34.8393110, 136.5404513)</t>
  </si>
  <si>
    <t>O (34.8436147, 136.5301932)</t>
  </si>
  <si>
    <t>(34.8438114, 136.5408463)</t>
  </si>
  <si>
    <t>D (34.8428098, 136.5361480)</t>
  </si>
  <si>
    <t>(34.8450530, 136.5409978)</t>
  </si>
  <si>
    <t>fanzone付近</t>
  </si>
  <si>
    <t>D (34.8422977, 136.5367261)</t>
  </si>
  <si>
    <t>(34.8464425, 136.5377745)</t>
  </si>
  <si>
    <t>D (34.8413349, 136.5386941)</t>
  </si>
  <si>
    <t>(34.8447839, 136.5324328)</t>
  </si>
  <si>
    <t>C (34.8401321, 136.5398988)</t>
  </si>
  <si>
    <t>(34.8465603, 136.5292393)</t>
  </si>
  <si>
    <t>C (34.8382412, 136.5420756)</t>
  </si>
  <si>
    <t>(34.8483392, 136.5397888)</t>
  </si>
  <si>
    <t>C (34.8381682, 136.5424217)</t>
  </si>
  <si>
    <t>(34.8433156, 136.5360696)</t>
  </si>
  <si>
    <t>A (34.8406368, 136.5436455)</t>
  </si>
  <si>
    <t>(34.8390446, 136.5409304)</t>
  </si>
  <si>
    <t>T (34.8431243, 136.5435664)</t>
  </si>
  <si>
    <t>(34.8440076, 136.5404855)</t>
  </si>
  <si>
    <t>A (34.8425864, 136.5416385)</t>
  </si>
  <si>
    <t>(34.8465537, 136.5360642)</t>
  </si>
  <si>
    <t>Q席付近</t>
  </si>
  <si>
    <t>V (34.8434122, 136.5408429)</t>
  </si>
  <si>
    <t>(34.8470558, 136.5295783)</t>
  </si>
  <si>
    <t>V (34.8442404, 136.5402260)</t>
  </si>
  <si>
    <t>(34.8485084, 136.5246015)</t>
  </si>
  <si>
    <t>V (34.8449666, 136.5394482)</t>
  </si>
  <si>
    <t>(34.8429614, 136.5401757)</t>
  </si>
  <si>
    <t>パドッククラブ1コーナー寄り</t>
  </si>
  <si>
    <t>Z (34.8451487, 136.5409646)</t>
  </si>
  <si>
    <t>(34.8439320, 136.5391645)</t>
  </si>
  <si>
    <t>パドッククラブ最終コーナー寄り</t>
  </si>
  <si>
    <t>Z (34.8454965, 136.5401355)</t>
  </si>
  <si>
    <t>西エリア</t>
  </si>
  <si>
    <t>コーナー終わりの加速が重要！スプーンカーブ</t>
  </si>
  <si>
    <t>H (34.8457318, 136.5393037)</t>
  </si>
  <si>
    <t>G席</t>
  </si>
  <si>
    <t>ゴールへ300km/hで駆け抜ける！130R~最終コーナー</t>
  </si>
  <si>
    <t>(34.8444171, 136.5316805)</t>
  </si>
  <si>
    <t>S (34.8459098, 136.5384229)</t>
  </si>
  <si>
    <t>D席</t>
  </si>
  <si>
    <t>勝負の分かれ目！差がつくS字コーナー</t>
  </si>
  <si>
    <t>(34.8418360, 136.5385614)</t>
  </si>
  <si>
    <t>S (34.8466981, 136.5382606)</t>
  </si>
  <si>
    <t>E席</t>
  </si>
  <si>
    <t>(34.8441235, 136.5368303)</t>
  </si>
  <si>
    <t>R (34.8468764, 136.5374663)</t>
  </si>
  <si>
    <t>C席</t>
  </si>
  <si>
    <t>大迫力のスタートを体感！1,2コーナー</t>
  </si>
  <si>
    <t>(34.8392193, 136.5411031)</t>
  </si>
  <si>
    <t>G (34.8456316, 136.5311632)</t>
  </si>
  <si>
    <t>H席</t>
  </si>
  <si>
    <t>(34.8463093, 136.5305751)</t>
  </si>
  <si>
    <t>I (34.8468569, 136.5293580)</t>
  </si>
  <si>
    <t>I席</t>
  </si>
  <si>
    <t>(34.8469587, 136.5296745)</t>
  </si>
  <si>
    <t>J (34.8450255, 136.5289369)</t>
  </si>
  <si>
    <t>Q1席</t>
  </si>
  <si>
    <t>(34.8464304, 136.5359844)</t>
  </si>
  <si>
    <t>L (34.8487255, 136.5244308)</t>
  </si>
  <si>
    <t>A1席</t>
  </si>
  <si>
    <t>タイヤ交換にも注目！メインストレート</t>
  </si>
  <si>
    <t>(34.8422867, 136.5417542)</t>
  </si>
  <si>
    <t>ク (34.8464948, 136.5415792)</t>
  </si>
  <si>
    <t>B1席</t>
  </si>
  <si>
    <t>(34.8385152, 136.5431875)</t>
  </si>
  <si>
    <t>チ (34.8471750, 136.5417529)</t>
  </si>
  <si>
    <t>R席</t>
  </si>
  <si>
    <t>(34.8463407, 136.5373296)</t>
  </si>
  <si>
    <t>菜 (34.8473093, 136.5428814)</t>
  </si>
  <si>
    <t>S席（ファミリーシート）／S-BOX</t>
  </si>
  <si>
    <t>(34.8459148, 136.5382227)</t>
  </si>
  <si>
    <t>ア (34.8465569, 136.5408810)</t>
  </si>
  <si>
    <t>B2席</t>
  </si>
  <si>
    <t>(34.8389070, 136.5436938)</t>
  </si>
  <si>
    <t>ド (34.8472449, 136.5406907)</t>
  </si>
  <si>
    <t>Q2席</t>
  </si>
  <si>
    <t>(34.8463055, 136.5352807)</t>
  </si>
  <si>
    <t>テ (34.8480335, 136.5401392)</t>
  </si>
  <si>
    <t>A2席</t>
  </si>
  <si>
    <t>(34.8408685, 136.5430185)</t>
  </si>
  <si>
    <t>コ (34.8486916, 136.5403276)</t>
  </si>
  <si>
    <t>V1席</t>
  </si>
  <si>
    <t>(34.8435836, 136.5403618)</t>
  </si>
  <si>
    <t>メ (34.8484946, 136.5390676)</t>
  </si>
  <si>
    <t>V2席</t>
  </si>
  <si>
    <t>(34.8442179, 136.5398300)</t>
  </si>
  <si>
    <t>駐 (34.8505161, 136.5421126)</t>
  </si>
  <si>
    <t>VIPスイート・プレミアム</t>
  </si>
  <si>
    <t>駐 (34.8514037, 136.5440361)</t>
  </si>
  <si>
    <t>GRAN VIEW</t>
  </si>
  <si>
    <t>(34.8463512, 136.5379810)</t>
  </si>
  <si>
    <t>駐 (34.8532551, 136.5441098)</t>
  </si>
  <si>
    <t>R-BOX</t>
  </si>
  <si>
    <t>(34.8465086, 136.5374429)</t>
  </si>
  <si>
    <t>駐 (34.8535569, 136.5440384)</t>
  </si>
  <si>
    <t>Formula 1 Paddock Club™</t>
  </si>
  <si>
    <t>駐 (34.8498046, 136.5447013)</t>
  </si>
  <si>
    <t>自動現金引出機（ATM）</t>
  </si>
  <si>
    <t>(34.8451515, 136.5410883)</t>
  </si>
  <si>
    <t>一般車両乗降場所</t>
  </si>
  <si>
    <t>(34.8530875, 136.5427656)</t>
  </si>
  <si>
    <t>(34.8451509, 136.5408992)</t>
  </si>
  <si>
    <t>(34.8457750, 136.5392959)</t>
  </si>
  <si>
    <t>L (34.8486930, 136.5245123)</t>
  </si>
  <si>
    <t>(34.8459401, 136.5383947)</t>
  </si>
  <si>
    <t>O (34.8444041, 136.5268696)</t>
  </si>
  <si>
    <t>(34.8465127, 136.5415634)</t>
  </si>
  <si>
    <t>O (34.8440525, 136.5283130)</t>
  </si>
  <si>
    <t>(34.8472815, 136.5406736)</t>
  </si>
  <si>
    <t>D (34.8427983, 136.5361698)</t>
  </si>
  <si>
    <t>(34.8477905, 136.5401157)</t>
  </si>
  <si>
    <t>C (34.8383608, 136.5418806)</t>
  </si>
  <si>
    <t>(34.8487310, 136.5404456)</t>
  </si>
  <si>
    <t>C (34.8381814, 136.5425123)</t>
  </si>
  <si>
    <t>(34.8440368, 136.5339242)</t>
  </si>
  <si>
    <t>A (34.8407681, 136.5436338)</t>
  </si>
  <si>
    <t>(34.8438533, 136.5293681)</t>
  </si>
  <si>
    <t>A (34.8427138, 136.5416422)</t>
  </si>
  <si>
    <t>(34.8445131, 136.5262514)</t>
  </si>
  <si>
    <t>V (34.8433717, 136.5409489)</t>
  </si>
  <si>
    <t>GPスクエア西ストレートシャトルバス乗り場</t>
  </si>
  <si>
    <t>(34.8449375, 136.5416094)</t>
  </si>
  <si>
    <t>V (34.8444066, 136.5400771)</t>
  </si>
  <si>
    <t>多機能トイレ（B席専用）</t>
  </si>
  <si>
    <t>(34.8385226, 136.5437186)</t>
  </si>
  <si>
    <t>V (34.8451317, 136.5394154)</t>
  </si>
  <si>
    <t>(34.8486930, 136.5245123)</t>
  </si>
  <si>
    <t>Z (34.8451540, 136.5409650)</t>
  </si>
  <si>
    <t>(34.8444041, 136.5268696)</t>
  </si>
  <si>
    <t>Z (34.8455144, 136.5401231)</t>
  </si>
  <si>
    <t>(34.8440525, 136.5283130)</t>
  </si>
  <si>
    <t>H (34.8457436, 136.5393342)</t>
  </si>
  <si>
    <t>(34.8427983, 136.5361698)</t>
  </si>
  <si>
    <t>S (34.8465735, 136.5381030)</t>
  </si>
  <si>
    <t>(34.8383608, 136.5418806)</t>
  </si>
  <si>
    <t>G (34.8454544, 136.5311853)</t>
  </si>
  <si>
    <t>(34.8381814, 136.5425123)</t>
  </si>
  <si>
    <t>I (34.8468313, 136.5293470)</t>
  </si>
  <si>
    <t>(34.8407681, 136.5436338)</t>
  </si>
  <si>
    <t>メ (34.8484888, 136.5390998)</t>
  </si>
  <si>
    <t>(34.8427138, 136.5416422)</t>
  </si>
  <si>
    <t>コ (34.8486820, 136.5403806)</t>
  </si>
  <si>
    <t>(34.8433717, 136.5409489)</t>
  </si>
  <si>
    <t>ド (34.8472595, 136.5406562)</t>
  </si>
  <si>
    <t>(34.8444066, 136.5400771)</t>
  </si>
  <si>
    <t>ク (34.8465355, 136.5415812)</t>
  </si>
  <si>
    <t>(34.8451317, 136.5394154)</t>
  </si>
  <si>
    <t>菜 (34.8471409, 136.5427466)</t>
  </si>
  <si>
    <t>(34.8451540, 136.5409650)</t>
  </si>
  <si>
    <t>Z (34.8451509, 136.5408992)</t>
  </si>
  <si>
    <t>(34.8455144, 136.5401231)</t>
  </si>
  <si>
    <t>V (34.8457750, 136.5392959)</t>
  </si>
  <si>
    <t>(34.8457436, 136.5393342)</t>
  </si>
  <si>
    <t>S (34.8459401, 136.5383947)</t>
  </si>
  <si>
    <t>(34.8465735, 136.5381030)</t>
  </si>
  <si>
    <t>ク (34.8465127, 136.5415634)</t>
  </si>
  <si>
    <t>(34.8454544, 136.5311853)</t>
  </si>
  <si>
    <t>ド (34.8472815, 136.5406736)</t>
  </si>
  <si>
    <t>(34.8468313, 136.5293470)</t>
  </si>
  <si>
    <t>ル (34.8477905, 136.5401157)</t>
  </si>
  <si>
    <t>(34.8484888, 136.5390998)</t>
  </si>
  <si>
    <t>コ (34.8487310, 136.5404456)</t>
  </si>
  <si>
    <t>(34.8486820, 136.5403806)</t>
  </si>
  <si>
    <t>1 (34.8440368, 136.5339242)</t>
  </si>
  <si>
    <t>(34.8472595, 136.5406562)</t>
  </si>
  <si>
    <t>2 (34.8438533, 136.5293681)</t>
  </si>
  <si>
    <t>(34.8465355, 136.5415812)</t>
  </si>
  <si>
    <t>3 (34.8445131, 136.5262514)</t>
  </si>
  <si>
    <t>(34.8471409, 136.5427466)</t>
  </si>
  <si>
    <t>駐車場</t>
  </si>
  <si>
    <t>(34.8491467, 136.5396899)</t>
  </si>
  <si>
    <t>N (34.8479536, 136.5206458)</t>
  </si>
  <si>
    <t>(34.8499980, 136.5402756)</t>
  </si>
  <si>
    <t>O (34.8438123, 136.5297305)</t>
  </si>
  <si>
    <t>(34.8511558, 136.5415581)</t>
  </si>
  <si>
    <t>P (34.8439438, 136.5338102)</t>
  </si>
  <si>
    <t>(34.8520888, 136.5424338)</t>
  </si>
  <si>
    <t>E (34.8444377, 136.5354597)</t>
  </si>
  <si>
    <t>(34.8511052, 136.5430725)</t>
  </si>
  <si>
    <t>T (34.8439344, 136.5439751)</t>
  </si>
  <si>
    <t>(34.8532243, 136.5432619)</t>
  </si>
  <si>
    <t>プ (34.8451427, 136.5422698)</t>
  </si>
  <si>
    <t>(34.8521737, 136.5446524)</t>
  </si>
  <si>
    <t>シ (34.8462100, 136.5343724)</t>
  </si>
  <si>
    <t>(34.8542845, 136.5437955)</t>
  </si>
  <si>
    <t>駐 (34.8496131, 136.5399018)</t>
  </si>
  <si>
    <t>(34.8479536, 136.5206458)</t>
  </si>
  <si>
    <t>(34.8438123, 136.5297305)</t>
  </si>
  <si>
    <t>(34.8439438, 136.5338102)</t>
  </si>
  <si>
    <t>(34.8444377, 136.5354597)</t>
  </si>
  <si>
    <t>(34.8439344, 136.5439751)</t>
  </si>
  <si>
    <t>(34.8451427, 136.5422698)</t>
  </si>
  <si>
    <t>プールサイドゲート付近</t>
  </si>
  <si>
    <t>(34.8462100, 136.5343724)</t>
  </si>
  <si>
    <t>シケインゲート付近</t>
  </si>
  <si>
    <t>(34.8496131, 136.5399018)</t>
  </si>
  <si>
    <t>駐車場付近</t>
  </si>
  <si>
    <t>Counts</t>
  </si>
  <si>
    <t>Category</t>
  </si>
  <si>
    <t>Title</t>
  </si>
  <si>
    <t>Sub title</t>
  </si>
  <si>
    <t>Content text</t>
  </si>
  <si>
    <t>Transition Buttons</t>
  </si>
  <si>
    <t>URL</t>
  </si>
  <si>
    <t>Images</t>
  </si>
  <si>
    <t>Location</t>
  </si>
  <si>
    <t>Other considers</t>
  </si>
  <si>
    <t>Facility</t>
  </si>
  <si>
    <t>Pin</t>
  </si>
  <si>
    <t>Area Introduction</t>
  </si>
  <si>
    <t>Icon Category</t>
  </si>
  <si>
    <t>Article Format</t>
  </si>
  <si>
    <t>Zoom Level</t>
  </si>
  <si>
    <t>Sub Title</t>
  </si>
  <si>
    <t>Article Content</t>
  </si>
  <si>
    <t>Line Button Text (If Area Introduction format)</t>
  </si>
  <si>
    <t>Line Button URL</t>
  </si>
  <si>
    <t>Top Image</t>
  </si>
  <si>
    <t>Locations</t>
  </si>
  <si>
    <t>Is Location Check Done?</t>
  </si>
  <si>
    <t>Remarks</t>
  </si>
  <si>
    <t>親子で挑戦・成長ができるステップアップカートアトラクション登場！</t>
  </si>
  <si>
    <t>カートアタッカーは、親子や友達とともに初めてのカートに挑戦し、最速タイムを目指して、一緒に挑戦・成長できる"レーシングカートアトラクション"です。
定員：1名
料金：¥1,000 / 名
備考：WEB整理券制でご案内です。予約サイト「ウラカタ」にて人数分の整理券の取得をお願いします。</t>
  </si>
  <si>
    <t>-</t>
  </si>
  <si>
    <t>https://dachd.box.com/s/9ywmff0qtjswwwhj00e4li5v6uhz649k</t>
  </si>
  <si>
    <t>34.84681271132127, 136.53837099231723</t>
  </si>
  <si>
    <t>済</t>
  </si>
  <si>
    <t>ベストタイムをたたき出そう！</t>
  </si>
  <si>
    <t>お子さまから大人まで、本気になってタイムアタックが楽しめるレーシングバイク。F1日本GPや鈴鹿8耐を開催する鈴鹿サーキットレーシングコースのS字やヘアピンなどの特徴を取り入れたコースをアクセルワークや体重移動を駆使して走り抜け！最速のラップタイムを目指しましょう！
定員：1名
対象：(1)小学3年生以上で補助輪のない自転車に乗れる方。
(2)6歳以上で「キッズバイクトレーニング」にてA級ライセンスを取得した方。
※リニューアル前のアトラクション「キッズバイク」のAライセンスも有効です。
※(1)(2)どちらかの条件を満たしていればご利用いただけます。
料金：¥800 / 名</t>
  </si>
  <si>
    <t>https://dachd.box.com/s/ydcst3t0mjh7gbjhdky7mnrkd42b61pa</t>
  </si>
  <si>
    <t>34.84668503916669, 136.53853997147831</t>
  </si>
  <si>
    <t>地上50m海抜100mの高さの観覧車。伊勢湾やレーシングコースを一望できます。
定員：6名
対象：小学1年生以上
※0歳から未就学児のお子さまは、中学生以上の同乗が必要です。
料金：¥700 / 名</t>
  </si>
  <si>
    <t>https://dachd.box.com/s/olga3u71qiym6qt9eksjkdquvp31ocsy</t>
  </si>
  <si>
    <t>34.84602961139446, 136.5388265461769</t>
  </si>
  <si>
    <t>世界初！操縦できるバトルコースター！ハンドル操作でライバルに差をつけよう！</t>
  </si>
  <si>
    <t>2人乗りのマシンに乗って、隣を走るライバルと1対1のバトルを楽しむコースター型アトラクション。前の座席のドライバーによるハンドル操作でマシンを操り、最速を目指しましょう。
定員：2名
対象：身長120cm以上
※120cm未満のお子さまは同乗者がいてもご利用いただけません。
料金：¥800 / 名</t>
  </si>
  <si>
    <t>https://dachd.box.com/s/nstc5wsyyzl0t8bx4r5wqd099munrunw</t>
  </si>
  <si>
    <t>34.84604381090475, 136.53941612525958</t>
  </si>
  <si>
    <t>2024/04/05 OPEN</t>
  </si>
  <si>
    <t>60年前からHondaが挑戦している、モータースポーツの頂点であるFormula 1を中心に、実際のレースを戦った美しい歴代マシンとパワーユニット（エンジン）の展示を通して、Hondaの勝利へのこだわりと、そのために磨きこまれた技術を感じられる空間です。
定員：100名
対象：どなたでもご利用いただけます。
料金：無料</t>
  </si>
  <si>
    <t>https://dachd.box.com/s/i4hna4p1h1mz65entwgdfr8zjrgql8ce</t>
  </si>
  <si>
    <t>(34.845835418607905, 136.539399077639445)</t>
  </si>
  <si>
    <t>レースで活躍するトップライダーたちが体感するスピード・重力・コーナリングなど、本格的なレーシングバイクのライディングを体験できるバイク型コースター。
定員：2名
対象：身長120cm以上
※120cm未満のお子さまは同乗者がいてもご利用いただけません。
料金：¥900 / 名</t>
  </si>
  <si>
    <t>https://dachd.box.com/s/pltutcm9nkj7jicfxit45m3xhwepf1qa</t>
  </si>
  <si>
    <t>34.845372439202556, 136.54014837835754</t>
  </si>
  <si>
    <t>F1日本GPを開催する鈴鹿サーキットレーシングコース（東コース）を舞台に、最先端のEVマシンを操り未来のレーシングマシン開発をテーマに様々なミッションにチャレンジしよう！
定員：最大3名（大人1名＋小学3年生以上＋幼児1名）
対象：小学5年生以上
※2歳から小学4年生までのお子さまは、中学生以上の同乗が必要です。
料金：¥1,600 / 台
※チケットは【アソビュー！】または【Klook】でご購入いただけます。
※パークパスポート、アトラクションチケットではご乗車いただけません。
※コース上でのイベント開催時など、ご利用いただけない場合がございます。詳細は公式HPの営業スケジュールをご確認ください。</t>
  </si>
  <si>
    <t>https://dachd.box.com/s/hkonj8m0xk2yizu6hobm4lcjr4i42thp</t>
  </si>
  <si>
    <t>34.84488387779189, 136.53917933196178</t>
  </si>
  <si>
    <t>親子でデコボコを走破せよ！</t>
  </si>
  <si>
    <t>鈴鹿サーキット初の立体的なオフロードコースをオリジナルのモトクロスバイクに乗ってチャレンジ。デコボコ道や一本橋といった様々な難関セクションのクリアを目指しましょう！
定員：1名
対象：(1)小学校3年生以上で補助輪なしで自転車に乗れる方
(2)5歳以上で「キッズバイクトレーニング」のA級免許を取得している方
※更新前のアトラクション「ツーリングバイク」のライセンスも有効です。
※(1)(2)のいずれかの条件を満たす場合に使用できます。
料金：¥700 / 名</t>
  </si>
  <si>
    <t>https://dachd.box.com/s/k97jrn2spysx2e2k1q78g1rgr14tkyyz</t>
  </si>
  <si>
    <t>34.847897477749136, 136.5388804676818</t>
  </si>
  <si>
    <t>1人で挑む初めての挑戦！</t>
  </si>
  <si>
    <t>1人でバイクに乗れるアトラクション。“止まれ”や“まがる”などのチャレンジをクリアして、達成の証「A級ライセンスカード」をゲットしましょう！
※補助輪なしの自転車に一人で乗れない場合、ご利用いただけません
定員：1名
対象：3歳から小学生までの自転車に補助輪無しで乗れるお子様
料金：¥700 / 名</t>
  </si>
  <si>
    <t>https://dachd.box.com/s/y7nmgwlvdt5yd9is0grjoe2jyyrmizyn</t>
  </si>
  <si>
    <t>34.848166796701236, 136.53882859210515</t>
  </si>
  <si>
    <t>パパママといっしょに笑顔で体験</t>
  </si>
  <si>
    <t>こけないバイク「ピンキーバイク」に乗って、いろんな“働く人”になりきろう！
初めてのバイクにチャレンジする姿を思い出に残せる“フォトエリア”も登場！
定員：1名
対象：3歳以上
料金：¥400 / 名</t>
  </si>
  <si>
    <t>https://dachd.box.com/s/m1wisua8jnlq7ph3a5fidxdh5pi3xtbh</t>
  </si>
  <si>
    <t>(34.84841761215835, 136.53895165451317)</t>
  </si>
  <si>
    <t>アトラクションでもらったカードを顔写真入りのカッコいいライセンスカードにしよう！</t>
  </si>
  <si>
    <t>【取り扱い商品】
・ライセンスカード発行（¥300 / 枚）
・パスケース
・アトラクションチケット（¥100~）
・パーク年間パスポート作成
※パーク年間パスポートは、下記の場所にてカード作成前にご購入ください。
●パーク年間パスポート販売場所
・時計台下チケット売場
・メインゲート
・ホテルゲート</t>
  </si>
  <si>
    <t>https://dachd.box.com/s/lalphwyyisce535zxcaaz0hikenk8ujc</t>
  </si>
  <si>
    <t>(34.84819813549786, 136.53921415331334)</t>
  </si>
  <si>
    <t>★</t>
  </si>
  <si>
    <t>メンキョセンター</t>
  </si>
  <si>
    <t>https://dachd.box.com/s/9vj4n4gmz8sawm7idnzheospa8u2s0ct</t>
  </si>
  <si>
    <t>34.84866951253219, 136.54038217713088</t>
  </si>
  <si>
    <t>入園券やパスポートのご購入はこちら</t>
  </si>
  <si>
    <t>https://dachd.box.com/s/9i6ce1y0ag0nde3bg2ilbp4h70di09wn</t>
  </si>
  <si>
    <t>(34.84829794924487, 136.53942324945697)</t>
  </si>
  <si>
    <t>(34.845028886474054, 136.5425694796247)</t>
  </si>
  <si>
    <t>34.84207015081286, 136.54331635990724</t>
  </si>
  <si>
    <t>(34.84577872831648, 136.53391786949487)</t>
  </si>
  <si>
    <t>(34.84441492889086, 136.53539207746923)</t>
  </si>
  <si>
    <t>34.844137446798364, 136.53392274907065</t>
  </si>
  <si>
    <t>(34.84796855284793, 136.5206061880719)</t>
  </si>
  <si>
    <t>(34.852691021104405, 136.54315459300088)</t>
  </si>
  <si>
    <t>タクシー乗降場所(1)</t>
  </si>
  <si>
    <t>4/4（金）~4/6（日）各日15:00まで</t>
  </si>
  <si>
    <t>(34.84866379830462, 136.53949527520973)</t>
  </si>
  <si>
    <t>タクシー乗降場所(2)</t>
  </si>
  <si>
    <t>4/4（金）~4/6（日）各日15:00~</t>
  </si>
  <si>
    <t>(34.85522158607873, 136.5451110560941)</t>
  </si>
  <si>
    <t>4/4（金）~4/6（日）15:00~19:00</t>
  </si>
  <si>
    <t>(34.85315722298862, 136.54281514637006)</t>
  </si>
  <si>
    <t>(34.8529430322221, 136.544510906289)</t>
  </si>
  <si>
    <t>(34.84868115071297, 136.5395353051171)</t>
  </si>
  <si>
    <t>(34.844846295765805, 136.54108485512597)</t>
  </si>
  <si>
    <t>(34.84754966779468, 136.52532471162053)</t>
  </si>
  <si>
    <t>みんなで力を合わせて迷子の子猫を探し出そう！</t>
  </si>
  <si>
    <t>子猫が迷子になっちゃった！パトカーに乗り込んで、地面に残された足あとをたどって、子猫を見つけましょう！すべての猫を見つけると…!?
定員：1名
対象：3歳以上
料金：¥400 / 名</t>
  </si>
  <si>
    <t>https://dachd.box.com/s/5a05kctvs7hldrt158h9cei6pnkgaej2</t>
  </si>
  <si>
    <t>(34.84830344182385, 136.53975388714895)</t>
  </si>
  <si>
    <t>上手に運転して時間を守ろう！</t>
  </si>
  <si>
    <t>電車の運転手になって、みんなを乗せて出発進行！鉄橋あり、トンネルありの楽しいコースを上手に運転し、時間までにみんなを駅に運びましょう！
定員：4名
対象：小学1年生以上
料金：¥500 / 名</t>
  </si>
  <si>
    <t>https://dachd.box.com/s/97n16kdldf9qay8los60hh3n33506pm6</t>
  </si>
  <si>
    <t>34.84872599779607, 136.5399502980797</t>
  </si>
  <si>
    <t>プッチタウンの運転教習所でプラチナ免許証を目指せ！</t>
  </si>
  <si>
    <t>お父さん・お母さんに先生になってもらい、交通ルールやマナーをお勉強！交通ルールを守ることや、思いやりのある運転をするとポイントをゲット！合計ポイントのランクにより、普通免許証、ゴールド免許証、プラチナ免許証がもらえます。
定員：2名
対象：5歳以上
※4歳以下のお子さまは、中学生以上の同乗が必要です。（1人座りできる0歳～）
料金：¥500 / 名</t>
  </si>
  <si>
    <t>https://dachd.box.com/s/pk6d08d6ckm6mo8nrutkt36mw0nb92id</t>
  </si>
  <si>
    <t>34.84882546927907, 136.54008267070915</t>
  </si>
  <si>
    <t>2人で協力してターゲットを狙おう！</t>
  </si>
  <si>
    <t>プッチタウンの街外れにある飛行場でテストフライト！2人乗りの飛行機は、1人が上下に操縦して、もう1人がターゲットに合わせてシューティング。2人で協力して、大空でテストフライトに挑戦！
定員：3名（前座席2名、後ろ座席1名）
※後ろ座席は4歳以上のお子さまからご利用いただけます。
対象：4歳以上
※2歳～3歳のお子さまは、中学生以上の同乗が必要です。
料金：¥400 / 名</t>
  </si>
  <si>
    <t>https://dachd.box.com/s/rxp63l2f4pgyk7pmtcspblwltb3o2r1z</t>
  </si>
  <si>
    <t>34.84825599126383, 136.54021066223524</t>
  </si>
  <si>
    <t>掘削機を上手に操作してハイスコアを根差そう！</t>
  </si>
  <si>
    <t>プッチタウンにあるプッチプラザは建設途中。パワーショベルに乗って建設をお手伝い。どれだけお手伝いできたか、点数がボードに表示されます。時間内にたくさんお手伝いしましょう！
定員：1名
対象：3歳以上
※2歳までのお子様は、13歳以上の同伴が必要です。
料金：¥400 / 台</t>
  </si>
  <si>
    <t>https://dachd.box.com/s/latzg9lzem1cd6ld840pves1ieu5hstr</t>
  </si>
  <si>
    <t>(34.84775965938704, 136.54019345244842)</t>
  </si>
  <si>
    <t>2人で協力してタイムアタック！目指せ、最速タイム！</t>
  </si>
  <si>
    <t>鈴鹿サーキットのレーシングコースをミニチュアにした「プッチタウンサーキット」で2人乗りのレーシングカーに乗ってタイムアタック！スピードが速くなったり遅くなったりする色々なアイテムがいっぱい。協力した方が速く走れるのでみんなでなかよく楽しみましょう！
定員：2名
対象：小学1年生以上
※3歳以上の未就学児のお子さまは、中学生以上の同乗が必要です。
料金：¥600 / 名</t>
  </si>
  <si>
    <t>https://dachd.box.com/s/awyx4oxj7ubtpex4ftbrlz6g3ops8gyx</t>
  </si>
  <si>
    <t>(34.848483607055684, 136.54052191157058)</t>
  </si>
  <si>
    <t>熱気球型モノレールライドに乗って、パーク上空を爽やかにフライト！</t>
  </si>
  <si>
    <t>バルーンレースのクルーとなって、プッチタウン上空を爽快フライト！コースの最後では、実際の熱気球競技を模したゲームが待っています！
定員：4名 ※最大260kgまで
対象：小学1年生以上
※未就学児のお子さまは、中学生以上の同乗が必要です。
料金：¥600 / 名</t>
  </si>
  <si>
    <t>https://dachd.box.com/s/ptm8x654ay3758nbdphlvb2gzc6x5uge</t>
  </si>
  <si>
    <t>(34.84804410737687, 136.54063919972847)</t>
  </si>
  <si>
    <t>パーク総合案内所。お困りの際や当日のイベント情報などお気軽にご相談ください！</t>
  </si>
  <si>
    <t>【施設詳細】
・ベビーカーレンタル（¥600 / 台）
・車椅子レンタル（¥500 / 台）
　※身体障がい者手帳提示で無料貸出
・迷子案内
・おむつ交換台
・授乳室
【設備】
・電子レンジ
・調乳機
【取り扱い商品】
・ベビー用品
・生理用品</t>
  </si>
  <si>
    <t>https://dachd.box.com/s/c01qkf9rj10h80nbyq95ruswy01bjsmp</t>
  </si>
  <si>
    <t>(34.847761008220026, 136.54035932880564)</t>
  </si>
  <si>
    <t>楽しさあふれるクルマに乗ってみんなの前をパレードしよう！</t>
  </si>
  <si>
    <t>音楽のリズムに合わせてぐるぐるくるくる。上手にパレードに参加できるでしょうか？
定員：4名
対象：5歳以上
※4歳以下のお子さまは中学生以上の同伴者が必要です。
料金：¥400 / 名</t>
  </si>
  <si>
    <t>https://dachd.box.com/s/qibauqb67ez6xgl5ztnpj3si7u2licrg</t>
  </si>
  <si>
    <t>(34.84785392382188, 136.540972210773)</t>
  </si>
  <si>
    <t>家族で協力し、完走を目指せ！</t>
  </si>
  <si>
    <t>「ene-1（エネワン）」は一定のエネルギーで「走行距離」を競うアトラクション。エネルギーがなくなってしまえばゴール手前でも終了してしまうよ。操作パネルにあるエコメーターを見ながらアクセルを調節し、400m完走を目指しましょう！
定員：4名
対象：小学3年生以上
※2歳〜小学2年生のお子さまは、中学生以上の同乗が必要です。
料金：¥600 / 名</t>
  </si>
  <si>
    <t>https://dachd.box.com/s/rxaih5asjhe1frg73h3zu6kz80v311p0</t>
  </si>
  <si>
    <t>(34.84689159276119, 136.5402456012953)</t>
  </si>
  <si>
    <t>夢のタイムをたたき出せ！</t>
  </si>
  <si>
    <t>ドリームRは、自ら操る楽しみだけではなく、タイム計測や目標を設定して楽しめます。また、ブースト機能がついて、加速による走りの変化も体験。親子で楽しんだり、友達とタイムを競ったり、自分流にコースを攻略したり、いろんな遊び方を楽しみましょう！
定員：1名
対象：小学3年生以上かつ身長120cm以上のお子様
料金：¥600 / 名</t>
  </si>
  <si>
    <t>https://dachd.box.com/s/hapsl4all3sait7bcjdnv8vk218erj42</t>
  </si>
  <si>
    <t>(34.84690421566893, 136.54018131751957)</t>
  </si>
  <si>
    <t>12種類の難所をクリアし、テストドライバーの頂点を目指せ！</t>
  </si>
  <si>
    <t>オフロードマシンのテストドライバーとしてマシンを操り、悪路のコースをうまく走り抜け、マシンの開発に繋げるミッションにチャレンジしましょう！コースには、「激坂テスト」や「ウォーターキャノン」が出現。マシンにはポイントメーターが搭載され、コース内のセクションを通過するごとにポイントメーターに表示されます。
定員：4名
対象：小学3年生からお一人で乗車可能
※2歳から小学2年生までのお子様は、13歳以上の同伴が必要です。
※2歳未満のお子様はご利用いただけません。
料金：¥600 / 名</t>
  </si>
  <si>
    <t>https://dachd.box.com/s/q6sy8fe70jgjxo0cmxgzn9b9u0aqxr5t</t>
  </si>
  <si>
    <t>(34.84667479174733, 136.5403219931905)</t>
  </si>
  <si>
    <t>アトラクションチケットはこちら</t>
  </si>
  <si>
    <t>【取り扱い商品】
・アトラクションチケット（¥100〜）
・パークパスポート
・パーク年間パスポート</t>
  </si>
  <si>
    <t>https://dachd.box.com/s/k9ahebol2haxfve9bffjxbpsj6r5oqgc</t>
  </si>
  <si>
    <t>(34.84690910015777, 136.54108652353227)</t>
  </si>
  <si>
    <t>家族や仲間と挑戦！エネルギー鉱石をめざし冒険へ出発だ！</t>
  </si>
  <si>
    <t>鉱山の奥深くに眠るエネルギー鉱石「パワークリスタル」を探すため、家族や仲間と採掘車に乗って冒険へ出発！パワークリスタルを探して、レーザードリルで狙って、エネルギーをゲットしましょう！
定員：4名
対象：小学1年生以上
※対象年齢以下のお子さまのご利用は中学生以上の同伴者が必要です。
料金：¥600 / 名</t>
  </si>
  <si>
    <t>https://dachd.box.com/s/pw7pmrexqvmuey7u2ehetb8jx99w9z2x</t>
  </si>
  <si>
    <t>(34.846564529302235, 136.54123600975143)</t>
  </si>
  <si>
    <t>自然を楽しむモビリティ</t>
  </si>
  <si>
    <t>「お花を咲かせるのって楽しそう」と感じ、自然の大切さに気づく。そんなステキな体験ができるアトラクション！お花のキモチを聞きながら、ほんのりいい香りのするフラワーワゴンに乗って、でんでんがみつけたお花畑におでかけしましょう！
定員：5名
対象：小学1年生以上
※未就学児のお子さまは、中学生以上の同乗が必要です。
料金：¥500 / 名</t>
  </si>
  <si>
    <t>https://dachd.box.com/s/4bk0f2l7y54ztuyrkbt285tkz5p557ec</t>
  </si>
  <si>
    <t>(34.84731209830471, 136.54163417028076)</t>
  </si>
  <si>
    <t>大空高くはばたこう！</t>
  </si>
  <si>
    <t>お花の周りをくるくると飛び回るぶんぶんのかごに乗り、高いところにあるお花の蜜を採りに行くアトラクション。上手く操作して、ぶんぶんにお花の場所をおしえてあげましょう！
定員：4名　※大人は2名まで乗車可
対象：小学1年生以上
※未就学児のお子さまは、中学生以上の同乗が必要です。（1人すわりできる0歳～)
料金：¥600 / 名</t>
  </si>
  <si>
    <t>https://dachd.box.com/s/cyiqtu9jspb34zka78ogop1kewmclak3</t>
  </si>
  <si>
    <t>(34.84796410072787, 136.54187285310172)</t>
  </si>
  <si>
    <t>でんでんむしと一緒に発見の旅に出かけよう！</t>
  </si>
  <si>
    <t>自然観察をサポートするナビゲートや円弧状の座席、イルミネーションなど、楽しい仕掛けが盛り沢山！さあ、発見の旅に出かけましょう！
定員：4名
対象：小学1年生以上
※未就学児のお子さまは、中学生以上の同乗が必要です。（1人すわりできる0歳～）
料金：¥600 / 名</t>
  </si>
  <si>
    <t>https://dachd.box.com/s/q5nrwss0wuym82aidwxcb4ote9135dnm</t>
  </si>
  <si>
    <t>(34.84770960805332, 136.54238311751953)</t>
  </si>
  <si>
    <t>流木に乗って冒険ライド！</t>
  </si>
  <si>
    <t>流木に乗って冒険に出かけるコースター型ライド。吹き付ける風を切り裂きながらフルスピードで走り抜けろ！前向きでも後ろ向きでも楽しめます！
定員：24名（2名×12列/内後ろ向き8名）
対象：身長120cm以上
※120cm未満のお子様は同乗者がいてもご利用いただけません。
料金：¥600 / 名</t>
  </si>
  <si>
    <t>https://dachd.box.com/s/15lfxwcxr0cejpd2sn06qhao49lu5qjr</t>
  </si>
  <si>
    <t>(34.84652634956812, 136.54268269069647)</t>
  </si>
  <si>
    <t>フランス式の家庭菜園「ポタジェガーデン」が立体迷路になって登場！</t>
  </si>
  <si>
    <t>中には大きな野菜や果物がいっぱい。乗り越えたりくぐったり、いっぱいからだを動かしてゴールを目指しましょう！
対象：小学1年生以上
※3歳から未就学児のお子さまは中学生以上の同伴者が必要です。
※乳幼児エリア（1階）は、0歳から無料でご利用いただけます。
所要時間：約40分
料金：¥900 / 名
備考：利用中の写真撮影も可能です。</t>
  </si>
  <si>
    <t>https://dachd.box.com/s/wchw7pm7slv92xx6jf056zsfu0lbflew</t>
  </si>
  <si>
    <t>(34.847100148613535, 136.542700358624)</t>
  </si>
  <si>
    <t>空高く飛ぼう！</t>
  </si>
  <si>
    <t>アドベンチャーヴィレッジの空へ！パラシュートを使って、ふわふわの空中散歩をお楽しみください！
定員：48名(2人乗り×24席)
対象：5歳以上
※3歳と4歳の子供には、13歳以上の人が必要です。
※2歳までのお子様はご利用いただけません。
料金：¥500 / 名</t>
  </si>
  <si>
    <t>https://dachd.box.com/s/mn9nk4brpofbqxh4fiul41191crd4buh</t>
  </si>
  <si>
    <t>(34.84656995505973, 136.54217282557633)</t>
  </si>
  <si>
    <t>日本初！声で加速するアトラクション！</t>
  </si>
  <si>
    <t>コースターの形をした森の中を走り、パワーリングを見つけよう！急な丘、急カーブ、揺れる吊り橋を乗り越えて、エキサイティングな冒険に出かけましょう！
定員：4名
対象：7歳以上、身長100cm以上のお子様
※身長100cm以上の6歳以下のお子様でも、13歳以上の方は同伴が必要です。
料金：¥600 / 名</t>
  </si>
  <si>
    <t>https://dachd.box.com/s/iafcyhdpb28dyk4yiejspfx38q4ru872</t>
  </si>
  <si>
    <t>(34.84612899830469, 136.54210081751953)</t>
  </si>
  <si>
    <t>7つの難所をクリアする冒険に出発！</t>
  </si>
  <si>
    <t>パワーリングを見つけ、限られたエネルギーを回復させながら帰還せよ！「滝のカーテン」やぶくぶくと湧き上がる「謎の泡」など数々の難所が立ちふさがります！無事に帰還できればミッションクリア。
定員：4名
対象：小学3年生以上
※2歳から小学2年生までのお子さまは中学生以上の同伴者が必要です。
※2歳未満のお子さまはご利用できません。
料金：¥600 / 名</t>
  </si>
  <si>
    <t>https://dachd.box.com/s/gwfu7ix1axauzbr8d0ml89izs7mn8ml0</t>
  </si>
  <si>
    <t>(34.84589519577105, 136.54160817519082)</t>
  </si>
  <si>
    <t>地域の豊かな恵みを活かした季節の料理で、旅を彩る想い出に新たな1ページを</t>
  </si>
  <si>
    <t>ホテルレストランの料理をビュッフェ形式でお楽しみいただけます。ゆったりとしたひとときをお過ごしください。
営業時間（ディナービュッフェ・完全2部制）
17:30～19:00、19:30～21:00</t>
  </si>
  <si>
    <t>https://dachd.box.com/s/vtbtwwtclrue2ohgh92zr219ksohiqqm</t>
  </si>
  <si>
    <t>(34.84886958382776, 136.54109290395758)</t>
  </si>
  <si>
    <t>モトフィールド内のバイカーズカフェ</t>
  </si>
  <si>
    <t>タイヤに見立てたドーナツやアイスを販売。サーキットならではの商品を取り揃えております！</t>
  </si>
  <si>
    <t>https://dachd.box.com/s/rqvtn7ojgc4y1c8l51g53o9vf12fvm7l</t>
  </si>
  <si>
    <t>(34.84817148774981, 136.53932458463962)</t>
  </si>
  <si>
    <t>絶景と楽しむ本格ピザとコーヒーのお店</t>
  </si>
  <si>
    <t>レーシングコース越しに望む伊勢湾が美しい絶景カフェで、本格ピッツァやジェラートが楽しめます！
※レース日は指定席です。
※指定席以外はテイクアウトでのご利用となります。</t>
  </si>
  <si>
    <t>https://dachd.box.com/s/rpih9ndh7x75pxrh1955jgrwas0ucxga</t>
  </si>
  <si>
    <t>(34.84641308290058, 136.53786428093008)</t>
  </si>
  <si>
    <t>キャラメルポップコーン屋さん</t>
  </si>
  <si>
    <t>キャラメルのあま～い香りが漂うポップコーン屋さん。可愛いでんぶんバケットを持って遊園地を楽しみましょう！</t>
  </si>
  <si>
    <t>https://dachd.box.com/s/16aynqdov5a6wkv714ufmjcryov4qe7k</t>
  </si>
  <si>
    <t>(34.84895126951186, 136.54039979127805)</t>
  </si>
  <si>
    <t>プッチタウンエリアのメインキッチン</t>
  </si>
  <si>
    <t>コチラファミリーとコラボした可愛いお子様メニューからボリューム満点メニューまでバリエーション豊富な商品を取り揃えております。お誕生日のお子様にはバースデープレートをご用意します！</t>
  </si>
  <si>
    <t>https://dachd.box.com/s/leakou9vk0rt8gvc0wrytexqruqx0gb9</t>
  </si>
  <si>
    <t>(34.84807555070133, 136.54092836024643)</t>
  </si>
  <si>
    <t>ママも喜ぶ見た目もかわいいパンケーキやさん</t>
  </si>
  <si>
    <t>メインのパンケーキには三重県産小麦“伊勢の響”を100%使用し、はちみつは国産あかしやはちみつを使用。こだわりの食材に加え、店内には三重県産の間伐材を使用するなど温もりがあり、落ち着いた雰囲気でお迎えします。お誕生日のお客様はぶんぶんと一緒にお誕生日をお祝いできます！</t>
  </si>
  <si>
    <t>(34.8469940818766, 136.54116223223534)</t>
  </si>
  <si>
    <t>ちょっとひとやすみのカフェ</t>
  </si>
  <si>
    <t>ハローガーデンの中にあるドリンクとデザートのお店。ひと休みするのにぴったりです！</t>
  </si>
  <si>
    <t>https://dachd.box.com/s/wvo1tqbfqx2vxo8ocssif8x2139c9ixl</t>
  </si>
  <si>
    <t>(34.84708613160718, 136.54153822064484)</t>
  </si>
  <si>
    <t>画像が古すぎる可能性あるので確認</t>
  </si>
  <si>
    <t>冒険心をくすぐるワイルドメニュー</t>
  </si>
  <si>
    <t>ハンバーガーをメインにワイルドなメニューが揃い、ファミリーで楽しめるグリル屋さん。</t>
  </si>
  <si>
    <t>https://dachd.box.com/s/cfdb6okqxb8lqqq86dbwqrf53xty6uft</t>
  </si>
  <si>
    <t>(34.84661969892845, 136.54175517028065)</t>
  </si>
  <si>
    <t>アドベンエリアのクレープスイーツ専門店</t>
  </si>
  <si>
    <t>美味しいクレープが人気のスイーツ専門店。種類豊富なクレープ屋アイスをご用意しています！</t>
  </si>
  <si>
    <t>https://dachd.box.com/s/dyjh4um71uj3hk1eip6i019a758f41ve</t>
  </si>
  <si>
    <t>(34.84649271650128, 136.54164645604575)</t>
  </si>
  <si>
    <t>表示方法要相談</t>
  </si>
  <si>
    <t>アドベンチャーヴィレッジのオアシス</t>
  </si>
  <si>
    <t>アドベンチャーヴィレッジのオアシス。ソフトクリーム・フロート・クレープ・ドリンク・アイスなど、疲れたときに食べたいメニューが揃うお店！</t>
  </si>
  <si>
    <t>(34.84649271650128, 136.54164645605575)</t>
  </si>
  <si>
    <t>アドベンエリアのチキン専門店</t>
  </si>
  <si>
    <t>https://dachd.box.com/s/9qzol92md3ios18w5oae9q800ezlws53</t>
  </si>
  <si>
    <t>(34.84618032899727, 136.5418195563884)</t>
  </si>
  <si>
    <t>アドベンエリアのラーメン専門店</t>
  </si>
  <si>
    <t>季節ごとに趣向をこらしたラーメンが登場し、家族で一緒に楽しめる4人前の巨大ラーメンも人気！</t>
  </si>
  <si>
    <t>https://dachd.box.com/s/h8xuxkcpvi9pr67ddd28h8zvgvxjfx4p</t>
  </si>
  <si>
    <t>(34.84607350082906, 136.54121979972845)</t>
  </si>
  <si>
    <t>アドベンエリアのもちもち焼きそば専門店</t>
  </si>
  <si>
    <t>太麺のもちもちそばに甘辛いオリジナルソースで味付けした焼きそばが人気の、焼きそば専門店です。</t>
  </si>
  <si>
    <t>https://dachd.box.com/s/z3g5070ixl3w5b09c34l042m4za4r9iq</t>
  </si>
  <si>
    <t>(34.845995371404754, 136.54110282515492)</t>
  </si>
  <si>
    <t>アドベンエリアの点心専門店</t>
  </si>
  <si>
    <t>職人がひとつひとつ丁寧に手包みするぶたまんが看板メニューの点心専門店。松阪牛を100%使用した松阪牛まんやもち米が美味しいちまきも人気です！</t>
  </si>
  <si>
    <t>https://dachd.box.com/s/qcrqg5gh1q7w2f2u6fyudu3atbk6683x</t>
  </si>
  <si>
    <t>(34.84597602044632, 136.54108060465757)</t>
  </si>
  <si>
    <t>こだわりのカレーやさん</t>
  </si>
  <si>
    <t>じっくり煮込んだ自慢のカレーは、お子さまからお年寄りの方まで、幅広くお召し上がりいただけるカレー専門店です。</t>
  </si>
  <si>
    <t>https://dachd.box.com/s/uxk0lhnk0wkxl3iehllx47a8hbu7g1pc</t>
  </si>
  <si>
    <t>(34.84592299957086, 136.54098906414632)</t>
  </si>
  <si>
    <t>レストラン / フードショップ</t>
  </si>
  <si>
    <t>34.84849729719804, 136.52139189783324</t>
  </si>
  <si>
    <t>34.844322393409435, 136.52752280832433</t>
  </si>
  <si>
    <t>34.843158252492294, 136.53601218109654</t>
  </si>
  <si>
    <t>(34.84242175650684, 136.5367331290938)</t>
  </si>
  <si>
    <t>34.841257673207586, 136.53859769703433</t>
  </si>
  <si>
    <t>34.8391540005819, 136.54075330257996</t>
  </si>
  <si>
    <t>34.838252320769016, 136.54207691071656</t>
  </si>
  <si>
    <t>34.84074861711707, 136.54363759949092</t>
  </si>
  <si>
    <t>(34.84266080836744, 136.5417211779875)</t>
  </si>
  <si>
    <t>(34.84659766396041, 136.53658022093518)</t>
  </si>
  <si>
    <t>34.84572680181599, 136.53376742473358</t>
  </si>
  <si>
    <t>(34.84446746899157, 136.53124596712888)</t>
  </si>
  <si>
    <t>(34.84624250474705, 136.5309624917615)</t>
  </si>
  <si>
    <t>(34.84692382339224, 136.52942188353597)</t>
  </si>
  <si>
    <t>(34.84785292995679, 136.52523178178254)</t>
  </si>
  <si>
    <t>(34.8445486373574, 136.54035168708995)</t>
  </si>
  <si>
    <t>【コーナー終わりの加速が重要！スプーンカーブ】
コースと客席が近く、迫力満点のマシンの突っ込み＆加速音を間近で体感できるエリア。スプーンカーブはドライバーの腕前やオーバーテイクが楽しめます。席が決まっていないので、自分だけの穴場を探す自由な観戦スタイルが魅力的なポイントです！</t>
  </si>
  <si>
    <t>エリア別オープンチャットで盛り上がろう</t>
  </si>
  <si>
    <t>https://line.me/ti/g2/5oKpCYALK4gPJercwbxBf2e0qXbh2qQ69WRAiA?utm_source=invitation&amp;utm_medium=link_copy&amp;utm_campaign=default</t>
  </si>
  <si>
    <t>https://dachd.box.com/s/oh3uxtr8bgadphvym4m4i5891k4447gn</t>
  </si>
  <si>
    <t>(34.84546518310367, 136.52604316743697)</t>
  </si>
  <si>
    <t>【ゴールへ300km/hで駆け抜ける！130R~最終コーナー】
130Rと呼ばれる最高速度を堪能できるエリア。コースと客席が近く、F1マシンの時速300km近いスピードを間近で体感できます！</t>
  </si>
  <si>
    <t>https://line.me/ti/g2/aZp832U4D0XhZe31gYmodDPGpI9Yrz1hcvJcMg?utm_source=invitation&amp;utm_medium=link_copy&amp;utm_campaign=default</t>
  </si>
  <si>
    <t>https://dachd.box.com/s/sff5614zvxqkhyrv4dk3ikzlxs33oxil</t>
  </si>
  <si>
    <t>(34.844365005387864, 136.53171669727618)</t>
  </si>
  <si>
    <t>【勝負の分かれ目！差がつくS字コーナー】
鈴鹿の名物S字コーナーの外側に位置し、マシンが連続したコーナーを華麗に駆け抜ける姿をじっくり観戦できるエリア。ドライバーの精密なハンドリング技術が光るエリアです！</t>
  </si>
  <si>
    <t>https://line.me/ti/g2/b-Gb-cnk3kaK_zSGkqQwCqTnij4BuuLZ15Gzyg?utm_source=invitation&amp;utm_medium=link_copy&amp;utm_campaign=default</t>
  </si>
  <si>
    <t>https://dachd.box.com/s/oscdubukhivjhpd1xmi4mt578euv88d3</t>
  </si>
  <si>
    <t>(34.84185169826288, 136.53855162971172)</t>
  </si>
  <si>
    <t>【勝負の分かれ目！差がつくS字コーナー】
E-1は間近で走行するマシンの挙動や音を体感できるエリア。2024年は逆バンクでオーバーテイクが頻発。もしかしたら目の前でオーバーテイクを目撃できるかも！</t>
  </si>
  <si>
    <t>https://dachd.box.com/s/f6fml82ioweg2uo0oihr4eofnb7stmc5</t>
  </si>
  <si>
    <t>(34.84426733351444, 136.53679172875562)</t>
  </si>
  <si>
    <t>【大迫力のスタートを体感！1,2コーナー】
2025年は「Honda RBPT応援席」と「角田裕毅応援席」となります。仲間たちと一緒に角田選手を応援できる最高のエリアです！</t>
  </si>
  <si>
    <t>https://line.me/ti/g2/BGIE1rVv1xUfvsmkjljIvKM1wAahzrfqwBWoGg?utm_source=invitation&amp;utm_medium=link_copy&amp;utm_campaign=default</t>
  </si>
  <si>
    <t>https://dachd.box.com/s/l9dxv0du2jl0kk5rj68owu02bmnbiqmr</t>
  </si>
  <si>
    <t>(34.83905367308742, 136.5414550572889)</t>
  </si>
  <si>
    <t>【コーナー終わりの加速が重要！スプーンカーブ】
広範囲で長時間の視界を楽しむことができ、想像以上にコースから近く、迫力のあるエリア。フルブレーキングや高速コーナリングなど、ドライバーの技術を目の前で体感できます！</t>
  </si>
  <si>
    <t>https://dachd.box.com/s/h6dlitvuw8p65z1gongrugku8td6wc5i</t>
  </si>
  <si>
    <t>(34.846330250572684, 136.53057368219143)</t>
  </si>
  <si>
    <t>【コーナー終わりの加速が重要！スプーンカーブ】
広範囲で長時間の視界を楽しむことができ、想像以上にコースから近く、迫力のあるエリア。金網被りなく、超近距離でF1マシンを観られるため、スマホでも写真撮影がしやすいのがポイントです！</t>
  </si>
  <si>
    <t>https://dachd.box.com/s/ua5vu9wn352236nts3oaam9no7ziuy28</t>
  </si>
  <si>
    <t>(34.846861098501016, 136.52958928889504)</t>
  </si>
  <si>
    <t>【ゴールへ300km/hで駆け抜ける！130R~最終コーナー】
最終コーナーの立ち上がりを目の前で観戦でき、ゴールに向けた最後のバトルや、劇的なフィニッシュシーンが見られることも。最後まで興奮が続く観戦ポイントとしておすすめです！</t>
  </si>
  <si>
    <t>https://dachd.box.com/s/5lflhn13dptjobvh53egpbip1t3rywmd</t>
  </si>
  <si>
    <t>(34.84643890678401, 136.5359881829508)</t>
  </si>
  <si>
    <t>【タイヤ交換にも注目！メインストレート】
スタート直後のメインストレートを間近で見られるエリア。F1マシンが全開加速する瞬間の迫力とエンジン音の響きを間近で体感できます！</t>
  </si>
  <si>
    <t>https://line.me/ti/g2/GCyVMjAjAL7m0A8PrRfwXg4w6QJ7X1sI2SuaSg?utm_source=invitation&amp;utm_medium=link_copy&amp;utm_campaign=default</t>
  </si>
  <si>
    <t>https://dachd.box.com/s/yh4o132czenyb5psf2lx71wgo5o8wvbv</t>
  </si>
  <si>
    <t>(34.842247645833744, 136.54180198367695)</t>
  </si>
  <si>
    <t xml:space="preserve">【大迫力のスタートを体感！1,2コーナー】
第1コーナーの進入ポイントを間近で観戦できるエリア。スタート直後の混戦や、ドライバー同士の駆け引きが楽しめます。メインストレートを全開で駆け抜けたマシンが、一気にブレーキングして第1コーナーへ飛び込むシーンは圧巻です！ </t>
  </si>
  <si>
    <t>https://dachd.box.com/s/q0v442qwfuodybte1djiwf7noas3v3bv</t>
  </si>
  <si>
    <t>(34.83845045847541, 136.5432591302948)</t>
  </si>
  <si>
    <t>【ゴールへ300km/hで駆け抜ける！130R~最終コーナー】
「シケイン（カシオトライアングル）」のすぐそばにあり、マシンが最も強く減速するポイント。超高速からのブレーキングで火花を散らしながら進入する姿は迫力満点！オーバーテイクを目の前で目撃できるかも。</t>
  </si>
  <si>
    <t>https://dachd.box.com/s/qvea0ityy45utkfrjf86ecabtrpgdpi1</t>
  </si>
  <si>
    <t>34.84634852579509, 136.53728806894216</t>
  </si>
  <si>
    <t>S席（ファミリーシート） / S-BOX</t>
  </si>
  <si>
    <t>【ゴールへ300km/hで駆け抜ける！130R~最終コーナー】
「S席ファミリーシート」はお子さま連れファミリー専用席として、パークやGPスクエアに近い最終コーナーに設置。さらに上段には、グループ専用観戦エリアのボックスシート「S-BOX」も。レースの始まりと終わりのドラマを楽しめる特等席！ご家族や友達とのグループ利用で、一緒に盛り上がりましょう！
※S席は、お子さま連れファミリー専用席です。購入の際は子ども1名以上の購入またはご利用が必須となります。</t>
  </si>
  <si>
    <t>https://dachd.box.com/s/v4zttncxbsg0hs5qw4kww4645aktd2c4</t>
  </si>
  <si>
    <t>34.84590474792846, 136.53819232794694</t>
  </si>
  <si>
    <t>【大迫力のスタートを体感！1,2コーナー】
第1コーナーから第2コーナーへのマシンの動きをしっかりと見渡せるエリア。高速のブレーキングからスムーズなコーナリングへと繋がる迫力満点のシーンを楽しめます。第2コーナーまでのマシンの動きを広範囲に観戦できるのが魅力です！</t>
  </si>
  <si>
    <t>https://dachd.box.com/s/xv31dfngctb6c2gqgav04784x27v0ubo</t>
  </si>
  <si>
    <t>34.838984245585465, 136.54375928252117</t>
  </si>
  <si>
    <t>【ゴールへ300km/hで駆け抜ける！130R~最終コーナー】
鈴鹿の最終コーナー出口付近に位置し、メインストレートへと加速するマシンの迫力を間近で楽しめるエリア。コーナリングからフルスロットルへの切り替えは圧巻！</t>
  </si>
  <si>
    <t>https://dachd.box.com/s/paidcp04nqx9d6utxvf433i2ipupkgka</t>
  </si>
  <si>
    <t>34.84625268733095, 136.53518210735834</t>
  </si>
  <si>
    <t>【タイヤ交換にも注目！メインストレート】
メインストレートの中央付近に位置し、マシンがフルスピードで駆け抜ける様子から高速コーナリングまで間近で体験できるエリア。エンジン音と風圧の迫力が圧倒的！</t>
  </si>
  <si>
    <t>https://dachd.box.com/s/qe2auqhkz6lrmpqgkud4zoi7mjjq6u4i</t>
  </si>
  <si>
    <t>34.8408458777515, 136.5432687175719</t>
  </si>
  <si>
    <t>【タイヤ交換にも注目！メインストレート】
ピット作業やスタート、フィニッシュの瞬間を間近で観戦できる最高のエリア。戦略勝負のカギとなるタイヤ交換のスピードをリアルに体感できます！</t>
  </si>
  <si>
    <t>https://dachd.box.com/s/yulqbya2hrnao37werjgbzojcg6b408c</t>
  </si>
  <si>
    <t>34.843754369249886, 136.5403001214037</t>
  </si>
  <si>
    <t>【タイヤ交換にも注目！メインストレート】
メインスタンドの上段に位置し、スタートからフィニッシュまでの全体の流れを俯瞰できるエリア。ピットロード全体を見渡せるのが大きな魅力で、各チームのピット戦略やタイヤ交換のスピード、ピットアウトの攻防などを細かく観察できます！</t>
  </si>
  <si>
    <t>https://dachd.box.com/s/pni4zzv0g1lznpbz1k974u569keh5cqy</t>
  </si>
  <si>
    <t>34.84423524527975, 136.53982737062873</t>
  </si>
  <si>
    <t>【タイヤ交換にも注目！メインストレート】
グランドスタンド最上部に設置された観戦ルーム。コースに向いた前面部は総ガラス張りで、地上25mを超える高さから1-2コーナー、ASURA S字コーナー、NIPPOコーナー、日立Astemoシケインまで見渡せます！</t>
  </si>
  <si>
    <t>https://dachd.box.com/s/qd7k86tk2hti1f4a1hiczqj4oojborq9</t>
  </si>
  <si>
    <t>34.84360767573821, 136.54074465466988</t>
  </si>
  <si>
    <t>【ゴールへ300km/hで駆け抜ける！130R~最終コーナー】
グランドスタンド上部に位置し、サーキット全体を見渡せる最高の観戦エリア！特に1コーナーやメインストレート、S字セクションまで広範囲を一望できます。レースのスタートシーンやチェッカーフラッグを受ける瞬間をしっかり見届けて、ドラマを存分に味わえる席です！</t>
  </si>
  <si>
    <t>https://dachd.box.com/s/p6aoexsbbengxmjb9r5ob2pjvjs8k9oa</t>
  </si>
  <si>
    <t>34.84641381870993, 136.53790805093325</t>
  </si>
  <si>
    <t>【ゴールへ300km/hで駆け抜ける！130R~最終コーナー】
4～5人で利用できるボックス型の観戦エリア。シケインでの攻防戦、ウイニングラン、快適な観戦環境をすべて兼ね備えた贅沢なポイントです！</t>
  </si>
  <si>
    <t>https://dachd.box.com/s/90el4pitxk9m602j1jkd6zudl8s27shb</t>
  </si>
  <si>
    <t>34.84638657958918, 136.53733053380506</t>
  </si>
  <si>
    <t>【タイヤ交換にも注目！メインストレート】
ピットビルディング2Fホスピタリティラウンジに設置された観戦ルーム。各チームの本拠地であるピットの真上に位置し、ホームストレートを疾走するマシン、緊迫のピットワークを間近に見ることができます！</t>
  </si>
  <si>
    <t>https://dachd.box.com/s/28y9vno43sni236duz0hladdnwszti3t</t>
  </si>
  <si>
    <t>34.843550668387216, 136.5396138944204</t>
  </si>
  <si>
    <t>34.84877593829934, 136.5220186192837</t>
  </si>
  <si>
    <t>34.844483159526916, 136.52697387527712</t>
  </si>
  <si>
    <t>34.84320976716013, 136.53609504361734</t>
  </si>
  <si>
    <t>34.83924953122281, 136.5406212138008</t>
  </si>
  <si>
    <t>34.84375199174857, 136.54078907835844</t>
  </si>
  <si>
    <t>34.84506132840711, 136.54099508187105</t>
  </si>
  <si>
    <t>34.84644566205855, 136.53767963996202</t>
  </si>
  <si>
    <t>34.844717932009665, 136.53238539128054</t>
  </si>
  <si>
    <t>34.84657406402768, 136.52924073203872</t>
  </si>
  <si>
    <t>34.84869661349536, 136.5391091962442</t>
  </si>
  <si>
    <t>34.8473407463235, 136.52129467667177</t>
  </si>
  <si>
    <t>34.847525854540216, 136.52141416766935</t>
  </si>
  <si>
    <t>34.84879822500633, 136.52222954724422</t>
  </si>
  <si>
    <t>34.844388575232216, 136.52595118291538</t>
  </si>
  <si>
    <t>34.84310186380603, 136.52727869070873</t>
  </si>
  <si>
    <t>34.8438186207525, 136.52891343012362</t>
  </si>
  <si>
    <t>34.84388841132714, 136.52954047673038</t>
  </si>
  <si>
    <t>34.84273831933614, 136.53626461853162</t>
  </si>
  <si>
    <t>34.84177680634371, 136.53775878304492</t>
  </si>
  <si>
    <t>34.840295546536254, 136.53966403205223</t>
  </si>
  <si>
    <t>34.83944834886375, 136.54387741566146</t>
  </si>
  <si>
    <t>34.840722128752624, 136.54371851968992</t>
  </si>
  <si>
    <t>34.84423697534895, 136.54021691305843</t>
  </si>
  <si>
    <t>34.84500722890314, 136.53945748231632</t>
  </si>
  <si>
    <t>34.84571211313407, 136.53966741466294</t>
  </si>
  <si>
    <t>34.847269659090884, 136.5385626573907</t>
  </si>
  <si>
    <t>34.846939577618635, 136.5370377546339</t>
  </si>
  <si>
    <t>34.84511435039152, 136.53298553284733</t>
  </si>
  <si>
    <t>34.84464235495354, 136.53155783163663</t>
  </si>
  <si>
    <t>34.847563895122846, 136.5309664050725</t>
  </si>
  <si>
    <t>34.84593144635997, 136.52755238106982</t>
  </si>
  <si>
    <t>34.84887751929716, 136.5238440192252</t>
  </si>
  <si>
    <t>34.84653253932258, 136.54232892381032</t>
  </si>
  <si>
    <t>34.84731361797514, 136.53998091752405</t>
  </si>
  <si>
    <t>34.84858131763783, 136.53910813339985</t>
  </si>
  <si>
    <t>34.844438584289584, 136.5408089354092</t>
  </si>
  <si>
    <t>34.84840430132106, 136.53957489634396</t>
  </si>
  <si>
    <t>34.847474167128155, 136.54001440200025</t>
  </si>
  <si>
    <t>34.84770778790015, 136.54024512510122</t>
  </si>
  <si>
    <t>34.84719778005458, 136.54078720248216</t>
  </si>
  <si>
    <t>34.84713356655285, 136.54046801243837</t>
  </si>
  <si>
    <t>34.84334094571363, 136.53606233298711</t>
  </si>
  <si>
    <t>34.83907472092068, 136.54085319096293</t>
  </si>
  <si>
    <t>34.84403827688699, 136.54042457323456</t>
  </si>
  <si>
    <t>34.84647667300153, 136.53575273387767</t>
  </si>
  <si>
    <t>34.84686493620506, 136.52939633412225</t>
  </si>
  <si>
    <t>34.848163612097046, 136.5246650535738</t>
  </si>
  <si>
    <t>34.84305385475726, 136.5400496359227</t>
  </si>
  <si>
    <t>34.84395953171977, 136.5391781600779</t>
  </si>
  <si>
    <t>34.843142590732796, 136.5359823689778</t>
  </si>
  <si>
    <t>34.84508286008312, 136.5407149231666</t>
  </si>
  <si>
    <t>34.84466054799575, 136.53250674046777</t>
  </si>
  <si>
    <t>34.84659372203096, 136.5426871819226</t>
  </si>
  <si>
    <t>34.84664001826347, 136.54123778192263</t>
  </si>
  <si>
    <t>34.848089521270694, 136.54065439298506</t>
  </si>
  <si>
    <t>34.84837132593502, 136.53961342854876</t>
  </si>
  <si>
    <t>34.845110675352366, 136.54099985046486</t>
  </si>
  <si>
    <t>34.84856399685773, 136.52145775445655</t>
  </si>
  <si>
    <t>34.84441215618051, 136.52642549749308</t>
  </si>
  <si>
    <t>34.84414345759064, 136.52825256208052</t>
  </si>
  <si>
    <t>34.84388122626415, 136.52970297313584</t>
  </si>
  <si>
    <t>34.84284443520066, 136.53614732685955</t>
  </si>
  <si>
    <t>34.841864764927614, 136.53727947532172</t>
  </si>
  <si>
    <t>34.84117471067421, 136.53867279172042</t>
  </si>
  <si>
    <t>34.83933842166397, 136.5404910940801</t>
  </si>
  <si>
    <t>34.83848360319752, 136.54173711412824</t>
  </si>
  <si>
    <t>34.838264222051876, 136.54207168316896</t>
  </si>
  <si>
    <t>34.84067033320949, 136.54373758545987</t>
  </si>
  <si>
    <t>34.84290158390698, 136.54369885042783</t>
  </si>
  <si>
    <t>34.842553251563494, 136.54169083632917</t>
  </si>
  <si>
    <t>34.84367888329414, 136.54082879702332</t>
  </si>
  <si>
    <t>34.844251232469325, 136.54022885272167</t>
  </si>
  <si>
    <t>34.84503642877718, 136.53941826601698</t>
  </si>
  <si>
    <t>34.8451355837704, 136.54089879462472</t>
  </si>
  <si>
    <t>34.84569703493776, 136.53983805139578</t>
  </si>
  <si>
    <t>34.84574477762708, 136.53930534759047</t>
  </si>
  <si>
    <t>34.84593756653728, 136.53839977076984</t>
  </si>
  <si>
    <t>34.846600199058585, 136.53811658822735</t>
  </si>
  <si>
    <t>34.84672623843156, 136.53715280970465</t>
  </si>
  <si>
    <t>34.84563887736766, 136.53120763795033</t>
  </si>
  <si>
    <t>34.846721840937775, 136.52932046774166</t>
  </si>
  <si>
    <t>34.844108402045244, 136.52828887897343</t>
  </si>
  <si>
    <t>34.84811411272824, 136.52470966063797</t>
  </si>
  <si>
    <t>34.84650995928548, 136.54158376065152</t>
  </si>
  <si>
    <t>34.84716773870099, 136.54173832253704</t>
  </si>
  <si>
    <t>34.84727473030396, 136.54284220648046</t>
  </si>
  <si>
    <t>34.84656582440781, 136.54087721167411</t>
  </si>
  <si>
    <t>34.84739391794077, 136.54064711752403</t>
  </si>
  <si>
    <t>34.848216261904774, 136.53993107707305</t>
  </si>
  <si>
    <t>34.848675369457325, 136.54055065631584</t>
  </si>
  <si>
    <t>34.848490148418094, 136.53911237405615</t>
  </si>
  <si>
    <t>34.850494973399286, 136.5421409735429</t>
  </si>
  <si>
    <t>34.85129449203445, 136.5439318235983</t>
  </si>
  <si>
    <t>34.85329471755493, 136.54408834206302</t>
  </si>
  <si>
    <t>34.853609103844285, 136.5442778071529</t>
  </si>
  <si>
    <t>34.849786997576714, 136.54474324432684</t>
  </si>
  <si>
    <t>34.83859988711039, 136.54365595468838</t>
  </si>
  <si>
    <t>34.84647236657067, 136.53576713369023</t>
  </si>
  <si>
    <t>34.838579766274684, 136.54364471832702</t>
  </si>
  <si>
    <t>34.84805419662155, 136.52473764490068</t>
  </si>
  <si>
    <t>34.84442096140621, 136.52641208644948</t>
  </si>
  <si>
    <t>34.84412490585784, 136.52830520521252</t>
  </si>
  <si>
    <t>34.84282568580842, 136.53617724541368</t>
  </si>
  <si>
    <t>34.838532035415575, 136.54169688099742</t>
  </si>
  <si>
    <t>34.838257223821664, 136.54207806888826</t>
  </si>
  <si>
    <t>34.84073926427487, 136.54367397625654</t>
  </si>
  <si>
    <t>34.842580436355306, 136.54165889149482</t>
  </si>
  <si>
    <t>34.8437078448746, 136.5408099081957</t>
  </si>
  <si>
    <t>34.84428091445667, 136.54020711335647</t>
  </si>
  <si>
    <t>34.845133800670204, 136.5393358547252</t>
  </si>
  <si>
    <t>34.84516700156152, 136.5409280592535</t>
  </si>
  <si>
    <t>34.84571164289428, 136.5398704925487</t>
  </si>
  <si>
    <t>34.84575870932613, 136.53933530844</t>
  </si>
  <si>
    <t>34.84658313938465, 136.5381018360794</t>
  </si>
  <si>
    <t>34.84566282279412, 136.53121149294805</t>
  </si>
  <si>
    <t>34.846733397471986, 136.52931108001115</t>
  </si>
  <si>
    <t>34.84850310205719, 136.5391148391259</t>
  </si>
  <si>
    <t>34.848672685611635, 136.54054490457983</t>
  </si>
  <si>
    <t>34.847358691125024, 136.54064934125506</t>
  </si>
  <si>
    <t>34.84652903863121, 136.54155883557165</t>
  </si>
  <si>
    <t>34.847210677995314, 136.54286326014068</t>
  </si>
  <si>
    <t>34.84514984810384, 136.5408757039927</t>
  </si>
  <si>
    <t>34.84581462115676, 136.5392851708979</t>
  </si>
  <si>
    <t>34.84594337540164, 136.53839552292618</t>
  </si>
  <si>
    <t>34.84652903863121, 136.54155883557155</t>
  </si>
  <si>
    <t>34.847358691125024, 136.54064944125506</t>
  </si>
  <si>
    <t>34.847806062536165, 136.5401039324053</t>
  </si>
  <si>
    <t>34.84867125128818, 136.54053988322397</t>
  </si>
  <si>
    <t>日本GP開催中はシャトルバスが運行！</t>
  </si>
  <si>
    <t>E席や逆バンクオアシスへのアクセスに便利です。県道からも近いので、鈴鹿サーキット南部から徒歩で来場される際などのGPスクエアへの移動にも使えます。</t>
  </si>
  <si>
    <t>34.84405647184272, 136.53393009554102</t>
  </si>
  <si>
    <t>Oエリア、Jエリアへのアクセスに最適。またヘアピン・立体交差周辺への観戦席へのアクセスにも使えます。</t>
  </si>
  <si>
    <t>34.84386859943975, 136.52954584114778</t>
  </si>
  <si>
    <t>Oエリアへのアクセスのほか、スプーンカーブ方面への移動に便利です。</t>
  </si>
  <si>
    <t>34.844545414777485, 136.5262679642149</t>
  </si>
  <si>
    <t>数多くのブースが立ち並ぶGPスクエアの東端に乗降場を設置します。</t>
  </si>
  <si>
    <t>https://dachd.box.com/s/ko2farqt6j8dwvr6kt6trcgrl1ksnmw0</t>
  </si>
  <si>
    <t>34.844009624380995, 136.54135880653428</t>
  </si>
  <si>
    <t>34.84806565415054, 136.52075272655</t>
  </si>
  <si>
    <t>34.84375427412247, 136.53004924473754</t>
  </si>
  <si>
    <t>34.84391896577985, 136.5336931950284</t>
  </si>
  <si>
    <t>34.84452364975072, 136.53538987018732</t>
  </si>
  <si>
    <t>34.84386969154475, 136.5438910045822</t>
  </si>
  <si>
    <t>34.844973625041526, 136.54266444217487</t>
  </si>
  <si>
    <t>34.84615984412158, 136.53425311820288</t>
  </si>
  <si>
    <t>34.84958944345906, 136.53984519951314</t>
  </si>
  <si>
    <t>34.849218813861434, 136.53966243978064</t>
  </si>
  <si>
    <t>34.850133395685695, 136.54043344539198</t>
  </si>
  <si>
    <t>34.85117049542115, 136.5416843739746</t>
  </si>
  <si>
    <t>34.852285800266635, 136.54227865831686</t>
  </si>
  <si>
    <t>34.85133237593031, 136.54318356151114</t>
  </si>
  <si>
    <t>34.85317050743069, 136.5431276143822</t>
  </si>
  <si>
    <t>34.85238694105106, 136.54448969393434</t>
  </si>
  <si>
    <t>34.854800896870636, 136.5440569512206</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</si>
</sst>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ptos Narrow"/>
      <scheme val="minor"/>
    </font>
    <font>
      <color theme="1"/>
      <name val="Arial"/>
    </font>
    <font>
      <u/>
      <color rgb="FF0000FF"/>
      <name val="Arial"/>
    </font>
    <font>
      <color theme="1"/>
      <name val="Aptos Narrow"/>
      <scheme val="minor"/>
    </font>
    <font>
      <sz val="21.0"/>
      <color rgb="FFFF0000"/>
      <name val="Arial"/>
    </font>
    <font>
      <sz val="29.0"/>
      <color rgb="FFFF0000"/>
      <name val="Arial"/>
    </font>
    <font>
      <sz val="11.0"/>
      <color theme="1"/>
      <name val="游ゴシック"/>
    </font>
    <font>
      <u/>
      <sz val="11.0"/>
      <color theme="10"/>
      <name val="游ゴシック"/>
    </font>
    <font>
      <sz val="5.0"/>
      <color rgb="FF1D1C1D"/>
      <name val="Arial"/>
    </font>
    <font>
      <u/>
      <sz val="11.0"/>
      <color theme="10"/>
      <name val="游ゴシック"/>
    </font>
    <font>
      <sz val="11.0"/>
      <color rgb="FF1D1C1D"/>
      <name val="Noto Sans JP"/>
    </font>
    <font>
      <sz val="11.0"/>
      <color rgb="FFFFFFFF"/>
      <name val="游ゴシック"/>
    </font>
    <font>
      <u/>
      <sz val="11.0"/>
      <color theme="10"/>
      <name val="游ゴシック"/>
    </font>
    <font>
      <sz val="11.0"/>
      <color theme="1"/>
      <name val="Aptos Narrow"/>
    </font>
    <font>
      <u/>
      <sz val="11.0"/>
      <color rgb="FF467886"/>
      <name val="游ゴシック"/>
    </font>
  </fonts>
  <fills count="6">
    <fill>
      <patternFill patternType="none"/>
    </fill>
    <fill>
      <patternFill patternType="lightGray"/>
    </fill>
    <fill>
      <patternFill patternType="solid">
        <fgColor rgb="FFF8F8F8"/>
        <bgColor rgb="FFF8F8F8"/>
      </patternFill>
    </fill>
    <fill>
      <patternFill patternType="solid">
        <fgColor rgb="FF7F7F7F"/>
        <bgColor rgb="FF7F7F7F"/>
      </patternFill>
    </fill>
    <fill>
      <patternFill patternType="solid">
        <fgColor rgb="FFFFFF00"/>
        <bgColor rgb="FFFFFF00"/>
      </patternFill>
    </fill>
    <fill>
      <patternFill patternType="solid">
        <fgColor rgb="FFEA9999"/>
        <bgColor rgb="FFEA9999"/>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right/>
      <top/>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center" wrapText="0"/>
    </xf>
    <xf borderId="0" fillId="0" fontId="1" numFmtId="0" xfId="0" applyAlignment="1" applyFont="1">
      <alignment readingOrder="0" vertical="center"/>
    </xf>
    <xf borderId="0" fillId="0" fontId="2" numFmtId="0" xfId="0" applyAlignment="1" applyFont="1">
      <alignment readingOrder="0" vertical="center"/>
    </xf>
    <xf borderId="0" fillId="0" fontId="3" numFmtId="0" xfId="0" applyAlignment="1" applyFont="1">
      <alignment readingOrder="0" vertical="center"/>
    </xf>
    <xf borderId="0" fillId="0" fontId="4" numFmtId="0" xfId="0" applyAlignment="1" applyFont="1">
      <alignment readingOrder="0" shrinkToFit="0" vertical="center" wrapText="0"/>
    </xf>
    <xf borderId="0" fillId="0" fontId="3" numFmtId="0" xfId="0" applyAlignment="1" applyFont="1">
      <alignment vertical="center"/>
    </xf>
    <xf borderId="0" fillId="0" fontId="5" numFmtId="0" xfId="0" applyAlignment="1" applyFont="1">
      <alignment readingOrder="0" shrinkToFit="0" vertical="center" wrapText="0"/>
    </xf>
    <xf borderId="0" fillId="0" fontId="6" numFmtId="0" xfId="0" applyAlignment="1" applyFont="1">
      <alignment shrinkToFit="0" vertical="center" wrapText="1"/>
    </xf>
    <xf borderId="1" fillId="0" fontId="6"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4"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3" numFmtId="0" xfId="0" applyAlignment="1" applyBorder="1" applyFont="1">
      <alignment shrinkToFit="0" vertical="center" wrapText="0"/>
    </xf>
    <xf borderId="5" fillId="0" fontId="6" numFmtId="0" xfId="0" applyAlignment="1" applyBorder="1" applyFont="1">
      <alignment shrinkToFit="0" vertical="center" wrapText="1"/>
    </xf>
    <xf borderId="5" fillId="0" fontId="7" numFmtId="0" xfId="0" applyAlignment="1" applyBorder="1" applyFont="1">
      <alignment shrinkToFit="0" vertical="center" wrapText="0"/>
    </xf>
    <xf borderId="6" fillId="0" fontId="3" numFmtId="0" xfId="0" applyAlignment="1" applyBorder="1" applyFont="1">
      <alignment shrinkToFit="0" vertical="center" wrapText="0"/>
    </xf>
    <xf borderId="0" fillId="0" fontId="8" numFmtId="0" xfId="0" applyAlignment="1" applyFont="1">
      <alignment vertical="center"/>
    </xf>
    <xf borderId="7"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0" xfId="0" applyAlignment="1" applyBorder="1" applyFont="1">
      <alignment shrinkToFit="0" vertical="center" wrapText="0"/>
    </xf>
    <xf borderId="8" fillId="0" fontId="6" numFmtId="0" xfId="0" applyAlignment="1" applyBorder="1" applyFont="1">
      <alignment shrinkToFit="0" vertical="center" wrapText="1"/>
    </xf>
    <xf borderId="8" fillId="0" fontId="9" numFmtId="0" xfId="0" applyAlignment="1" applyBorder="1" applyFont="1">
      <alignment shrinkToFit="0" vertical="center" wrapText="0"/>
    </xf>
    <xf borderId="9" fillId="0" fontId="3" numFmtId="0" xfId="0" applyAlignment="1" applyBorder="1" applyFont="1">
      <alignment shrinkToFit="0" vertical="center" wrapText="0"/>
    </xf>
    <xf borderId="7" fillId="0" fontId="6" numFmtId="0" xfId="0" applyAlignment="1" applyBorder="1" applyFont="1">
      <alignment shrinkToFit="0" vertical="center" wrapText="0"/>
    </xf>
    <xf borderId="8" fillId="0" fontId="6" numFmtId="0" xfId="0" applyAlignment="1" applyBorder="1" applyFont="1">
      <alignment shrinkToFit="0" vertical="center" wrapText="0"/>
    </xf>
    <xf borderId="4" fillId="0" fontId="6" numFmtId="0" xfId="0" applyAlignment="1" applyBorder="1" applyFont="1">
      <alignment shrinkToFit="0" vertical="center" wrapText="0"/>
    </xf>
    <xf borderId="5" fillId="0" fontId="6" numFmtId="0" xfId="0" applyAlignment="1" applyBorder="1" applyFont="1">
      <alignment shrinkToFit="0" vertical="center" wrapText="0"/>
    </xf>
    <xf borderId="7" fillId="0" fontId="1" numFmtId="0" xfId="0" applyAlignment="1" applyBorder="1" applyFont="1">
      <alignment readingOrder="0" shrinkToFit="0" vertical="center" wrapText="0"/>
    </xf>
    <xf borderId="0" fillId="0" fontId="10" numFmtId="0" xfId="0" applyAlignment="1" applyFont="1">
      <alignment vertical="center"/>
    </xf>
    <xf borderId="10" fillId="2" fontId="10" numFmtId="0" xfId="0" applyAlignment="1" applyBorder="1" applyFill="1" applyFont="1">
      <alignment vertical="center"/>
    </xf>
    <xf borderId="0" fillId="0" fontId="6" numFmtId="0" xfId="0" applyAlignment="1" applyFont="1">
      <alignment vertical="center"/>
    </xf>
    <xf borderId="11" fillId="0" fontId="6" numFmtId="0" xfId="0" applyAlignment="1" applyBorder="1" applyFont="1">
      <alignment shrinkToFit="0" vertical="center" wrapText="0"/>
    </xf>
    <xf borderId="12" fillId="0" fontId="3" numFmtId="0" xfId="0" applyAlignment="1" applyBorder="1" applyFont="1">
      <alignment shrinkToFit="0" vertical="center" wrapText="0"/>
    </xf>
    <xf borderId="12" fillId="0" fontId="6" numFmtId="0" xfId="0" applyAlignment="1" applyBorder="1" applyFont="1">
      <alignment shrinkToFit="0" vertical="center" wrapText="0"/>
    </xf>
    <xf borderId="12" fillId="0" fontId="6" numFmtId="0" xfId="0" applyAlignment="1" applyBorder="1" applyFont="1">
      <alignment shrinkToFit="0" vertical="center" wrapText="1"/>
    </xf>
    <xf borderId="12" fillId="0" fontId="3" numFmtId="0" xfId="0" applyAlignment="1" applyBorder="1" applyFont="1">
      <alignment shrinkToFit="0" vertical="center" wrapText="0"/>
    </xf>
    <xf borderId="13" fillId="0" fontId="3" numFmtId="0" xfId="0" applyAlignment="1" applyBorder="1" applyFont="1">
      <alignment shrinkToFit="0" vertical="center" wrapText="0"/>
    </xf>
    <xf borderId="14" fillId="0" fontId="3" numFmtId="0" xfId="0" applyAlignment="1" applyBorder="1" applyFont="1">
      <alignment vertical="center"/>
    </xf>
    <xf borderId="15" fillId="0" fontId="1" numFmtId="0" xfId="0" applyAlignment="1" applyBorder="1" applyFont="1">
      <alignment readingOrder="0" vertical="center"/>
    </xf>
    <xf borderId="16" fillId="0" fontId="1" numFmtId="0" xfId="0" applyAlignment="1" applyBorder="1" applyFont="1">
      <alignment readingOrder="0" vertical="center"/>
    </xf>
    <xf borderId="17" fillId="0" fontId="3" numFmtId="0" xfId="0" applyAlignment="1" applyBorder="1" applyFont="1">
      <alignment vertical="center"/>
    </xf>
    <xf borderId="18" fillId="0" fontId="1" numFmtId="0" xfId="0" applyAlignment="1" applyBorder="1" applyFont="1">
      <alignment readingOrder="0" vertical="center"/>
    </xf>
    <xf borderId="19" fillId="0" fontId="3" numFmtId="0" xfId="0" applyAlignment="1" applyBorder="1" applyFont="1">
      <alignment vertical="center"/>
    </xf>
    <xf borderId="10" fillId="3" fontId="11" numFmtId="0" xfId="0" applyAlignment="1" applyBorder="1" applyFill="1" applyFont="1">
      <alignment horizontal="center" readingOrder="0" vertical="center"/>
    </xf>
    <xf borderId="10" fillId="3" fontId="11" numFmtId="0" xfId="0" applyAlignment="1" applyBorder="1" applyFont="1">
      <alignment horizontal="center" readingOrder="0" shrinkToFit="0" vertical="center" wrapText="1"/>
    </xf>
    <xf borderId="0" fillId="0" fontId="12" numFmtId="0" xfId="0" applyAlignment="1" applyFont="1">
      <alignment vertical="center"/>
    </xf>
    <xf borderId="0" fillId="0" fontId="1" numFmtId="0" xfId="0" applyAlignment="1" applyFont="1">
      <alignment horizontal="center" readingOrder="0" vertical="center"/>
    </xf>
    <xf borderId="0" fillId="0" fontId="6" numFmtId="0" xfId="0" applyAlignment="1" applyFont="1">
      <alignment readingOrder="0"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vertical="center"/>
    </xf>
    <xf borderId="10" fillId="4" fontId="6" numFmtId="0" xfId="0" applyAlignment="1" applyBorder="1" applyFill="1" applyFont="1">
      <alignment shrinkToFit="0" vertical="center" wrapText="1"/>
    </xf>
    <xf borderId="0" fillId="0" fontId="13" numFmtId="0" xfId="0" applyAlignment="1" applyFont="1">
      <alignment shrinkToFit="0" vertical="center" wrapText="1"/>
    </xf>
    <xf borderId="0" fillId="5" fontId="3" numFmtId="0" xfId="0" applyAlignment="1" applyFill="1" applyFont="1">
      <alignment readingOrder="0" vertical="center"/>
    </xf>
    <xf borderId="0" fillId="0" fontId="14" numFmtId="0" xfId="0" applyAlignment="1" applyFont="1">
      <alignment readingOrder="0" vertical="center"/>
    </xf>
    <xf borderId="10" fillId="4" fontId="6" numFmtId="0" xfId="0" applyAlignment="1" applyBorder="1" applyFont="1">
      <alignmen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 (Legacy, Dont u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7:K255" displayName="表_1" name="表_1" id="1">
  <tableColumns count="10">
    <tableColumn name="カテゴリ（アイコン）" id="1"/>
    <tableColumn name="表示形式" id="2"/>
    <tableColumn name="タイトル（施設名）" id="3"/>
    <tableColumn name="サブタイトル" id="4"/>
    <tableColumn name="詳細" id="5"/>
    <tableColumn name="遷移ボタン" id="6"/>
    <tableColumn name="遷移URL" id="7"/>
    <tableColumn name="画像リンク" id="8"/>
    <tableColumn name="緯度経度データ" id="9"/>
    <tableColumn name="備考" id="10"/>
  </tableColumns>
  <tableStyleInfo name="Sheet1 (Legacy, Dont u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xYVInQQyi_UgF74Bsl7bpLj13jdOQGuH/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achd.box.com/s/leakou9vk0rt8gvc0wrytexqruqx0gb9" TargetMode="External"/><Relationship Id="rId84" Type="http://schemas.openxmlformats.org/officeDocument/2006/relationships/hyperlink" Target="https://dachd.box.com/s/pni4zzv0g1lznpbz1k974u569keh5cqy" TargetMode="External"/><Relationship Id="rId83" Type="http://schemas.openxmlformats.org/officeDocument/2006/relationships/hyperlink" Target="https://line.me/ti/g2/GCyVMjAjAL7m0A8PrRfwXg4w6QJ7X1sI2SuaSg?utm_source=invitation&amp;utm_medium=link_copy&amp;utm_campaign=default" TargetMode="External"/><Relationship Id="rId42" Type="http://schemas.openxmlformats.org/officeDocument/2006/relationships/hyperlink" Target="https://dachd.box.com/s/wvo1tqbfqx2vxo8ocssif8x2139c9ixl" TargetMode="External"/><Relationship Id="rId86" Type="http://schemas.openxmlformats.org/officeDocument/2006/relationships/hyperlink" Target="https://dachd.box.com/s/qd7k86tk2hti1f4a1hiczqj4oojborq9" TargetMode="External"/><Relationship Id="rId41" Type="http://schemas.openxmlformats.org/officeDocument/2006/relationships/hyperlink" Target="https://dachd.box.com/s/k9ahebol2haxfve9bffjxbpsj6r5oqgc" TargetMode="External"/><Relationship Id="rId85" Type="http://schemas.openxmlformats.org/officeDocument/2006/relationships/hyperlink" Target="https://line.me/ti/g2/GCyVMjAjAL7m0A8PrRfwXg4w6QJ7X1sI2SuaSg?utm_source=invitation&amp;utm_medium=link_copy&amp;utm_campaign=default" TargetMode="External"/><Relationship Id="rId44" Type="http://schemas.openxmlformats.org/officeDocument/2006/relationships/hyperlink" Target="https://dachd.box.com/s/dyjh4um71uj3hk1eip6i019a758f41ve" TargetMode="External"/><Relationship Id="rId88" Type="http://schemas.openxmlformats.org/officeDocument/2006/relationships/hyperlink" Target="https://dachd.box.com/s/p6aoexsbbengxmjb9r5ob2pjvjs8k9oa" TargetMode="External"/><Relationship Id="rId43" Type="http://schemas.openxmlformats.org/officeDocument/2006/relationships/hyperlink" Target="https://dachd.box.com/s/cfdb6okqxb8lqqq86dbwqrf53xty6uft" TargetMode="External"/><Relationship Id="rId87" Type="http://schemas.openxmlformats.org/officeDocument/2006/relationships/hyperlink" Target="https://line.me/ti/g2/aZp832U4D0XhZe31gYmodDPGpI9Yrz1hcvJcMg?utm_source=invitation&amp;utm_medium=link_copy&amp;utm_campaign=default" TargetMode="External"/><Relationship Id="rId46" Type="http://schemas.openxmlformats.org/officeDocument/2006/relationships/hyperlink" Target="https://dachd.box.com/s/9qzol92md3ios18w5oae9q800ezlws53" TargetMode="External"/><Relationship Id="rId45" Type="http://schemas.openxmlformats.org/officeDocument/2006/relationships/hyperlink" Target="https://dachd.box.com/s/dyjh4um71uj3hk1eip6i019a758f41ve" TargetMode="External"/><Relationship Id="rId89" Type="http://schemas.openxmlformats.org/officeDocument/2006/relationships/hyperlink" Target="https://line.me/ti/g2/aZp832U4D0XhZe31gYmodDPGpI9Yrz1hcvJcMg?utm_source=invitation&amp;utm_medium=link_copy&amp;utm_campaign=default" TargetMode="External"/><Relationship Id="rId80" Type="http://schemas.openxmlformats.org/officeDocument/2006/relationships/hyperlink" Target="https://dachd.box.com/s/qe2auqhkz6lrmpqgkud4zoi7mjjq6u4i" TargetMode="External"/><Relationship Id="rId82" Type="http://schemas.openxmlformats.org/officeDocument/2006/relationships/hyperlink" Target="https://dachd.box.com/s/yulqbya2hrnao37werjgbzojcg6b408c" TargetMode="External"/><Relationship Id="rId81" Type="http://schemas.openxmlformats.org/officeDocument/2006/relationships/hyperlink" Target="https://line.me/ti/g2/GCyVMjAjAL7m0A8PrRfwXg4w6QJ7X1sI2SuaSg?utm_source=invitation&amp;utm_medium=link_copy&amp;utm_campaign=default" TargetMode="External"/><Relationship Id="rId1" Type="http://schemas.openxmlformats.org/officeDocument/2006/relationships/hyperlink" Target="https://dachd.box.com/s/9ywmff0qtjswwwhj00e4li5v6uhz649k" TargetMode="External"/><Relationship Id="rId2" Type="http://schemas.openxmlformats.org/officeDocument/2006/relationships/hyperlink" Target="https://dachd.box.com/s/ydcst3t0mjh7gbjhdky7mnrkd42b61pa" TargetMode="External"/><Relationship Id="rId3" Type="http://schemas.openxmlformats.org/officeDocument/2006/relationships/hyperlink" Target="https://dachd.box.com/s/olga3u71qiym6qt9eksjkdquvp31ocsy" TargetMode="External"/><Relationship Id="rId4" Type="http://schemas.openxmlformats.org/officeDocument/2006/relationships/hyperlink" Target="https://dachd.box.com/s/nstc5wsyyzl0t8bx4r5wqd099munrunw" TargetMode="External"/><Relationship Id="rId9" Type="http://schemas.openxmlformats.org/officeDocument/2006/relationships/hyperlink" Target="https://dachd.box.com/s/y7nmgwlvdt5yd9is0grjoe2jyyrmizyn" TargetMode="External"/><Relationship Id="rId48" Type="http://schemas.openxmlformats.org/officeDocument/2006/relationships/hyperlink" Target="https://dachd.box.com/s/z3g5070ixl3w5b09c34l042m4za4r9iq" TargetMode="External"/><Relationship Id="rId47" Type="http://schemas.openxmlformats.org/officeDocument/2006/relationships/hyperlink" Target="https://dachd.box.com/s/h8xuxkcpvi9pr67ddd28h8zvgvxjfx4p" TargetMode="External"/><Relationship Id="rId49" Type="http://schemas.openxmlformats.org/officeDocument/2006/relationships/hyperlink" Target="https://dachd.box.com/s/qcrqg5gh1q7w2f2u6fyudu3atbk6683x" TargetMode="External"/><Relationship Id="rId5" Type="http://schemas.openxmlformats.org/officeDocument/2006/relationships/hyperlink" Target="https://dachd.box.com/s/i4hna4p1h1mz65entwgdfr8zjrgql8ce" TargetMode="External"/><Relationship Id="rId6" Type="http://schemas.openxmlformats.org/officeDocument/2006/relationships/hyperlink" Target="https://dachd.box.com/s/pltutcm9nkj7jicfxit45m3xhwepf1qa" TargetMode="External"/><Relationship Id="rId7" Type="http://schemas.openxmlformats.org/officeDocument/2006/relationships/hyperlink" Target="https://dachd.box.com/s/hkonj8m0xk2yizu6hobm4lcjr4i42thp" TargetMode="External"/><Relationship Id="rId8" Type="http://schemas.openxmlformats.org/officeDocument/2006/relationships/hyperlink" Target="https://dachd.box.com/s/k97jrn2spysx2e2k1q78g1rgr14tkyyz" TargetMode="External"/><Relationship Id="rId73" Type="http://schemas.openxmlformats.org/officeDocument/2006/relationships/hyperlink" Target="https://line.me/ti/g2/aZp832U4D0XhZe31gYmodDPGpI9Yrz1hcvJcMg?utm_source=invitation&amp;utm_medium=link_copy&amp;utm_campaign=default" TargetMode="External"/><Relationship Id="rId72" Type="http://schemas.openxmlformats.org/officeDocument/2006/relationships/hyperlink" Target="https://dachd.box.com/s/qvea0ityy45utkfrjf86ecabtrpgdpi1" TargetMode="External"/><Relationship Id="rId31" Type="http://schemas.openxmlformats.org/officeDocument/2006/relationships/hyperlink" Target="https://dachd.box.com/s/15lfxwcxr0cejpd2sn06qhao49lu5qjr" TargetMode="External"/><Relationship Id="rId75" Type="http://schemas.openxmlformats.org/officeDocument/2006/relationships/hyperlink" Target="https://line.me/ti/g2/BGIE1rVv1xUfvsmkjljIvKM1wAahzrfqwBWoGg?utm_source=invitation&amp;utm_medium=link_copy&amp;utm_campaign=default" TargetMode="External"/><Relationship Id="rId30" Type="http://schemas.openxmlformats.org/officeDocument/2006/relationships/hyperlink" Target="https://dachd.box.com/s/q5nrwss0wuym82aidwxcb4ote9135dnm" TargetMode="External"/><Relationship Id="rId74" Type="http://schemas.openxmlformats.org/officeDocument/2006/relationships/hyperlink" Target="https://dachd.box.com/s/v4zttncxbsg0hs5qw4kww4645aktd2c4" TargetMode="External"/><Relationship Id="rId33" Type="http://schemas.openxmlformats.org/officeDocument/2006/relationships/hyperlink" Target="https://dachd.box.com/s/mn9nk4brpofbqxh4fiul41191crd4buh" TargetMode="External"/><Relationship Id="rId77" Type="http://schemas.openxmlformats.org/officeDocument/2006/relationships/hyperlink" Target="https://line.me/ti/g2/aZp832U4D0XhZe31gYmodDPGpI9Yrz1hcvJcMg?utm_source=invitation&amp;utm_medium=link_copy&amp;utm_campaign=default" TargetMode="External"/><Relationship Id="rId32" Type="http://schemas.openxmlformats.org/officeDocument/2006/relationships/hyperlink" Target="https://dachd.box.com/s/wchw7pm7slv92xx6jf056zsfu0lbflew" TargetMode="External"/><Relationship Id="rId76" Type="http://schemas.openxmlformats.org/officeDocument/2006/relationships/hyperlink" Target="https://dachd.box.com/s/xv31dfngctb6c2gqgav04784x27v0ubo" TargetMode="External"/><Relationship Id="rId35" Type="http://schemas.openxmlformats.org/officeDocument/2006/relationships/hyperlink" Target="https://dachd.box.com/s/gwfu7ix1axauzbr8d0ml89izs7mn8ml0" TargetMode="External"/><Relationship Id="rId79" Type="http://schemas.openxmlformats.org/officeDocument/2006/relationships/hyperlink" Target="https://line.me/ti/g2/GCyVMjAjAL7m0A8PrRfwXg4w6QJ7X1sI2SuaSg?utm_source=invitation&amp;utm_medium=link_copy&amp;utm_campaign=default" TargetMode="External"/><Relationship Id="rId34" Type="http://schemas.openxmlformats.org/officeDocument/2006/relationships/hyperlink" Target="https://dachd.box.com/s/iafcyhdpb28dyk4yiejspfx38q4ru872" TargetMode="External"/><Relationship Id="rId78" Type="http://schemas.openxmlformats.org/officeDocument/2006/relationships/hyperlink" Target="https://dachd.box.com/s/paidcp04nqx9d6utxvf433i2ipupkgka" TargetMode="External"/><Relationship Id="rId71" Type="http://schemas.openxmlformats.org/officeDocument/2006/relationships/hyperlink" Target="https://line.me/ti/g2/aZp832U4D0XhZe31gYmodDPGpI9Yrz1hcvJcMg?utm_source=invitation&amp;utm_medium=link_copy&amp;utm_campaign=default" TargetMode="External"/><Relationship Id="rId70" Type="http://schemas.openxmlformats.org/officeDocument/2006/relationships/hyperlink" Target="https://dachd.box.com/s/q0v442qwfuodybte1djiwf7noas3v3bv" TargetMode="External"/><Relationship Id="rId37" Type="http://schemas.openxmlformats.org/officeDocument/2006/relationships/hyperlink" Target="https://dachd.box.com/s/rqvtn7ojgc4y1c8l51g53o9vf12fvm7l" TargetMode="External"/><Relationship Id="rId36" Type="http://schemas.openxmlformats.org/officeDocument/2006/relationships/hyperlink" Target="https://dachd.box.com/s/vtbtwwtclrue2ohgh92zr219ksohiqqm" TargetMode="External"/><Relationship Id="rId39" Type="http://schemas.openxmlformats.org/officeDocument/2006/relationships/hyperlink" Target="https://dachd.box.com/s/16aynqdov5a6wkv714ufmjcryov4qe7k" TargetMode="External"/><Relationship Id="rId38" Type="http://schemas.openxmlformats.org/officeDocument/2006/relationships/hyperlink" Target="https://dachd.box.com/s/rpih9ndh7x75pxrh1955jgrwas0ucxga" TargetMode="External"/><Relationship Id="rId62" Type="http://schemas.openxmlformats.org/officeDocument/2006/relationships/hyperlink" Target="https://dachd.box.com/s/h6dlitvuw8p65z1gongrugku8td6wc5i" TargetMode="External"/><Relationship Id="rId61" Type="http://schemas.openxmlformats.org/officeDocument/2006/relationships/hyperlink" Target="https://line.me/ti/g2/5oKpCYALK4gPJercwbxBf2e0qXbh2qQ69WRAiA?utm_source=invitation&amp;utm_medium=link_copy&amp;utm_campaign=default" TargetMode="External"/><Relationship Id="rId20" Type="http://schemas.openxmlformats.org/officeDocument/2006/relationships/hyperlink" Target="https://dachd.box.com/s/ptm8x654ay3758nbdphlvb2gzc6x5uge" TargetMode="External"/><Relationship Id="rId64" Type="http://schemas.openxmlformats.org/officeDocument/2006/relationships/hyperlink" Target="https://dachd.box.com/s/ua5vu9wn352236nts3oaam9no7ziuy28" TargetMode="External"/><Relationship Id="rId63" Type="http://schemas.openxmlformats.org/officeDocument/2006/relationships/hyperlink" Target="https://line.me/ti/g2/5oKpCYALK4gPJercwbxBf2e0qXbh2qQ69WRAiA?utm_source=invitation&amp;utm_medium=link_copy&amp;utm_campaign=default" TargetMode="External"/><Relationship Id="rId22" Type="http://schemas.openxmlformats.org/officeDocument/2006/relationships/hyperlink" Target="https://dachd.box.com/s/qibauqb67ez6xgl5ztnpj3si7u2licrg" TargetMode="External"/><Relationship Id="rId66" Type="http://schemas.openxmlformats.org/officeDocument/2006/relationships/hyperlink" Target="https://dachd.box.com/s/5lflhn13dptjobvh53egpbip1t3rywmd" TargetMode="External"/><Relationship Id="rId21" Type="http://schemas.openxmlformats.org/officeDocument/2006/relationships/hyperlink" Target="https://dachd.box.com/s/c01qkf9rj10h80nbyq95ruswy01bjsmp" TargetMode="External"/><Relationship Id="rId65" Type="http://schemas.openxmlformats.org/officeDocument/2006/relationships/hyperlink" Target="https://line.me/ti/g2/aZp832U4D0XhZe31gYmodDPGpI9Yrz1hcvJcMg?utm_source=invitation&amp;utm_medium=link_copy&amp;utm_campaign=default" TargetMode="External"/><Relationship Id="rId24" Type="http://schemas.openxmlformats.org/officeDocument/2006/relationships/hyperlink" Target="https://dachd.box.com/s/hapsl4all3sait7bcjdnv8vk218erj42" TargetMode="External"/><Relationship Id="rId68" Type="http://schemas.openxmlformats.org/officeDocument/2006/relationships/hyperlink" Target="https://dachd.box.com/s/yh4o132czenyb5psf2lx71wgo5o8wvbv" TargetMode="External"/><Relationship Id="rId23" Type="http://schemas.openxmlformats.org/officeDocument/2006/relationships/hyperlink" Target="https://dachd.box.com/s/rxaih5asjhe1frg73h3zu6kz80v311p0" TargetMode="External"/><Relationship Id="rId67" Type="http://schemas.openxmlformats.org/officeDocument/2006/relationships/hyperlink" Target="https://line.me/ti/g2/GCyVMjAjAL7m0A8PrRfwXg4w6QJ7X1sI2SuaSg?utm_source=invitation&amp;utm_medium=link_copy&amp;utm_campaign=default" TargetMode="External"/><Relationship Id="rId60" Type="http://schemas.openxmlformats.org/officeDocument/2006/relationships/hyperlink" Target="https://dachd.box.com/s/l9dxv0du2jl0kk5rj68owu02bmnbiqmr" TargetMode="External"/><Relationship Id="rId26" Type="http://schemas.openxmlformats.org/officeDocument/2006/relationships/hyperlink" Target="https://dachd.box.com/s/k9ahebol2haxfve9bffjxbpsj6r5oqgc" TargetMode="External"/><Relationship Id="rId25" Type="http://schemas.openxmlformats.org/officeDocument/2006/relationships/hyperlink" Target="https://dachd.box.com/s/q6sy8fe70jgjxo0cmxgzn9b9u0aqxr5t" TargetMode="External"/><Relationship Id="rId69" Type="http://schemas.openxmlformats.org/officeDocument/2006/relationships/hyperlink" Target="https://line.me/ti/g2/BGIE1rVv1xUfvsmkjljIvKM1wAahzrfqwBWoGg?utm_source=invitation&amp;utm_medium=link_copy&amp;utm_campaign=default" TargetMode="External"/><Relationship Id="rId28" Type="http://schemas.openxmlformats.org/officeDocument/2006/relationships/hyperlink" Target="https://dachd.box.com/s/4bk0f2l7y54ztuyrkbt285tkz5p557ec" TargetMode="External"/><Relationship Id="rId27" Type="http://schemas.openxmlformats.org/officeDocument/2006/relationships/hyperlink" Target="https://dachd.box.com/s/pw7pmrexqvmuey7u2ehetb8jx99w9z2x" TargetMode="External"/><Relationship Id="rId29" Type="http://schemas.openxmlformats.org/officeDocument/2006/relationships/hyperlink" Target="https://dachd.box.com/s/cyiqtu9jspb34zka78ogop1kewmclak3" TargetMode="External"/><Relationship Id="rId51" Type="http://schemas.openxmlformats.org/officeDocument/2006/relationships/hyperlink" Target="https://line.me/ti/g2/5oKpCYALK4gPJercwbxBf2e0qXbh2qQ69WRAiA?utm_source=invitation&amp;utm_medium=link_copy&amp;utm_campaign=default" TargetMode="External"/><Relationship Id="rId50" Type="http://schemas.openxmlformats.org/officeDocument/2006/relationships/hyperlink" Target="https://dachd.box.com/s/uxk0lhnk0wkxl3iehllx47a8hbu7g1pc" TargetMode="External"/><Relationship Id="rId94" Type="http://schemas.openxmlformats.org/officeDocument/2006/relationships/drawing" Target="../drawings/drawing4.xml"/><Relationship Id="rId53" Type="http://schemas.openxmlformats.org/officeDocument/2006/relationships/hyperlink" Target="https://line.me/ti/g2/aZp832U4D0XhZe31gYmodDPGpI9Yrz1hcvJcMg?utm_source=invitation&amp;utm_medium=link_copy&amp;utm_campaign=default" TargetMode="External"/><Relationship Id="rId52" Type="http://schemas.openxmlformats.org/officeDocument/2006/relationships/hyperlink" Target="https://dachd.box.com/s/oh3uxtr8bgadphvym4m4i5891k4447gn" TargetMode="External"/><Relationship Id="rId11" Type="http://schemas.openxmlformats.org/officeDocument/2006/relationships/hyperlink" Target="https://dachd.box.com/s/lalphwyyisce535zxcaaz0hikenk8ujc" TargetMode="External"/><Relationship Id="rId55" Type="http://schemas.openxmlformats.org/officeDocument/2006/relationships/hyperlink" Target="https://line.me/ti/g2/b-Gb-cnk3kaK_zSGkqQwCqTnij4BuuLZ15Gzyg?utm_source=invitation&amp;utm_medium=link_copy&amp;utm_campaign=default" TargetMode="External"/><Relationship Id="rId10" Type="http://schemas.openxmlformats.org/officeDocument/2006/relationships/hyperlink" Target="https://dachd.box.com/s/m1wisua8jnlq7ph3a5fidxdh5pi3xtbh" TargetMode="External"/><Relationship Id="rId54" Type="http://schemas.openxmlformats.org/officeDocument/2006/relationships/hyperlink" Target="https://dachd.box.com/s/sff5614zvxqkhyrv4dk3ikzlxs33oxil" TargetMode="External"/><Relationship Id="rId13" Type="http://schemas.openxmlformats.org/officeDocument/2006/relationships/hyperlink" Target="https://dachd.box.com/s/9i6ce1y0ag0nde3bg2ilbp4h70di09wn" TargetMode="External"/><Relationship Id="rId57" Type="http://schemas.openxmlformats.org/officeDocument/2006/relationships/hyperlink" Target="https://line.me/ti/g2/b-Gb-cnk3kaK_zSGkqQwCqTnij4BuuLZ15Gzyg?utm_source=invitation&amp;utm_medium=link_copy&amp;utm_campaign=default" TargetMode="External"/><Relationship Id="rId12" Type="http://schemas.openxmlformats.org/officeDocument/2006/relationships/hyperlink" Target="https://dachd.box.com/s/9vj4n4gmz8sawm7idnzheospa8u2s0ct" TargetMode="External"/><Relationship Id="rId56" Type="http://schemas.openxmlformats.org/officeDocument/2006/relationships/hyperlink" Target="https://dachd.box.com/s/oscdubukhivjhpd1xmi4mt578euv88d3" TargetMode="External"/><Relationship Id="rId91" Type="http://schemas.openxmlformats.org/officeDocument/2006/relationships/hyperlink" Target="https://line.me/ti/g2/GCyVMjAjAL7m0A8PrRfwXg4w6QJ7X1sI2SuaSg?utm_source=invitation&amp;utm_medium=link_copy&amp;utm_campaign=default" TargetMode="External"/><Relationship Id="rId90" Type="http://schemas.openxmlformats.org/officeDocument/2006/relationships/hyperlink" Target="https://dachd.box.com/s/90el4pitxk9m602j1jkd6zudl8s27shb" TargetMode="External"/><Relationship Id="rId93" Type="http://schemas.openxmlformats.org/officeDocument/2006/relationships/hyperlink" Target="https://dachd.box.com/s/ko2farqt6j8dwvr6kt6trcgrl1ksnmw0" TargetMode="External"/><Relationship Id="rId92" Type="http://schemas.openxmlformats.org/officeDocument/2006/relationships/hyperlink" Target="https://dachd.box.com/s/28y9vno43sni236duz0hladdnwszti3t" TargetMode="External"/><Relationship Id="rId15" Type="http://schemas.openxmlformats.org/officeDocument/2006/relationships/hyperlink" Target="https://dachd.box.com/s/97n16kdldf9qay8los60hh3n33506pm6" TargetMode="External"/><Relationship Id="rId59" Type="http://schemas.openxmlformats.org/officeDocument/2006/relationships/hyperlink" Target="https://line.me/ti/g2/BGIE1rVv1xUfvsmkjljIvKM1wAahzrfqwBWoGg?utm_source=invitation&amp;utm_medium=link_copy&amp;utm_campaign=default" TargetMode="External"/><Relationship Id="rId14" Type="http://schemas.openxmlformats.org/officeDocument/2006/relationships/hyperlink" Target="https://dachd.box.com/s/5a05kctvs7hldrt158h9cei6pnkgaej2" TargetMode="External"/><Relationship Id="rId58" Type="http://schemas.openxmlformats.org/officeDocument/2006/relationships/hyperlink" Target="https://dachd.box.com/s/f6fml82ioweg2uo0oihr4eofnb7stmc5" TargetMode="External"/><Relationship Id="rId17" Type="http://schemas.openxmlformats.org/officeDocument/2006/relationships/hyperlink" Target="https://dachd.box.com/s/rxp63l2f4pgyk7pmtcspblwltb3o2r1z" TargetMode="External"/><Relationship Id="rId16" Type="http://schemas.openxmlformats.org/officeDocument/2006/relationships/hyperlink" Target="https://dachd.box.com/s/pk6d08d6ckm6mo8nrutkt36mw0nb92id" TargetMode="External"/><Relationship Id="rId19" Type="http://schemas.openxmlformats.org/officeDocument/2006/relationships/hyperlink" Target="https://dachd.box.com/s/awyx4oxj7ubtpex4ftbrlz6g3ops8gyx" TargetMode="External"/><Relationship Id="rId18" Type="http://schemas.openxmlformats.org/officeDocument/2006/relationships/hyperlink" Target="https://dachd.box.com/s/latzg9lzem1cd6ld840pves1ieu5hst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0"/>
    <col customWidth="1" min="2" max="2" width="24.63"/>
    <col customWidth="1" min="3" max="3" width="35.5"/>
    <col customWidth="1" min="4" max="4" width="32.75"/>
  </cols>
  <sheetData>
    <row r="1">
      <c r="A1" s="1" t="s">
        <v>0</v>
      </c>
      <c r="B1" s="1"/>
      <c r="C1" s="1"/>
      <c r="D1" s="1"/>
    </row>
    <row r="2">
      <c r="A2" s="1" t="s">
        <v>1</v>
      </c>
      <c r="B2" s="1"/>
      <c r="C2" s="1"/>
      <c r="D2" s="1"/>
    </row>
    <row r="3">
      <c r="A3" s="1" t="s">
        <v>2</v>
      </c>
      <c r="B3" s="1"/>
      <c r="C3" s="1"/>
      <c r="D3" s="1"/>
    </row>
    <row r="4">
      <c r="A4" s="1"/>
      <c r="B4" s="1"/>
      <c r="C4" s="1"/>
      <c r="D4" s="1"/>
    </row>
    <row r="5">
      <c r="A5" s="1" t="s">
        <v>3</v>
      </c>
      <c r="B5" s="1"/>
      <c r="C5" s="2" t="s">
        <v>4</v>
      </c>
      <c r="D5" s="1"/>
    </row>
    <row r="6">
      <c r="A6" s="1" t="s">
        <v>5</v>
      </c>
      <c r="B6" s="1" t="s">
        <v>6</v>
      </c>
      <c r="C6" s="1" t="s">
        <v>7</v>
      </c>
      <c r="D6" s="1" t="s">
        <v>8</v>
      </c>
    </row>
    <row r="7">
      <c r="A7" s="3" t="s">
        <v>9</v>
      </c>
      <c r="B7" s="3" t="s">
        <v>10</v>
      </c>
      <c r="C7" s="1" t="s">
        <v>11</v>
      </c>
      <c r="D7" s="1" t="s">
        <v>12</v>
      </c>
    </row>
    <row r="8">
      <c r="A8" s="3" t="s">
        <v>13</v>
      </c>
      <c r="B8" s="3" t="s">
        <v>14</v>
      </c>
      <c r="C8" s="1" t="s">
        <v>15</v>
      </c>
      <c r="D8" s="1" t="s">
        <v>12</v>
      </c>
    </row>
    <row r="9">
      <c r="A9" s="3" t="s">
        <v>16</v>
      </c>
      <c r="B9" s="3" t="s">
        <v>17</v>
      </c>
      <c r="C9" s="1" t="s">
        <v>18</v>
      </c>
      <c r="D9" s="1" t="s">
        <v>12</v>
      </c>
    </row>
    <row r="10">
      <c r="A10" s="3" t="s">
        <v>19</v>
      </c>
      <c r="B10" s="3" t="s">
        <v>20</v>
      </c>
      <c r="C10" s="1" t="s">
        <v>21</v>
      </c>
      <c r="D10" s="1" t="s">
        <v>12</v>
      </c>
    </row>
    <row r="11">
      <c r="A11" s="3" t="s">
        <v>22</v>
      </c>
      <c r="B11" s="3" t="s">
        <v>23</v>
      </c>
      <c r="C11" s="1" t="s">
        <v>24</v>
      </c>
      <c r="D11" s="1" t="s">
        <v>12</v>
      </c>
    </row>
    <row r="12">
      <c r="A12" s="3" t="s">
        <v>25</v>
      </c>
      <c r="B12" s="3" t="s">
        <v>26</v>
      </c>
      <c r="C12" s="1" t="s">
        <v>27</v>
      </c>
      <c r="D12" s="1" t="s">
        <v>28</v>
      </c>
    </row>
    <row r="13">
      <c r="A13" s="1" t="s">
        <v>29</v>
      </c>
      <c r="B13" s="3" t="s">
        <v>30</v>
      </c>
      <c r="C13" s="1" t="s">
        <v>31</v>
      </c>
      <c r="D13" s="1" t="s">
        <v>32</v>
      </c>
      <c r="E13" s="1"/>
    </row>
    <row r="14">
      <c r="A14" s="3" t="s">
        <v>33</v>
      </c>
      <c r="B14" s="3" t="s">
        <v>34</v>
      </c>
      <c r="C14" s="1" t="s">
        <v>35</v>
      </c>
      <c r="D14" s="1" t="s">
        <v>28</v>
      </c>
    </row>
    <row r="15">
      <c r="A15" s="3" t="s">
        <v>36</v>
      </c>
      <c r="B15" s="3" t="s">
        <v>37</v>
      </c>
      <c r="C15" s="1" t="s">
        <v>38</v>
      </c>
      <c r="D15" s="1" t="s">
        <v>28</v>
      </c>
    </row>
    <row r="16">
      <c r="A16" s="3" t="s">
        <v>39</v>
      </c>
      <c r="B16" s="3" t="s">
        <v>40</v>
      </c>
      <c r="C16" s="1" t="s">
        <v>41</v>
      </c>
      <c r="D16" s="1" t="s">
        <v>28</v>
      </c>
    </row>
    <row r="17">
      <c r="A17" s="3" t="s">
        <v>42</v>
      </c>
      <c r="B17" s="3" t="s">
        <v>43</v>
      </c>
      <c r="C17" s="1" t="s">
        <v>44</v>
      </c>
      <c r="D17" s="1" t="s">
        <v>28</v>
      </c>
    </row>
    <row r="18">
      <c r="A18" s="3" t="s">
        <v>45</v>
      </c>
      <c r="B18" s="3" t="s">
        <v>46</v>
      </c>
      <c r="C18" s="1" t="s">
        <v>47</v>
      </c>
      <c r="D18" s="1" t="s">
        <v>12</v>
      </c>
    </row>
    <row r="19">
      <c r="A19" s="3" t="s">
        <v>48</v>
      </c>
      <c r="B19" s="3" t="s">
        <v>49</v>
      </c>
      <c r="C19" s="1" t="s">
        <v>50</v>
      </c>
      <c r="D19" s="1" t="s">
        <v>28</v>
      </c>
    </row>
    <row r="20">
      <c r="A20" s="3" t="s">
        <v>51</v>
      </c>
      <c r="B20" s="3" t="s">
        <v>51</v>
      </c>
      <c r="C20" s="1" t="s">
        <v>52</v>
      </c>
      <c r="D20" s="1" t="s">
        <v>28</v>
      </c>
    </row>
    <row r="21">
      <c r="A21" s="3" t="s">
        <v>53</v>
      </c>
      <c r="B21" s="3" t="s">
        <v>54</v>
      </c>
      <c r="C21" s="1" t="s">
        <v>55</v>
      </c>
      <c r="D21" s="1" t="s">
        <v>28</v>
      </c>
    </row>
    <row r="22">
      <c r="A22" s="3" t="s">
        <v>56</v>
      </c>
      <c r="B22" s="3" t="s">
        <v>57</v>
      </c>
      <c r="C22" s="1" t="s">
        <v>58</v>
      </c>
      <c r="D22" s="1" t="s">
        <v>28</v>
      </c>
    </row>
    <row r="23">
      <c r="A23" s="3" t="s">
        <v>59</v>
      </c>
      <c r="B23" s="3" t="s">
        <v>60</v>
      </c>
      <c r="C23" s="1" t="s">
        <v>61</v>
      </c>
      <c r="D23" s="1" t="s">
        <v>28</v>
      </c>
    </row>
    <row r="24">
      <c r="A24" s="3" t="s">
        <v>62</v>
      </c>
      <c r="B24" s="3" t="s">
        <v>63</v>
      </c>
      <c r="C24" s="1" t="s">
        <v>64</v>
      </c>
      <c r="D24" s="1" t="s">
        <v>12</v>
      </c>
    </row>
    <row r="25">
      <c r="A25" s="1" t="s">
        <v>65</v>
      </c>
      <c r="B25" s="1" t="s">
        <v>66</v>
      </c>
      <c r="C25" s="1" t="s">
        <v>64</v>
      </c>
      <c r="D25" s="1" t="s">
        <v>28</v>
      </c>
      <c r="E25" s="1" t="s">
        <v>67</v>
      </c>
    </row>
    <row r="26">
      <c r="A26" s="3" t="s">
        <v>68</v>
      </c>
      <c r="B26" s="3" t="s">
        <v>69</v>
      </c>
      <c r="C26" s="1" t="s">
        <v>70</v>
      </c>
      <c r="D26" s="1" t="s">
        <v>28</v>
      </c>
    </row>
    <row r="27">
      <c r="A27" s="1" t="s">
        <v>71</v>
      </c>
      <c r="B27" s="1" t="s">
        <v>72</v>
      </c>
      <c r="C27" s="1" t="s">
        <v>73</v>
      </c>
      <c r="D27" s="1" t="s">
        <v>12</v>
      </c>
      <c r="E27" s="1" t="s">
        <v>74</v>
      </c>
    </row>
  </sheetData>
  <dataValidations>
    <dataValidation type="list" allowBlank="1" showErrorMessage="1" sqref="D7:D27">
      <formula1>"Area Type,FacilityType,None"</formula1>
    </dataValidation>
  </dataValidations>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2.63" defaultRowHeight="15.0"/>
  <cols>
    <col customWidth="1" min="1" max="1" width="3.38"/>
    <col customWidth="1" min="2" max="2" width="27.13"/>
    <col customWidth="1" min="3" max="3" width="16.13"/>
    <col customWidth="1" min="4" max="4" width="31.13"/>
    <col customWidth="1" min="5" max="5" width="44.75"/>
    <col customWidth="1" min="6" max="6" width="55.13"/>
    <col customWidth="1" min="7" max="7" width="57.13"/>
    <col customWidth="1" min="8" max="8" width="15.25"/>
    <col customWidth="1" min="9" max="9" width="19.38"/>
    <col customWidth="1" min="10" max="10" width="24.88"/>
    <col customWidth="1" min="11" max="11" width="33.5"/>
    <col customWidth="1" min="12" max="12" width="7.63"/>
    <col customWidth="1" min="13" max="13" width="27.75"/>
    <col customWidth="1" min="14" max="26" width="7.63"/>
  </cols>
  <sheetData>
    <row r="1" ht="135.0" customHeight="1">
      <c r="B1" s="4"/>
      <c r="C1" s="5"/>
      <c r="E1" s="6" t="s">
        <v>75</v>
      </c>
      <c r="F1" s="7"/>
    </row>
    <row r="2" ht="15.75" customHeight="1">
      <c r="C2" s="5"/>
      <c r="D2" s="5" t="s">
        <v>76</v>
      </c>
      <c r="E2" s="7"/>
      <c r="F2" s="7"/>
    </row>
    <row r="3" ht="15.75" customHeight="1">
      <c r="C3" s="5" t="s">
        <v>77</v>
      </c>
      <c r="D3" s="5">
        <f t="shared" ref="D3:D5" si="1">COUNTIF($C$8:$C$255,C3)</f>
        <v>66</v>
      </c>
      <c r="E3" s="7"/>
      <c r="F3" s="7"/>
    </row>
    <row r="4" ht="15.75" customHeight="1">
      <c r="C4" s="5" t="s">
        <v>78</v>
      </c>
      <c r="D4" s="5">
        <f t="shared" si="1"/>
        <v>161</v>
      </c>
      <c r="E4" s="7"/>
      <c r="F4" s="7"/>
    </row>
    <row r="5" ht="15.75" customHeight="1">
      <c r="C5" s="5" t="s">
        <v>79</v>
      </c>
      <c r="D5" s="5">
        <f t="shared" si="1"/>
        <v>21</v>
      </c>
      <c r="E5" s="7"/>
      <c r="F5" s="7"/>
    </row>
    <row r="6" ht="15.75" customHeight="1">
      <c r="C6" s="5"/>
      <c r="E6" s="7"/>
      <c r="F6" s="7"/>
    </row>
    <row r="7" ht="15.75" customHeight="1">
      <c r="B7" s="8" t="s">
        <v>80</v>
      </c>
      <c r="C7" s="9" t="s">
        <v>81</v>
      </c>
      <c r="D7" s="9" t="s">
        <v>82</v>
      </c>
      <c r="E7" s="10" t="s">
        <v>83</v>
      </c>
      <c r="F7" s="10" t="s">
        <v>84</v>
      </c>
      <c r="G7" s="9" t="s">
        <v>85</v>
      </c>
      <c r="H7" s="9" t="s">
        <v>86</v>
      </c>
      <c r="I7" s="9" t="s">
        <v>87</v>
      </c>
      <c r="J7" s="9" t="s">
        <v>88</v>
      </c>
      <c r="K7" s="11" t="s">
        <v>89</v>
      </c>
    </row>
    <row r="8" ht="15.75" customHeight="1">
      <c r="B8" s="12" t="s">
        <v>9</v>
      </c>
      <c r="C8" s="13" t="s">
        <v>77</v>
      </c>
      <c r="D8" s="14" t="s">
        <v>90</v>
      </c>
      <c r="E8" s="15" t="s">
        <v>91</v>
      </c>
      <c r="F8" s="15" t="s">
        <v>92</v>
      </c>
      <c r="H8" s="16"/>
      <c r="J8" s="14" t="s">
        <v>93</v>
      </c>
      <c r="K8" s="17"/>
      <c r="L8" s="18"/>
    </row>
    <row r="9" ht="136.5" customHeight="1">
      <c r="B9" s="19" t="s">
        <v>9</v>
      </c>
      <c r="C9" s="20" t="s">
        <v>77</v>
      </c>
      <c r="D9" s="21" t="s">
        <v>94</v>
      </c>
      <c r="E9" s="22" t="s">
        <v>95</v>
      </c>
      <c r="F9" s="22" t="s">
        <v>96</v>
      </c>
      <c r="H9" s="23"/>
      <c r="J9" s="21" t="s">
        <v>97</v>
      </c>
      <c r="K9" s="24"/>
      <c r="L9" s="18"/>
    </row>
    <row r="10" ht="15.75" customHeight="1">
      <c r="B10" s="12" t="s">
        <v>9</v>
      </c>
      <c r="C10" s="13" t="s">
        <v>77</v>
      </c>
      <c r="D10" s="14" t="s">
        <v>98</v>
      </c>
      <c r="E10" s="15" t="s">
        <v>99</v>
      </c>
      <c r="F10" s="15" t="s">
        <v>100</v>
      </c>
      <c r="J10" s="14" t="s">
        <v>101</v>
      </c>
      <c r="K10" s="17"/>
      <c r="L10" s="18"/>
    </row>
    <row r="11" ht="165.0" customHeight="1">
      <c r="B11" s="19" t="s">
        <v>9</v>
      </c>
      <c r="C11" s="20" t="s">
        <v>77</v>
      </c>
      <c r="D11" s="21" t="s">
        <v>102</v>
      </c>
      <c r="E11" s="22" t="s">
        <v>103</v>
      </c>
      <c r="F11" s="22" t="s">
        <v>104</v>
      </c>
      <c r="J11" s="21" t="s">
        <v>105</v>
      </c>
      <c r="K11" s="24"/>
      <c r="L11" s="18"/>
    </row>
    <row r="12" ht="15.75" customHeight="1">
      <c r="B12" s="12" t="s">
        <v>9</v>
      </c>
      <c r="C12" s="13" t="s">
        <v>77</v>
      </c>
      <c r="D12" s="14" t="s">
        <v>106</v>
      </c>
      <c r="E12" s="15" t="s">
        <v>107</v>
      </c>
      <c r="F12" s="15" t="s">
        <v>108</v>
      </c>
      <c r="J12" s="14" t="s">
        <v>109</v>
      </c>
      <c r="K12" s="17"/>
      <c r="L12" s="18"/>
    </row>
    <row r="13" ht="15.75" customHeight="1">
      <c r="B13" s="19" t="s">
        <v>9</v>
      </c>
      <c r="C13" s="20" t="s">
        <v>77</v>
      </c>
      <c r="D13" s="21" t="s">
        <v>110</v>
      </c>
      <c r="E13" s="22" t="s">
        <v>111</v>
      </c>
      <c r="F13" s="22" t="s">
        <v>112</v>
      </c>
      <c r="H13" s="23"/>
      <c r="J13" s="21" t="s">
        <v>113</v>
      </c>
      <c r="K13" s="24"/>
      <c r="L13" s="18"/>
    </row>
    <row r="14" ht="15.75" customHeight="1">
      <c r="B14" s="12" t="s">
        <v>9</v>
      </c>
      <c r="C14" s="13" t="s">
        <v>77</v>
      </c>
      <c r="D14" s="14" t="s">
        <v>114</v>
      </c>
      <c r="E14" s="15" t="s">
        <v>115</v>
      </c>
      <c r="F14" s="15" t="s">
        <v>116</v>
      </c>
      <c r="H14" s="16"/>
      <c r="J14" s="14" t="s">
        <v>117</v>
      </c>
      <c r="K14" s="17"/>
      <c r="L14" s="18"/>
    </row>
    <row r="15" ht="15.75" customHeight="1">
      <c r="B15" s="19" t="s">
        <v>9</v>
      </c>
      <c r="C15" s="20" t="s">
        <v>77</v>
      </c>
      <c r="D15" s="21" t="s">
        <v>118</v>
      </c>
      <c r="E15" s="22"/>
      <c r="F15" s="22" t="s">
        <v>119</v>
      </c>
      <c r="H15" s="23"/>
      <c r="J15" s="21" t="s">
        <v>120</v>
      </c>
      <c r="K15" s="24"/>
      <c r="L15" s="18"/>
    </row>
    <row r="16" ht="15.75" customHeight="1">
      <c r="B16" s="12" t="s">
        <v>9</v>
      </c>
      <c r="C16" s="13" t="s">
        <v>77</v>
      </c>
      <c r="D16" s="14" t="s">
        <v>121</v>
      </c>
      <c r="E16" s="15"/>
      <c r="F16" s="15" t="s">
        <v>122</v>
      </c>
      <c r="H16" s="16"/>
      <c r="J16" s="14" t="s">
        <v>123</v>
      </c>
      <c r="K16" s="17"/>
      <c r="L16" s="18"/>
    </row>
    <row r="17" ht="15.75" customHeight="1">
      <c r="B17" s="19" t="s">
        <v>9</v>
      </c>
      <c r="C17" s="20" t="s">
        <v>77</v>
      </c>
      <c r="D17" s="21" t="s">
        <v>124</v>
      </c>
      <c r="E17" s="22"/>
      <c r="F17" s="22" t="s">
        <v>125</v>
      </c>
      <c r="H17" s="23"/>
      <c r="J17" s="21" t="s">
        <v>126</v>
      </c>
      <c r="K17" s="24"/>
      <c r="L17" s="18"/>
    </row>
    <row r="18" ht="15.75" customHeight="1">
      <c r="B18" s="12" t="s">
        <v>9</v>
      </c>
      <c r="C18" s="13" t="s">
        <v>77</v>
      </c>
      <c r="D18" s="14" t="s">
        <v>127</v>
      </c>
      <c r="E18" s="15"/>
      <c r="F18" s="15" t="s">
        <v>128</v>
      </c>
      <c r="H18" s="16"/>
      <c r="J18" s="14" t="s">
        <v>129</v>
      </c>
      <c r="K18" s="17"/>
      <c r="L18" s="18"/>
    </row>
    <row r="19" ht="15.75" customHeight="1">
      <c r="B19" s="19" t="s">
        <v>9</v>
      </c>
      <c r="C19" s="20" t="s">
        <v>77</v>
      </c>
      <c r="D19" s="21" t="s">
        <v>130</v>
      </c>
      <c r="E19" s="22"/>
      <c r="F19" s="22" t="s">
        <v>131</v>
      </c>
      <c r="H19" s="23"/>
      <c r="J19" s="21" t="s">
        <v>132</v>
      </c>
      <c r="K19" s="24"/>
      <c r="L19" s="18"/>
    </row>
    <row r="20" ht="15.75" customHeight="1">
      <c r="B20" s="12" t="s">
        <v>9</v>
      </c>
      <c r="C20" s="13" t="s">
        <v>77</v>
      </c>
      <c r="D20" s="14" t="s">
        <v>133</v>
      </c>
      <c r="E20" s="15"/>
      <c r="F20" s="15" t="s">
        <v>134</v>
      </c>
      <c r="H20" s="16"/>
      <c r="J20" s="14" t="s">
        <v>135</v>
      </c>
      <c r="K20" s="17"/>
      <c r="L20" s="18"/>
    </row>
    <row r="21" ht="15.75" customHeight="1">
      <c r="B21" s="19" t="s">
        <v>9</v>
      </c>
      <c r="C21" s="20" t="s">
        <v>77</v>
      </c>
      <c r="D21" s="21" t="s">
        <v>136</v>
      </c>
      <c r="E21" s="22"/>
      <c r="F21" s="22" t="s">
        <v>137</v>
      </c>
      <c r="H21" s="23"/>
      <c r="J21" s="21" t="s">
        <v>138</v>
      </c>
      <c r="K21" s="24"/>
      <c r="L21" s="18"/>
    </row>
    <row r="22" ht="15.75" customHeight="1">
      <c r="B22" s="12" t="s">
        <v>9</v>
      </c>
      <c r="C22" s="13" t="s">
        <v>77</v>
      </c>
      <c r="D22" s="14" t="s">
        <v>139</v>
      </c>
      <c r="E22" s="15"/>
      <c r="F22" s="15" t="s">
        <v>140</v>
      </c>
      <c r="H22" s="16"/>
      <c r="J22" s="14" t="s">
        <v>141</v>
      </c>
      <c r="K22" s="17"/>
      <c r="L22" s="18"/>
    </row>
    <row r="23" ht="15.75" customHeight="1">
      <c r="B23" s="19" t="s">
        <v>9</v>
      </c>
      <c r="C23" s="20" t="s">
        <v>77</v>
      </c>
      <c r="D23" s="21" t="s">
        <v>142</v>
      </c>
      <c r="E23" s="22"/>
      <c r="F23" s="22" t="s">
        <v>143</v>
      </c>
      <c r="H23" s="23"/>
      <c r="J23" s="21" t="s">
        <v>144</v>
      </c>
      <c r="K23" s="24"/>
      <c r="L23" s="18"/>
    </row>
    <row r="24" ht="15.75" customHeight="1">
      <c r="B24" s="12" t="s">
        <v>9</v>
      </c>
      <c r="C24" s="13" t="s">
        <v>77</v>
      </c>
      <c r="D24" s="14" t="s">
        <v>145</v>
      </c>
      <c r="E24" s="15"/>
      <c r="F24" s="15" t="s">
        <v>146</v>
      </c>
      <c r="H24" s="16"/>
      <c r="J24" s="14" t="s">
        <v>147</v>
      </c>
      <c r="K24" s="17"/>
      <c r="L24" s="18"/>
    </row>
    <row r="25" ht="15.75" customHeight="1">
      <c r="B25" s="19" t="s">
        <v>9</v>
      </c>
      <c r="C25" s="20" t="s">
        <v>77</v>
      </c>
      <c r="D25" s="21" t="s">
        <v>148</v>
      </c>
      <c r="E25" s="22"/>
      <c r="F25" s="22" t="s">
        <v>149</v>
      </c>
      <c r="H25" s="23"/>
      <c r="J25" s="21" t="s">
        <v>150</v>
      </c>
      <c r="K25" s="24"/>
      <c r="L25" s="18"/>
    </row>
    <row r="26" ht="15.75" customHeight="1">
      <c r="B26" s="12" t="s">
        <v>9</v>
      </c>
      <c r="C26" s="13" t="s">
        <v>77</v>
      </c>
      <c r="D26" s="14" t="s">
        <v>151</v>
      </c>
      <c r="E26" s="15"/>
      <c r="F26" s="15" t="s">
        <v>152</v>
      </c>
      <c r="H26" s="16"/>
      <c r="J26" s="14" t="s">
        <v>153</v>
      </c>
      <c r="K26" s="17"/>
      <c r="L26" s="18"/>
    </row>
    <row r="27" ht="15.75" customHeight="1">
      <c r="B27" s="19" t="s">
        <v>9</v>
      </c>
      <c r="C27" s="20" t="s">
        <v>77</v>
      </c>
      <c r="D27" s="21" t="s">
        <v>154</v>
      </c>
      <c r="E27" s="22"/>
      <c r="F27" s="22" t="s">
        <v>155</v>
      </c>
      <c r="H27" s="23"/>
      <c r="J27" s="21" t="s">
        <v>156</v>
      </c>
      <c r="K27" s="24"/>
      <c r="L27" s="18"/>
    </row>
    <row r="28" ht="15.75" customHeight="1">
      <c r="B28" s="12" t="s">
        <v>9</v>
      </c>
      <c r="C28" s="13" t="s">
        <v>77</v>
      </c>
      <c r="D28" s="14" t="s">
        <v>157</v>
      </c>
      <c r="E28" s="15"/>
      <c r="F28" s="15" t="s">
        <v>158</v>
      </c>
      <c r="H28" s="16"/>
      <c r="J28" s="14" t="s">
        <v>159</v>
      </c>
      <c r="K28" s="17"/>
      <c r="L28" s="18"/>
    </row>
    <row r="29" ht="15.75" customHeight="1">
      <c r="B29" s="19" t="s">
        <v>9</v>
      </c>
      <c r="C29" s="20" t="s">
        <v>77</v>
      </c>
      <c r="D29" s="21" t="s">
        <v>160</v>
      </c>
      <c r="E29" s="22"/>
      <c r="F29" s="22" t="s">
        <v>161</v>
      </c>
      <c r="H29" s="23"/>
      <c r="J29" s="21" t="s">
        <v>162</v>
      </c>
      <c r="K29" s="24"/>
      <c r="L29" s="18"/>
    </row>
    <row r="30" ht="15.75" customHeight="1">
      <c r="B30" s="12" t="s">
        <v>9</v>
      </c>
      <c r="C30" s="13" t="s">
        <v>77</v>
      </c>
      <c r="D30" s="14" t="s">
        <v>163</v>
      </c>
      <c r="E30" s="15"/>
      <c r="F30" s="15" t="s">
        <v>164</v>
      </c>
      <c r="H30" s="16"/>
      <c r="J30" s="14" t="s">
        <v>165</v>
      </c>
      <c r="K30" s="17"/>
      <c r="L30" s="18"/>
    </row>
    <row r="31" ht="15.75" customHeight="1">
      <c r="B31" s="19" t="s">
        <v>9</v>
      </c>
      <c r="C31" s="20" t="s">
        <v>77</v>
      </c>
      <c r="D31" s="21" t="s">
        <v>166</v>
      </c>
      <c r="E31" s="22"/>
      <c r="F31" s="22" t="s">
        <v>167</v>
      </c>
      <c r="H31" s="23"/>
      <c r="J31" s="21" t="s">
        <v>168</v>
      </c>
      <c r="K31" s="24"/>
      <c r="L31" s="18"/>
    </row>
    <row r="32" ht="15.75" customHeight="1">
      <c r="B32" s="12" t="s">
        <v>9</v>
      </c>
      <c r="C32" s="13" t="s">
        <v>77</v>
      </c>
      <c r="D32" s="14" t="s">
        <v>169</v>
      </c>
      <c r="E32" s="15"/>
      <c r="F32" s="15" t="s">
        <v>170</v>
      </c>
      <c r="H32" s="16"/>
      <c r="J32" s="14" t="s">
        <v>171</v>
      </c>
      <c r="K32" s="17"/>
      <c r="L32" s="18"/>
    </row>
    <row r="33" ht="15.75" customHeight="1">
      <c r="B33" s="19" t="s">
        <v>9</v>
      </c>
      <c r="C33" s="20" t="s">
        <v>77</v>
      </c>
      <c r="D33" s="21" t="s">
        <v>172</v>
      </c>
      <c r="E33" s="22"/>
      <c r="F33" s="22" t="s">
        <v>173</v>
      </c>
      <c r="H33" s="23"/>
      <c r="J33" s="21" t="s">
        <v>174</v>
      </c>
      <c r="K33" s="24"/>
      <c r="L33" s="18"/>
    </row>
    <row r="34" ht="15.75" customHeight="1">
      <c r="B34" s="12" t="s">
        <v>9</v>
      </c>
      <c r="C34" s="13" t="s">
        <v>77</v>
      </c>
      <c r="D34" s="14" t="s">
        <v>175</v>
      </c>
      <c r="E34" s="15"/>
      <c r="F34" s="15" t="s">
        <v>176</v>
      </c>
      <c r="H34" s="16"/>
      <c r="J34" s="14" t="s">
        <v>177</v>
      </c>
      <c r="K34" s="17"/>
      <c r="L34" s="18"/>
    </row>
    <row r="35" ht="15.75" customHeight="1">
      <c r="B35" s="19" t="s">
        <v>9</v>
      </c>
      <c r="C35" s="20" t="s">
        <v>77</v>
      </c>
      <c r="D35" s="21" t="s">
        <v>178</v>
      </c>
      <c r="E35" s="22"/>
      <c r="F35" s="22" t="s">
        <v>179</v>
      </c>
      <c r="H35" s="23"/>
      <c r="J35" s="21" t="s">
        <v>180</v>
      </c>
      <c r="K35" s="24"/>
      <c r="L35" s="18"/>
    </row>
    <row r="36" ht="15.75" customHeight="1">
      <c r="B36" s="12" t="s">
        <v>9</v>
      </c>
      <c r="C36" s="13" t="s">
        <v>77</v>
      </c>
      <c r="D36" s="14" t="s">
        <v>181</v>
      </c>
      <c r="E36" s="15"/>
      <c r="F36" s="15" t="s">
        <v>182</v>
      </c>
      <c r="H36" s="16"/>
      <c r="J36" s="14" t="s">
        <v>183</v>
      </c>
      <c r="K36" s="17"/>
      <c r="L36" s="18"/>
    </row>
    <row r="37" ht="15.75" customHeight="1">
      <c r="B37" s="19" t="s">
        <v>9</v>
      </c>
      <c r="C37" s="20" t="s">
        <v>77</v>
      </c>
      <c r="D37" s="21" t="s">
        <v>184</v>
      </c>
      <c r="E37" s="22"/>
      <c r="F37" s="22" t="s">
        <v>185</v>
      </c>
      <c r="H37" s="23"/>
      <c r="J37" s="21" t="s">
        <v>186</v>
      </c>
      <c r="K37" s="24"/>
      <c r="L37" s="18"/>
    </row>
    <row r="38" ht="15.75" customHeight="1">
      <c r="B38" s="12" t="s">
        <v>25</v>
      </c>
      <c r="C38" s="13" t="s">
        <v>78</v>
      </c>
      <c r="D38" s="14" t="s">
        <v>187</v>
      </c>
      <c r="E38" s="15"/>
      <c r="F38" s="15"/>
      <c r="H38" s="16"/>
      <c r="J38" s="14" t="s">
        <v>188</v>
      </c>
      <c r="K38" s="17" t="s">
        <v>189</v>
      </c>
      <c r="L38" s="18"/>
    </row>
    <row r="39" ht="15.75" customHeight="1">
      <c r="B39" s="19" t="s">
        <v>25</v>
      </c>
      <c r="C39" s="20" t="s">
        <v>78</v>
      </c>
      <c r="D39" s="21" t="s">
        <v>187</v>
      </c>
      <c r="E39" s="22"/>
      <c r="F39" s="22"/>
      <c r="H39" s="23"/>
      <c r="J39" s="21" t="s">
        <v>190</v>
      </c>
      <c r="K39" s="24" t="s">
        <v>191</v>
      </c>
      <c r="L39" s="18"/>
    </row>
    <row r="40" ht="15.75" customHeight="1">
      <c r="B40" s="12" t="s">
        <v>45</v>
      </c>
      <c r="C40" s="13" t="s">
        <v>77</v>
      </c>
      <c r="D40" s="14" t="s">
        <v>192</v>
      </c>
      <c r="E40" s="15"/>
      <c r="F40" s="15" t="s">
        <v>193</v>
      </c>
      <c r="H40" s="16"/>
      <c r="J40" s="14" t="s">
        <v>194</v>
      </c>
      <c r="K40" s="17"/>
      <c r="L40" s="18"/>
    </row>
    <row r="41" ht="15.75" customHeight="1">
      <c r="B41" s="25" t="s">
        <v>45</v>
      </c>
      <c r="C41" s="20" t="s">
        <v>77</v>
      </c>
      <c r="D41" s="26" t="s">
        <v>45</v>
      </c>
      <c r="E41" s="22"/>
      <c r="F41" s="22"/>
      <c r="J41" s="21" t="s">
        <v>195</v>
      </c>
      <c r="K41" s="24" t="s">
        <v>196</v>
      </c>
      <c r="L41" s="18"/>
    </row>
    <row r="42" ht="15.75" customHeight="1">
      <c r="B42" s="27" t="s">
        <v>45</v>
      </c>
      <c r="C42" s="13" t="s">
        <v>77</v>
      </c>
      <c r="D42" s="28" t="s">
        <v>45</v>
      </c>
      <c r="E42" s="15"/>
      <c r="F42" s="15"/>
      <c r="J42" s="14" t="s">
        <v>197</v>
      </c>
      <c r="K42" s="17" t="s">
        <v>198</v>
      </c>
      <c r="L42" s="18"/>
    </row>
    <row r="43" ht="15.75" customHeight="1">
      <c r="B43" s="25" t="s">
        <v>45</v>
      </c>
      <c r="C43" s="20" t="s">
        <v>77</v>
      </c>
      <c r="D43" s="26" t="s">
        <v>45</v>
      </c>
      <c r="E43" s="22"/>
      <c r="F43" s="22"/>
      <c r="J43" s="21" t="s">
        <v>199</v>
      </c>
      <c r="K43" s="24" t="s">
        <v>200</v>
      </c>
      <c r="L43" s="18"/>
    </row>
    <row r="44" ht="15.75" customHeight="1">
      <c r="B44" s="12" t="s">
        <v>39</v>
      </c>
      <c r="C44" s="13" t="s">
        <v>78</v>
      </c>
      <c r="D44" s="14" t="s">
        <v>39</v>
      </c>
      <c r="E44" s="15"/>
      <c r="F44" s="15"/>
      <c r="J44" s="14" t="s">
        <v>201</v>
      </c>
      <c r="K44" s="17" t="s">
        <v>202</v>
      </c>
      <c r="L44" s="18"/>
    </row>
    <row r="45" ht="15.75" customHeight="1">
      <c r="B45" s="29" t="s">
        <v>39</v>
      </c>
      <c r="C45" s="20" t="s">
        <v>78</v>
      </c>
      <c r="D45" s="21" t="s">
        <v>39</v>
      </c>
      <c r="E45" s="22"/>
      <c r="F45" s="22"/>
      <c r="J45" s="22" t="s">
        <v>203</v>
      </c>
      <c r="K45" s="24" t="s">
        <v>204</v>
      </c>
      <c r="L45" s="18"/>
    </row>
    <row r="46" ht="15.75" customHeight="1">
      <c r="B46" s="12" t="s">
        <v>39</v>
      </c>
      <c r="C46" s="13" t="s">
        <v>78</v>
      </c>
      <c r="D46" s="14" t="s">
        <v>39</v>
      </c>
      <c r="E46" s="15"/>
      <c r="F46" s="15"/>
      <c r="J46" s="14" t="s">
        <v>205</v>
      </c>
      <c r="K46" s="17" t="s">
        <v>206</v>
      </c>
      <c r="L46" s="18"/>
    </row>
    <row r="47" ht="15.75" customHeight="1">
      <c r="B47" s="19" t="s">
        <v>39</v>
      </c>
      <c r="C47" s="20" t="s">
        <v>78</v>
      </c>
      <c r="D47" s="21" t="s">
        <v>39</v>
      </c>
      <c r="E47" s="22"/>
      <c r="F47" s="22"/>
      <c r="J47" s="21" t="s">
        <v>207</v>
      </c>
      <c r="K47" s="24" t="s">
        <v>208</v>
      </c>
      <c r="L47" s="18"/>
    </row>
    <row r="48" ht="15.75" customHeight="1">
      <c r="B48" s="12" t="s">
        <v>39</v>
      </c>
      <c r="C48" s="13" t="s">
        <v>78</v>
      </c>
      <c r="D48" s="14" t="s">
        <v>39</v>
      </c>
      <c r="E48" s="15"/>
      <c r="F48" s="15"/>
      <c r="J48" s="14" t="s">
        <v>209</v>
      </c>
      <c r="K48" s="17" t="s">
        <v>210</v>
      </c>
      <c r="L48" s="18"/>
    </row>
    <row r="49" ht="15.75" customHeight="1">
      <c r="B49" s="19" t="s">
        <v>39</v>
      </c>
      <c r="C49" s="20" t="s">
        <v>78</v>
      </c>
      <c r="D49" s="21" t="s">
        <v>39</v>
      </c>
      <c r="E49" s="22"/>
      <c r="F49" s="22"/>
      <c r="J49" s="21" t="s">
        <v>211</v>
      </c>
      <c r="K49" s="24" t="s">
        <v>212</v>
      </c>
      <c r="L49" s="18"/>
    </row>
    <row r="50" ht="15.75" customHeight="1">
      <c r="B50" s="12" t="s">
        <v>16</v>
      </c>
      <c r="C50" s="13" t="s">
        <v>77</v>
      </c>
      <c r="D50" s="14" t="s">
        <v>213</v>
      </c>
      <c r="E50" s="15"/>
      <c r="F50" s="15" t="s">
        <v>214</v>
      </c>
      <c r="H50" s="16"/>
      <c r="J50" s="14" t="s">
        <v>215</v>
      </c>
      <c r="K50" s="17"/>
      <c r="L50" s="18"/>
    </row>
    <row r="51" ht="15.75" customHeight="1">
      <c r="B51" s="19" t="s">
        <v>16</v>
      </c>
      <c r="C51" s="20" t="s">
        <v>77</v>
      </c>
      <c r="D51" s="21" t="s">
        <v>216</v>
      </c>
      <c r="E51" s="22"/>
      <c r="F51" s="22"/>
      <c r="H51" s="23"/>
      <c r="J51" s="21" t="s">
        <v>217</v>
      </c>
      <c r="K51" s="24"/>
      <c r="L51" s="18"/>
    </row>
    <row r="52" ht="15.75" customHeight="1">
      <c r="B52" s="12" t="s">
        <v>16</v>
      </c>
      <c r="C52" s="13" t="s">
        <v>77</v>
      </c>
      <c r="D52" s="14" t="s">
        <v>218</v>
      </c>
      <c r="E52" s="15"/>
      <c r="F52" s="15"/>
      <c r="H52" s="16"/>
      <c r="J52" s="14" t="s">
        <v>219</v>
      </c>
      <c r="K52" s="17"/>
      <c r="L52" s="18"/>
    </row>
    <row r="53" ht="15.75" customHeight="1">
      <c r="B53" s="19" t="s">
        <v>16</v>
      </c>
      <c r="C53" s="20" t="s">
        <v>77</v>
      </c>
      <c r="D53" s="21" t="s">
        <v>220</v>
      </c>
      <c r="E53" s="22"/>
      <c r="F53" s="22"/>
      <c r="H53" s="23"/>
      <c r="J53" s="21" t="s">
        <v>221</v>
      </c>
      <c r="K53" s="24"/>
      <c r="L53" s="18"/>
    </row>
    <row r="54" ht="15.75" customHeight="1">
      <c r="B54" s="12" t="s">
        <v>16</v>
      </c>
      <c r="C54" s="13" t="s">
        <v>77</v>
      </c>
      <c r="D54" s="14" t="s">
        <v>222</v>
      </c>
      <c r="E54" s="15"/>
      <c r="F54" s="15"/>
      <c r="H54" s="16"/>
      <c r="J54" s="14" t="s">
        <v>223</v>
      </c>
      <c r="K54" s="17"/>
      <c r="L54" s="18"/>
    </row>
    <row r="55" ht="15.75" customHeight="1">
      <c r="B55" s="19" t="s">
        <v>16</v>
      </c>
      <c r="C55" s="20" t="s">
        <v>77</v>
      </c>
      <c r="D55" s="21" t="s">
        <v>224</v>
      </c>
      <c r="E55" s="22"/>
      <c r="F55" s="22"/>
      <c r="H55" s="23"/>
      <c r="J55" s="21" t="s">
        <v>225</v>
      </c>
      <c r="K55" s="24"/>
      <c r="L55" s="18"/>
    </row>
    <row r="56" ht="15.75" customHeight="1">
      <c r="B56" s="12" t="s">
        <v>16</v>
      </c>
      <c r="C56" s="13" t="s">
        <v>77</v>
      </c>
      <c r="D56" s="14" t="s">
        <v>226</v>
      </c>
      <c r="E56" s="15"/>
      <c r="F56" s="15"/>
      <c r="H56" s="16"/>
      <c r="J56" s="14" t="s">
        <v>227</v>
      </c>
      <c r="K56" s="17"/>
      <c r="L56" s="18"/>
    </row>
    <row r="57" ht="15.75" customHeight="1">
      <c r="B57" s="19" t="s">
        <v>16</v>
      </c>
      <c r="C57" s="20" t="s">
        <v>77</v>
      </c>
      <c r="D57" s="21" t="s">
        <v>228</v>
      </c>
      <c r="E57" s="22"/>
      <c r="F57" s="22"/>
      <c r="H57" s="23"/>
      <c r="J57" s="21" t="s">
        <v>229</v>
      </c>
      <c r="K57" s="24"/>
      <c r="L57" s="18"/>
    </row>
    <row r="58" ht="15.75" customHeight="1">
      <c r="B58" s="27" t="s">
        <v>48</v>
      </c>
      <c r="C58" s="13" t="s">
        <v>78</v>
      </c>
      <c r="D58" s="28" t="s">
        <v>48</v>
      </c>
      <c r="E58" s="15"/>
      <c r="F58" s="15"/>
      <c r="J58" s="14" t="s">
        <v>230</v>
      </c>
      <c r="K58" s="17" t="s">
        <v>231</v>
      </c>
      <c r="L58" s="18"/>
    </row>
    <row r="59" ht="15.75" customHeight="1">
      <c r="B59" s="25" t="s">
        <v>48</v>
      </c>
      <c r="C59" s="20" t="s">
        <v>78</v>
      </c>
      <c r="D59" s="26" t="s">
        <v>48</v>
      </c>
      <c r="E59" s="22"/>
      <c r="F59" s="22"/>
      <c r="J59" s="21" t="s">
        <v>232</v>
      </c>
      <c r="K59" s="24" t="s">
        <v>233</v>
      </c>
      <c r="L59" s="18"/>
    </row>
    <row r="60" ht="15.75" customHeight="1">
      <c r="B60" s="27" t="s">
        <v>48</v>
      </c>
      <c r="C60" s="13" t="s">
        <v>78</v>
      </c>
      <c r="D60" s="28" t="s">
        <v>48</v>
      </c>
      <c r="E60" s="15"/>
      <c r="F60" s="15"/>
      <c r="J60" s="14" t="s">
        <v>234</v>
      </c>
      <c r="K60" s="17" t="s">
        <v>235</v>
      </c>
      <c r="L60" s="18"/>
    </row>
    <row r="61" ht="15.75" customHeight="1">
      <c r="B61" s="25" t="s">
        <v>48</v>
      </c>
      <c r="C61" s="20" t="s">
        <v>78</v>
      </c>
      <c r="D61" s="26" t="s">
        <v>48</v>
      </c>
      <c r="E61" s="22"/>
      <c r="F61" s="22"/>
      <c r="J61" s="21" t="s">
        <v>236</v>
      </c>
      <c r="K61" s="24" t="s">
        <v>204</v>
      </c>
      <c r="L61" s="18"/>
    </row>
    <row r="62" ht="15.75" customHeight="1">
      <c r="B62" s="12" t="s">
        <v>19</v>
      </c>
      <c r="C62" s="13" t="s">
        <v>77</v>
      </c>
      <c r="D62" s="14" t="s">
        <v>237</v>
      </c>
      <c r="E62" s="15"/>
      <c r="F62" s="15"/>
      <c r="H62" s="16"/>
      <c r="J62" s="14" t="s">
        <v>238</v>
      </c>
      <c r="K62" s="17"/>
      <c r="L62" s="18"/>
    </row>
    <row r="63" ht="15.75" customHeight="1">
      <c r="B63" s="19" t="s">
        <v>19</v>
      </c>
      <c r="C63" s="20" t="s">
        <v>77</v>
      </c>
      <c r="D63" s="21" t="s">
        <v>239</v>
      </c>
      <c r="E63" s="22"/>
      <c r="F63" s="22"/>
      <c r="H63" s="23"/>
      <c r="J63" s="21" t="s">
        <v>240</v>
      </c>
      <c r="K63" s="24"/>
      <c r="L63" s="18"/>
    </row>
    <row r="64" ht="15.75" customHeight="1">
      <c r="B64" s="12" t="s">
        <v>13</v>
      </c>
      <c r="C64" s="13" t="s">
        <v>77</v>
      </c>
      <c r="D64" s="14" t="s">
        <v>241</v>
      </c>
      <c r="E64" s="15"/>
      <c r="F64" s="15" t="s">
        <v>242</v>
      </c>
      <c r="H64" s="16"/>
      <c r="J64" s="14" t="s">
        <v>243</v>
      </c>
      <c r="K64" s="17"/>
      <c r="L64" s="18"/>
    </row>
    <row r="65" ht="15.75" customHeight="1">
      <c r="B65" s="19" t="s">
        <v>13</v>
      </c>
      <c r="C65" s="20" t="s">
        <v>77</v>
      </c>
      <c r="D65" s="21" t="s">
        <v>244</v>
      </c>
      <c r="E65" s="22"/>
      <c r="F65" s="22" t="s">
        <v>245</v>
      </c>
      <c r="H65" s="23"/>
      <c r="J65" s="21" t="s">
        <v>246</v>
      </c>
      <c r="K65" s="24"/>
      <c r="L65" s="18"/>
    </row>
    <row r="66" ht="15.75" customHeight="1">
      <c r="B66" s="12" t="s">
        <v>65</v>
      </c>
      <c r="C66" s="13" t="s">
        <v>78</v>
      </c>
      <c r="D66" s="14" t="s">
        <v>247</v>
      </c>
      <c r="E66" s="15"/>
      <c r="F66" s="15"/>
      <c r="H66" s="16"/>
      <c r="J66" s="14" t="s">
        <v>248</v>
      </c>
      <c r="K66" s="17"/>
      <c r="L66" s="18"/>
    </row>
    <row r="67" ht="15.75" customHeight="1">
      <c r="B67" s="19" t="s">
        <v>65</v>
      </c>
      <c r="C67" s="20" t="s">
        <v>78</v>
      </c>
      <c r="D67" s="21" t="s">
        <v>247</v>
      </c>
      <c r="E67" s="22"/>
      <c r="F67" s="22"/>
      <c r="H67" s="23"/>
      <c r="J67" s="21" t="s">
        <v>249</v>
      </c>
      <c r="K67" s="24"/>
      <c r="L67" s="18"/>
    </row>
    <row r="68" ht="15.75" customHeight="1">
      <c r="B68" s="12" t="s">
        <v>71</v>
      </c>
      <c r="C68" s="13" t="s">
        <v>77</v>
      </c>
      <c r="D68" s="14" t="s">
        <v>250</v>
      </c>
      <c r="E68" s="15"/>
      <c r="F68" s="15" t="s">
        <v>251</v>
      </c>
      <c r="H68" s="16"/>
      <c r="J68" s="14" t="s">
        <v>252</v>
      </c>
      <c r="K68" s="17"/>
      <c r="L68" s="18"/>
    </row>
    <row r="69" ht="15.75" customHeight="1">
      <c r="B69" s="19" t="s">
        <v>71</v>
      </c>
      <c r="C69" s="20" t="s">
        <v>77</v>
      </c>
      <c r="D69" s="21" t="s">
        <v>253</v>
      </c>
      <c r="E69" s="22"/>
      <c r="F69" s="22" t="s">
        <v>254</v>
      </c>
      <c r="H69" s="23"/>
      <c r="J69" s="21" t="s">
        <v>255</v>
      </c>
      <c r="K69" s="24"/>
      <c r="L69" s="18"/>
    </row>
    <row r="70" ht="15.75" customHeight="1">
      <c r="B70" s="12" t="s">
        <v>71</v>
      </c>
      <c r="C70" s="13" t="s">
        <v>77</v>
      </c>
      <c r="D70" s="14" t="s">
        <v>256</v>
      </c>
      <c r="E70" s="15"/>
      <c r="F70" s="15" t="s">
        <v>257</v>
      </c>
      <c r="H70" s="16"/>
      <c r="J70" s="14" t="s">
        <v>258</v>
      </c>
      <c r="K70" s="17"/>
      <c r="L70" s="18"/>
    </row>
    <row r="71" ht="15.75" customHeight="1">
      <c r="B71" s="19" t="s">
        <v>71</v>
      </c>
      <c r="C71" s="20" t="s">
        <v>77</v>
      </c>
      <c r="D71" s="21" t="s">
        <v>259</v>
      </c>
      <c r="E71" s="22"/>
      <c r="F71" s="22" t="s">
        <v>260</v>
      </c>
      <c r="H71" s="23"/>
      <c r="J71" s="21" t="s">
        <v>261</v>
      </c>
      <c r="K71" s="24"/>
      <c r="L71" s="18"/>
      <c r="M71" s="30"/>
    </row>
    <row r="72" ht="15.75" customHeight="1">
      <c r="B72" s="12" t="s">
        <v>71</v>
      </c>
      <c r="C72" s="13" t="s">
        <v>77</v>
      </c>
      <c r="D72" s="14" t="s">
        <v>262</v>
      </c>
      <c r="E72" s="15"/>
      <c r="F72" s="15" t="s">
        <v>263</v>
      </c>
      <c r="H72" s="16"/>
      <c r="J72" s="14" t="s">
        <v>264</v>
      </c>
      <c r="K72" s="17"/>
      <c r="L72" s="18"/>
      <c r="M72" s="31"/>
    </row>
    <row r="73" ht="15.75" customHeight="1">
      <c r="B73" s="19" t="s">
        <v>71</v>
      </c>
      <c r="C73" s="20" t="s">
        <v>77</v>
      </c>
      <c r="D73" s="21" t="s">
        <v>265</v>
      </c>
      <c r="E73" s="22"/>
      <c r="F73" s="22" t="s">
        <v>266</v>
      </c>
      <c r="H73" s="23"/>
      <c r="J73" s="21" t="s">
        <v>267</v>
      </c>
      <c r="K73" s="24"/>
      <c r="L73" s="18"/>
      <c r="M73" s="31"/>
    </row>
    <row r="74" ht="15.75" customHeight="1">
      <c r="B74" s="12" t="s">
        <v>71</v>
      </c>
      <c r="C74" s="13" t="s">
        <v>77</v>
      </c>
      <c r="D74" s="14" t="s">
        <v>268</v>
      </c>
      <c r="E74" s="15"/>
      <c r="F74" s="15" t="s">
        <v>269</v>
      </c>
      <c r="H74" s="16"/>
      <c r="J74" s="14" t="s">
        <v>270</v>
      </c>
      <c r="K74" s="17"/>
      <c r="L74" s="18"/>
      <c r="M74" s="31"/>
    </row>
    <row r="75" ht="15.75" customHeight="1">
      <c r="B75" s="19" t="s">
        <v>71</v>
      </c>
      <c r="C75" s="20" t="s">
        <v>77</v>
      </c>
      <c r="D75" s="21" t="s">
        <v>271</v>
      </c>
      <c r="E75" s="22"/>
      <c r="F75" s="22" t="s">
        <v>272</v>
      </c>
      <c r="H75" s="23"/>
      <c r="J75" s="21" t="s">
        <v>273</v>
      </c>
      <c r="K75" s="24"/>
      <c r="L75" s="18"/>
      <c r="M75" s="31"/>
    </row>
    <row r="76" ht="15.75" customHeight="1">
      <c r="B76" s="12" t="s">
        <v>71</v>
      </c>
      <c r="C76" s="13" t="s">
        <v>77</v>
      </c>
      <c r="D76" s="14" t="s">
        <v>274</v>
      </c>
      <c r="E76" s="15"/>
      <c r="F76" s="15" t="s">
        <v>275</v>
      </c>
      <c r="H76" s="16"/>
      <c r="J76" s="14" t="s">
        <v>276</v>
      </c>
      <c r="K76" s="17"/>
      <c r="L76" s="18"/>
      <c r="M76" s="31"/>
    </row>
    <row r="77" ht="15.75" customHeight="1">
      <c r="B77" s="19" t="s">
        <v>71</v>
      </c>
      <c r="C77" s="20" t="s">
        <v>77</v>
      </c>
      <c r="D77" s="21" t="s">
        <v>277</v>
      </c>
      <c r="E77" s="22"/>
      <c r="F77" s="22" t="s">
        <v>278</v>
      </c>
      <c r="H77" s="23"/>
      <c r="J77" s="21" t="s">
        <v>276</v>
      </c>
      <c r="K77" s="24"/>
      <c r="L77" s="18"/>
      <c r="M77" s="31"/>
    </row>
    <row r="78" ht="15.75" customHeight="1">
      <c r="B78" s="12" t="s">
        <v>71</v>
      </c>
      <c r="C78" s="13" t="s">
        <v>77</v>
      </c>
      <c r="D78" s="14" t="s">
        <v>279</v>
      </c>
      <c r="E78" s="15"/>
      <c r="F78" s="15" t="s">
        <v>280</v>
      </c>
      <c r="H78" s="16"/>
      <c r="J78" s="14" t="s">
        <v>281</v>
      </c>
      <c r="K78" s="17"/>
      <c r="L78" s="18"/>
      <c r="M78" s="31"/>
    </row>
    <row r="79" ht="15.75" customHeight="1">
      <c r="B79" s="19" t="s">
        <v>71</v>
      </c>
      <c r="C79" s="20" t="s">
        <v>77</v>
      </c>
      <c r="D79" s="21" t="s">
        <v>282</v>
      </c>
      <c r="E79" s="22"/>
      <c r="F79" s="22" t="s">
        <v>283</v>
      </c>
      <c r="H79" s="23"/>
      <c r="J79" s="21" t="s">
        <v>284</v>
      </c>
      <c r="K79" s="24"/>
      <c r="L79" s="18"/>
      <c r="M79" s="31"/>
    </row>
    <row r="80" ht="15.75" customHeight="1">
      <c r="B80" s="12" t="s">
        <v>71</v>
      </c>
      <c r="C80" s="13" t="s">
        <v>77</v>
      </c>
      <c r="D80" s="14" t="s">
        <v>285</v>
      </c>
      <c r="E80" s="15"/>
      <c r="F80" s="15" t="s">
        <v>286</v>
      </c>
      <c r="H80" s="16"/>
      <c r="J80" s="14" t="s">
        <v>287</v>
      </c>
      <c r="K80" s="17"/>
      <c r="L80" s="18"/>
      <c r="M80" s="31"/>
    </row>
    <row r="81" ht="15.75" customHeight="1">
      <c r="B81" s="19" t="s">
        <v>71</v>
      </c>
      <c r="C81" s="20" t="s">
        <v>77</v>
      </c>
      <c r="D81" s="21" t="s">
        <v>288</v>
      </c>
      <c r="E81" s="22"/>
      <c r="F81" s="22" t="s">
        <v>289</v>
      </c>
      <c r="H81" s="23"/>
      <c r="J81" s="21" t="s">
        <v>287</v>
      </c>
      <c r="K81" s="24"/>
      <c r="L81" s="18"/>
      <c r="M81" s="31"/>
    </row>
    <row r="82" ht="15.75" customHeight="1">
      <c r="B82" s="12" t="s">
        <v>71</v>
      </c>
      <c r="C82" s="13" t="s">
        <v>77</v>
      </c>
      <c r="D82" s="14" t="s">
        <v>290</v>
      </c>
      <c r="E82" s="15"/>
      <c r="F82" s="15" t="s">
        <v>291</v>
      </c>
      <c r="H82" s="16"/>
      <c r="J82" s="14" t="s">
        <v>292</v>
      </c>
      <c r="K82" s="17"/>
      <c r="L82" s="18"/>
      <c r="M82" s="31"/>
    </row>
    <row r="83" ht="15.75" customHeight="1">
      <c r="B83" s="19" t="s">
        <v>71</v>
      </c>
      <c r="C83" s="20" t="s">
        <v>78</v>
      </c>
      <c r="D83" s="21" t="s">
        <v>293</v>
      </c>
      <c r="E83" s="22"/>
      <c r="F83" s="22"/>
      <c r="H83" s="23"/>
      <c r="J83" s="21" t="s">
        <v>294</v>
      </c>
      <c r="K83" s="24" t="s">
        <v>295</v>
      </c>
      <c r="L83" s="18"/>
      <c r="M83" s="31"/>
    </row>
    <row r="84" ht="15.75" customHeight="1">
      <c r="B84" s="12" t="s">
        <v>71</v>
      </c>
      <c r="C84" s="13" t="s">
        <v>78</v>
      </c>
      <c r="D84" s="14" t="s">
        <v>293</v>
      </c>
      <c r="E84" s="15"/>
      <c r="F84" s="15"/>
      <c r="H84" s="16"/>
      <c r="J84" s="14" t="s">
        <v>296</v>
      </c>
      <c r="K84" s="17" t="s">
        <v>297</v>
      </c>
      <c r="L84" s="18"/>
      <c r="M84" s="31"/>
    </row>
    <row r="85" ht="15.75" customHeight="1">
      <c r="B85" s="19" t="s">
        <v>71</v>
      </c>
      <c r="C85" s="20" t="s">
        <v>78</v>
      </c>
      <c r="D85" s="21" t="s">
        <v>293</v>
      </c>
      <c r="E85" s="22"/>
      <c r="F85" s="22"/>
      <c r="H85" s="23"/>
      <c r="J85" s="21" t="s">
        <v>298</v>
      </c>
      <c r="K85" s="24" t="s">
        <v>299</v>
      </c>
      <c r="L85" s="18"/>
      <c r="M85" s="31"/>
    </row>
    <row r="86" ht="15.75" customHeight="1">
      <c r="B86" s="12" t="s">
        <v>71</v>
      </c>
      <c r="C86" s="13" t="s">
        <v>78</v>
      </c>
      <c r="D86" s="14" t="s">
        <v>293</v>
      </c>
      <c r="E86" s="15"/>
      <c r="F86" s="15"/>
      <c r="H86" s="16"/>
      <c r="J86" s="14" t="s">
        <v>300</v>
      </c>
      <c r="K86" s="17" t="s">
        <v>196</v>
      </c>
      <c r="L86" s="18"/>
      <c r="M86" s="31"/>
    </row>
    <row r="87" ht="15.75" customHeight="1">
      <c r="B87" s="19" t="s">
        <v>71</v>
      </c>
      <c r="C87" s="20" t="s">
        <v>78</v>
      </c>
      <c r="D87" s="21" t="s">
        <v>293</v>
      </c>
      <c r="E87" s="22"/>
      <c r="F87" s="22"/>
      <c r="H87" s="23"/>
      <c r="J87" s="21" t="s">
        <v>301</v>
      </c>
      <c r="K87" s="24" t="s">
        <v>196</v>
      </c>
      <c r="L87" s="18"/>
      <c r="M87" s="5" t="str">
        <f t="shared" ref="M87:M107" si="2">RIGHT(N87,25)</f>
        <v>(34.8454476, 136.5260539)</v>
      </c>
      <c r="N87" s="32" t="s">
        <v>302</v>
      </c>
    </row>
    <row r="88" ht="15.75" customHeight="1">
      <c r="B88" s="12" t="s">
        <v>71</v>
      </c>
      <c r="C88" s="13" t="s">
        <v>78</v>
      </c>
      <c r="D88" s="14" t="s">
        <v>293</v>
      </c>
      <c r="E88" s="15"/>
      <c r="F88" s="15"/>
      <c r="H88" s="16"/>
      <c r="J88" s="14" t="s">
        <v>303</v>
      </c>
      <c r="K88" s="17" t="s">
        <v>304</v>
      </c>
      <c r="L88" s="18"/>
      <c r="M88" s="5" t="str">
        <f t="shared" si="2"/>
        <v>(34.8444171, 136.5316805)</v>
      </c>
      <c r="N88" s="30" t="s">
        <v>305</v>
      </c>
    </row>
    <row r="89" ht="15.75" customHeight="1">
      <c r="B89" s="19" t="s">
        <v>71</v>
      </c>
      <c r="C89" s="20" t="s">
        <v>78</v>
      </c>
      <c r="D89" s="21" t="s">
        <v>293</v>
      </c>
      <c r="E89" s="22"/>
      <c r="F89" s="22"/>
      <c r="H89" s="23"/>
      <c r="J89" s="21" t="s">
        <v>306</v>
      </c>
      <c r="K89" s="24" t="s">
        <v>307</v>
      </c>
      <c r="L89" s="18"/>
      <c r="M89" s="5" t="str">
        <f t="shared" si="2"/>
        <v>(34.8418360, 136.5385614)</v>
      </c>
      <c r="N89" s="30" t="s">
        <v>308</v>
      </c>
    </row>
    <row r="90" ht="15.75" customHeight="1">
      <c r="B90" s="12" t="s">
        <v>71</v>
      </c>
      <c r="C90" s="13" t="s">
        <v>78</v>
      </c>
      <c r="D90" s="14" t="s">
        <v>293</v>
      </c>
      <c r="E90" s="15"/>
      <c r="F90" s="15"/>
      <c r="H90" s="16"/>
      <c r="J90" s="14" t="s">
        <v>309</v>
      </c>
      <c r="K90" s="17" t="s">
        <v>310</v>
      </c>
      <c r="L90" s="18"/>
      <c r="M90" s="5" t="str">
        <f t="shared" si="2"/>
        <v>(34.8441235, 136.5368303)</v>
      </c>
      <c r="N90" s="30" t="s">
        <v>311</v>
      </c>
    </row>
    <row r="91" ht="15.75" customHeight="1">
      <c r="B91" s="19" t="s">
        <v>71</v>
      </c>
      <c r="C91" s="20" t="s">
        <v>78</v>
      </c>
      <c r="D91" s="21" t="s">
        <v>293</v>
      </c>
      <c r="E91" s="22"/>
      <c r="F91" s="22"/>
      <c r="H91" s="23"/>
      <c r="J91" s="21" t="s">
        <v>312</v>
      </c>
      <c r="K91" s="24" t="s">
        <v>310</v>
      </c>
      <c r="L91" s="18"/>
      <c r="M91" s="5" t="str">
        <f t="shared" si="2"/>
        <v>(34.8392193, 136.5411031)</v>
      </c>
      <c r="N91" s="30" t="s">
        <v>313</v>
      </c>
    </row>
    <row r="92" ht="15.75" customHeight="1">
      <c r="B92" s="12" t="s">
        <v>71</v>
      </c>
      <c r="C92" s="13" t="s">
        <v>78</v>
      </c>
      <c r="D92" s="14" t="s">
        <v>293</v>
      </c>
      <c r="E92" s="15"/>
      <c r="F92" s="15"/>
      <c r="H92" s="16"/>
      <c r="J92" s="14" t="s">
        <v>314</v>
      </c>
      <c r="K92" s="17" t="s">
        <v>315</v>
      </c>
      <c r="L92" s="18"/>
      <c r="M92" s="5" t="str">
        <f t="shared" si="2"/>
        <v>(34.8463093, 136.5305751)</v>
      </c>
      <c r="N92" s="30" t="s">
        <v>316</v>
      </c>
    </row>
    <row r="93" ht="15.75" customHeight="1">
      <c r="B93" s="19" t="s">
        <v>71</v>
      </c>
      <c r="C93" s="20" t="s">
        <v>78</v>
      </c>
      <c r="D93" s="21" t="s">
        <v>293</v>
      </c>
      <c r="E93" s="22"/>
      <c r="F93" s="22"/>
      <c r="H93" s="23"/>
      <c r="J93" s="21" t="s">
        <v>317</v>
      </c>
      <c r="K93" s="24" t="s">
        <v>318</v>
      </c>
      <c r="L93" s="18"/>
      <c r="M93" s="5" t="str">
        <f t="shared" si="2"/>
        <v>(34.8469587, 136.5296745)</v>
      </c>
      <c r="N93" s="30" t="s">
        <v>319</v>
      </c>
    </row>
    <row r="94" ht="15.75" customHeight="1">
      <c r="B94" s="12" t="s">
        <v>71</v>
      </c>
      <c r="C94" s="13" t="s">
        <v>78</v>
      </c>
      <c r="D94" s="14" t="s">
        <v>293</v>
      </c>
      <c r="E94" s="15"/>
      <c r="F94" s="15"/>
      <c r="H94" s="16"/>
      <c r="J94" s="14" t="s">
        <v>320</v>
      </c>
      <c r="K94" s="17" t="s">
        <v>200</v>
      </c>
      <c r="L94" s="18"/>
      <c r="M94" s="5" t="str">
        <f t="shared" si="2"/>
        <v>(34.8464304, 136.5359844)</v>
      </c>
      <c r="N94" s="30" t="s">
        <v>321</v>
      </c>
    </row>
    <row r="95" ht="15.75" customHeight="1">
      <c r="B95" s="19" t="s">
        <v>71</v>
      </c>
      <c r="C95" s="20" t="s">
        <v>78</v>
      </c>
      <c r="D95" s="21" t="s">
        <v>293</v>
      </c>
      <c r="E95" s="22"/>
      <c r="F95" s="22"/>
      <c r="H95" s="23"/>
      <c r="J95" s="21" t="s">
        <v>322</v>
      </c>
      <c r="K95" s="24" t="s">
        <v>323</v>
      </c>
      <c r="L95" s="18"/>
      <c r="M95" s="5" t="str">
        <f t="shared" si="2"/>
        <v>(34.8422867, 136.5417542)</v>
      </c>
      <c r="N95" s="30" t="s">
        <v>324</v>
      </c>
    </row>
    <row r="96" ht="15.75" customHeight="1">
      <c r="B96" s="12" t="s">
        <v>71</v>
      </c>
      <c r="C96" s="13" t="s">
        <v>78</v>
      </c>
      <c r="D96" s="14" t="s">
        <v>293</v>
      </c>
      <c r="E96" s="15"/>
      <c r="F96" s="15"/>
      <c r="H96" s="16"/>
      <c r="J96" s="14" t="s">
        <v>325</v>
      </c>
      <c r="K96" s="17" t="s">
        <v>326</v>
      </c>
      <c r="L96" s="18"/>
      <c r="M96" s="5" t="str">
        <f t="shared" si="2"/>
        <v>(34.8385152, 136.5431875)</v>
      </c>
      <c r="N96" s="30" t="s">
        <v>327</v>
      </c>
    </row>
    <row r="97" ht="15.75" customHeight="1">
      <c r="B97" s="19" t="s">
        <v>71</v>
      </c>
      <c r="C97" s="20" t="s">
        <v>78</v>
      </c>
      <c r="D97" s="21" t="s">
        <v>293</v>
      </c>
      <c r="E97" s="22"/>
      <c r="F97" s="22"/>
      <c r="H97" s="23"/>
      <c r="J97" s="21" t="s">
        <v>328</v>
      </c>
      <c r="K97" s="24" t="s">
        <v>329</v>
      </c>
      <c r="L97" s="18"/>
      <c r="M97" s="5" t="str">
        <f t="shared" si="2"/>
        <v>(34.8463407, 136.5373296)</v>
      </c>
      <c r="N97" s="30" t="s">
        <v>330</v>
      </c>
    </row>
    <row r="98" ht="15.75" customHeight="1">
      <c r="B98" s="12" t="s">
        <v>71</v>
      </c>
      <c r="C98" s="13" t="s">
        <v>78</v>
      </c>
      <c r="D98" s="14" t="s">
        <v>293</v>
      </c>
      <c r="E98" s="15"/>
      <c r="F98" s="15"/>
      <c r="H98" s="16"/>
      <c r="J98" s="14" t="s">
        <v>331</v>
      </c>
      <c r="K98" s="17" t="s">
        <v>202</v>
      </c>
      <c r="L98" s="18"/>
      <c r="M98" s="5" t="str">
        <f t="shared" si="2"/>
        <v>(34.8459148, 136.5382227)</v>
      </c>
      <c r="N98" s="32" t="s">
        <v>332</v>
      </c>
    </row>
    <row r="99" ht="15.75" customHeight="1">
      <c r="B99" s="25" t="s">
        <v>53</v>
      </c>
      <c r="C99" s="20" t="s">
        <v>78</v>
      </c>
      <c r="D99" s="26" t="s">
        <v>53</v>
      </c>
      <c r="E99" s="22"/>
      <c r="F99" s="22"/>
      <c r="J99" s="21" t="s">
        <v>333</v>
      </c>
      <c r="K99" s="24" t="s">
        <v>295</v>
      </c>
      <c r="L99" s="18"/>
      <c r="M99" s="5" t="str">
        <f t="shared" si="2"/>
        <v>(34.8389070, 136.5436938)</v>
      </c>
      <c r="N99" s="30" t="s">
        <v>334</v>
      </c>
    </row>
    <row r="100" ht="15.75" customHeight="1">
      <c r="B100" s="27" t="s">
        <v>53</v>
      </c>
      <c r="C100" s="13" t="s">
        <v>78</v>
      </c>
      <c r="D100" s="28" t="s">
        <v>53</v>
      </c>
      <c r="E100" s="15"/>
      <c r="F100" s="15"/>
      <c r="J100" s="14" t="s">
        <v>335</v>
      </c>
      <c r="K100" s="17" t="s">
        <v>297</v>
      </c>
      <c r="L100" s="18"/>
      <c r="M100" s="5" t="str">
        <f t="shared" si="2"/>
        <v>(34.8463055, 136.5352807)</v>
      </c>
      <c r="N100" s="30" t="s">
        <v>336</v>
      </c>
    </row>
    <row r="101" ht="15.75" customHeight="1">
      <c r="B101" s="25" t="s">
        <v>53</v>
      </c>
      <c r="C101" s="20" t="s">
        <v>78</v>
      </c>
      <c r="D101" s="26" t="s">
        <v>53</v>
      </c>
      <c r="E101" s="22"/>
      <c r="F101" s="22"/>
      <c r="J101" s="21" t="s">
        <v>337</v>
      </c>
      <c r="K101" s="24" t="s">
        <v>297</v>
      </c>
      <c r="L101" s="18"/>
      <c r="M101" s="5" t="str">
        <f t="shared" si="2"/>
        <v>(34.8408685, 136.5430185)</v>
      </c>
      <c r="N101" s="30" t="s">
        <v>338</v>
      </c>
    </row>
    <row r="102" ht="15.75" customHeight="1">
      <c r="B102" s="27" t="s">
        <v>53</v>
      </c>
      <c r="C102" s="13" t="s">
        <v>78</v>
      </c>
      <c r="D102" s="28" t="s">
        <v>53</v>
      </c>
      <c r="E102" s="15"/>
      <c r="F102" s="15"/>
      <c r="J102" s="14" t="s">
        <v>339</v>
      </c>
      <c r="K102" s="17" t="s">
        <v>297</v>
      </c>
      <c r="L102" s="18"/>
      <c r="M102" s="5" t="str">
        <f t="shared" si="2"/>
        <v>(34.8435836, 136.5403618)</v>
      </c>
      <c r="N102" s="30" t="s">
        <v>340</v>
      </c>
    </row>
    <row r="103" ht="15.75" customHeight="1">
      <c r="B103" s="25" t="s">
        <v>53</v>
      </c>
      <c r="C103" s="20" t="s">
        <v>78</v>
      </c>
      <c r="D103" s="26" t="s">
        <v>53</v>
      </c>
      <c r="E103" s="22"/>
      <c r="F103" s="22"/>
      <c r="J103" s="21" t="s">
        <v>341</v>
      </c>
      <c r="K103" s="24" t="s">
        <v>196</v>
      </c>
      <c r="L103" s="18"/>
      <c r="M103" s="5" t="str">
        <f t="shared" si="2"/>
        <v>(34.8442179, 136.5398300)</v>
      </c>
      <c r="N103" s="30" t="s">
        <v>342</v>
      </c>
    </row>
    <row r="104" ht="15.75" customHeight="1">
      <c r="B104" s="27" t="s">
        <v>53</v>
      </c>
      <c r="C104" s="13" t="s">
        <v>78</v>
      </c>
      <c r="D104" s="28" t="s">
        <v>53</v>
      </c>
      <c r="E104" s="15"/>
      <c r="F104" s="15"/>
      <c r="J104" s="14" t="s">
        <v>343</v>
      </c>
      <c r="K104" s="17" t="s">
        <v>196</v>
      </c>
      <c r="L104" s="18"/>
      <c r="M104" s="5" t="str">
        <f t="shared" si="2"/>
        <v>(34.8435610, 136.5407869)</v>
      </c>
      <c r="N104" s="5" t="s">
        <v>344</v>
      </c>
    </row>
    <row r="105" ht="15.75" customHeight="1">
      <c r="B105" s="25" t="s">
        <v>53</v>
      </c>
      <c r="C105" s="20" t="s">
        <v>78</v>
      </c>
      <c r="D105" s="26" t="s">
        <v>53</v>
      </c>
      <c r="E105" s="22"/>
      <c r="F105" s="22"/>
      <c r="J105" s="21" t="s">
        <v>345</v>
      </c>
      <c r="K105" s="24" t="s">
        <v>196</v>
      </c>
      <c r="L105" s="18"/>
      <c r="M105" s="5" t="str">
        <f t="shared" si="2"/>
        <v>(34.8463512, 136.5379810)</v>
      </c>
      <c r="N105" s="30" t="s">
        <v>346</v>
      </c>
    </row>
    <row r="106" ht="15.75" customHeight="1">
      <c r="B106" s="27" t="s">
        <v>53</v>
      </c>
      <c r="C106" s="13" t="s">
        <v>78</v>
      </c>
      <c r="D106" s="28" t="s">
        <v>53</v>
      </c>
      <c r="E106" s="15"/>
      <c r="F106" s="15"/>
      <c r="J106" s="14" t="s">
        <v>347</v>
      </c>
      <c r="K106" s="17" t="s">
        <v>304</v>
      </c>
      <c r="L106" s="18"/>
      <c r="M106" s="5" t="str">
        <f t="shared" si="2"/>
        <v>(34.8465086, 136.5374429)</v>
      </c>
      <c r="N106" s="30" t="s">
        <v>348</v>
      </c>
    </row>
    <row r="107" ht="15.75" customHeight="1">
      <c r="B107" s="25" t="s">
        <v>53</v>
      </c>
      <c r="C107" s="20" t="s">
        <v>78</v>
      </c>
      <c r="D107" s="26" t="s">
        <v>53</v>
      </c>
      <c r="E107" s="22"/>
      <c r="F107" s="22"/>
      <c r="J107" s="21" t="s">
        <v>349</v>
      </c>
      <c r="K107" s="24" t="s">
        <v>304</v>
      </c>
      <c r="L107" s="18"/>
      <c r="M107" s="5" t="str">
        <f t="shared" si="2"/>
        <v>(34.8433742, 136.5397663)</v>
      </c>
      <c r="N107" s="32" t="s">
        <v>350</v>
      </c>
    </row>
    <row r="108" ht="15.75" customHeight="1">
      <c r="B108" s="27" t="s">
        <v>53</v>
      </c>
      <c r="C108" s="13" t="s">
        <v>78</v>
      </c>
      <c r="D108" s="28" t="s">
        <v>53</v>
      </c>
      <c r="E108" s="15"/>
      <c r="F108" s="15"/>
      <c r="J108" s="14" t="s">
        <v>351</v>
      </c>
      <c r="K108" s="17" t="s">
        <v>304</v>
      </c>
      <c r="O108" s="30"/>
    </row>
    <row r="109" ht="15.75" customHeight="1">
      <c r="B109" s="25" t="s">
        <v>53</v>
      </c>
      <c r="C109" s="20" t="s">
        <v>78</v>
      </c>
      <c r="D109" s="26" t="s">
        <v>53</v>
      </c>
      <c r="E109" s="22"/>
      <c r="F109" s="22"/>
      <c r="J109" s="21" t="s">
        <v>352</v>
      </c>
      <c r="K109" s="24" t="s">
        <v>310</v>
      </c>
      <c r="O109" s="31"/>
    </row>
    <row r="110" ht="15.75" customHeight="1">
      <c r="B110" s="27" t="s">
        <v>53</v>
      </c>
      <c r="C110" s="13" t="s">
        <v>78</v>
      </c>
      <c r="D110" s="28" t="s">
        <v>53</v>
      </c>
      <c r="E110" s="15"/>
      <c r="F110" s="15"/>
      <c r="J110" s="14" t="s">
        <v>353</v>
      </c>
      <c r="K110" s="17" t="s">
        <v>354</v>
      </c>
      <c r="O110" s="31"/>
    </row>
    <row r="111" ht="15.75" customHeight="1">
      <c r="B111" s="25" t="s">
        <v>53</v>
      </c>
      <c r="C111" s="20" t="s">
        <v>78</v>
      </c>
      <c r="D111" s="26" t="s">
        <v>53</v>
      </c>
      <c r="E111" s="22"/>
      <c r="F111" s="22"/>
      <c r="J111" s="21" t="s">
        <v>355</v>
      </c>
      <c r="K111" s="24" t="s">
        <v>310</v>
      </c>
      <c r="O111" s="31"/>
    </row>
    <row r="112" ht="15.75" customHeight="1">
      <c r="B112" s="27" t="s">
        <v>53</v>
      </c>
      <c r="C112" s="13" t="s">
        <v>78</v>
      </c>
      <c r="D112" s="28" t="s">
        <v>53</v>
      </c>
      <c r="E112" s="15"/>
      <c r="F112" s="15"/>
      <c r="J112" s="14" t="s">
        <v>356</v>
      </c>
      <c r="K112" s="17" t="s">
        <v>202</v>
      </c>
      <c r="O112" s="31"/>
    </row>
    <row r="113" ht="15.75" customHeight="1">
      <c r="B113" s="25" t="s">
        <v>53</v>
      </c>
      <c r="C113" s="20" t="s">
        <v>78</v>
      </c>
      <c r="D113" s="26" t="s">
        <v>53</v>
      </c>
      <c r="E113" s="22"/>
      <c r="F113" s="22"/>
      <c r="J113" s="21" t="s">
        <v>357</v>
      </c>
      <c r="K113" s="24" t="s">
        <v>202</v>
      </c>
      <c r="O113" s="31"/>
    </row>
    <row r="114" ht="15.75" customHeight="1">
      <c r="B114" s="27" t="s">
        <v>53</v>
      </c>
      <c r="C114" s="13" t="s">
        <v>78</v>
      </c>
      <c r="D114" s="28" t="s">
        <v>53</v>
      </c>
      <c r="E114" s="15"/>
      <c r="F114" s="15"/>
      <c r="J114" s="14" t="s">
        <v>358</v>
      </c>
      <c r="K114" s="17" t="s">
        <v>202</v>
      </c>
      <c r="O114" s="31"/>
    </row>
    <row r="115" ht="15.75" customHeight="1">
      <c r="B115" s="25" t="s">
        <v>53</v>
      </c>
      <c r="C115" s="20" t="s">
        <v>78</v>
      </c>
      <c r="D115" s="26" t="s">
        <v>53</v>
      </c>
      <c r="E115" s="22"/>
      <c r="F115" s="22"/>
      <c r="J115" s="21" t="s">
        <v>359</v>
      </c>
      <c r="K115" s="24" t="s">
        <v>360</v>
      </c>
      <c r="O115" s="31"/>
    </row>
    <row r="116" ht="15.75" customHeight="1">
      <c r="B116" s="27" t="s">
        <v>53</v>
      </c>
      <c r="C116" s="13" t="s">
        <v>78</v>
      </c>
      <c r="D116" s="28" t="s">
        <v>53</v>
      </c>
      <c r="E116" s="15"/>
      <c r="F116" s="15"/>
      <c r="J116" s="14" t="s">
        <v>361</v>
      </c>
      <c r="K116" s="17" t="s">
        <v>360</v>
      </c>
      <c r="O116" s="31"/>
    </row>
    <row r="117" ht="15.75" customHeight="1">
      <c r="B117" s="25" t="s">
        <v>53</v>
      </c>
      <c r="C117" s="20" t="s">
        <v>78</v>
      </c>
      <c r="D117" s="26" t="s">
        <v>53</v>
      </c>
      <c r="E117" s="22"/>
      <c r="F117" s="22"/>
      <c r="J117" s="21" t="s">
        <v>362</v>
      </c>
      <c r="K117" s="24" t="s">
        <v>363</v>
      </c>
      <c r="O117" s="31"/>
    </row>
    <row r="118" ht="15.75" customHeight="1">
      <c r="B118" s="27" t="s">
        <v>53</v>
      </c>
      <c r="C118" s="13" t="s">
        <v>78</v>
      </c>
      <c r="D118" s="28" t="s">
        <v>53</v>
      </c>
      <c r="E118" s="15"/>
      <c r="F118" s="15"/>
      <c r="J118" s="14" t="s">
        <v>364</v>
      </c>
      <c r="K118" s="17" t="s">
        <v>365</v>
      </c>
    </row>
    <row r="119" ht="15.75" customHeight="1">
      <c r="B119" s="25" t="s">
        <v>53</v>
      </c>
      <c r="C119" s="20" t="s">
        <v>78</v>
      </c>
      <c r="D119" s="26" t="s">
        <v>53</v>
      </c>
      <c r="E119" s="22"/>
      <c r="F119" s="22"/>
      <c r="J119" s="21" t="s">
        <v>366</v>
      </c>
      <c r="K119" s="24" t="s">
        <v>365</v>
      </c>
    </row>
    <row r="120" ht="15.75" customHeight="1">
      <c r="B120" s="27" t="s">
        <v>53</v>
      </c>
      <c r="C120" s="13" t="s">
        <v>78</v>
      </c>
      <c r="D120" s="28" t="s">
        <v>53</v>
      </c>
      <c r="E120" s="15"/>
      <c r="F120" s="15"/>
      <c r="J120" s="14" t="s">
        <v>367</v>
      </c>
      <c r="K120" s="17" t="s">
        <v>315</v>
      </c>
    </row>
    <row r="121" ht="15.75" customHeight="1">
      <c r="B121" s="25" t="s">
        <v>53</v>
      </c>
      <c r="C121" s="20" t="s">
        <v>78</v>
      </c>
      <c r="D121" s="26" t="s">
        <v>53</v>
      </c>
      <c r="E121" s="22"/>
      <c r="F121" s="22"/>
      <c r="J121" s="21" t="s">
        <v>368</v>
      </c>
      <c r="K121" s="24" t="s">
        <v>200</v>
      </c>
    </row>
    <row r="122" ht="15.75" customHeight="1">
      <c r="B122" s="27" t="s">
        <v>53</v>
      </c>
      <c r="C122" s="13" t="s">
        <v>78</v>
      </c>
      <c r="D122" s="28" t="s">
        <v>53</v>
      </c>
      <c r="E122" s="15"/>
      <c r="F122" s="15"/>
      <c r="J122" s="14" t="s">
        <v>369</v>
      </c>
      <c r="K122" s="17" t="s">
        <v>326</v>
      </c>
    </row>
    <row r="123" ht="15.75" customHeight="1">
      <c r="B123" s="25" t="s">
        <v>53</v>
      </c>
      <c r="C123" s="20" t="s">
        <v>78</v>
      </c>
      <c r="D123" s="26" t="s">
        <v>53</v>
      </c>
      <c r="E123" s="22"/>
      <c r="F123" s="22"/>
      <c r="J123" s="21" t="s">
        <v>370</v>
      </c>
      <c r="K123" s="24" t="s">
        <v>371</v>
      </c>
    </row>
    <row r="124" ht="15.75" customHeight="1">
      <c r="B124" s="27" t="s">
        <v>53</v>
      </c>
      <c r="C124" s="13" t="s">
        <v>78</v>
      </c>
      <c r="D124" s="28" t="s">
        <v>53</v>
      </c>
      <c r="E124" s="15"/>
      <c r="F124" s="15"/>
      <c r="J124" s="14" t="s">
        <v>372</v>
      </c>
      <c r="K124" s="17" t="s">
        <v>329</v>
      </c>
    </row>
    <row r="125" ht="15.75" customHeight="1">
      <c r="B125" s="25" t="s">
        <v>53</v>
      </c>
      <c r="C125" s="20" t="s">
        <v>78</v>
      </c>
      <c r="D125" s="26" t="s">
        <v>53</v>
      </c>
      <c r="E125" s="22"/>
      <c r="F125" s="22"/>
      <c r="J125" s="21" t="s">
        <v>373</v>
      </c>
      <c r="K125" s="24" t="s">
        <v>374</v>
      </c>
    </row>
    <row r="126" ht="15.75" customHeight="1">
      <c r="B126" s="27" t="s">
        <v>53</v>
      </c>
      <c r="C126" s="13" t="s">
        <v>78</v>
      </c>
      <c r="D126" s="28" t="s">
        <v>53</v>
      </c>
      <c r="E126" s="15"/>
      <c r="F126" s="15"/>
      <c r="J126" s="14" t="s">
        <v>375</v>
      </c>
      <c r="K126" s="17" t="s">
        <v>376</v>
      </c>
    </row>
    <row r="127" ht="15.75" customHeight="1">
      <c r="B127" s="25" t="s">
        <v>53</v>
      </c>
      <c r="C127" s="20" t="s">
        <v>78</v>
      </c>
      <c r="D127" s="26" t="s">
        <v>53</v>
      </c>
      <c r="E127" s="22"/>
      <c r="F127" s="22"/>
      <c r="J127" s="21" t="s">
        <v>377</v>
      </c>
      <c r="K127" s="24" t="s">
        <v>378</v>
      </c>
    </row>
    <row r="128" ht="15.75" customHeight="1">
      <c r="B128" s="27" t="s">
        <v>53</v>
      </c>
      <c r="C128" s="13" t="s">
        <v>78</v>
      </c>
      <c r="D128" s="28" t="s">
        <v>53</v>
      </c>
      <c r="E128" s="15"/>
      <c r="F128" s="15"/>
      <c r="J128" s="14" t="s">
        <v>379</v>
      </c>
      <c r="K128" s="17" t="s">
        <v>380</v>
      </c>
    </row>
    <row r="129" ht="15.75" customHeight="1">
      <c r="B129" s="25" t="s">
        <v>53</v>
      </c>
      <c r="C129" s="20" t="s">
        <v>78</v>
      </c>
      <c r="D129" s="26" t="s">
        <v>53</v>
      </c>
      <c r="E129" s="22"/>
      <c r="F129" s="22"/>
      <c r="J129" s="21" t="s">
        <v>381</v>
      </c>
      <c r="K129" s="24" t="s">
        <v>382</v>
      </c>
    </row>
    <row r="130" ht="15.75" customHeight="1">
      <c r="B130" s="27" t="s">
        <v>53</v>
      </c>
      <c r="C130" s="13" t="s">
        <v>78</v>
      </c>
      <c r="D130" s="28" t="s">
        <v>53</v>
      </c>
      <c r="E130" s="15"/>
      <c r="F130" s="15"/>
      <c r="J130" s="14" t="s">
        <v>383</v>
      </c>
      <c r="K130" s="17" t="s">
        <v>384</v>
      </c>
    </row>
    <row r="131" ht="15.75" customHeight="1">
      <c r="B131" s="25" t="s">
        <v>53</v>
      </c>
      <c r="C131" s="20" t="s">
        <v>78</v>
      </c>
      <c r="D131" s="26" t="s">
        <v>53</v>
      </c>
      <c r="E131" s="22"/>
      <c r="F131" s="22"/>
      <c r="J131" s="21" t="s">
        <v>385</v>
      </c>
      <c r="K131" s="24" t="s">
        <v>386</v>
      </c>
    </row>
    <row r="132" ht="15.75" customHeight="1">
      <c r="B132" s="27" t="s">
        <v>53</v>
      </c>
      <c r="C132" s="13" t="s">
        <v>78</v>
      </c>
      <c r="D132" s="28" t="s">
        <v>53</v>
      </c>
      <c r="E132" s="15"/>
      <c r="F132" s="15"/>
      <c r="J132" s="14" t="s">
        <v>387</v>
      </c>
      <c r="K132" s="17" t="s">
        <v>204</v>
      </c>
    </row>
    <row r="133" ht="15.75" customHeight="1">
      <c r="B133" s="25" t="s">
        <v>53</v>
      </c>
      <c r="C133" s="20" t="s">
        <v>78</v>
      </c>
      <c r="D133" s="26" t="s">
        <v>53</v>
      </c>
      <c r="E133" s="22"/>
      <c r="F133" s="22"/>
      <c r="J133" s="21" t="s">
        <v>388</v>
      </c>
      <c r="K133" s="24" t="s">
        <v>389</v>
      </c>
    </row>
    <row r="134" ht="15.75" customHeight="1">
      <c r="B134" s="27" t="s">
        <v>53</v>
      </c>
      <c r="C134" s="13" t="s">
        <v>78</v>
      </c>
      <c r="D134" s="28" t="s">
        <v>53</v>
      </c>
      <c r="E134" s="15"/>
      <c r="F134" s="15"/>
      <c r="J134" s="14" t="s">
        <v>390</v>
      </c>
      <c r="K134" s="17" t="s">
        <v>389</v>
      </c>
    </row>
    <row r="135" ht="15.75" customHeight="1">
      <c r="B135" s="25" t="s">
        <v>53</v>
      </c>
      <c r="C135" s="20" t="s">
        <v>78</v>
      </c>
      <c r="D135" s="26" t="s">
        <v>53</v>
      </c>
      <c r="E135" s="22"/>
      <c r="F135" s="22"/>
      <c r="J135" s="21" t="s">
        <v>391</v>
      </c>
      <c r="K135" s="24" t="s">
        <v>389</v>
      </c>
    </row>
    <row r="136" ht="15.75" customHeight="1">
      <c r="B136" s="27" t="s">
        <v>53</v>
      </c>
      <c r="C136" s="13" t="s">
        <v>78</v>
      </c>
      <c r="D136" s="28" t="s">
        <v>53</v>
      </c>
      <c r="E136" s="15"/>
      <c r="F136" s="15"/>
      <c r="J136" s="14" t="s">
        <v>392</v>
      </c>
      <c r="K136" s="17" t="s">
        <v>389</v>
      </c>
    </row>
    <row r="137" ht="15.75" customHeight="1">
      <c r="B137" s="25" t="s">
        <v>53</v>
      </c>
      <c r="C137" s="20" t="s">
        <v>78</v>
      </c>
      <c r="D137" s="26" t="s">
        <v>53</v>
      </c>
      <c r="E137" s="22"/>
      <c r="F137" s="22"/>
      <c r="J137" s="21" t="s">
        <v>393</v>
      </c>
      <c r="K137" s="24" t="s">
        <v>394</v>
      </c>
    </row>
    <row r="138" ht="15.75" customHeight="1">
      <c r="B138" s="27" t="s">
        <v>53</v>
      </c>
      <c r="C138" s="13" t="s">
        <v>78</v>
      </c>
      <c r="D138" s="28" t="s">
        <v>395</v>
      </c>
      <c r="E138" s="15"/>
      <c r="F138" s="15"/>
      <c r="J138" s="14" t="s">
        <v>396</v>
      </c>
      <c r="K138" s="17"/>
    </row>
    <row r="139" ht="15.75" customHeight="1">
      <c r="B139" s="25" t="s">
        <v>53</v>
      </c>
      <c r="C139" s="20" t="s">
        <v>78</v>
      </c>
      <c r="D139" s="26" t="s">
        <v>397</v>
      </c>
      <c r="E139" s="22"/>
      <c r="F139" s="22"/>
      <c r="J139" s="21" t="s">
        <v>398</v>
      </c>
      <c r="K139" s="24"/>
    </row>
    <row r="140" ht="15.75" customHeight="1">
      <c r="B140" s="12" t="s">
        <v>36</v>
      </c>
      <c r="C140" s="13" t="s">
        <v>78</v>
      </c>
      <c r="D140" s="14" t="s">
        <v>36</v>
      </c>
      <c r="E140" s="15"/>
      <c r="F140" s="15"/>
      <c r="J140" s="14" t="s">
        <v>399</v>
      </c>
      <c r="K140" s="17" t="s">
        <v>400</v>
      </c>
    </row>
    <row r="141" ht="15.75" customHeight="1">
      <c r="B141" s="19" t="s">
        <v>36</v>
      </c>
      <c r="C141" s="20" t="s">
        <v>78</v>
      </c>
      <c r="D141" s="21" t="s">
        <v>36</v>
      </c>
      <c r="E141" s="22"/>
      <c r="F141" s="22"/>
      <c r="J141" s="21" t="s">
        <v>401</v>
      </c>
      <c r="K141" s="24" t="s">
        <v>400</v>
      </c>
    </row>
    <row r="142" ht="15.75" customHeight="1">
      <c r="B142" s="12" t="s">
        <v>36</v>
      </c>
      <c r="C142" s="13" t="s">
        <v>78</v>
      </c>
      <c r="D142" s="14" t="s">
        <v>36</v>
      </c>
      <c r="E142" s="15"/>
      <c r="F142" s="15"/>
      <c r="J142" s="14" t="s">
        <v>402</v>
      </c>
      <c r="K142" s="17" t="s">
        <v>295</v>
      </c>
    </row>
    <row r="143" ht="15.75" customHeight="1">
      <c r="B143" s="19" t="s">
        <v>36</v>
      </c>
      <c r="C143" s="20" t="s">
        <v>78</v>
      </c>
      <c r="D143" s="21" t="s">
        <v>36</v>
      </c>
      <c r="E143" s="22"/>
      <c r="F143" s="22"/>
      <c r="J143" s="21" t="s">
        <v>403</v>
      </c>
      <c r="K143" s="24" t="s">
        <v>297</v>
      </c>
    </row>
    <row r="144" ht="15.75" customHeight="1">
      <c r="B144" s="12" t="s">
        <v>36</v>
      </c>
      <c r="C144" s="13" t="s">
        <v>78</v>
      </c>
      <c r="D144" s="14" t="s">
        <v>36</v>
      </c>
      <c r="E144" s="15"/>
      <c r="F144" s="15"/>
      <c r="J144" s="14" t="s">
        <v>404</v>
      </c>
      <c r="K144" s="17" t="s">
        <v>297</v>
      </c>
    </row>
    <row r="145" ht="15.75" customHeight="1">
      <c r="B145" s="19" t="s">
        <v>36</v>
      </c>
      <c r="C145" s="20" t="s">
        <v>78</v>
      </c>
      <c r="D145" s="21" t="s">
        <v>36</v>
      </c>
      <c r="E145" s="22"/>
      <c r="F145" s="22"/>
      <c r="J145" s="21" t="s">
        <v>405</v>
      </c>
      <c r="K145" s="24" t="s">
        <v>297</v>
      </c>
    </row>
    <row r="146" ht="15.75" customHeight="1">
      <c r="B146" s="12" t="s">
        <v>36</v>
      </c>
      <c r="C146" s="13" t="s">
        <v>78</v>
      </c>
      <c r="D146" s="14" t="s">
        <v>36</v>
      </c>
      <c r="E146" s="15"/>
      <c r="F146" s="15"/>
      <c r="J146" s="14" t="s">
        <v>406</v>
      </c>
      <c r="K146" s="17" t="s">
        <v>297</v>
      </c>
    </row>
    <row r="147" ht="15.75" customHeight="1">
      <c r="B147" s="19" t="s">
        <v>36</v>
      </c>
      <c r="C147" s="20" t="s">
        <v>78</v>
      </c>
      <c r="D147" s="21" t="s">
        <v>36</v>
      </c>
      <c r="E147" s="22"/>
      <c r="F147" s="22"/>
      <c r="J147" s="21" t="s">
        <v>407</v>
      </c>
      <c r="K147" s="24" t="s">
        <v>196</v>
      </c>
    </row>
    <row r="148" ht="15.75" customHeight="1">
      <c r="B148" s="12" t="s">
        <v>36</v>
      </c>
      <c r="C148" s="13" t="s">
        <v>78</v>
      </c>
      <c r="D148" s="14" t="s">
        <v>36</v>
      </c>
      <c r="E148" s="15"/>
      <c r="F148" s="15"/>
      <c r="J148" s="14" t="s">
        <v>408</v>
      </c>
      <c r="K148" s="17" t="s">
        <v>196</v>
      </c>
    </row>
    <row r="149" ht="15.75" customHeight="1">
      <c r="B149" s="19" t="s">
        <v>36</v>
      </c>
      <c r="C149" s="20" t="s">
        <v>78</v>
      </c>
      <c r="D149" s="21" t="s">
        <v>36</v>
      </c>
      <c r="E149" s="22"/>
      <c r="F149" s="22"/>
      <c r="J149" s="21" t="s">
        <v>409</v>
      </c>
      <c r="K149" s="24" t="s">
        <v>304</v>
      </c>
      <c r="L149" s="5" t="str">
        <f t="shared" ref="L149:L203" si="3">LEFT(N149,1)</f>
        <v>E</v>
      </c>
      <c r="M149" s="5" t="str">
        <f t="shared" ref="M149:M203" si="4">RIGHT(N149,25)</f>
        <v>(34.8433156, 136.5360696)</v>
      </c>
      <c r="N149" s="5" t="s">
        <v>410</v>
      </c>
    </row>
    <row r="150" ht="15.75" customHeight="1">
      <c r="B150" s="12" t="s">
        <v>36</v>
      </c>
      <c r="C150" s="13" t="s">
        <v>78</v>
      </c>
      <c r="D150" s="14" t="s">
        <v>36</v>
      </c>
      <c r="E150" s="15"/>
      <c r="F150" s="15"/>
      <c r="J150" s="14" t="s">
        <v>411</v>
      </c>
      <c r="K150" s="17" t="s">
        <v>307</v>
      </c>
      <c r="L150" s="5" t="str">
        <f t="shared" si="3"/>
        <v>C</v>
      </c>
      <c r="M150" s="5" t="str">
        <f t="shared" si="4"/>
        <v>(34.8390446, 136.5409304)</v>
      </c>
      <c r="N150" s="5" t="s">
        <v>412</v>
      </c>
    </row>
    <row r="151" ht="15.75" customHeight="1">
      <c r="B151" s="19" t="s">
        <v>36</v>
      </c>
      <c r="C151" s="20" t="s">
        <v>78</v>
      </c>
      <c r="D151" s="21" t="s">
        <v>36</v>
      </c>
      <c r="E151" s="22"/>
      <c r="F151" s="22"/>
      <c r="J151" s="21" t="s">
        <v>413</v>
      </c>
      <c r="K151" s="24" t="s">
        <v>310</v>
      </c>
      <c r="L151" s="5" t="str">
        <f t="shared" si="3"/>
        <v>V</v>
      </c>
      <c r="M151" s="5" t="str">
        <f t="shared" si="4"/>
        <v>(34.8440076, 136.5404855)</v>
      </c>
      <c r="N151" s="5" t="s">
        <v>414</v>
      </c>
    </row>
    <row r="152" ht="15.75" customHeight="1">
      <c r="B152" s="12" t="s">
        <v>36</v>
      </c>
      <c r="C152" s="13" t="s">
        <v>78</v>
      </c>
      <c r="D152" s="14" t="s">
        <v>36</v>
      </c>
      <c r="E152" s="15"/>
      <c r="F152" s="15"/>
      <c r="J152" s="14" t="s">
        <v>415</v>
      </c>
      <c r="K152" s="17" t="s">
        <v>202</v>
      </c>
      <c r="L152" s="5" t="str">
        <f t="shared" si="3"/>
        <v>Q</v>
      </c>
      <c r="M152" s="5" t="str">
        <f t="shared" si="4"/>
        <v>(34.8465537, 136.5360642)</v>
      </c>
      <c r="N152" s="5" t="s">
        <v>416</v>
      </c>
    </row>
    <row r="153" ht="15.75" customHeight="1">
      <c r="B153" s="19" t="s">
        <v>36</v>
      </c>
      <c r="C153" s="20" t="s">
        <v>78</v>
      </c>
      <c r="D153" s="21" t="s">
        <v>36</v>
      </c>
      <c r="E153" s="22"/>
      <c r="F153" s="22"/>
      <c r="J153" s="21" t="s">
        <v>417</v>
      </c>
      <c r="K153" s="24" t="s">
        <v>202</v>
      </c>
      <c r="L153" s="5" t="str">
        <f t="shared" si="3"/>
        <v>I</v>
      </c>
      <c r="M153" s="5" t="str">
        <f t="shared" si="4"/>
        <v>(34.8470558, 136.5295783)</v>
      </c>
      <c r="N153" s="5" t="s">
        <v>418</v>
      </c>
    </row>
    <row r="154" ht="15.75" customHeight="1">
      <c r="B154" s="12" t="s">
        <v>36</v>
      </c>
      <c r="C154" s="13" t="s">
        <v>78</v>
      </c>
      <c r="D154" s="14" t="s">
        <v>36</v>
      </c>
      <c r="E154" s="15"/>
      <c r="F154" s="15"/>
      <c r="J154" s="14" t="s">
        <v>419</v>
      </c>
      <c r="K154" s="17" t="s">
        <v>360</v>
      </c>
      <c r="L154" s="5" t="str">
        <f t="shared" si="3"/>
        <v>L</v>
      </c>
      <c r="M154" s="5" t="str">
        <f t="shared" si="4"/>
        <v>(34.8485084, 136.5246015)</v>
      </c>
      <c r="N154" s="5" t="s">
        <v>420</v>
      </c>
    </row>
    <row r="155" ht="15.75" customHeight="1">
      <c r="B155" s="19" t="s">
        <v>36</v>
      </c>
      <c r="C155" s="20" t="s">
        <v>78</v>
      </c>
      <c r="D155" s="21" t="s">
        <v>36</v>
      </c>
      <c r="E155" s="22"/>
      <c r="F155" s="22"/>
      <c r="J155" s="21" t="s">
        <v>421</v>
      </c>
      <c r="K155" s="24" t="s">
        <v>365</v>
      </c>
      <c r="L155" s="5" t="str">
        <f t="shared" si="3"/>
        <v>左</v>
      </c>
      <c r="M155" s="5" t="str">
        <f t="shared" si="4"/>
        <v>(34.8429614, 136.5401757)</v>
      </c>
      <c r="N155" s="5" t="s">
        <v>422</v>
      </c>
    </row>
    <row r="156" ht="15.75" customHeight="1">
      <c r="B156" s="12" t="s">
        <v>36</v>
      </c>
      <c r="C156" s="13" t="s">
        <v>78</v>
      </c>
      <c r="D156" s="14" t="s">
        <v>36</v>
      </c>
      <c r="E156" s="15"/>
      <c r="F156" s="15"/>
      <c r="J156" s="14" t="s">
        <v>423</v>
      </c>
      <c r="K156" s="17" t="s">
        <v>315</v>
      </c>
      <c r="L156" s="5" t="str">
        <f t="shared" si="3"/>
        <v>右</v>
      </c>
      <c r="M156" s="5" t="str">
        <f t="shared" si="4"/>
        <v>(34.8439320, 136.5391645)</v>
      </c>
      <c r="N156" s="5" t="s">
        <v>424</v>
      </c>
    </row>
    <row r="157" ht="15.75" customHeight="1">
      <c r="B157" s="19" t="s">
        <v>36</v>
      </c>
      <c r="C157" s="20" t="s">
        <v>78</v>
      </c>
      <c r="D157" s="21" t="s">
        <v>36</v>
      </c>
      <c r="E157" s="22"/>
      <c r="F157" s="22"/>
      <c r="J157" s="21" t="s">
        <v>425</v>
      </c>
      <c r="K157" s="24" t="s">
        <v>318</v>
      </c>
      <c r="L157" s="5" t="str">
        <f t="shared" si="3"/>
        <v>D</v>
      </c>
      <c r="M157" s="5" t="str">
        <f t="shared" si="4"/>
        <v>(34.8430553, 136.5362060)</v>
      </c>
      <c r="N157" s="5" t="s">
        <v>426</v>
      </c>
    </row>
    <row r="158" ht="15.75" customHeight="1">
      <c r="B158" s="12" t="s">
        <v>36</v>
      </c>
      <c r="C158" s="13" t="s">
        <v>78</v>
      </c>
      <c r="D158" s="14" t="s">
        <v>36</v>
      </c>
      <c r="E158" s="15"/>
      <c r="F158" s="15"/>
      <c r="J158" s="14" t="s">
        <v>427</v>
      </c>
      <c r="K158" s="17" t="s">
        <v>200</v>
      </c>
      <c r="L158" s="5" t="str">
        <f t="shared" si="3"/>
        <v>Z</v>
      </c>
      <c r="M158" s="5" t="str">
        <f t="shared" si="4"/>
        <v>(34.8450676, 136.5408573)</v>
      </c>
      <c r="N158" s="5" t="s">
        <v>428</v>
      </c>
    </row>
    <row r="159" ht="15.75" customHeight="1">
      <c r="B159" s="19" t="s">
        <v>36</v>
      </c>
      <c r="C159" s="20" t="s">
        <v>78</v>
      </c>
      <c r="D159" s="21" t="s">
        <v>36</v>
      </c>
      <c r="E159" s="22"/>
      <c r="F159" s="22"/>
      <c r="J159" s="21" t="s">
        <v>429</v>
      </c>
      <c r="K159" s="24" t="s">
        <v>326</v>
      </c>
      <c r="L159" s="5" t="str">
        <f t="shared" si="3"/>
        <v>G</v>
      </c>
      <c r="M159" s="5" t="str">
        <f t="shared" si="4"/>
        <v>(34.8446229, 136.5325103)</v>
      </c>
      <c r="N159" s="5" t="s">
        <v>430</v>
      </c>
    </row>
    <row r="160" ht="15.75" customHeight="1">
      <c r="B160" s="12" t="s">
        <v>36</v>
      </c>
      <c r="C160" s="13" t="s">
        <v>78</v>
      </c>
      <c r="D160" s="14" t="s">
        <v>36</v>
      </c>
      <c r="E160" s="15"/>
      <c r="F160" s="15"/>
      <c r="J160" s="14" t="s">
        <v>431</v>
      </c>
      <c r="K160" s="17" t="s">
        <v>329</v>
      </c>
      <c r="L160" s="5" t="str">
        <f t="shared" si="3"/>
        <v>左</v>
      </c>
      <c r="M160" s="5" t="str">
        <f t="shared" si="4"/>
        <v>(34.8464304, 136.5426926)</v>
      </c>
      <c r="N160" s="5" t="s">
        <v>432</v>
      </c>
    </row>
    <row r="161" ht="15.75" customHeight="1">
      <c r="B161" s="19" t="s">
        <v>36</v>
      </c>
      <c r="C161" s="20" t="s">
        <v>78</v>
      </c>
      <c r="D161" s="21" t="s">
        <v>36</v>
      </c>
      <c r="E161" s="22"/>
      <c r="F161" s="22"/>
      <c r="J161" s="21" t="s">
        <v>433</v>
      </c>
      <c r="K161" s="24" t="s">
        <v>329</v>
      </c>
      <c r="L161" s="5" t="str">
        <f t="shared" si="3"/>
        <v>中</v>
      </c>
      <c r="M161" s="5" t="str">
        <f t="shared" si="4"/>
        <v>(34.8460405, 136.5420308)</v>
      </c>
      <c r="N161" s="5" t="s">
        <v>434</v>
      </c>
    </row>
    <row r="162" ht="15.75" customHeight="1">
      <c r="B162" s="12" t="s">
        <v>36</v>
      </c>
      <c r="C162" s="13" t="s">
        <v>78</v>
      </c>
      <c r="D162" s="14" t="s">
        <v>36</v>
      </c>
      <c r="E162" s="15"/>
      <c r="F162" s="15"/>
      <c r="J162" s="14" t="s">
        <v>435</v>
      </c>
      <c r="K162" s="17" t="s">
        <v>231</v>
      </c>
      <c r="L162" s="5" t="str">
        <f t="shared" si="3"/>
        <v>中</v>
      </c>
      <c r="M162" s="5" t="str">
        <f t="shared" si="4"/>
        <v>(34.8478648, 136.5405928)</v>
      </c>
      <c r="N162" s="5" t="s">
        <v>436</v>
      </c>
    </row>
    <row r="163" ht="15.75" customHeight="1">
      <c r="B163" s="19" t="s">
        <v>36</v>
      </c>
      <c r="C163" s="20" t="s">
        <v>78</v>
      </c>
      <c r="D163" s="21" t="s">
        <v>36</v>
      </c>
      <c r="E163" s="22"/>
      <c r="F163" s="22"/>
      <c r="J163" s="21" t="s">
        <v>437</v>
      </c>
      <c r="K163" s="24" t="s">
        <v>438</v>
      </c>
      <c r="L163" s="5" t="str">
        <f t="shared" si="3"/>
        <v>右</v>
      </c>
      <c r="M163" s="5" t="str">
        <f t="shared" si="4"/>
        <v>(34.8482866, 136.5396473)</v>
      </c>
      <c r="N163" s="5" t="s">
        <v>439</v>
      </c>
    </row>
    <row r="164" ht="15.75" customHeight="1">
      <c r="B164" s="12" t="s">
        <v>36</v>
      </c>
      <c r="C164" s="13" t="s">
        <v>78</v>
      </c>
      <c r="D164" s="14" t="s">
        <v>36</v>
      </c>
      <c r="E164" s="15"/>
      <c r="F164" s="15"/>
      <c r="J164" s="14" t="s">
        <v>440</v>
      </c>
      <c r="K164" s="17" t="s">
        <v>204</v>
      </c>
      <c r="L164" s="5" t="str">
        <f t="shared" si="3"/>
        <v>A</v>
      </c>
      <c r="M164" s="5" t="str">
        <f t="shared" si="4"/>
        <v>(34.8451515, 136.5410883)</v>
      </c>
      <c r="N164" s="5" t="s">
        <v>441</v>
      </c>
    </row>
    <row r="165" ht="15.75" customHeight="1">
      <c r="B165" s="19" t="s">
        <v>33</v>
      </c>
      <c r="C165" s="20" t="s">
        <v>78</v>
      </c>
      <c r="D165" s="21" t="s">
        <v>33</v>
      </c>
      <c r="E165" s="22"/>
      <c r="F165" s="22"/>
      <c r="J165" s="21" t="s">
        <v>442</v>
      </c>
      <c r="K165" s="24" t="s">
        <v>295</v>
      </c>
      <c r="L165" s="5" t="str">
        <f t="shared" si="3"/>
        <v>M</v>
      </c>
      <c r="M165" s="5" t="str">
        <f t="shared" si="4"/>
        <v>(34.8485483, 136.5215055)</v>
      </c>
      <c r="N165" s="5" t="s">
        <v>443</v>
      </c>
    </row>
    <row r="166" ht="15.75" customHeight="1">
      <c r="B166" s="12" t="s">
        <v>33</v>
      </c>
      <c r="C166" s="13" t="s">
        <v>78</v>
      </c>
      <c r="D166" s="14" t="s">
        <v>33</v>
      </c>
      <c r="E166" s="15"/>
      <c r="F166" s="15"/>
      <c r="J166" s="14" t="s">
        <v>444</v>
      </c>
      <c r="K166" s="17" t="s">
        <v>297</v>
      </c>
      <c r="L166" s="5" t="str">
        <f t="shared" si="3"/>
        <v>O</v>
      </c>
      <c r="M166" s="5" t="str">
        <f t="shared" si="4"/>
        <v>(34.8444674, 136.5267452)</v>
      </c>
      <c r="N166" s="5" t="s">
        <v>445</v>
      </c>
    </row>
    <row r="167" ht="15.75" customHeight="1">
      <c r="B167" s="19" t="s">
        <v>33</v>
      </c>
      <c r="C167" s="20" t="s">
        <v>78</v>
      </c>
      <c r="D167" s="21" t="s">
        <v>33</v>
      </c>
      <c r="E167" s="22"/>
      <c r="F167" s="22"/>
      <c r="J167" s="21" t="s">
        <v>446</v>
      </c>
      <c r="K167" s="24" t="s">
        <v>299</v>
      </c>
      <c r="L167" s="5" t="str">
        <f t="shared" si="3"/>
        <v>O</v>
      </c>
      <c r="M167" s="5" t="str">
        <f t="shared" si="4"/>
        <v>(34.8440910, 136.5281608)</v>
      </c>
      <c r="N167" s="5" t="s">
        <v>447</v>
      </c>
    </row>
    <row r="168" ht="15.75" customHeight="1">
      <c r="B168" s="12" t="s">
        <v>33</v>
      </c>
      <c r="C168" s="13" t="s">
        <v>78</v>
      </c>
      <c r="D168" s="14" t="s">
        <v>33</v>
      </c>
      <c r="E168" s="15"/>
      <c r="F168" s="15"/>
      <c r="J168" s="14" t="s">
        <v>448</v>
      </c>
      <c r="K168" s="17" t="s">
        <v>304</v>
      </c>
      <c r="L168" s="5" t="str">
        <f t="shared" si="3"/>
        <v>O</v>
      </c>
      <c r="M168" s="5" t="str">
        <f t="shared" si="4"/>
        <v>(34.8436147, 136.5301932)</v>
      </c>
      <c r="N168" s="5" t="s">
        <v>449</v>
      </c>
    </row>
    <row r="169" ht="15.75" customHeight="1">
      <c r="B169" s="19" t="s">
        <v>33</v>
      </c>
      <c r="C169" s="20" t="s">
        <v>78</v>
      </c>
      <c r="D169" s="21" t="s">
        <v>33</v>
      </c>
      <c r="E169" s="22"/>
      <c r="F169" s="22"/>
      <c r="J169" s="21" t="s">
        <v>450</v>
      </c>
      <c r="K169" s="24" t="s">
        <v>202</v>
      </c>
      <c r="L169" s="5" t="str">
        <f t="shared" si="3"/>
        <v>D</v>
      </c>
      <c r="M169" s="5" t="str">
        <f t="shared" si="4"/>
        <v>(34.8428098, 136.5361480)</v>
      </c>
      <c r="N169" s="5" t="s">
        <v>451</v>
      </c>
    </row>
    <row r="170" ht="15.75" customHeight="1">
      <c r="B170" s="12" t="s">
        <v>33</v>
      </c>
      <c r="C170" s="13" t="s">
        <v>78</v>
      </c>
      <c r="D170" s="14" t="s">
        <v>33</v>
      </c>
      <c r="E170" s="15"/>
      <c r="F170" s="15"/>
      <c r="J170" s="14" t="s">
        <v>452</v>
      </c>
      <c r="K170" s="17" t="s">
        <v>453</v>
      </c>
      <c r="L170" s="5" t="str">
        <f t="shared" si="3"/>
        <v>D</v>
      </c>
      <c r="M170" s="5" t="str">
        <f t="shared" si="4"/>
        <v>(34.8422977, 136.5367261)</v>
      </c>
      <c r="N170" s="5" t="s">
        <v>454</v>
      </c>
    </row>
    <row r="171" ht="15.75" customHeight="1">
      <c r="B171" s="19" t="s">
        <v>33</v>
      </c>
      <c r="C171" s="20" t="s">
        <v>78</v>
      </c>
      <c r="D171" s="21" t="s">
        <v>33</v>
      </c>
      <c r="E171" s="22"/>
      <c r="F171" s="22"/>
      <c r="J171" s="21" t="s">
        <v>455</v>
      </c>
      <c r="K171" s="24" t="s">
        <v>315</v>
      </c>
      <c r="L171" s="5" t="str">
        <f t="shared" si="3"/>
        <v>D</v>
      </c>
      <c r="M171" s="5" t="str">
        <f t="shared" si="4"/>
        <v>(34.8413349, 136.5386941)</v>
      </c>
      <c r="N171" s="5" t="s">
        <v>456</v>
      </c>
    </row>
    <row r="172" ht="15.75" customHeight="1">
      <c r="B172" s="12" t="s">
        <v>33</v>
      </c>
      <c r="C172" s="13" t="s">
        <v>78</v>
      </c>
      <c r="D172" s="14" t="s">
        <v>33</v>
      </c>
      <c r="E172" s="15"/>
      <c r="F172" s="15"/>
      <c r="J172" s="14" t="s">
        <v>457</v>
      </c>
      <c r="K172" s="17" t="s">
        <v>200</v>
      </c>
      <c r="L172" s="5" t="str">
        <f t="shared" si="3"/>
        <v>C</v>
      </c>
      <c r="M172" s="5" t="str">
        <f t="shared" si="4"/>
        <v>(34.8401321, 136.5398988)</v>
      </c>
      <c r="N172" s="5" t="s">
        <v>458</v>
      </c>
    </row>
    <row r="173" ht="15.75" customHeight="1">
      <c r="B173" s="19" t="s">
        <v>33</v>
      </c>
      <c r="C173" s="20" t="s">
        <v>78</v>
      </c>
      <c r="D173" s="21" t="s">
        <v>33</v>
      </c>
      <c r="E173" s="22"/>
      <c r="F173" s="22"/>
      <c r="J173" s="21" t="s">
        <v>459</v>
      </c>
      <c r="K173" s="24" t="s">
        <v>326</v>
      </c>
      <c r="L173" s="5" t="str">
        <f t="shared" si="3"/>
        <v>C</v>
      </c>
      <c r="M173" s="5" t="str">
        <f t="shared" si="4"/>
        <v>(34.8382412, 136.5420756)</v>
      </c>
      <c r="N173" s="5" t="s">
        <v>460</v>
      </c>
    </row>
    <row r="174" ht="15.75" customHeight="1">
      <c r="B174" s="12" t="s">
        <v>33</v>
      </c>
      <c r="C174" s="13" t="s">
        <v>78</v>
      </c>
      <c r="D174" s="14" t="s">
        <v>33</v>
      </c>
      <c r="E174" s="15"/>
      <c r="F174" s="15"/>
      <c r="J174" s="14" t="s">
        <v>461</v>
      </c>
      <c r="K174" s="17" t="s">
        <v>204</v>
      </c>
      <c r="L174" s="5" t="str">
        <f t="shared" si="3"/>
        <v>C</v>
      </c>
      <c r="M174" s="5" t="str">
        <f t="shared" si="4"/>
        <v>(34.8381682, 136.5424217)</v>
      </c>
      <c r="N174" s="5" t="s">
        <v>462</v>
      </c>
    </row>
    <row r="175" ht="15.75" customHeight="1">
      <c r="B175" s="25" t="s">
        <v>42</v>
      </c>
      <c r="C175" s="20" t="s">
        <v>78</v>
      </c>
      <c r="D175" s="26" t="s">
        <v>42</v>
      </c>
      <c r="E175" s="22"/>
      <c r="F175" s="22"/>
      <c r="J175" s="21" t="s">
        <v>463</v>
      </c>
      <c r="K175" s="24" t="s">
        <v>299</v>
      </c>
      <c r="L175" s="5" t="str">
        <f t="shared" si="3"/>
        <v>A</v>
      </c>
      <c r="M175" s="5" t="str">
        <f t="shared" si="4"/>
        <v>(34.8406368, 136.5436455)</v>
      </c>
      <c r="N175" s="5" t="s">
        <v>464</v>
      </c>
    </row>
    <row r="176" ht="15.75" customHeight="1">
      <c r="B176" s="27" t="s">
        <v>42</v>
      </c>
      <c r="C176" s="13" t="s">
        <v>78</v>
      </c>
      <c r="D176" s="28" t="s">
        <v>42</v>
      </c>
      <c r="E176" s="15"/>
      <c r="F176" s="15"/>
      <c r="J176" s="14" t="s">
        <v>465</v>
      </c>
      <c r="K176" s="17" t="s">
        <v>304</v>
      </c>
      <c r="L176" s="5" t="str">
        <f t="shared" si="3"/>
        <v>T</v>
      </c>
      <c r="M176" s="5" t="str">
        <f t="shared" si="4"/>
        <v>(34.8431243, 136.5435664)</v>
      </c>
      <c r="N176" s="5" t="s">
        <v>466</v>
      </c>
    </row>
    <row r="177" ht="15.75" customHeight="1">
      <c r="B177" s="25" t="s">
        <v>42</v>
      </c>
      <c r="C177" s="20" t="s">
        <v>78</v>
      </c>
      <c r="D177" s="26" t="s">
        <v>42</v>
      </c>
      <c r="E177" s="22"/>
      <c r="F177" s="22"/>
      <c r="J177" s="21" t="s">
        <v>467</v>
      </c>
      <c r="K177" s="24" t="s">
        <v>202</v>
      </c>
      <c r="L177" s="5" t="str">
        <f t="shared" si="3"/>
        <v>A</v>
      </c>
      <c r="M177" s="5" t="str">
        <f t="shared" si="4"/>
        <v>(34.8425864, 136.5416385)</v>
      </c>
      <c r="N177" s="5" t="s">
        <v>468</v>
      </c>
    </row>
    <row r="178" ht="15.75" customHeight="1">
      <c r="B178" s="27" t="s">
        <v>42</v>
      </c>
      <c r="C178" s="13" t="s">
        <v>78</v>
      </c>
      <c r="D178" s="28" t="s">
        <v>42</v>
      </c>
      <c r="E178" s="15"/>
      <c r="F178" s="15"/>
      <c r="J178" s="14" t="s">
        <v>469</v>
      </c>
      <c r="K178" s="17" t="s">
        <v>470</v>
      </c>
      <c r="L178" s="5" t="str">
        <f t="shared" si="3"/>
        <v>V</v>
      </c>
      <c r="M178" s="5" t="str">
        <f t="shared" si="4"/>
        <v>(34.8434122, 136.5408429)</v>
      </c>
      <c r="N178" s="5" t="s">
        <v>471</v>
      </c>
    </row>
    <row r="179" ht="15.75" customHeight="1">
      <c r="B179" s="25" t="s">
        <v>42</v>
      </c>
      <c r="C179" s="20" t="s">
        <v>78</v>
      </c>
      <c r="D179" s="26" t="s">
        <v>42</v>
      </c>
      <c r="E179" s="22"/>
      <c r="F179" s="22"/>
      <c r="J179" s="21" t="s">
        <v>472</v>
      </c>
      <c r="K179" s="24" t="s">
        <v>326</v>
      </c>
      <c r="L179" s="5" t="str">
        <f t="shared" si="3"/>
        <v>V</v>
      </c>
      <c r="M179" s="5" t="str">
        <f t="shared" si="4"/>
        <v>(34.8442404, 136.5402260)</v>
      </c>
      <c r="N179" s="5" t="s">
        <v>473</v>
      </c>
    </row>
    <row r="180" ht="15.75" customHeight="1">
      <c r="B180" s="27" t="s">
        <v>42</v>
      </c>
      <c r="C180" s="13" t="s">
        <v>78</v>
      </c>
      <c r="D180" s="28" t="s">
        <v>42</v>
      </c>
      <c r="E180" s="15"/>
      <c r="F180" s="15"/>
      <c r="J180" s="14" t="s">
        <v>474</v>
      </c>
      <c r="K180" s="17" t="s">
        <v>329</v>
      </c>
      <c r="L180" s="5" t="str">
        <f t="shared" si="3"/>
        <v>V</v>
      </c>
      <c r="M180" s="5" t="str">
        <f t="shared" si="4"/>
        <v>(34.8449666, 136.5394482)</v>
      </c>
      <c r="N180" s="5" t="s">
        <v>475</v>
      </c>
    </row>
    <row r="181" ht="15.75" customHeight="1">
      <c r="B181" s="25" t="s">
        <v>42</v>
      </c>
      <c r="C181" s="20" t="s">
        <v>78</v>
      </c>
      <c r="D181" s="26" t="s">
        <v>42</v>
      </c>
      <c r="E181" s="22"/>
      <c r="F181" s="22"/>
      <c r="J181" s="21" t="s">
        <v>476</v>
      </c>
      <c r="K181" s="24" t="s">
        <v>477</v>
      </c>
      <c r="L181" s="5" t="str">
        <f t="shared" si="3"/>
        <v>Z</v>
      </c>
      <c r="M181" s="5" t="str">
        <f t="shared" si="4"/>
        <v>(34.8451487, 136.5409646)</v>
      </c>
      <c r="N181" s="5" t="s">
        <v>478</v>
      </c>
    </row>
    <row r="182" ht="15.75" customHeight="1">
      <c r="B182" s="27" t="s">
        <v>42</v>
      </c>
      <c r="C182" s="13" t="s">
        <v>78</v>
      </c>
      <c r="D182" s="28" t="s">
        <v>42</v>
      </c>
      <c r="E182" s="15"/>
      <c r="F182" s="15"/>
      <c r="J182" s="14" t="s">
        <v>479</v>
      </c>
      <c r="K182" s="17" t="s">
        <v>480</v>
      </c>
      <c r="L182" s="5" t="str">
        <f t="shared" si="3"/>
        <v>Z</v>
      </c>
      <c r="M182" s="5" t="str">
        <f t="shared" si="4"/>
        <v>(34.8454965, 136.5401355)</v>
      </c>
      <c r="N182" s="5" t="s">
        <v>481</v>
      </c>
    </row>
    <row r="183" ht="15.75" customHeight="1">
      <c r="B183" s="19" t="s">
        <v>29</v>
      </c>
      <c r="C183" s="20" t="s">
        <v>79</v>
      </c>
      <c r="D183" s="21" t="s">
        <v>482</v>
      </c>
      <c r="E183" s="21" t="s">
        <v>483</v>
      </c>
      <c r="F183" s="22"/>
      <c r="J183" s="21" t="s">
        <v>302</v>
      </c>
      <c r="K183" s="24"/>
      <c r="L183" s="5" t="str">
        <f t="shared" si="3"/>
        <v>H</v>
      </c>
      <c r="M183" s="5" t="str">
        <f t="shared" si="4"/>
        <v>(34.8457318, 136.5393037)</v>
      </c>
      <c r="N183" s="5" t="s">
        <v>484</v>
      </c>
    </row>
    <row r="184" ht="15.75" customHeight="1">
      <c r="B184" s="12" t="s">
        <v>29</v>
      </c>
      <c r="C184" s="13" t="s">
        <v>79</v>
      </c>
      <c r="D184" s="14" t="s">
        <v>485</v>
      </c>
      <c r="E184" s="14" t="s">
        <v>486</v>
      </c>
      <c r="F184" s="15"/>
      <c r="J184" s="14" t="s">
        <v>487</v>
      </c>
      <c r="K184" s="17"/>
      <c r="L184" s="5" t="str">
        <f t="shared" si="3"/>
        <v>S</v>
      </c>
      <c r="M184" s="5" t="str">
        <f t="shared" si="4"/>
        <v>(34.8459098, 136.5384229)</v>
      </c>
      <c r="N184" s="5" t="s">
        <v>488</v>
      </c>
    </row>
    <row r="185" ht="15.75" customHeight="1">
      <c r="B185" s="19" t="s">
        <v>29</v>
      </c>
      <c r="C185" s="20" t="s">
        <v>79</v>
      </c>
      <c r="D185" s="21" t="s">
        <v>489</v>
      </c>
      <c r="E185" s="21" t="s">
        <v>490</v>
      </c>
      <c r="F185" s="22"/>
      <c r="J185" s="21" t="s">
        <v>491</v>
      </c>
      <c r="K185" s="24"/>
      <c r="L185" s="5" t="str">
        <f t="shared" si="3"/>
        <v>S</v>
      </c>
      <c r="M185" s="5" t="str">
        <f t="shared" si="4"/>
        <v>(34.8466981, 136.5382606)</v>
      </c>
      <c r="N185" s="5" t="s">
        <v>492</v>
      </c>
    </row>
    <row r="186" ht="15.75" customHeight="1">
      <c r="B186" s="12" t="s">
        <v>29</v>
      </c>
      <c r="C186" s="13" t="s">
        <v>79</v>
      </c>
      <c r="D186" s="14" t="s">
        <v>493</v>
      </c>
      <c r="E186" s="14" t="s">
        <v>490</v>
      </c>
      <c r="F186" s="15"/>
      <c r="J186" s="14" t="s">
        <v>494</v>
      </c>
      <c r="K186" s="17"/>
      <c r="L186" s="5" t="str">
        <f t="shared" si="3"/>
        <v>R</v>
      </c>
      <c r="M186" s="5" t="str">
        <f t="shared" si="4"/>
        <v>(34.8468764, 136.5374663)</v>
      </c>
      <c r="N186" s="5" t="s">
        <v>495</v>
      </c>
    </row>
    <row r="187" ht="15.75" customHeight="1">
      <c r="B187" s="19" t="s">
        <v>29</v>
      </c>
      <c r="C187" s="20" t="s">
        <v>79</v>
      </c>
      <c r="D187" s="21" t="s">
        <v>496</v>
      </c>
      <c r="E187" s="21" t="s">
        <v>497</v>
      </c>
      <c r="F187" s="22"/>
      <c r="J187" s="21" t="s">
        <v>498</v>
      </c>
      <c r="K187" s="24"/>
      <c r="L187" s="5" t="str">
        <f t="shared" si="3"/>
        <v>G</v>
      </c>
      <c r="M187" s="5" t="str">
        <f t="shared" si="4"/>
        <v>(34.8456316, 136.5311632)</v>
      </c>
      <c r="N187" s="5" t="s">
        <v>499</v>
      </c>
    </row>
    <row r="188" ht="15.75" customHeight="1">
      <c r="B188" s="12" t="s">
        <v>29</v>
      </c>
      <c r="C188" s="13" t="s">
        <v>79</v>
      </c>
      <c r="D188" s="14" t="s">
        <v>500</v>
      </c>
      <c r="E188" s="14" t="s">
        <v>483</v>
      </c>
      <c r="F188" s="15"/>
      <c r="J188" s="14" t="s">
        <v>501</v>
      </c>
      <c r="K188" s="17"/>
      <c r="L188" s="5" t="str">
        <f t="shared" si="3"/>
        <v>I</v>
      </c>
      <c r="M188" s="5" t="str">
        <f t="shared" si="4"/>
        <v>(34.8468569, 136.5293580)</v>
      </c>
      <c r="N188" s="5" t="s">
        <v>502</v>
      </c>
    </row>
    <row r="189" ht="15.75" customHeight="1">
      <c r="B189" s="19" t="s">
        <v>29</v>
      </c>
      <c r="C189" s="20" t="s">
        <v>79</v>
      </c>
      <c r="D189" s="21" t="s">
        <v>503</v>
      </c>
      <c r="E189" s="21" t="s">
        <v>483</v>
      </c>
      <c r="F189" s="22"/>
      <c r="J189" s="21" t="s">
        <v>504</v>
      </c>
      <c r="K189" s="24"/>
      <c r="L189" s="5" t="str">
        <f t="shared" si="3"/>
        <v>J</v>
      </c>
      <c r="M189" s="5" t="str">
        <f t="shared" si="4"/>
        <v>(34.8450255, 136.5289369)</v>
      </c>
      <c r="N189" s="5" t="s">
        <v>505</v>
      </c>
    </row>
    <row r="190" ht="15.75" customHeight="1">
      <c r="B190" s="12" t="s">
        <v>29</v>
      </c>
      <c r="C190" s="13" t="s">
        <v>79</v>
      </c>
      <c r="D190" s="14" t="s">
        <v>506</v>
      </c>
      <c r="E190" s="14" t="s">
        <v>486</v>
      </c>
      <c r="F190" s="15"/>
      <c r="J190" s="14" t="s">
        <v>507</v>
      </c>
      <c r="K190" s="17"/>
      <c r="L190" s="5" t="str">
        <f t="shared" si="3"/>
        <v>L</v>
      </c>
      <c r="M190" s="5" t="str">
        <f t="shared" si="4"/>
        <v>(34.8487255, 136.5244308)</v>
      </c>
      <c r="N190" s="5" t="s">
        <v>508</v>
      </c>
    </row>
    <row r="191" ht="15.75" customHeight="1">
      <c r="B191" s="19" t="s">
        <v>29</v>
      </c>
      <c r="C191" s="20" t="s">
        <v>79</v>
      </c>
      <c r="D191" s="21" t="s">
        <v>509</v>
      </c>
      <c r="E191" s="21" t="s">
        <v>510</v>
      </c>
      <c r="F191" s="22"/>
      <c r="J191" s="21" t="s">
        <v>511</v>
      </c>
      <c r="K191" s="24"/>
      <c r="L191" s="5" t="str">
        <f t="shared" si="3"/>
        <v>ク</v>
      </c>
      <c r="M191" s="5" t="str">
        <f t="shared" si="4"/>
        <v>(34.8464948, 136.5415792)</v>
      </c>
      <c r="N191" s="5" t="s">
        <v>512</v>
      </c>
    </row>
    <row r="192" ht="15.75" customHeight="1">
      <c r="B192" s="12" t="s">
        <v>29</v>
      </c>
      <c r="C192" s="13" t="s">
        <v>79</v>
      </c>
      <c r="D192" s="14" t="s">
        <v>513</v>
      </c>
      <c r="E192" s="14" t="s">
        <v>497</v>
      </c>
      <c r="F192" s="15"/>
      <c r="J192" s="14" t="s">
        <v>514</v>
      </c>
      <c r="K192" s="17"/>
      <c r="L192" s="5" t="str">
        <f t="shared" si="3"/>
        <v>チ</v>
      </c>
      <c r="M192" s="5" t="str">
        <f t="shared" si="4"/>
        <v>(34.8471750, 136.5417529)</v>
      </c>
      <c r="N192" s="5" t="s">
        <v>515</v>
      </c>
    </row>
    <row r="193" ht="15.75" customHeight="1">
      <c r="B193" s="19" t="s">
        <v>29</v>
      </c>
      <c r="C193" s="20" t="s">
        <v>79</v>
      </c>
      <c r="D193" s="21" t="s">
        <v>516</v>
      </c>
      <c r="E193" s="21" t="s">
        <v>486</v>
      </c>
      <c r="F193" s="22"/>
      <c r="J193" s="21" t="s">
        <v>517</v>
      </c>
      <c r="K193" s="24"/>
      <c r="L193" s="5" t="str">
        <f t="shared" si="3"/>
        <v>菜</v>
      </c>
      <c r="M193" s="5" t="str">
        <f t="shared" si="4"/>
        <v>(34.8473093, 136.5428814)</v>
      </c>
      <c r="N193" s="5" t="s">
        <v>518</v>
      </c>
    </row>
    <row r="194" ht="15.75" customHeight="1">
      <c r="B194" s="12" t="s">
        <v>29</v>
      </c>
      <c r="C194" s="13" t="s">
        <v>79</v>
      </c>
      <c r="D194" s="14" t="s">
        <v>519</v>
      </c>
      <c r="E194" s="14" t="s">
        <v>486</v>
      </c>
      <c r="F194" s="15"/>
      <c r="J194" s="14" t="s">
        <v>520</v>
      </c>
      <c r="K194" s="17"/>
      <c r="L194" s="5" t="str">
        <f t="shared" si="3"/>
        <v>ア</v>
      </c>
      <c r="M194" s="5" t="str">
        <f t="shared" si="4"/>
        <v>(34.8465569, 136.5408810)</v>
      </c>
      <c r="N194" s="5" t="s">
        <v>521</v>
      </c>
    </row>
    <row r="195" ht="15.75" customHeight="1">
      <c r="B195" s="19" t="s">
        <v>29</v>
      </c>
      <c r="C195" s="20" t="s">
        <v>79</v>
      </c>
      <c r="D195" s="21" t="s">
        <v>522</v>
      </c>
      <c r="E195" s="21" t="s">
        <v>497</v>
      </c>
      <c r="F195" s="22"/>
      <c r="J195" s="21" t="s">
        <v>523</v>
      </c>
      <c r="K195" s="24"/>
      <c r="L195" s="5" t="str">
        <f t="shared" si="3"/>
        <v>ド</v>
      </c>
      <c r="M195" s="5" t="str">
        <f t="shared" si="4"/>
        <v>(34.8472449, 136.5406907)</v>
      </c>
      <c r="N195" s="5" t="s">
        <v>524</v>
      </c>
    </row>
    <row r="196" ht="15.75" customHeight="1">
      <c r="B196" s="12" t="s">
        <v>29</v>
      </c>
      <c r="C196" s="13" t="s">
        <v>79</v>
      </c>
      <c r="D196" s="14" t="s">
        <v>525</v>
      </c>
      <c r="E196" s="14" t="s">
        <v>486</v>
      </c>
      <c r="F196" s="15"/>
      <c r="J196" s="14" t="s">
        <v>526</v>
      </c>
      <c r="K196" s="17"/>
      <c r="L196" s="5" t="str">
        <f t="shared" si="3"/>
        <v>テ</v>
      </c>
      <c r="M196" s="5" t="str">
        <f t="shared" si="4"/>
        <v>(34.8480335, 136.5401392)</v>
      </c>
      <c r="N196" s="5" t="s">
        <v>527</v>
      </c>
    </row>
    <row r="197" ht="15.75" customHeight="1">
      <c r="B197" s="19" t="s">
        <v>29</v>
      </c>
      <c r="C197" s="20" t="s">
        <v>79</v>
      </c>
      <c r="D197" s="21" t="s">
        <v>528</v>
      </c>
      <c r="E197" s="21" t="s">
        <v>510</v>
      </c>
      <c r="F197" s="22"/>
      <c r="J197" s="21" t="s">
        <v>529</v>
      </c>
      <c r="K197" s="24"/>
      <c r="L197" s="5" t="str">
        <f t="shared" si="3"/>
        <v>コ</v>
      </c>
      <c r="M197" s="5" t="str">
        <f t="shared" si="4"/>
        <v>(34.8486916, 136.5403276)</v>
      </c>
      <c r="N197" s="5" t="s">
        <v>530</v>
      </c>
    </row>
    <row r="198" ht="15.75" customHeight="1">
      <c r="B198" s="12" t="s">
        <v>29</v>
      </c>
      <c r="C198" s="13" t="s">
        <v>79</v>
      </c>
      <c r="D198" s="14" t="s">
        <v>531</v>
      </c>
      <c r="E198" s="14" t="s">
        <v>510</v>
      </c>
      <c r="F198" s="15"/>
      <c r="J198" s="14" t="s">
        <v>532</v>
      </c>
      <c r="K198" s="17"/>
      <c r="L198" s="5" t="str">
        <f t="shared" si="3"/>
        <v>メ</v>
      </c>
      <c r="M198" s="5" t="str">
        <f t="shared" si="4"/>
        <v>(34.8484946, 136.5390676)</v>
      </c>
      <c r="N198" s="5" t="s">
        <v>533</v>
      </c>
    </row>
    <row r="199" ht="15.75" customHeight="1">
      <c r="B199" s="19" t="s">
        <v>29</v>
      </c>
      <c r="C199" s="20" t="s">
        <v>79</v>
      </c>
      <c r="D199" s="21" t="s">
        <v>534</v>
      </c>
      <c r="E199" s="21" t="s">
        <v>510</v>
      </c>
      <c r="F199" s="22"/>
      <c r="J199" s="21" t="s">
        <v>535</v>
      </c>
      <c r="K199" s="24"/>
      <c r="L199" s="5" t="str">
        <f t="shared" si="3"/>
        <v>駐</v>
      </c>
      <c r="M199" s="5" t="str">
        <f t="shared" si="4"/>
        <v>(34.8505161, 136.5421126)</v>
      </c>
      <c r="N199" s="5" t="s">
        <v>536</v>
      </c>
    </row>
    <row r="200" ht="15.75" customHeight="1">
      <c r="B200" s="12" t="s">
        <v>29</v>
      </c>
      <c r="C200" s="13" t="s">
        <v>79</v>
      </c>
      <c r="D200" s="14" t="s">
        <v>537</v>
      </c>
      <c r="E200" s="14" t="s">
        <v>510</v>
      </c>
      <c r="F200" s="15"/>
      <c r="J200" s="14" t="s">
        <v>344</v>
      </c>
      <c r="K200" s="17"/>
      <c r="L200" s="5" t="str">
        <f t="shared" si="3"/>
        <v>駐</v>
      </c>
      <c r="M200" s="5" t="str">
        <f t="shared" si="4"/>
        <v>(34.8514037, 136.5440361)</v>
      </c>
      <c r="N200" s="5" t="s">
        <v>538</v>
      </c>
    </row>
    <row r="201" ht="15.75" customHeight="1">
      <c r="B201" s="19" t="s">
        <v>29</v>
      </c>
      <c r="C201" s="20" t="s">
        <v>79</v>
      </c>
      <c r="D201" s="21" t="s">
        <v>539</v>
      </c>
      <c r="E201" s="21" t="s">
        <v>486</v>
      </c>
      <c r="F201" s="22"/>
      <c r="J201" s="21" t="s">
        <v>540</v>
      </c>
      <c r="K201" s="24"/>
      <c r="L201" s="5" t="str">
        <f t="shared" si="3"/>
        <v>駐</v>
      </c>
      <c r="M201" s="5" t="str">
        <f t="shared" si="4"/>
        <v>(34.8532551, 136.5441098)</v>
      </c>
      <c r="N201" s="5" t="s">
        <v>541</v>
      </c>
    </row>
    <row r="202" ht="15.75" customHeight="1">
      <c r="B202" s="12" t="s">
        <v>29</v>
      </c>
      <c r="C202" s="13" t="s">
        <v>79</v>
      </c>
      <c r="D202" s="14" t="s">
        <v>542</v>
      </c>
      <c r="E202" s="14" t="s">
        <v>486</v>
      </c>
      <c r="F202" s="15"/>
      <c r="J202" s="14" t="s">
        <v>543</v>
      </c>
      <c r="K202" s="17"/>
      <c r="L202" s="5" t="str">
        <f t="shared" si="3"/>
        <v>駐</v>
      </c>
      <c r="M202" s="5" t="str">
        <f t="shared" si="4"/>
        <v>(34.8535569, 136.5440384)</v>
      </c>
      <c r="N202" s="5" t="s">
        <v>544</v>
      </c>
    </row>
    <row r="203" ht="15.75" customHeight="1">
      <c r="B203" s="19" t="s">
        <v>29</v>
      </c>
      <c r="C203" s="20" t="s">
        <v>79</v>
      </c>
      <c r="D203" s="21" t="s">
        <v>545</v>
      </c>
      <c r="E203" s="21" t="s">
        <v>510</v>
      </c>
      <c r="F203" s="22"/>
      <c r="J203" s="21" t="s">
        <v>350</v>
      </c>
      <c r="K203" s="24"/>
      <c r="L203" s="5" t="str">
        <f t="shared" si="3"/>
        <v>駐</v>
      </c>
      <c r="M203" s="5" t="str">
        <f t="shared" si="4"/>
        <v>(34.8498046, 136.5447013)</v>
      </c>
      <c r="N203" s="5" t="s">
        <v>546</v>
      </c>
    </row>
    <row r="204" ht="15.75" customHeight="1">
      <c r="B204" s="27" t="s">
        <v>547</v>
      </c>
      <c r="C204" s="13" t="s">
        <v>78</v>
      </c>
      <c r="D204" s="28" t="s">
        <v>547</v>
      </c>
      <c r="E204" s="15"/>
      <c r="F204" s="15"/>
      <c r="J204" s="14" t="s">
        <v>548</v>
      </c>
      <c r="K204" s="17" t="s">
        <v>360</v>
      </c>
    </row>
    <row r="205" ht="15.75" customHeight="1">
      <c r="B205" s="19" t="s">
        <v>22</v>
      </c>
      <c r="C205" s="20" t="s">
        <v>77</v>
      </c>
      <c r="D205" s="21" t="s">
        <v>549</v>
      </c>
      <c r="E205" s="22"/>
      <c r="F205" s="22"/>
      <c r="H205" s="23"/>
      <c r="J205" s="21" t="s">
        <v>550</v>
      </c>
      <c r="K205" s="24"/>
    </row>
    <row r="206" ht="15.75" customHeight="1">
      <c r="B206" s="27" t="s">
        <v>59</v>
      </c>
      <c r="C206" s="13" t="s">
        <v>78</v>
      </c>
      <c r="D206" s="28" t="s">
        <v>59</v>
      </c>
      <c r="E206" s="15"/>
      <c r="F206" s="15"/>
      <c r="J206" s="14" t="s">
        <v>551</v>
      </c>
      <c r="K206" s="17" t="s">
        <v>360</v>
      </c>
    </row>
    <row r="207" ht="15.75" customHeight="1">
      <c r="B207" s="25" t="s">
        <v>59</v>
      </c>
      <c r="C207" s="20" t="s">
        <v>78</v>
      </c>
      <c r="D207" s="26" t="s">
        <v>59</v>
      </c>
      <c r="E207" s="22"/>
      <c r="F207" s="22"/>
      <c r="J207" s="21" t="s">
        <v>552</v>
      </c>
      <c r="K207" s="24" t="s">
        <v>202</v>
      </c>
      <c r="L207" s="5" t="str">
        <f t="shared" ref="L207:L238" si="5">LEFT(N207,1)</f>
        <v>L</v>
      </c>
      <c r="M207" s="5" t="str">
        <f t="shared" ref="M207:M238" si="6">RIGHT(N207,25)</f>
        <v>(34.8486930, 136.5245123)</v>
      </c>
      <c r="N207" s="5" t="s">
        <v>553</v>
      </c>
    </row>
    <row r="208" ht="15.75" customHeight="1">
      <c r="B208" s="27" t="s">
        <v>59</v>
      </c>
      <c r="C208" s="13" t="s">
        <v>78</v>
      </c>
      <c r="D208" s="28" t="s">
        <v>59</v>
      </c>
      <c r="E208" s="15"/>
      <c r="F208" s="15"/>
      <c r="J208" s="14" t="s">
        <v>554</v>
      </c>
      <c r="K208" s="17" t="s">
        <v>365</v>
      </c>
      <c r="L208" s="5" t="str">
        <f t="shared" si="5"/>
        <v>O</v>
      </c>
      <c r="M208" s="5" t="str">
        <f t="shared" si="6"/>
        <v>(34.8444041, 136.5268696)</v>
      </c>
      <c r="N208" s="5" t="s">
        <v>555</v>
      </c>
    </row>
    <row r="209" ht="15.75" customHeight="1">
      <c r="B209" s="25" t="s">
        <v>59</v>
      </c>
      <c r="C209" s="20" t="s">
        <v>78</v>
      </c>
      <c r="D209" s="26" t="s">
        <v>59</v>
      </c>
      <c r="E209" s="22"/>
      <c r="F209" s="22"/>
      <c r="J209" s="21" t="s">
        <v>556</v>
      </c>
      <c r="K209" s="24" t="s">
        <v>374</v>
      </c>
      <c r="L209" s="5" t="str">
        <f t="shared" si="5"/>
        <v>O</v>
      </c>
      <c r="M209" s="5" t="str">
        <f t="shared" si="6"/>
        <v>(34.8440525, 136.5283130)</v>
      </c>
      <c r="N209" s="5" t="s">
        <v>557</v>
      </c>
    </row>
    <row r="210" ht="15.75" customHeight="1">
      <c r="B210" s="27" t="s">
        <v>59</v>
      </c>
      <c r="C210" s="13" t="s">
        <v>78</v>
      </c>
      <c r="D210" s="28" t="s">
        <v>59</v>
      </c>
      <c r="E210" s="15"/>
      <c r="F210" s="15"/>
      <c r="J210" s="14" t="s">
        <v>558</v>
      </c>
      <c r="K210" s="17" t="s">
        <v>382</v>
      </c>
      <c r="L210" s="5" t="str">
        <f t="shared" si="5"/>
        <v>D</v>
      </c>
      <c r="M210" s="5" t="str">
        <f t="shared" si="6"/>
        <v>(34.8427983, 136.5361698)</v>
      </c>
      <c r="N210" s="5" t="s">
        <v>559</v>
      </c>
    </row>
    <row r="211" ht="15.75" customHeight="1">
      <c r="B211" s="25" t="s">
        <v>59</v>
      </c>
      <c r="C211" s="20" t="s">
        <v>78</v>
      </c>
      <c r="D211" s="26" t="s">
        <v>59</v>
      </c>
      <c r="E211" s="22"/>
      <c r="F211" s="22"/>
      <c r="J211" s="21" t="s">
        <v>560</v>
      </c>
      <c r="K211" s="24" t="s">
        <v>235</v>
      </c>
      <c r="L211" s="5" t="str">
        <f t="shared" si="5"/>
        <v>C</v>
      </c>
      <c r="M211" s="5" t="str">
        <f t="shared" si="6"/>
        <v>(34.8383608, 136.5418806)</v>
      </c>
      <c r="N211" s="5" t="s">
        <v>561</v>
      </c>
    </row>
    <row r="212" ht="15.75" customHeight="1">
      <c r="B212" s="27" t="s">
        <v>59</v>
      </c>
      <c r="C212" s="13" t="s">
        <v>78</v>
      </c>
      <c r="D212" s="28" t="s">
        <v>59</v>
      </c>
      <c r="E212" s="15"/>
      <c r="F212" s="15"/>
      <c r="J212" s="14" t="s">
        <v>562</v>
      </c>
      <c r="K212" s="17" t="s">
        <v>386</v>
      </c>
      <c r="L212" s="5" t="str">
        <f t="shared" si="5"/>
        <v>C</v>
      </c>
      <c r="M212" s="5" t="str">
        <f t="shared" si="6"/>
        <v>(34.8381814, 136.5425123)</v>
      </c>
      <c r="N212" s="5" t="s">
        <v>563</v>
      </c>
    </row>
    <row r="213" ht="15.75" customHeight="1">
      <c r="B213" s="25" t="s">
        <v>62</v>
      </c>
      <c r="C213" s="20" t="s">
        <v>77</v>
      </c>
      <c r="D213" s="26" t="s">
        <v>62</v>
      </c>
      <c r="E213" s="22"/>
      <c r="F213" s="22"/>
      <c r="J213" s="21" t="s">
        <v>564</v>
      </c>
      <c r="K213" s="24" t="s">
        <v>318</v>
      </c>
      <c r="L213" s="5" t="str">
        <f t="shared" si="5"/>
        <v>A</v>
      </c>
      <c r="M213" s="5" t="str">
        <f t="shared" si="6"/>
        <v>(34.8407681, 136.5436338)</v>
      </c>
      <c r="N213" s="5" t="s">
        <v>565</v>
      </c>
    </row>
    <row r="214" ht="15.75" customHeight="1">
      <c r="B214" s="27" t="s">
        <v>62</v>
      </c>
      <c r="C214" s="13" t="s">
        <v>77</v>
      </c>
      <c r="D214" s="28" t="s">
        <v>62</v>
      </c>
      <c r="E214" s="15"/>
      <c r="F214" s="15"/>
      <c r="J214" s="14" t="s">
        <v>566</v>
      </c>
      <c r="K214" s="17" t="s">
        <v>200</v>
      </c>
      <c r="L214" s="5" t="str">
        <f t="shared" si="5"/>
        <v>A</v>
      </c>
      <c r="M214" s="5" t="str">
        <f t="shared" si="6"/>
        <v>(34.8427138, 136.5416422)</v>
      </c>
      <c r="N214" s="5" t="s">
        <v>567</v>
      </c>
    </row>
    <row r="215" ht="15.75" customHeight="1">
      <c r="B215" s="25" t="s">
        <v>62</v>
      </c>
      <c r="C215" s="20" t="s">
        <v>77</v>
      </c>
      <c r="D215" s="26" t="s">
        <v>62</v>
      </c>
      <c r="E215" s="22"/>
      <c r="F215" s="22"/>
      <c r="J215" s="21" t="s">
        <v>568</v>
      </c>
      <c r="K215" s="24" t="s">
        <v>297</v>
      </c>
      <c r="L215" s="5" t="str">
        <f t="shared" si="5"/>
        <v>V</v>
      </c>
      <c r="M215" s="5" t="str">
        <f t="shared" si="6"/>
        <v>(34.8433717, 136.5409489)</v>
      </c>
      <c r="N215" s="5" t="s">
        <v>569</v>
      </c>
    </row>
    <row r="216" ht="15.75" customHeight="1">
      <c r="B216" s="27" t="s">
        <v>62</v>
      </c>
      <c r="C216" s="13" t="s">
        <v>77</v>
      </c>
      <c r="D216" s="14" t="s">
        <v>570</v>
      </c>
      <c r="E216" s="15"/>
      <c r="F216" s="15"/>
      <c r="H216" s="16"/>
      <c r="J216" s="14" t="s">
        <v>571</v>
      </c>
      <c r="K216" s="17" t="s">
        <v>360</v>
      </c>
      <c r="L216" s="5" t="str">
        <f t="shared" si="5"/>
        <v>V</v>
      </c>
      <c r="M216" s="5" t="str">
        <f t="shared" si="6"/>
        <v>(34.8444066, 136.5400771)</v>
      </c>
      <c r="N216" s="5" t="s">
        <v>572</v>
      </c>
    </row>
    <row r="217" ht="15.75" customHeight="1">
      <c r="B217" s="25" t="s">
        <v>56</v>
      </c>
      <c r="C217" s="20" t="s">
        <v>78</v>
      </c>
      <c r="D217" s="26" t="s">
        <v>573</v>
      </c>
      <c r="E217" s="22"/>
      <c r="F217" s="22"/>
      <c r="J217" s="21" t="s">
        <v>574</v>
      </c>
      <c r="K217" s="24"/>
      <c r="L217" s="5" t="str">
        <f t="shared" si="5"/>
        <v>V</v>
      </c>
      <c r="M217" s="5" t="str">
        <f t="shared" si="6"/>
        <v>(34.8451317, 136.5394154)</v>
      </c>
      <c r="N217" s="5" t="s">
        <v>575</v>
      </c>
    </row>
    <row r="218" ht="15.75" customHeight="1">
      <c r="B218" s="27" t="s">
        <v>56</v>
      </c>
      <c r="C218" s="13" t="s">
        <v>78</v>
      </c>
      <c r="D218" s="28" t="s">
        <v>56</v>
      </c>
      <c r="E218" s="15"/>
      <c r="F218" s="15"/>
      <c r="J218" s="14" t="s">
        <v>576</v>
      </c>
      <c r="K218" s="17" t="s">
        <v>329</v>
      </c>
      <c r="L218" s="5" t="str">
        <f t="shared" si="5"/>
        <v>Z</v>
      </c>
      <c r="M218" s="5" t="str">
        <f t="shared" si="6"/>
        <v>(34.8451540, 136.5409650)</v>
      </c>
      <c r="N218" s="5" t="s">
        <v>577</v>
      </c>
    </row>
    <row r="219" ht="15.75" customHeight="1">
      <c r="B219" s="25" t="s">
        <v>56</v>
      </c>
      <c r="C219" s="20" t="s">
        <v>78</v>
      </c>
      <c r="D219" s="26" t="s">
        <v>56</v>
      </c>
      <c r="E219" s="22"/>
      <c r="F219" s="22"/>
      <c r="J219" s="21" t="s">
        <v>578</v>
      </c>
      <c r="K219" s="24" t="s">
        <v>297</v>
      </c>
      <c r="L219" s="5" t="str">
        <f t="shared" si="5"/>
        <v>Z</v>
      </c>
      <c r="M219" s="5" t="str">
        <f t="shared" si="6"/>
        <v>(34.8455144, 136.5401231)</v>
      </c>
      <c r="N219" s="5" t="s">
        <v>579</v>
      </c>
    </row>
    <row r="220" ht="15.75" customHeight="1">
      <c r="B220" s="27" t="s">
        <v>56</v>
      </c>
      <c r="C220" s="13" t="s">
        <v>78</v>
      </c>
      <c r="D220" s="28" t="s">
        <v>56</v>
      </c>
      <c r="E220" s="15"/>
      <c r="F220" s="15"/>
      <c r="J220" s="14" t="s">
        <v>580</v>
      </c>
      <c r="K220" s="17" t="s">
        <v>297</v>
      </c>
      <c r="L220" s="5" t="str">
        <f t="shared" si="5"/>
        <v>H</v>
      </c>
      <c r="M220" s="5" t="str">
        <f t="shared" si="6"/>
        <v>(34.8457436, 136.5393342)</v>
      </c>
      <c r="N220" s="5" t="s">
        <v>581</v>
      </c>
    </row>
    <row r="221" ht="15.75" customHeight="1">
      <c r="B221" s="25" t="s">
        <v>56</v>
      </c>
      <c r="C221" s="20" t="s">
        <v>78</v>
      </c>
      <c r="D221" s="26" t="s">
        <v>56</v>
      </c>
      <c r="E221" s="22"/>
      <c r="F221" s="22"/>
      <c r="J221" s="21" t="s">
        <v>582</v>
      </c>
      <c r="K221" s="24" t="s">
        <v>196</v>
      </c>
      <c r="L221" s="5" t="str">
        <f t="shared" si="5"/>
        <v>S</v>
      </c>
      <c r="M221" s="5" t="str">
        <f t="shared" si="6"/>
        <v>(34.8465735, 136.5381030)</v>
      </c>
      <c r="N221" s="5" t="s">
        <v>583</v>
      </c>
    </row>
    <row r="222" ht="15.75" customHeight="1">
      <c r="B222" s="27" t="s">
        <v>56</v>
      </c>
      <c r="C222" s="13" t="s">
        <v>78</v>
      </c>
      <c r="D222" s="28" t="s">
        <v>56</v>
      </c>
      <c r="E222" s="15"/>
      <c r="F222" s="15"/>
      <c r="J222" s="14" t="s">
        <v>584</v>
      </c>
      <c r="K222" s="17" t="s">
        <v>304</v>
      </c>
      <c r="L222" s="5" t="str">
        <f t="shared" si="5"/>
        <v>G</v>
      </c>
      <c r="M222" s="5" t="str">
        <f t="shared" si="6"/>
        <v>(34.8454544, 136.5311853)</v>
      </c>
      <c r="N222" s="5" t="s">
        <v>585</v>
      </c>
    </row>
    <row r="223" ht="15.75" customHeight="1">
      <c r="B223" s="25" t="s">
        <v>56</v>
      </c>
      <c r="C223" s="20" t="s">
        <v>78</v>
      </c>
      <c r="D223" s="26" t="s">
        <v>56</v>
      </c>
      <c r="E223" s="22"/>
      <c r="F223" s="22"/>
      <c r="J223" s="21" t="s">
        <v>586</v>
      </c>
      <c r="K223" s="24" t="s">
        <v>304</v>
      </c>
      <c r="L223" s="5" t="str">
        <f t="shared" si="5"/>
        <v>I</v>
      </c>
      <c r="M223" s="5" t="str">
        <f t="shared" si="6"/>
        <v>(34.8468313, 136.5293470)</v>
      </c>
      <c r="N223" s="5" t="s">
        <v>587</v>
      </c>
    </row>
    <row r="224" ht="15.75" customHeight="1">
      <c r="B224" s="27" t="s">
        <v>56</v>
      </c>
      <c r="C224" s="13" t="s">
        <v>78</v>
      </c>
      <c r="D224" s="28" t="s">
        <v>56</v>
      </c>
      <c r="E224" s="15"/>
      <c r="F224" s="15"/>
      <c r="J224" s="14" t="s">
        <v>588</v>
      </c>
      <c r="K224" s="17" t="s">
        <v>310</v>
      </c>
      <c r="L224" s="5" t="str">
        <f t="shared" si="5"/>
        <v>メ</v>
      </c>
      <c r="M224" s="5" t="str">
        <f t="shared" si="6"/>
        <v>(34.8484888, 136.5390998)</v>
      </c>
      <c r="N224" s="5" t="s">
        <v>589</v>
      </c>
    </row>
    <row r="225" ht="15.75" customHeight="1">
      <c r="B225" s="25" t="s">
        <v>56</v>
      </c>
      <c r="C225" s="20" t="s">
        <v>78</v>
      </c>
      <c r="D225" s="26" t="s">
        <v>56</v>
      </c>
      <c r="E225" s="22"/>
      <c r="F225" s="22"/>
      <c r="J225" s="21" t="s">
        <v>590</v>
      </c>
      <c r="K225" s="24" t="s">
        <v>310</v>
      </c>
      <c r="L225" s="5" t="str">
        <f t="shared" si="5"/>
        <v>コ</v>
      </c>
      <c r="M225" s="5" t="str">
        <f t="shared" si="6"/>
        <v>(34.8486820, 136.5403806)</v>
      </c>
      <c r="N225" s="5" t="s">
        <v>591</v>
      </c>
    </row>
    <row r="226" ht="15.75" customHeight="1">
      <c r="B226" s="27" t="s">
        <v>56</v>
      </c>
      <c r="C226" s="13" t="s">
        <v>78</v>
      </c>
      <c r="D226" s="28" t="s">
        <v>56</v>
      </c>
      <c r="E226" s="15"/>
      <c r="F226" s="15"/>
      <c r="J226" s="14" t="s">
        <v>592</v>
      </c>
      <c r="K226" s="17" t="s">
        <v>202</v>
      </c>
      <c r="L226" s="5" t="str">
        <f t="shared" si="5"/>
        <v>ド</v>
      </c>
      <c r="M226" s="5" t="str">
        <f t="shared" si="6"/>
        <v>(34.8472595, 136.5406562)</v>
      </c>
      <c r="N226" s="5" t="s">
        <v>593</v>
      </c>
    </row>
    <row r="227" ht="15.75" customHeight="1">
      <c r="B227" s="25" t="s">
        <v>56</v>
      </c>
      <c r="C227" s="20" t="s">
        <v>78</v>
      </c>
      <c r="D227" s="26" t="s">
        <v>56</v>
      </c>
      <c r="E227" s="22"/>
      <c r="F227" s="22"/>
      <c r="J227" s="21" t="s">
        <v>594</v>
      </c>
      <c r="K227" s="24" t="s">
        <v>202</v>
      </c>
      <c r="L227" s="5" t="str">
        <f t="shared" si="5"/>
        <v>ク</v>
      </c>
      <c r="M227" s="5" t="str">
        <f t="shared" si="6"/>
        <v>(34.8465355, 136.5415812)</v>
      </c>
      <c r="N227" s="5" t="s">
        <v>595</v>
      </c>
    </row>
    <row r="228" ht="15.75" customHeight="1">
      <c r="B228" s="27" t="s">
        <v>56</v>
      </c>
      <c r="C228" s="13" t="s">
        <v>78</v>
      </c>
      <c r="D228" s="28" t="s">
        <v>56</v>
      </c>
      <c r="E228" s="15"/>
      <c r="F228" s="15"/>
      <c r="J228" s="14" t="s">
        <v>596</v>
      </c>
      <c r="K228" s="17" t="s">
        <v>202</v>
      </c>
      <c r="L228" s="5" t="str">
        <f t="shared" si="5"/>
        <v>菜</v>
      </c>
      <c r="M228" s="5" t="str">
        <f t="shared" si="6"/>
        <v>(34.8471409, 136.5427466)</v>
      </c>
      <c r="N228" s="5" t="s">
        <v>597</v>
      </c>
    </row>
    <row r="229" ht="15.75" customHeight="1">
      <c r="B229" s="25" t="s">
        <v>56</v>
      </c>
      <c r="C229" s="20" t="s">
        <v>78</v>
      </c>
      <c r="D229" s="26" t="s">
        <v>56</v>
      </c>
      <c r="E229" s="22"/>
      <c r="F229" s="22"/>
      <c r="J229" s="21" t="s">
        <v>598</v>
      </c>
      <c r="K229" s="24" t="s">
        <v>360</v>
      </c>
      <c r="L229" s="5" t="str">
        <f t="shared" si="5"/>
        <v>Z</v>
      </c>
      <c r="M229" s="5" t="str">
        <f t="shared" si="6"/>
        <v>(34.8451509, 136.5408992)</v>
      </c>
      <c r="N229" s="5" t="s">
        <v>599</v>
      </c>
    </row>
    <row r="230" ht="15.75" customHeight="1">
      <c r="B230" s="27" t="s">
        <v>56</v>
      </c>
      <c r="C230" s="13" t="s">
        <v>78</v>
      </c>
      <c r="D230" s="28" t="s">
        <v>56</v>
      </c>
      <c r="E230" s="15"/>
      <c r="F230" s="15"/>
      <c r="J230" s="14" t="s">
        <v>600</v>
      </c>
      <c r="K230" s="17" t="s">
        <v>360</v>
      </c>
      <c r="L230" s="5" t="str">
        <f t="shared" si="5"/>
        <v>V</v>
      </c>
      <c r="M230" s="5" t="str">
        <f t="shared" si="6"/>
        <v>(34.8457750, 136.5392959)</v>
      </c>
      <c r="N230" s="5" t="s">
        <v>601</v>
      </c>
    </row>
    <row r="231" ht="15.75" customHeight="1">
      <c r="B231" s="25" t="s">
        <v>56</v>
      </c>
      <c r="C231" s="20" t="s">
        <v>78</v>
      </c>
      <c r="D231" s="26" t="s">
        <v>56</v>
      </c>
      <c r="E231" s="22"/>
      <c r="F231" s="22"/>
      <c r="J231" s="21" t="s">
        <v>602</v>
      </c>
      <c r="K231" s="24" t="s">
        <v>363</v>
      </c>
      <c r="L231" s="5" t="str">
        <f t="shared" si="5"/>
        <v>S</v>
      </c>
      <c r="M231" s="5" t="str">
        <f t="shared" si="6"/>
        <v>(34.8459401, 136.5383947)</v>
      </c>
      <c r="N231" s="5" t="s">
        <v>603</v>
      </c>
    </row>
    <row r="232" ht="15.75" customHeight="1">
      <c r="B232" s="27" t="s">
        <v>56</v>
      </c>
      <c r="C232" s="13" t="s">
        <v>78</v>
      </c>
      <c r="D232" s="28" t="s">
        <v>56</v>
      </c>
      <c r="E232" s="15"/>
      <c r="F232" s="15"/>
      <c r="J232" s="14" t="s">
        <v>604</v>
      </c>
      <c r="K232" s="17" t="s">
        <v>365</v>
      </c>
      <c r="L232" s="5" t="str">
        <f t="shared" si="5"/>
        <v>ク</v>
      </c>
      <c r="M232" s="5" t="str">
        <f t="shared" si="6"/>
        <v>(34.8465127, 136.5415634)</v>
      </c>
      <c r="N232" s="5" t="s">
        <v>605</v>
      </c>
    </row>
    <row r="233" ht="15.75" customHeight="1">
      <c r="B233" s="25" t="s">
        <v>56</v>
      </c>
      <c r="C233" s="20" t="s">
        <v>78</v>
      </c>
      <c r="D233" s="26" t="s">
        <v>56</v>
      </c>
      <c r="E233" s="22"/>
      <c r="F233" s="22"/>
      <c r="J233" s="21" t="s">
        <v>606</v>
      </c>
      <c r="K233" s="24" t="s">
        <v>200</v>
      </c>
      <c r="L233" s="5" t="str">
        <f t="shared" si="5"/>
        <v>ド</v>
      </c>
      <c r="M233" s="5" t="str">
        <f t="shared" si="6"/>
        <v>(34.8472815, 136.5406736)</v>
      </c>
      <c r="N233" s="5" t="s">
        <v>607</v>
      </c>
    </row>
    <row r="234" ht="15.75" customHeight="1">
      <c r="B234" s="27" t="s">
        <v>56</v>
      </c>
      <c r="C234" s="13" t="s">
        <v>78</v>
      </c>
      <c r="D234" s="28" t="s">
        <v>56</v>
      </c>
      <c r="E234" s="15"/>
      <c r="F234" s="15"/>
      <c r="J234" s="14" t="s">
        <v>608</v>
      </c>
      <c r="K234" s="17" t="s">
        <v>326</v>
      </c>
      <c r="L234" s="5" t="str">
        <f t="shared" si="5"/>
        <v>ル</v>
      </c>
      <c r="M234" s="5" t="str">
        <f t="shared" si="6"/>
        <v>(34.8477905, 136.5401157)</v>
      </c>
      <c r="N234" s="5" t="s">
        <v>609</v>
      </c>
    </row>
    <row r="235" ht="15.75" customHeight="1">
      <c r="B235" s="25" t="s">
        <v>56</v>
      </c>
      <c r="C235" s="20" t="s">
        <v>78</v>
      </c>
      <c r="D235" s="26" t="s">
        <v>56</v>
      </c>
      <c r="E235" s="22"/>
      <c r="F235" s="22"/>
      <c r="J235" s="21" t="s">
        <v>610</v>
      </c>
      <c r="K235" s="24" t="s">
        <v>204</v>
      </c>
      <c r="L235" s="5" t="str">
        <f t="shared" si="5"/>
        <v>コ</v>
      </c>
      <c r="M235" s="5" t="str">
        <f t="shared" si="6"/>
        <v>(34.8487310, 136.5404456)</v>
      </c>
      <c r="N235" s="5" t="s">
        <v>611</v>
      </c>
    </row>
    <row r="236" ht="15.75" customHeight="1">
      <c r="B236" s="27" t="s">
        <v>56</v>
      </c>
      <c r="C236" s="13" t="s">
        <v>78</v>
      </c>
      <c r="D236" s="28" t="s">
        <v>56</v>
      </c>
      <c r="E236" s="15"/>
      <c r="F236" s="15"/>
      <c r="J236" s="14" t="s">
        <v>612</v>
      </c>
      <c r="K236" s="17" t="s">
        <v>386</v>
      </c>
      <c r="L236" s="5" t="str">
        <f t="shared" si="5"/>
        <v>1</v>
      </c>
      <c r="M236" s="5" t="str">
        <f t="shared" si="6"/>
        <v>(34.8440368, 136.5339242)</v>
      </c>
      <c r="N236" s="5" t="s">
        <v>613</v>
      </c>
    </row>
    <row r="237" ht="15.75" customHeight="1">
      <c r="B237" s="25" t="s">
        <v>56</v>
      </c>
      <c r="C237" s="20" t="s">
        <v>78</v>
      </c>
      <c r="D237" s="26" t="s">
        <v>56</v>
      </c>
      <c r="E237" s="22"/>
      <c r="F237" s="22"/>
      <c r="J237" s="21" t="s">
        <v>614</v>
      </c>
      <c r="K237" s="24" t="s">
        <v>382</v>
      </c>
      <c r="L237" s="5" t="str">
        <f t="shared" si="5"/>
        <v>2</v>
      </c>
      <c r="M237" s="5" t="str">
        <f t="shared" si="6"/>
        <v>(34.8438533, 136.5293681)</v>
      </c>
      <c r="N237" s="5" t="s">
        <v>615</v>
      </c>
    </row>
    <row r="238" ht="15.75" customHeight="1">
      <c r="B238" s="27" t="s">
        <v>56</v>
      </c>
      <c r="C238" s="13" t="s">
        <v>78</v>
      </c>
      <c r="D238" s="28" t="s">
        <v>56</v>
      </c>
      <c r="E238" s="15"/>
      <c r="F238" s="15"/>
      <c r="J238" s="14" t="s">
        <v>616</v>
      </c>
      <c r="K238" s="17" t="s">
        <v>374</v>
      </c>
      <c r="L238" s="5" t="str">
        <f t="shared" si="5"/>
        <v>3</v>
      </c>
      <c r="M238" s="5" t="str">
        <f t="shared" si="6"/>
        <v>(34.8445131, 136.5262514)</v>
      </c>
      <c r="N238" s="5" t="s">
        <v>617</v>
      </c>
    </row>
    <row r="239" ht="15.75" customHeight="1">
      <c r="B239" s="25" t="s">
        <v>56</v>
      </c>
      <c r="C239" s="20" t="s">
        <v>78</v>
      </c>
      <c r="D239" s="26" t="s">
        <v>56</v>
      </c>
      <c r="E239" s="22"/>
      <c r="F239" s="22"/>
      <c r="J239" s="21" t="s">
        <v>618</v>
      </c>
      <c r="K239" s="24" t="s">
        <v>378</v>
      </c>
    </row>
    <row r="240" ht="15.75" customHeight="1">
      <c r="B240" s="12" t="s">
        <v>619</v>
      </c>
      <c r="C240" s="13" t="s">
        <v>78</v>
      </c>
      <c r="D240" s="14" t="s">
        <v>619</v>
      </c>
      <c r="E240" s="15"/>
      <c r="F240" s="15"/>
      <c r="J240" s="14" t="s">
        <v>620</v>
      </c>
      <c r="K240" s="17"/>
      <c r="L240" s="5" t="str">
        <f t="shared" ref="L240:L247" si="7">LEFT(N240,1)</f>
        <v>N</v>
      </c>
      <c r="M240" s="5" t="str">
        <f t="shared" ref="M240:M247" si="8">RIGHT(N240,25)</f>
        <v>(34.8479536, 136.5206458)</v>
      </c>
      <c r="N240" s="5" t="s">
        <v>621</v>
      </c>
    </row>
    <row r="241" ht="15.75" customHeight="1">
      <c r="B241" s="19" t="s">
        <v>619</v>
      </c>
      <c r="C241" s="20" t="s">
        <v>78</v>
      </c>
      <c r="D241" s="21" t="s">
        <v>619</v>
      </c>
      <c r="E241" s="22"/>
      <c r="F241" s="22"/>
      <c r="J241" s="21" t="s">
        <v>622</v>
      </c>
      <c r="K241" s="24"/>
      <c r="L241" s="5" t="str">
        <f t="shared" si="7"/>
        <v>O</v>
      </c>
      <c r="M241" s="5" t="str">
        <f t="shared" si="8"/>
        <v>(34.8438123, 136.5297305)</v>
      </c>
      <c r="N241" s="5" t="s">
        <v>623</v>
      </c>
    </row>
    <row r="242" ht="15.75" customHeight="1">
      <c r="B242" s="12" t="s">
        <v>619</v>
      </c>
      <c r="C242" s="13" t="s">
        <v>78</v>
      </c>
      <c r="D242" s="14" t="s">
        <v>619</v>
      </c>
      <c r="E242" s="15"/>
      <c r="F242" s="15"/>
      <c r="J242" s="14" t="s">
        <v>624</v>
      </c>
      <c r="K242" s="17"/>
      <c r="L242" s="5" t="str">
        <f t="shared" si="7"/>
        <v>P</v>
      </c>
      <c r="M242" s="5" t="str">
        <f t="shared" si="8"/>
        <v>(34.8439438, 136.5338102)</v>
      </c>
      <c r="N242" s="5" t="s">
        <v>625</v>
      </c>
    </row>
    <row r="243" ht="15.75" customHeight="1">
      <c r="B243" s="19" t="s">
        <v>619</v>
      </c>
      <c r="C243" s="20" t="s">
        <v>78</v>
      </c>
      <c r="D243" s="21" t="s">
        <v>619</v>
      </c>
      <c r="E243" s="22"/>
      <c r="F243" s="22"/>
      <c r="J243" s="21" t="s">
        <v>626</v>
      </c>
      <c r="K243" s="24"/>
      <c r="L243" s="5" t="str">
        <f t="shared" si="7"/>
        <v>E</v>
      </c>
      <c r="M243" s="5" t="str">
        <f t="shared" si="8"/>
        <v>(34.8444377, 136.5354597)</v>
      </c>
      <c r="N243" s="5" t="s">
        <v>627</v>
      </c>
    </row>
    <row r="244" ht="15.75" customHeight="1">
      <c r="B244" s="12" t="s">
        <v>619</v>
      </c>
      <c r="C244" s="13" t="s">
        <v>78</v>
      </c>
      <c r="D244" s="14" t="s">
        <v>619</v>
      </c>
      <c r="E244" s="15"/>
      <c r="F244" s="15"/>
      <c r="J244" s="14" t="s">
        <v>628</v>
      </c>
      <c r="K244" s="17"/>
      <c r="L244" s="5" t="str">
        <f t="shared" si="7"/>
        <v>T</v>
      </c>
      <c r="M244" s="5" t="str">
        <f t="shared" si="8"/>
        <v>(34.8439344, 136.5439751)</v>
      </c>
      <c r="N244" s="5" t="s">
        <v>629</v>
      </c>
    </row>
    <row r="245" ht="15.75" customHeight="1">
      <c r="B245" s="19" t="s">
        <v>619</v>
      </c>
      <c r="C245" s="20" t="s">
        <v>78</v>
      </c>
      <c r="D245" s="21" t="s">
        <v>619</v>
      </c>
      <c r="E245" s="22"/>
      <c r="F245" s="22"/>
      <c r="J245" s="21" t="s">
        <v>630</v>
      </c>
      <c r="K245" s="24"/>
      <c r="L245" s="5" t="str">
        <f t="shared" si="7"/>
        <v>プ</v>
      </c>
      <c r="M245" s="5" t="str">
        <f t="shared" si="8"/>
        <v>(34.8451427, 136.5422698)</v>
      </c>
      <c r="N245" s="5" t="s">
        <v>631</v>
      </c>
    </row>
    <row r="246" ht="15.75" customHeight="1">
      <c r="B246" s="12" t="s">
        <v>619</v>
      </c>
      <c r="C246" s="13" t="s">
        <v>78</v>
      </c>
      <c r="D246" s="14" t="s">
        <v>619</v>
      </c>
      <c r="E246" s="15"/>
      <c r="F246" s="15"/>
      <c r="J246" s="14" t="s">
        <v>632</v>
      </c>
      <c r="K246" s="17"/>
      <c r="L246" s="5" t="str">
        <f t="shared" si="7"/>
        <v>シ</v>
      </c>
      <c r="M246" s="5" t="str">
        <f t="shared" si="8"/>
        <v>(34.8462100, 136.5343724)</v>
      </c>
      <c r="N246" s="5" t="s">
        <v>633</v>
      </c>
    </row>
    <row r="247" ht="15.75" customHeight="1">
      <c r="B247" s="19" t="s">
        <v>619</v>
      </c>
      <c r="C247" s="20" t="s">
        <v>78</v>
      </c>
      <c r="D247" s="21" t="s">
        <v>619</v>
      </c>
      <c r="E247" s="22"/>
      <c r="F247" s="22"/>
      <c r="J247" s="21" t="s">
        <v>634</v>
      </c>
      <c r="K247" s="24"/>
      <c r="L247" s="5" t="str">
        <f t="shared" si="7"/>
        <v>駐</v>
      </c>
      <c r="M247" s="5" t="str">
        <f t="shared" si="8"/>
        <v>(34.8496131, 136.5399018)</v>
      </c>
      <c r="N247" s="5" t="s">
        <v>635</v>
      </c>
    </row>
    <row r="248" ht="15.75" customHeight="1">
      <c r="B248" s="27" t="s">
        <v>68</v>
      </c>
      <c r="C248" s="13" t="s">
        <v>78</v>
      </c>
      <c r="D248" s="28" t="s">
        <v>68</v>
      </c>
      <c r="E248" s="15"/>
      <c r="F248" s="15"/>
      <c r="J248" s="14" t="s">
        <v>636</v>
      </c>
      <c r="K248" s="17" t="s">
        <v>400</v>
      </c>
    </row>
    <row r="249" ht="15.75" customHeight="1">
      <c r="B249" s="25" t="s">
        <v>68</v>
      </c>
      <c r="C249" s="20" t="s">
        <v>78</v>
      </c>
      <c r="D249" s="26" t="s">
        <v>68</v>
      </c>
      <c r="E249" s="22"/>
      <c r="F249" s="22"/>
      <c r="J249" s="21" t="s">
        <v>637</v>
      </c>
      <c r="K249" s="24" t="s">
        <v>297</v>
      </c>
    </row>
    <row r="250" ht="15.75" customHeight="1">
      <c r="B250" s="27" t="s">
        <v>68</v>
      </c>
      <c r="C250" s="13" t="s">
        <v>78</v>
      </c>
      <c r="D250" s="28" t="s">
        <v>68</v>
      </c>
      <c r="E250" s="15"/>
      <c r="F250" s="15"/>
      <c r="J250" s="14" t="s">
        <v>638</v>
      </c>
      <c r="K250" s="17" t="s">
        <v>318</v>
      </c>
    </row>
    <row r="251" ht="15.75" customHeight="1">
      <c r="B251" s="25" t="s">
        <v>68</v>
      </c>
      <c r="C251" s="20" t="s">
        <v>78</v>
      </c>
      <c r="D251" s="26" t="s">
        <v>68</v>
      </c>
      <c r="E251" s="22"/>
      <c r="F251" s="22"/>
      <c r="J251" s="21" t="s">
        <v>639</v>
      </c>
      <c r="K251" s="24" t="s">
        <v>299</v>
      </c>
    </row>
    <row r="252" ht="15.75" customHeight="1">
      <c r="B252" s="27" t="s">
        <v>68</v>
      </c>
      <c r="C252" s="13" t="s">
        <v>78</v>
      </c>
      <c r="D252" s="28" t="s">
        <v>68</v>
      </c>
      <c r="E252" s="15"/>
      <c r="F252" s="15"/>
      <c r="J252" s="14" t="s">
        <v>640</v>
      </c>
      <c r="K252" s="17" t="s">
        <v>354</v>
      </c>
    </row>
    <row r="253" ht="15.75" customHeight="1">
      <c r="B253" s="25" t="s">
        <v>68</v>
      </c>
      <c r="C253" s="20" t="s">
        <v>78</v>
      </c>
      <c r="D253" s="26" t="s">
        <v>68</v>
      </c>
      <c r="E253" s="22"/>
      <c r="F253" s="22"/>
      <c r="J253" s="21" t="s">
        <v>641</v>
      </c>
      <c r="K253" s="24" t="s">
        <v>642</v>
      </c>
    </row>
    <row r="254" ht="15.75" customHeight="1">
      <c r="B254" s="27" t="s">
        <v>68</v>
      </c>
      <c r="C254" s="13" t="s">
        <v>78</v>
      </c>
      <c r="D254" s="28" t="s">
        <v>68</v>
      </c>
      <c r="E254" s="15"/>
      <c r="F254" s="15"/>
      <c r="J254" s="14" t="s">
        <v>643</v>
      </c>
      <c r="K254" s="17" t="s">
        <v>644</v>
      </c>
    </row>
    <row r="255" ht="15.75" customHeight="1">
      <c r="B255" s="33" t="s">
        <v>68</v>
      </c>
      <c r="C255" s="34" t="s">
        <v>78</v>
      </c>
      <c r="D255" s="35" t="s">
        <v>68</v>
      </c>
      <c r="E255" s="36"/>
      <c r="F255" s="36"/>
      <c r="J255" s="37" t="s">
        <v>645</v>
      </c>
      <c r="K255" s="38" t="s">
        <v>646</v>
      </c>
    </row>
    <row r="256" ht="15.75" customHeight="1">
      <c r="C256" s="5"/>
      <c r="E256" s="7"/>
      <c r="F256" s="7"/>
    </row>
    <row r="257" ht="15.75" customHeight="1">
      <c r="C257" s="5"/>
      <c r="E257" s="7"/>
      <c r="F257" s="7"/>
    </row>
    <row r="258" ht="15.75" customHeight="1">
      <c r="C258" s="5"/>
      <c r="E258" s="7"/>
      <c r="F258" s="7"/>
    </row>
    <row r="259" ht="15.75" customHeight="1">
      <c r="C259" s="5"/>
      <c r="E259" s="7"/>
      <c r="F259" s="7"/>
    </row>
    <row r="260" ht="15.75" customHeight="1">
      <c r="C260" s="5"/>
      <c r="E260" s="7"/>
      <c r="F260" s="7"/>
    </row>
    <row r="261" ht="15.75" customHeight="1">
      <c r="C261" s="5"/>
      <c r="E261" s="7"/>
      <c r="F261" s="7"/>
    </row>
    <row r="262" ht="15.75" customHeight="1">
      <c r="C262" s="5"/>
      <c r="E262" s="7"/>
      <c r="F262" s="7"/>
    </row>
    <row r="263" ht="15.75" customHeight="1">
      <c r="C263" s="5"/>
      <c r="E263" s="7"/>
      <c r="F263" s="7"/>
    </row>
    <row r="264" ht="15.75" customHeight="1">
      <c r="C264" s="5"/>
      <c r="E264" s="7"/>
      <c r="F264" s="7"/>
    </row>
    <row r="265" ht="15.75" customHeight="1">
      <c r="C265" s="5"/>
      <c r="E265" s="7"/>
      <c r="F265" s="7"/>
    </row>
    <row r="266" ht="15.75" customHeight="1">
      <c r="C266" s="5"/>
      <c r="E266" s="7"/>
      <c r="F266" s="7"/>
    </row>
    <row r="267" ht="15.75" customHeight="1">
      <c r="C267" s="5"/>
      <c r="E267" s="7"/>
      <c r="F267" s="7"/>
    </row>
    <row r="268" ht="15.75" customHeight="1">
      <c r="C268" s="5"/>
      <c r="E268" s="7"/>
      <c r="F268" s="7"/>
    </row>
    <row r="269" ht="15.75" customHeight="1">
      <c r="C269" s="5"/>
      <c r="E269" s="7"/>
      <c r="F269" s="7"/>
    </row>
    <row r="270" ht="15.75" customHeight="1">
      <c r="C270" s="5"/>
      <c r="E270" s="7"/>
      <c r="F270" s="7"/>
    </row>
    <row r="271" ht="15.75" customHeight="1">
      <c r="C271" s="5"/>
      <c r="E271" s="7"/>
      <c r="F271" s="7"/>
    </row>
    <row r="272" ht="15.75" customHeight="1">
      <c r="C272" s="5"/>
      <c r="E272" s="7"/>
      <c r="F272" s="7"/>
    </row>
    <row r="273" ht="15.75" customHeight="1">
      <c r="C273" s="5"/>
      <c r="E273" s="7"/>
      <c r="F273" s="7"/>
    </row>
    <row r="274" ht="15.75" customHeight="1">
      <c r="C274" s="5"/>
      <c r="E274" s="7"/>
      <c r="F274" s="7"/>
    </row>
    <row r="275" ht="15.75" customHeight="1">
      <c r="C275" s="5"/>
      <c r="E275" s="7"/>
      <c r="F275" s="7"/>
    </row>
    <row r="276" ht="15.75" customHeight="1">
      <c r="C276" s="5"/>
      <c r="E276" s="7"/>
      <c r="F276" s="7"/>
    </row>
    <row r="277" ht="15.75" customHeight="1">
      <c r="C277" s="5"/>
      <c r="E277" s="7"/>
      <c r="F277" s="7"/>
    </row>
    <row r="278" ht="15.75" customHeight="1">
      <c r="C278" s="5"/>
      <c r="E278" s="7"/>
      <c r="F278" s="7"/>
    </row>
    <row r="279" ht="15.75" customHeight="1">
      <c r="C279" s="5"/>
      <c r="E279" s="7"/>
      <c r="F279" s="7"/>
    </row>
    <row r="280" ht="15.75" customHeight="1">
      <c r="C280" s="5"/>
      <c r="E280" s="7"/>
      <c r="F280" s="7"/>
    </row>
    <row r="281" ht="15.75" customHeight="1">
      <c r="C281" s="5"/>
      <c r="E281" s="7"/>
      <c r="F281" s="7"/>
    </row>
    <row r="282" ht="15.75" customHeight="1">
      <c r="C282" s="5"/>
      <c r="E282" s="7"/>
      <c r="F282" s="7"/>
    </row>
    <row r="283" ht="15.75" customHeight="1">
      <c r="C283" s="5"/>
      <c r="E283" s="7"/>
      <c r="F283" s="7"/>
    </row>
    <row r="284" ht="15.75" customHeight="1">
      <c r="C284" s="5"/>
      <c r="E284" s="7"/>
      <c r="F284" s="7"/>
    </row>
    <row r="285" ht="15.75" customHeight="1">
      <c r="C285" s="5"/>
      <c r="E285" s="7"/>
      <c r="F285" s="7"/>
    </row>
    <row r="286" ht="15.75" customHeight="1">
      <c r="C286" s="5"/>
      <c r="E286" s="7"/>
      <c r="F286" s="7"/>
    </row>
    <row r="287" ht="15.75" customHeight="1">
      <c r="C287" s="5"/>
      <c r="E287" s="7"/>
      <c r="F287" s="7"/>
    </row>
    <row r="288" ht="15.75" customHeight="1">
      <c r="C288" s="5"/>
      <c r="E288" s="7"/>
      <c r="F288" s="7"/>
    </row>
    <row r="289" ht="15.75" customHeight="1">
      <c r="C289" s="5"/>
      <c r="E289" s="7"/>
      <c r="F289" s="7"/>
    </row>
    <row r="290" ht="15.75" customHeight="1">
      <c r="C290" s="5"/>
      <c r="E290" s="7"/>
      <c r="F290" s="7"/>
    </row>
    <row r="291" ht="15.75" customHeight="1">
      <c r="C291" s="5"/>
      <c r="E291" s="7"/>
      <c r="F291" s="7"/>
    </row>
    <row r="292" ht="15.75" customHeight="1">
      <c r="C292" s="5"/>
      <c r="E292" s="7"/>
      <c r="F292" s="7"/>
    </row>
    <row r="293" ht="15.75" customHeight="1">
      <c r="C293" s="5"/>
      <c r="E293" s="7"/>
      <c r="F293" s="7"/>
    </row>
    <row r="294" ht="15.75" customHeight="1">
      <c r="C294" s="5"/>
      <c r="E294" s="7"/>
      <c r="F294" s="7"/>
    </row>
    <row r="295" ht="15.75" customHeight="1">
      <c r="C295" s="5"/>
      <c r="E295" s="7"/>
      <c r="F295" s="7"/>
    </row>
    <row r="296" ht="15.75" customHeight="1">
      <c r="C296" s="5"/>
      <c r="E296" s="7"/>
      <c r="F296" s="7"/>
    </row>
    <row r="297" ht="15.75" customHeight="1">
      <c r="C297" s="5"/>
      <c r="E297" s="7"/>
      <c r="F297" s="7"/>
    </row>
    <row r="298" ht="15.75" customHeight="1">
      <c r="C298" s="5"/>
      <c r="E298" s="7"/>
      <c r="F298" s="7"/>
    </row>
    <row r="299" ht="15.75" customHeight="1">
      <c r="C299" s="5"/>
      <c r="E299" s="7"/>
      <c r="F299" s="7"/>
    </row>
    <row r="300" ht="15.75" customHeight="1">
      <c r="C300" s="5"/>
      <c r="E300" s="7"/>
      <c r="F300" s="7"/>
    </row>
    <row r="301" ht="15.75" customHeight="1">
      <c r="C301" s="5"/>
      <c r="E301" s="7"/>
      <c r="F301" s="7"/>
    </row>
    <row r="302" ht="15.75" customHeight="1">
      <c r="C302" s="5"/>
      <c r="E302" s="7"/>
      <c r="F302" s="7"/>
    </row>
    <row r="303" ht="15.75" customHeight="1">
      <c r="C303" s="5"/>
      <c r="E303" s="7"/>
      <c r="F303" s="7"/>
    </row>
    <row r="304" ht="15.75" customHeight="1">
      <c r="C304" s="5"/>
      <c r="E304" s="7"/>
      <c r="F304" s="7"/>
    </row>
    <row r="305" ht="15.75" customHeight="1">
      <c r="C305" s="5"/>
      <c r="E305" s="7"/>
      <c r="F305" s="7"/>
    </row>
    <row r="306" ht="15.75" customHeight="1">
      <c r="C306" s="5"/>
      <c r="E306" s="7"/>
      <c r="F306" s="7"/>
    </row>
    <row r="307" ht="15.75" customHeight="1">
      <c r="C307" s="5"/>
      <c r="E307" s="7"/>
      <c r="F307" s="7"/>
    </row>
    <row r="308" ht="15.75" customHeight="1">
      <c r="C308" s="5"/>
      <c r="E308" s="7"/>
      <c r="F308" s="7"/>
    </row>
    <row r="309" ht="15.75" customHeight="1">
      <c r="C309" s="5"/>
      <c r="E309" s="7"/>
      <c r="F309" s="7"/>
    </row>
    <row r="310" ht="15.75" customHeight="1">
      <c r="C310" s="5"/>
      <c r="E310" s="7"/>
      <c r="F310" s="7"/>
    </row>
    <row r="311" ht="15.75" customHeight="1">
      <c r="C311" s="5"/>
      <c r="E311" s="7"/>
      <c r="F311" s="7"/>
    </row>
    <row r="312" ht="15.75" customHeight="1">
      <c r="C312" s="5"/>
      <c r="E312" s="7"/>
      <c r="F312" s="7"/>
    </row>
    <row r="313" ht="15.75" customHeight="1">
      <c r="C313" s="5"/>
      <c r="E313" s="7"/>
      <c r="F313" s="7"/>
    </row>
    <row r="314" ht="15.75" customHeight="1">
      <c r="C314" s="5"/>
      <c r="E314" s="7"/>
      <c r="F314" s="7"/>
    </row>
    <row r="315" ht="15.75" customHeight="1">
      <c r="C315" s="5"/>
      <c r="E315" s="7"/>
      <c r="F315" s="7"/>
    </row>
    <row r="316" ht="15.75" customHeight="1">
      <c r="C316" s="5"/>
      <c r="E316" s="7"/>
      <c r="F316" s="7"/>
    </row>
    <row r="317" ht="15.75" customHeight="1">
      <c r="C317" s="5"/>
      <c r="E317" s="7"/>
      <c r="F317" s="7"/>
    </row>
    <row r="318" ht="15.75" customHeight="1">
      <c r="C318" s="5"/>
      <c r="E318" s="7"/>
      <c r="F318" s="7"/>
    </row>
    <row r="319" ht="15.75" customHeight="1">
      <c r="C319" s="5"/>
      <c r="E319" s="7"/>
      <c r="F319" s="7"/>
    </row>
    <row r="320" ht="15.75" customHeight="1">
      <c r="C320" s="5"/>
      <c r="E320" s="7"/>
      <c r="F320" s="7"/>
    </row>
    <row r="321" ht="15.75" customHeight="1">
      <c r="C321" s="5"/>
      <c r="E321" s="7"/>
      <c r="F321" s="7"/>
    </row>
    <row r="322" ht="15.75" customHeight="1">
      <c r="C322" s="5"/>
      <c r="E322" s="7"/>
      <c r="F322" s="7"/>
    </row>
    <row r="323" ht="15.75" customHeight="1">
      <c r="C323" s="5"/>
      <c r="E323" s="7"/>
      <c r="F323" s="7"/>
    </row>
    <row r="324" ht="15.75" customHeight="1">
      <c r="C324" s="5"/>
      <c r="E324" s="7"/>
      <c r="F324" s="7"/>
    </row>
    <row r="325" ht="15.75" customHeight="1">
      <c r="C325" s="5"/>
      <c r="E325" s="7"/>
      <c r="F325" s="7"/>
    </row>
    <row r="326" ht="15.75" customHeight="1">
      <c r="C326" s="5"/>
      <c r="E326" s="7"/>
      <c r="F326" s="7"/>
    </row>
    <row r="327" ht="15.75" customHeight="1">
      <c r="C327" s="5"/>
      <c r="E327" s="7"/>
      <c r="F327" s="7"/>
    </row>
    <row r="328" ht="15.75" customHeight="1">
      <c r="C328" s="5"/>
      <c r="E328" s="7"/>
      <c r="F328" s="7"/>
    </row>
    <row r="329" ht="15.75" customHeight="1">
      <c r="C329" s="5"/>
      <c r="E329" s="7"/>
      <c r="F329" s="7"/>
    </row>
    <row r="330" ht="15.75" customHeight="1">
      <c r="C330" s="5"/>
      <c r="E330" s="7"/>
      <c r="F330" s="7"/>
    </row>
    <row r="331" ht="15.75" customHeight="1">
      <c r="C331" s="5"/>
      <c r="E331" s="7"/>
      <c r="F331" s="7"/>
    </row>
    <row r="332" ht="15.75" customHeight="1">
      <c r="C332" s="5"/>
      <c r="E332" s="7"/>
      <c r="F332" s="7"/>
    </row>
    <row r="333" ht="15.75" customHeight="1">
      <c r="C333" s="5"/>
      <c r="E333" s="7"/>
      <c r="F333" s="7"/>
    </row>
    <row r="334" ht="15.75" customHeight="1">
      <c r="C334" s="5"/>
      <c r="E334" s="7"/>
      <c r="F334" s="7"/>
    </row>
    <row r="335" ht="15.75" customHeight="1">
      <c r="C335" s="5"/>
      <c r="E335" s="7"/>
      <c r="F335" s="7"/>
    </row>
    <row r="336" ht="15.75" customHeight="1">
      <c r="C336" s="5"/>
      <c r="E336" s="7"/>
      <c r="F336" s="7"/>
    </row>
    <row r="337" ht="15.75" customHeight="1">
      <c r="C337" s="5"/>
      <c r="E337" s="7"/>
      <c r="F337" s="7"/>
    </row>
    <row r="338" ht="15.75" customHeight="1">
      <c r="C338" s="5"/>
      <c r="E338" s="7"/>
      <c r="F338" s="7"/>
    </row>
    <row r="339" ht="15.75" customHeight="1">
      <c r="C339" s="5"/>
      <c r="E339" s="7"/>
      <c r="F339" s="7"/>
    </row>
    <row r="340" ht="15.75" customHeight="1">
      <c r="C340" s="5"/>
      <c r="E340" s="7"/>
      <c r="F340" s="7"/>
    </row>
    <row r="341" ht="15.75" customHeight="1">
      <c r="C341" s="5"/>
      <c r="E341" s="7"/>
      <c r="F341" s="7"/>
    </row>
    <row r="342" ht="15.75" customHeight="1">
      <c r="C342" s="5"/>
      <c r="E342" s="7"/>
      <c r="F342" s="7"/>
    </row>
    <row r="343" ht="15.75" customHeight="1">
      <c r="C343" s="5"/>
      <c r="E343" s="7"/>
      <c r="F343" s="7"/>
    </row>
    <row r="344" ht="15.75" customHeight="1">
      <c r="C344" s="5"/>
      <c r="E344" s="7"/>
      <c r="F344" s="7"/>
    </row>
    <row r="345" ht="15.75" customHeight="1">
      <c r="C345" s="5"/>
      <c r="E345" s="7"/>
      <c r="F345" s="7"/>
    </row>
    <row r="346" ht="15.75" customHeight="1">
      <c r="C346" s="5"/>
      <c r="E346" s="7"/>
      <c r="F346" s="7"/>
    </row>
    <row r="347" ht="15.75" customHeight="1">
      <c r="C347" s="5"/>
      <c r="E347" s="7"/>
      <c r="F347" s="7"/>
    </row>
    <row r="348" ht="15.75" customHeight="1">
      <c r="C348" s="5"/>
      <c r="E348" s="7"/>
      <c r="F348" s="7"/>
    </row>
    <row r="349" ht="15.75" customHeight="1">
      <c r="C349" s="5"/>
      <c r="E349" s="7"/>
      <c r="F349" s="7"/>
    </row>
    <row r="350" ht="15.75" customHeight="1">
      <c r="C350" s="5"/>
      <c r="E350" s="7"/>
      <c r="F350" s="7"/>
    </row>
    <row r="351" ht="15.75" customHeight="1">
      <c r="C351" s="5"/>
      <c r="E351" s="7"/>
      <c r="F351" s="7"/>
    </row>
    <row r="352" ht="15.75" customHeight="1">
      <c r="C352" s="5"/>
      <c r="E352" s="7"/>
      <c r="F352" s="7"/>
    </row>
    <row r="353" ht="15.75" customHeight="1">
      <c r="C353" s="5"/>
      <c r="E353" s="7"/>
      <c r="F353" s="7"/>
    </row>
    <row r="354" ht="15.75" customHeight="1">
      <c r="C354" s="5"/>
      <c r="E354" s="7"/>
      <c r="F354" s="7"/>
    </row>
    <row r="355" ht="15.75" customHeight="1">
      <c r="C355" s="5"/>
      <c r="E355" s="7"/>
      <c r="F355" s="7"/>
    </row>
    <row r="356" ht="15.75" customHeight="1">
      <c r="C356" s="5"/>
      <c r="E356" s="7"/>
      <c r="F356" s="7"/>
    </row>
    <row r="357" ht="15.75" customHeight="1">
      <c r="C357" s="5"/>
      <c r="E357" s="7"/>
      <c r="F357" s="7"/>
    </row>
    <row r="358" ht="15.75" customHeight="1">
      <c r="C358" s="5"/>
      <c r="E358" s="7"/>
      <c r="F358" s="7"/>
    </row>
    <row r="359" ht="15.75" customHeight="1">
      <c r="C359" s="5"/>
      <c r="E359" s="7"/>
      <c r="F359" s="7"/>
    </row>
    <row r="360" ht="15.75" customHeight="1">
      <c r="C360" s="5"/>
      <c r="E360" s="7"/>
      <c r="F360" s="7"/>
    </row>
    <row r="361" ht="15.75" customHeight="1">
      <c r="C361" s="5"/>
      <c r="E361" s="7"/>
      <c r="F361" s="7"/>
    </row>
    <row r="362" ht="15.75" customHeight="1">
      <c r="C362" s="5"/>
      <c r="E362" s="7"/>
      <c r="F362" s="7"/>
    </row>
    <row r="363" ht="15.75" customHeight="1">
      <c r="C363" s="5"/>
      <c r="E363" s="7"/>
      <c r="F363" s="7"/>
    </row>
    <row r="364" ht="15.75" customHeight="1">
      <c r="C364" s="5"/>
      <c r="E364" s="7"/>
      <c r="F364" s="7"/>
    </row>
    <row r="365" ht="15.75" customHeight="1">
      <c r="C365" s="5"/>
      <c r="E365" s="7"/>
      <c r="F365" s="7"/>
    </row>
    <row r="366" ht="15.75" customHeight="1">
      <c r="C366" s="5"/>
      <c r="E366" s="7"/>
      <c r="F366" s="7"/>
    </row>
    <row r="367" ht="15.75" customHeight="1">
      <c r="C367" s="5"/>
      <c r="E367" s="7"/>
      <c r="F367" s="7"/>
    </row>
    <row r="368" ht="15.75" customHeight="1">
      <c r="C368" s="5"/>
      <c r="E368" s="7"/>
      <c r="F368" s="7"/>
    </row>
    <row r="369" ht="15.75" customHeight="1">
      <c r="C369" s="5"/>
      <c r="E369" s="7"/>
      <c r="F369" s="7"/>
    </row>
    <row r="370" ht="15.75" customHeight="1">
      <c r="C370" s="5"/>
      <c r="E370" s="7"/>
      <c r="F370" s="7"/>
    </row>
    <row r="371" ht="15.75" customHeight="1">
      <c r="C371" s="5"/>
      <c r="E371" s="7"/>
      <c r="F371" s="7"/>
    </row>
    <row r="372" ht="15.75" customHeight="1">
      <c r="C372" s="5"/>
      <c r="E372" s="7"/>
      <c r="F372" s="7"/>
    </row>
    <row r="373" ht="15.75" customHeight="1">
      <c r="C373" s="5"/>
      <c r="E373" s="7"/>
      <c r="F373" s="7"/>
    </row>
    <row r="374" ht="15.75" customHeight="1">
      <c r="C374" s="5"/>
      <c r="E374" s="7"/>
      <c r="F374" s="7"/>
    </row>
    <row r="375" ht="15.75" customHeight="1">
      <c r="C375" s="5"/>
      <c r="E375" s="7"/>
      <c r="F375" s="7"/>
    </row>
    <row r="376" ht="15.75" customHeight="1">
      <c r="C376" s="5"/>
      <c r="E376" s="7"/>
      <c r="F376" s="7"/>
    </row>
    <row r="377" ht="15.75" customHeight="1">
      <c r="C377" s="5"/>
      <c r="E377" s="7"/>
      <c r="F377" s="7"/>
    </row>
    <row r="378" ht="15.75" customHeight="1">
      <c r="C378" s="5"/>
      <c r="E378" s="7"/>
      <c r="F378" s="7"/>
    </row>
    <row r="379" ht="15.75" customHeight="1">
      <c r="C379" s="5"/>
      <c r="E379" s="7"/>
      <c r="F379" s="7"/>
    </row>
    <row r="380" ht="15.75" customHeight="1">
      <c r="C380" s="5"/>
      <c r="E380" s="7"/>
      <c r="F380" s="7"/>
    </row>
    <row r="381" ht="15.75" customHeight="1">
      <c r="C381" s="5"/>
      <c r="E381" s="7"/>
      <c r="F381" s="7"/>
    </row>
    <row r="382" ht="15.75" customHeight="1">
      <c r="C382" s="5"/>
      <c r="E382" s="7"/>
      <c r="F382" s="7"/>
    </row>
    <row r="383" ht="15.75" customHeight="1">
      <c r="C383" s="5"/>
      <c r="E383" s="7"/>
      <c r="F383" s="7"/>
    </row>
    <row r="384" ht="15.75" customHeight="1">
      <c r="C384" s="5"/>
      <c r="E384" s="7"/>
      <c r="F384" s="7"/>
    </row>
    <row r="385" ht="15.75" customHeight="1">
      <c r="C385" s="5"/>
      <c r="E385" s="7"/>
      <c r="F385" s="7"/>
    </row>
    <row r="386" ht="15.75" customHeight="1">
      <c r="C386" s="5"/>
      <c r="E386" s="7"/>
      <c r="F386" s="7"/>
    </row>
    <row r="387" ht="15.75" customHeight="1">
      <c r="C387" s="5"/>
      <c r="E387" s="7"/>
      <c r="F387" s="7"/>
    </row>
    <row r="388" ht="15.75" customHeight="1">
      <c r="C388" s="5"/>
      <c r="E388" s="7"/>
      <c r="F388" s="7"/>
    </row>
    <row r="389" ht="15.75" customHeight="1">
      <c r="C389" s="5"/>
      <c r="E389" s="7"/>
      <c r="F389" s="7"/>
    </row>
    <row r="390" ht="15.75" customHeight="1">
      <c r="C390" s="5"/>
      <c r="E390" s="7"/>
      <c r="F390" s="7"/>
    </row>
    <row r="391" ht="15.75" customHeight="1">
      <c r="C391" s="5"/>
      <c r="E391" s="7"/>
      <c r="F391" s="7"/>
    </row>
    <row r="392" ht="15.75" customHeight="1">
      <c r="C392" s="5"/>
      <c r="E392" s="7"/>
      <c r="F392" s="7"/>
    </row>
    <row r="393" ht="15.75" customHeight="1">
      <c r="C393" s="5"/>
      <c r="E393" s="7"/>
      <c r="F393" s="7"/>
    </row>
    <row r="394" ht="15.75" customHeight="1">
      <c r="C394" s="5"/>
      <c r="E394" s="7"/>
      <c r="F394" s="7"/>
    </row>
    <row r="395" ht="15.75" customHeight="1">
      <c r="C395" s="5"/>
      <c r="E395" s="7"/>
      <c r="F395" s="7"/>
    </row>
    <row r="396" ht="15.75" customHeight="1">
      <c r="C396" s="5"/>
      <c r="E396" s="7"/>
      <c r="F396" s="7"/>
    </row>
    <row r="397" ht="15.75" customHeight="1">
      <c r="C397" s="5"/>
      <c r="E397" s="7"/>
      <c r="F397" s="7"/>
    </row>
    <row r="398" ht="15.75" customHeight="1">
      <c r="C398" s="5"/>
      <c r="E398" s="7"/>
      <c r="F398" s="7"/>
    </row>
    <row r="399" ht="15.75" customHeight="1">
      <c r="C399" s="5"/>
      <c r="E399" s="7"/>
      <c r="F399" s="7"/>
    </row>
    <row r="400" ht="15.75" customHeight="1">
      <c r="C400" s="5"/>
      <c r="E400" s="7"/>
      <c r="F400" s="7"/>
    </row>
    <row r="401" ht="15.75" customHeight="1">
      <c r="C401" s="5"/>
      <c r="E401" s="7"/>
      <c r="F401" s="7"/>
    </row>
    <row r="402" ht="15.75" customHeight="1">
      <c r="C402" s="5"/>
      <c r="E402" s="7"/>
      <c r="F402" s="7"/>
    </row>
    <row r="403" ht="15.75" customHeight="1">
      <c r="C403" s="5"/>
      <c r="E403" s="7"/>
      <c r="F403" s="7"/>
    </row>
    <row r="404" ht="15.75" customHeight="1">
      <c r="C404" s="5"/>
      <c r="E404" s="7"/>
      <c r="F404" s="7"/>
    </row>
    <row r="405" ht="15.75" customHeight="1">
      <c r="C405" s="5"/>
      <c r="E405" s="7"/>
      <c r="F405" s="7"/>
    </row>
    <row r="406" ht="15.75" customHeight="1">
      <c r="C406" s="5"/>
      <c r="E406" s="7"/>
      <c r="F406" s="7"/>
    </row>
    <row r="407" ht="15.75" customHeight="1">
      <c r="C407" s="5"/>
      <c r="E407" s="7"/>
      <c r="F407" s="7"/>
    </row>
    <row r="408" ht="15.75" customHeight="1">
      <c r="C408" s="5"/>
      <c r="E408" s="7"/>
      <c r="F408" s="7"/>
    </row>
    <row r="409" ht="15.75" customHeight="1">
      <c r="C409" s="5"/>
      <c r="E409" s="7"/>
      <c r="F409" s="7"/>
    </row>
    <row r="410" ht="15.75" customHeight="1">
      <c r="C410" s="5"/>
      <c r="E410" s="7"/>
      <c r="F410" s="7"/>
    </row>
    <row r="411" ht="15.75" customHeight="1">
      <c r="C411" s="5"/>
      <c r="E411" s="7"/>
      <c r="F411" s="7"/>
    </row>
    <row r="412" ht="15.75" customHeight="1">
      <c r="C412" s="5"/>
      <c r="E412" s="7"/>
      <c r="F412" s="7"/>
    </row>
    <row r="413" ht="15.75" customHeight="1">
      <c r="C413" s="5"/>
      <c r="E413" s="7"/>
      <c r="F413" s="7"/>
    </row>
    <row r="414" ht="15.75" customHeight="1">
      <c r="C414" s="5"/>
      <c r="E414" s="7"/>
      <c r="F414" s="7"/>
    </row>
    <row r="415" ht="15.75" customHeight="1">
      <c r="C415" s="5"/>
      <c r="E415" s="7"/>
      <c r="F415" s="7"/>
    </row>
    <row r="416" ht="15.75" customHeight="1">
      <c r="C416" s="5"/>
      <c r="E416" s="7"/>
      <c r="F416" s="7"/>
    </row>
    <row r="417" ht="15.75" customHeight="1">
      <c r="C417" s="5"/>
      <c r="E417" s="7"/>
      <c r="F417" s="7"/>
    </row>
    <row r="418" ht="15.75" customHeight="1">
      <c r="C418" s="5"/>
      <c r="E418" s="7"/>
      <c r="F418" s="7"/>
    </row>
    <row r="419" ht="15.75" customHeight="1">
      <c r="C419" s="5"/>
      <c r="E419" s="7"/>
      <c r="F419" s="7"/>
    </row>
    <row r="420" ht="15.75" customHeight="1">
      <c r="C420" s="5"/>
      <c r="E420" s="7"/>
      <c r="F420" s="7"/>
    </row>
    <row r="421" ht="15.75" customHeight="1">
      <c r="C421" s="5"/>
      <c r="E421" s="7"/>
      <c r="F421" s="7"/>
    </row>
    <row r="422" ht="15.75" customHeight="1">
      <c r="C422" s="5"/>
      <c r="E422" s="7"/>
      <c r="F422" s="7"/>
    </row>
    <row r="423" ht="15.75" customHeight="1">
      <c r="C423" s="5"/>
      <c r="E423" s="7"/>
      <c r="F423" s="7"/>
    </row>
    <row r="424" ht="15.75" customHeight="1">
      <c r="C424" s="5"/>
      <c r="E424" s="7"/>
      <c r="F424" s="7"/>
    </row>
    <row r="425" ht="15.75" customHeight="1">
      <c r="C425" s="5"/>
      <c r="E425" s="7"/>
      <c r="F425" s="7"/>
    </row>
    <row r="426" ht="15.75" customHeight="1">
      <c r="C426" s="5"/>
      <c r="E426" s="7"/>
      <c r="F426" s="7"/>
    </row>
    <row r="427" ht="15.75" customHeight="1">
      <c r="C427" s="5"/>
      <c r="E427" s="7"/>
      <c r="F427" s="7"/>
    </row>
    <row r="428" ht="15.75" customHeight="1">
      <c r="C428" s="5"/>
      <c r="E428" s="7"/>
      <c r="F428" s="7"/>
    </row>
    <row r="429" ht="15.75" customHeight="1">
      <c r="C429" s="5"/>
      <c r="E429" s="7"/>
      <c r="F429" s="7"/>
    </row>
    <row r="430" ht="15.75" customHeight="1">
      <c r="C430" s="5"/>
      <c r="E430" s="7"/>
      <c r="F430" s="7"/>
    </row>
    <row r="431" ht="15.75" customHeight="1">
      <c r="C431" s="5"/>
      <c r="E431" s="7"/>
      <c r="F431" s="7"/>
    </row>
    <row r="432" ht="15.75" customHeight="1">
      <c r="C432" s="5"/>
      <c r="E432" s="7"/>
      <c r="F432" s="7"/>
    </row>
    <row r="433" ht="15.75" customHeight="1">
      <c r="C433" s="5"/>
      <c r="E433" s="7"/>
      <c r="F433" s="7"/>
    </row>
    <row r="434" ht="15.75" customHeight="1">
      <c r="C434" s="5"/>
      <c r="E434" s="7"/>
      <c r="F434" s="7"/>
    </row>
    <row r="435" ht="15.75" customHeight="1">
      <c r="C435" s="5"/>
      <c r="E435" s="7"/>
      <c r="F435" s="7"/>
    </row>
    <row r="436" ht="15.75" customHeight="1">
      <c r="C436" s="5"/>
      <c r="E436" s="7"/>
      <c r="F436" s="7"/>
    </row>
    <row r="437" ht="15.75" customHeight="1">
      <c r="C437" s="5"/>
      <c r="E437" s="7"/>
      <c r="F437" s="7"/>
    </row>
    <row r="438" ht="15.75" customHeight="1">
      <c r="C438" s="5"/>
      <c r="E438" s="7"/>
      <c r="F438" s="7"/>
    </row>
    <row r="439" ht="15.75" customHeight="1">
      <c r="C439" s="5"/>
      <c r="E439" s="7"/>
      <c r="F439" s="7"/>
    </row>
    <row r="440" ht="15.75" customHeight="1">
      <c r="C440" s="5"/>
      <c r="E440" s="7"/>
      <c r="F440" s="7"/>
    </row>
    <row r="441" ht="15.75" customHeight="1">
      <c r="C441" s="5"/>
      <c r="E441" s="7"/>
      <c r="F441" s="7"/>
    </row>
    <row r="442" ht="15.75" customHeight="1">
      <c r="C442" s="5"/>
      <c r="E442" s="7"/>
      <c r="F442" s="7"/>
    </row>
    <row r="443" ht="15.75" customHeight="1">
      <c r="C443" s="5"/>
      <c r="E443" s="7"/>
      <c r="F443" s="7"/>
    </row>
    <row r="444" ht="15.75" customHeight="1">
      <c r="C444" s="5"/>
      <c r="E444" s="7"/>
      <c r="F444" s="7"/>
    </row>
    <row r="445" ht="15.75" customHeight="1">
      <c r="C445" s="5"/>
      <c r="E445" s="7"/>
      <c r="F445" s="7"/>
    </row>
    <row r="446" ht="15.75" customHeight="1">
      <c r="C446" s="5"/>
      <c r="E446" s="7"/>
      <c r="F446" s="7"/>
    </row>
    <row r="447" ht="15.75" customHeight="1">
      <c r="C447" s="5"/>
      <c r="E447" s="7"/>
      <c r="F447" s="7"/>
    </row>
    <row r="448" ht="15.75" customHeight="1">
      <c r="C448" s="5"/>
      <c r="E448" s="7"/>
      <c r="F448" s="7"/>
    </row>
    <row r="449" ht="15.75" customHeight="1">
      <c r="C449" s="5"/>
      <c r="E449" s="7"/>
      <c r="F449" s="7"/>
    </row>
    <row r="450" ht="15.75" customHeight="1">
      <c r="C450" s="5"/>
      <c r="E450" s="7"/>
      <c r="F450" s="7"/>
    </row>
    <row r="451" ht="15.75" customHeight="1">
      <c r="C451" s="5"/>
      <c r="E451" s="7"/>
      <c r="F451" s="7"/>
    </row>
    <row r="452" ht="15.75" customHeight="1">
      <c r="C452" s="5"/>
      <c r="E452" s="7"/>
      <c r="F452" s="7"/>
    </row>
    <row r="453" ht="15.75" customHeight="1">
      <c r="C453" s="5"/>
      <c r="E453" s="7"/>
      <c r="F453" s="7"/>
    </row>
    <row r="454" ht="15.75" customHeight="1">
      <c r="C454" s="5"/>
      <c r="E454" s="7"/>
      <c r="F454" s="7"/>
    </row>
    <row r="455" ht="15.75" customHeight="1">
      <c r="C455" s="5"/>
      <c r="E455" s="7"/>
      <c r="F455" s="7"/>
    </row>
    <row r="456" ht="15.75" customHeight="1">
      <c r="C456" s="5"/>
      <c r="E456" s="7"/>
      <c r="F456" s="7"/>
    </row>
    <row r="457" ht="15.75" customHeight="1">
      <c r="C457" s="5"/>
      <c r="E457" s="7"/>
      <c r="F457" s="7"/>
    </row>
    <row r="458" ht="15.75" customHeight="1">
      <c r="C458" s="5"/>
      <c r="E458" s="7"/>
      <c r="F458" s="7"/>
    </row>
    <row r="459" ht="15.75" customHeight="1">
      <c r="C459" s="5"/>
      <c r="E459" s="7"/>
      <c r="F459" s="7"/>
    </row>
    <row r="460" ht="15.75" customHeight="1">
      <c r="C460" s="5"/>
      <c r="E460" s="7"/>
      <c r="F460" s="7"/>
    </row>
    <row r="461" ht="15.75" customHeight="1">
      <c r="C461" s="5"/>
      <c r="E461" s="7"/>
      <c r="F461" s="7"/>
    </row>
    <row r="462" ht="15.75" customHeight="1">
      <c r="C462" s="5"/>
      <c r="E462" s="7"/>
      <c r="F462" s="7"/>
    </row>
    <row r="463" ht="15.75" customHeight="1">
      <c r="C463" s="5"/>
      <c r="E463" s="7"/>
      <c r="F463" s="7"/>
    </row>
    <row r="464" ht="15.75" customHeight="1">
      <c r="C464" s="5"/>
      <c r="E464" s="7"/>
      <c r="F464" s="7"/>
    </row>
    <row r="465" ht="15.75" customHeight="1">
      <c r="C465" s="5"/>
      <c r="E465" s="7"/>
      <c r="F465" s="7"/>
    </row>
    <row r="466" ht="15.75" customHeight="1">
      <c r="C466" s="5"/>
      <c r="E466" s="7"/>
      <c r="F466" s="7"/>
    </row>
    <row r="467" ht="15.75" customHeight="1">
      <c r="C467" s="5"/>
      <c r="E467" s="7"/>
      <c r="F467" s="7"/>
    </row>
    <row r="468" ht="15.75" customHeight="1">
      <c r="C468" s="5"/>
      <c r="E468" s="7"/>
      <c r="F468" s="7"/>
    </row>
    <row r="469" ht="15.75" customHeight="1">
      <c r="C469" s="5"/>
      <c r="E469" s="7"/>
      <c r="F469" s="7"/>
    </row>
    <row r="470" ht="15.75" customHeight="1">
      <c r="C470" s="5"/>
      <c r="E470" s="7"/>
      <c r="F470" s="7"/>
    </row>
    <row r="471" ht="15.75" customHeight="1">
      <c r="C471" s="5"/>
      <c r="E471" s="7"/>
      <c r="F471" s="7"/>
    </row>
    <row r="472" ht="15.75" customHeight="1">
      <c r="C472" s="5"/>
      <c r="E472" s="7"/>
      <c r="F472" s="7"/>
    </row>
    <row r="473" ht="15.75" customHeight="1">
      <c r="C473" s="5"/>
      <c r="E473" s="7"/>
      <c r="F473" s="7"/>
    </row>
    <row r="474" ht="15.75" customHeight="1">
      <c r="C474" s="5"/>
      <c r="E474" s="7"/>
      <c r="F474" s="7"/>
    </row>
    <row r="475" ht="15.75" customHeight="1">
      <c r="C475" s="5"/>
      <c r="E475" s="7"/>
      <c r="F475" s="7"/>
    </row>
    <row r="476" ht="15.75" customHeight="1">
      <c r="C476" s="5"/>
      <c r="E476" s="7"/>
      <c r="F476" s="7"/>
    </row>
    <row r="477" ht="15.75" customHeight="1">
      <c r="C477" s="5"/>
      <c r="E477" s="7"/>
      <c r="F477" s="7"/>
    </row>
    <row r="478" ht="15.75" customHeight="1">
      <c r="C478" s="5"/>
      <c r="E478" s="7"/>
      <c r="F478" s="7"/>
    </row>
    <row r="479" ht="15.75" customHeight="1">
      <c r="C479" s="5"/>
      <c r="E479" s="7"/>
      <c r="F479" s="7"/>
    </row>
    <row r="480" ht="15.75" customHeight="1">
      <c r="C480" s="5"/>
      <c r="E480" s="7"/>
      <c r="F480" s="7"/>
    </row>
    <row r="481" ht="15.75" customHeight="1">
      <c r="C481" s="5"/>
      <c r="E481" s="7"/>
      <c r="F481" s="7"/>
    </row>
    <row r="482" ht="15.75" customHeight="1">
      <c r="C482" s="5"/>
      <c r="E482" s="7"/>
      <c r="F482" s="7"/>
    </row>
    <row r="483" ht="15.75" customHeight="1">
      <c r="C483" s="5"/>
      <c r="E483" s="7"/>
      <c r="F483" s="7"/>
    </row>
    <row r="484" ht="15.75" customHeight="1">
      <c r="C484" s="5"/>
      <c r="E484" s="7"/>
      <c r="F484" s="7"/>
    </row>
    <row r="485" ht="15.75" customHeight="1">
      <c r="C485" s="5"/>
      <c r="E485" s="7"/>
      <c r="F485" s="7"/>
    </row>
    <row r="486" ht="15.75" customHeight="1">
      <c r="C486" s="5"/>
      <c r="E486" s="7"/>
      <c r="F486" s="7"/>
    </row>
    <row r="487" ht="15.75" customHeight="1">
      <c r="C487" s="5"/>
      <c r="E487" s="7"/>
      <c r="F487" s="7"/>
    </row>
    <row r="488" ht="15.75" customHeight="1">
      <c r="C488" s="5"/>
      <c r="E488" s="7"/>
      <c r="F488" s="7"/>
    </row>
    <row r="489" ht="15.75" customHeight="1">
      <c r="C489" s="5"/>
      <c r="E489" s="7"/>
      <c r="F489" s="7"/>
    </row>
    <row r="490" ht="15.75" customHeight="1">
      <c r="C490" s="5"/>
      <c r="E490" s="7"/>
      <c r="F490" s="7"/>
    </row>
    <row r="491" ht="15.75" customHeight="1">
      <c r="C491" s="5"/>
      <c r="E491" s="7"/>
      <c r="F491" s="7"/>
    </row>
    <row r="492" ht="15.75" customHeight="1">
      <c r="C492" s="5"/>
      <c r="E492" s="7"/>
      <c r="F492" s="7"/>
    </row>
    <row r="493" ht="15.75" customHeight="1">
      <c r="C493" s="5"/>
      <c r="E493" s="7"/>
      <c r="F493" s="7"/>
    </row>
    <row r="494" ht="15.75" customHeight="1">
      <c r="C494" s="5"/>
      <c r="E494" s="7"/>
      <c r="F494" s="7"/>
    </row>
    <row r="495" ht="15.75" customHeight="1">
      <c r="C495" s="5"/>
      <c r="E495" s="7"/>
      <c r="F495" s="7"/>
    </row>
    <row r="496" ht="15.75" customHeight="1">
      <c r="C496" s="5"/>
      <c r="E496" s="7"/>
      <c r="F496" s="7"/>
    </row>
    <row r="497" ht="15.75" customHeight="1">
      <c r="C497" s="5"/>
      <c r="E497" s="7"/>
      <c r="F497" s="7"/>
    </row>
    <row r="498" ht="15.75" customHeight="1">
      <c r="C498" s="5"/>
      <c r="E498" s="7"/>
      <c r="F498" s="7"/>
    </row>
    <row r="499" ht="15.75" customHeight="1">
      <c r="C499" s="5"/>
      <c r="E499" s="7"/>
      <c r="F499" s="7"/>
    </row>
    <row r="500" ht="15.75" customHeight="1">
      <c r="C500" s="5"/>
      <c r="E500" s="7"/>
      <c r="F500" s="7"/>
    </row>
    <row r="501" ht="15.75" customHeight="1">
      <c r="C501" s="5"/>
      <c r="E501" s="7"/>
      <c r="F501" s="7"/>
    </row>
    <row r="502" ht="15.75" customHeight="1">
      <c r="C502" s="5"/>
      <c r="E502" s="7"/>
      <c r="F502" s="7"/>
    </row>
    <row r="503" ht="15.75" customHeight="1">
      <c r="C503" s="5"/>
      <c r="E503" s="7"/>
      <c r="F503" s="7"/>
    </row>
    <row r="504" ht="15.75" customHeight="1">
      <c r="C504" s="5"/>
      <c r="E504" s="7"/>
      <c r="F504" s="7"/>
    </row>
    <row r="505" ht="15.75" customHeight="1">
      <c r="C505" s="5"/>
      <c r="E505" s="7"/>
      <c r="F505" s="7"/>
    </row>
    <row r="506" ht="15.75" customHeight="1">
      <c r="C506" s="5"/>
      <c r="E506" s="7"/>
      <c r="F506" s="7"/>
    </row>
    <row r="507" ht="15.75" customHeight="1">
      <c r="C507" s="5"/>
      <c r="E507" s="7"/>
      <c r="F507" s="7"/>
    </row>
    <row r="508" ht="15.75" customHeight="1">
      <c r="C508" s="5"/>
      <c r="E508" s="7"/>
      <c r="F508" s="7"/>
    </row>
    <row r="509" ht="15.75" customHeight="1">
      <c r="C509" s="5"/>
      <c r="E509" s="7"/>
      <c r="F509" s="7"/>
    </row>
    <row r="510" ht="15.75" customHeight="1">
      <c r="C510" s="5"/>
      <c r="E510" s="7"/>
      <c r="F510" s="7"/>
    </row>
    <row r="511" ht="15.75" customHeight="1">
      <c r="C511" s="5"/>
      <c r="E511" s="7"/>
      <c r="F511" s="7"/>
    </row>
    <row r="512" ht="15.75" customHeight="1">
      <c r="C512" s="5"/>
      <c r="E512" s="7"/>
      <c r="F512" s="7"/>
    </row>
    <row r="513" ht="15.75" customHeight="1">
      <c r="C513" s="5"/>
      <c r="E513" s="7"/>
      <c r="F513" s="7"/>
    </row>
    <row r="514" ht="15.75" customHeight="1">
      <c r="C514" s="5"/>
      <c r="E514" s="7"/>
      <c r="F514" s="7"/>
    </row>
    <row r="515" ht="15.75" customHeight="1">
      <c r="C515" s="5"/>
      <c r="E515" s="7"/>
      <c r="F515" s="7"/>
    </row>
    <row r="516" ht="15.75" customHeight="1">
      <c r="C516" s="5"/>
      <c r="E516" s="7"/>
      <c r="F516" s="7"/>
    </row>
    <row r="517" ht="15.75" customHeight="1">
      <c r="C517" s="5"/>
      <c r="E517" s="7"/>
      <c r="F517" s="7"/>
    </row>
    <row r="518" ht="15.75" customHeight="1">
      <c r="C518" s="5"/>
      <c r="E518" s="7"/>
      <c r="F518" s="7"/>
    </row>
    <row r="519" ht="15.75" customHeight="1">
      <c r="C519" s="5"/>
      <c r="E519" s="7"/>
      <c r="F519" s="7"/>
    </row>
    <row r="520" ht="15.75" customHeight="1">
      <c r="C520" s="5"/>
      <c r="E520" s="7"/>
      <c r="F520" s="7"/>
    </row>
    <row r="521" ht="15.75" customHeight="1">
      <c r="C521" s="5"/>
      <c r="E521" s="7"/>
      <c r="F521" s="7"/>
    </row>
    <row r="522" ht="15.75" customHeight="1">
      <c r="C522" s="5"/>
      <c r="E522" s="7"/>
      <c r="F522" s="7"/>
    </row>
    <row r="523" ht="15.75" customHeight="1">
      <c r="C523" s="5"/>
      <c r="E523" s="7"/>
      <c r="F523" s="7"/>
    </row>
    <row r="524" ht="15.75" customHeight="1">
      <c r="C524" s="5"/>
      <c r="E524" s="7"/>
      <c r="F524" s="7"/>
    </row>
    <row r="525" ht="15.75" customHeight="1">
      <c r="C525" s="5"/>
      <c r="E525" s="7"/>
      <c r="F525" s="7"/>
    </row>
    <row r="526" ht="15.75" customHeight="1">
      <c r="C526" s="5"/>
      <c r="E526" s="7"/>
      <c r="F526" s="7"/>
    </row>
    <row r="527" ht="15.75" customHeight="1">
      <c r="C527" s="5"/>
      <c r="E527" s="7"/>
      <c r="F527" s="7"/>
    </row>
    <row r="528" ht="15.75" customHeight="1">
      <c r="C528" s="5"/>
      <c r="E528" s="7"/>
      <c r="F528" s="7"/>
    </row>
    <row r="529" ht="15.75" customHeight="1">
      <c r="C529" s="5"/>
      <c r="E529" s="7"/>
      <c r="F529" s="7"/>
    </row>
    <row r="530" ht="15.75" customHeight="1">
      <c r="C530" s="5"/>
      <c r="E530" s="7"/>
      <c r="F530" s="7"/>
    </row>
    <row r="531" ht="15.75" customHeight="1">
      <c r="C531" s="5"/>
      <c r="E531" s="7"/>
      <c r="F531" s="7"/>
    </row>
    <row r="532" ht="15.75" customHeight="1">
      <c r="C532" s="5"/>
      <c r="E532" s="7"/>
      <c r="F532" s="7"/>
    </row>
    <row r="533" ht="15.75" customHeight="1">
      <c r="C533" s="5"/>
      <c r="E533" s="7"/>
      <c r="F533" s="7"/>
    </row>
    <row r="534" ht="15.75" customHeight="1">
      <c r="C534" s="5"/>
      <c r="E534" s="7"/>
      <c r="F534" s="7"/>
    </row>
    <row r="535" ht="15.75" customHeight="1">
      <c r="C535" s="5"/>
      <c r="E535" s="7"/>
      <c r="F535" s="7"/>
    </row>
    <row r="536" ht="15.75" customHeight="1">
      <c r="C536" s="5"/>
      <c r="E536" s="7"/>
      <c r="F536" s="7"/>
    </row>
    <row r="537" ht="15.75" customHeight="1">
      <c r="C537" s="5"/>
      <c r="E537" s="7"/>
      <c r="F537" s="7"/>
    </row>
    <row r="538" ht="15.75" customHeight="1">
      <c r="C538" s="5"/>
      <c r="E538" s="7"/>
      <c r="F538" s="7"/>
    </row>
    <row r="539" ht="15.75" customHeight="1">
      <c r="C539" s="5"/>
      <c r="E539" s="7"/>
      <c r="F539" s="7"/>
    </row>
    <row r="540" ht="15.75" customHeight="1">
      <c r="C540" s="5"/>
      <c r="E540" s="7"/>
      <c r="F540" s="7"/>
    </row>
    <row r="541" ht="15.75" customHeight="1">
      <c r="C541" s="5"/>
      <c r="E541" s="7"/>
      <c r="F541" s="7"/>
    </row>
    <row r="542" ht="15.75" customHeight="1">
      <c r="C542" s="5"/>
      <c r="E542" s="7"/>
      <c r="F542" s="7"/>
    </row>
    <row r="543" ht="15.75" customHeight="1">
      <c r="C543" s="5"/>
      <c r="E543" s="7"/>
      <c r="F543" s="7"/>
    </row>
    <row r="544" ht="15.75" customHeight="1">
      <c r="C544" s="5"/>
      <c r="E544" s="7"/>
      <c r="F544" s="7"/>
    </row>
    <row r="545" ht="15.75" customHeight="1">
      <c r="C545" s="5"/>
      <c r="E545" s="7"/>
      <c r="F545" s="7"/>
    </row>
    <row r="546" ht="15.75" customHeight="1">
      <c r="C546" s="5"/>
      <c r="E546" s="7"/>
      <c r="F546" s="7"/>
    </row>
    <row r="547" ht="15.75" customHeight="1">
      <c r="C547" s="5"/>
      <c r="E547" s="7"/>
      <c r="F547" s="7"/>
    </row>
    <row r="548" ht="15.75" customHeight="1">
      <c r="C548" s="5"/>
      <c r="E548" s="7"/>
      <c r="F548" s="7"/>
    </row>
    <row r="549" ht="15.75" customHeight="1">
      <c r="C549" s="5"/>
      <c r="E549" s="7"/>
      <c r="F549" s="7"/>
    </row>
    <row r="550" ht="15.75" customHeight="1">
      <c r="C550" s="5"/>
      <c r="E550" s="7"/>
      <c r="F550" s="7"/>
    </row>
    <row r="551" ht="15.75" customHeight="1">
      <c r="C551" s="5"/>
      <c r="E551" s="7"/>
      <c r="F551" s="7"/>
    </row>
    <row r="552" ht="15.75" customHeight="1">
      <c r="C552" s="5"/>
      <c r="E552" s="7"/>
      <c r="F552" s="7"/>
    </row>
    <row r="553" ht="15.75" customHeight="1">
      <c r="C553" s="5"/>
      <c r="E553" s="7"/>
      <c r="F553" s="7"/>
    </row>
    <row r="554" ht="15.75" customHeight="1">
      <c r="C554" s="5"/>
      <c r="E554" s="7"/>
      <c r="F554" s="7"/>
    </row>
    <row r="555" ht="15.75" customHeight="1">
      <c r="C555" s="5"/>
      <c r="E555" s="7"/>
      <c r="F555" s="7"/>
    </row>
    <row r="556" ht="15.75" customHeight="1">
      <c r="C556" s="5"/>
      <c r="E556" s="7"/>
      <c r="F556" s="7"/>
    </row>
    <row r="557" ht="15.75" customHeight="1">
      <c r="C557" s="5"/>
      <c r="E557" s="7"/>
      <c r="F557" s="7"/>
    </row>
    <row r="558" ht="15.75" customHeight="1">
      <c r="C558" s="5"/>
      <c r="E558" s="7"/>
      <c r="F558" s="7"/>
    </row>
    <row r="559" ht="15.75" customHeight="1">
      <c r="C559" s="5"/>
      <c r="E559" s="7"/>
      <c r="F559" s="7"/>
    </row>
    <row r="560" ht="15.75" customHeight="1">
      <c r="C560" s="5"/>
      <c r="E560" s="7"/>
      <c r="F560" s="7"/>
    </row>
    <row r="561" ht="15.75" customHeight="1">
      <c r="C561" s="5"/>
      <c r="E561" s="7"/>
      <c r="F561" s="7"/>
    </row>
    <row r="562" ht="15.75" customHeight="1">
      <c r="C562" s="5"/>
      <c r="E562" s="7"/>
      <c r="F562" s="7"/>
    </row>
    <row r="563" ht="15.75" customHeight="1">
      <c r="C563" s="5"/>
      <c r="E563" s="7"/>
      <c r="F563" s="7"/>
    </row>
    <row r="564" ht="15.75" customHeight="1">
      <c r="C564" s="5"/>
      <c r="E564" s="7"/>
      <c r="F564" s="7"/>
    </row>
    <row r="565" ht="15.75" customHeight="1">
      <c r="C565" s="5"/>
      <c r="E565" s="7"/>
      <c r="F565" s="7"/>
    </row>
    <row r="566" ht="15.75" customHeight="1">
      <c r="C566" s="5"/>
      <c r="E566" s="7"/>
      <c r="F566" s="7"/>
    </row>
    <row r="567" ht="15.75" customHeight="1">
      <c r="C567" s="5"/>
      <c r="E567" s="7"/>
      <c r="F567" s="7"/>
    </row>
    <row r="568" ht="15.75" customHeight="1">
      <c r="C568" s="5"/>
      <c r="E568" s="7"/>
      <c r="F568" s="7"/>
    </row>
    <row r="569" ht="15.75" customHeight="1">
      <c r="C569" s="5"/>
      <c r="E569" s="7"/>
      <c r="F569" s="7"/>
    </row>
    <row r="570" ht="15.75" customHeight="1">
      <c r="C570" s="5"/>
      <c r="E570" s="7"/>
      <c r="F570" s="7"/>
    </row>
    <row r="571" ht="15.75" customHeight="1">
      <c r="C571" s="5"/>
      <c r="E571" s="7"/>
      <c r="F571" s="7"/>
    </row>
    <row r="572" ht="15.75" customHeight="1">
      <c r="C572" s="5"/>
      <c r="E572" s="7"/>
      <c r="F572" s="7"/>
    </row>
    <row r="573" ht="15.75" customHeight="1">
      <c r="C573" s="5"/>
      <c r="E573" s="7"/>
      <c r="F573" s="7"/>
    </row>
    <row r="574" ht="15.75" customHeight="1">
      <c r="C574" s="5"/>
      <c r="E574" s="7"/>
      <c r="F574" s="7"/>
    </row>
    <row r="575" ht="15.75" customHeight="1">
      <c r="C575" s="5"/>
      <c r="E575" s="7"/>
      <c r="F575" s="7"/>
    </row>
    <row r="576" ht="15.75" customHeight="1">
      <c r="C576" s="5"/>
      <c r="E576" s="7"/>
      <c r="F576" s="7"/>
    </row>
    <row r="577" ht="15.75" customHeight="1">
      <c r="C577" s="5"/>
      <c r="E577" s="7"/>
      <c r="F577" s="7"/>
    </row>
    <row r="578" ht="15.75" customHeight="1">
      <c r="C578" s="5"/>
      <c r="E578" s="7"/>
      <c r="F578" s="7"/>
    </row>
    <row r="579" ht="15.75" customHeight="1">
      <c r="C579" s="5"/>
      <c r="E579" s="7"/>
      <c r="F579" s="7"/>
    </row>
    <row r="580" ht="15.75" customHeight="1">
      <c r="C580" s="5"/>
      <c r="E580" s="7"/>
      <c r="F580" s="7"/>
    </row>
    <row r="581" ht="15.75" customHeight="1">
      <c r="C581" s="5"/>
      <c r="E581" s="7"/>
      <c r="F581" s="7"/>
    </row>
    <row r="582" ht="15.75" customHeight="1">
      <c r="C582" s="5"/>
      <c r="E582" s="7"/>
      <c r="F582" s="7"/>
    </row>
    <row r="583" ht="15.75" customHeight="1">
      <c r="C583" s="5"/>
      <c r="E583" s="7"/>
      <c r="F583" s="7"/>
    </row>
    <row r="584" ht="15.75" customHeight="1">
      <c r="C584" s="5"/>
      <c r="E584" s="7"/>
      <c r="F584" s="7"/>
    </row>
    <row r="585" ht="15.75" customHeight="1">
      <c r="C585" s="5"/>
      <c r="E585" s="7"/>
      <c r="F585" s="7"/>
    </row>
    <row r="586" ht="15.75" customHeight="1">
      <c r="C586" s="5"/>
      <c r="E586" s="7"/>
      <c r="F586" s="7"/>
    </row>
    <row r="587" ht="15.75" customHeight="1">
      <c r="C587" s="5"/>
      <c r="E587" s="7"/>
      <c r="F587" s="7"/>
    </row>
    <row r="588" ht="15.75" customHeight="1">
      <c r="C588" s="5"/>
      <c r="E588" s="7"/>
      <c r="F588" s="7"/>
    </row>
    <row r="589" ht="15.75" customHeight="1">
      <c r="C589" s="5"/>
      <c r="E589" s="7"/>
      <c r="F589" s="7"/>
    </row>
    <row r="590" ht="15.75" customHeight="1">
      <c r="C590" s="5"/>
      <c r="E590" s="7"/>
      <c r="F590" s="7"/>
    </row>
    <row r="591" ht="15.75" customHeight="1">
      <c r="C591" s="5"/>
      <c r="E591" s="7"/>
      <c r="F591" s="7"/>
    </row>
    <row r="592" ht="15.75" customHeight="1">
      <c r="C592" s="5"/>
      <c r="E592" s="7"/>
      <c r="F592" s="7"/>
    </row>
    <row r="593" ht="15.75" customHeight="1">
      <c r="C593" s="5"/>
      <c r="E593" s="7"/>
      <c r="F593" s="7"/>
    </row>
    <row r="594" ht="15.75" customHeight="1">
      <c r="C594" s="5"/>
      <c r="E594" s="7"/>
      <c r="F594" s="7"/>
    </row>
    <row r="595" ht="15.75" customHeight="1">
      <c r="C595" s="5"/>
      <c r="E595" s="7"/>
      <c r="F595" s="7"/>
    </row>
    <row r="596" ht="15.75" customHeight="1">
      <c r="C596" s="5"/>
      <c r="E596" s="7"/>
      <c r="F596" s="7"/>
    </row>
    <row r="597" ht="15.75" customHeight="1">
      <c r="C597" s="5"/>
      <c r="E597" s="7"/>
      <c r="F597" s="7"/>
    </row>
    <row r="598" ht="15.75" customHeight="1">
      <c r="C598" s="5"/>
      <c r="E598" s="7"/>
      <c r="F598" s="7"/>
    </row>
    <row r="599" ht="15.75" customHeight="1">
      <c r="C599" s="5"/>
      <c r="E599" s="7"/>
      <c r="F599" s="7"/>
    </row>
    <row r="600" ht="15.75" customHeight="1">
      <c r="C600" s="5"/>
      <c r="E600" s="7"/>
      <c r="F600" s="7"/>
    </row>
    <row r="601" ht="15.75" customHeight="1">
      <c r="C601" s="5"/>
      <c r="E601" s="7"/>
      <c r="F601" s="7"/>
    </row>
    <row r="602" ht="15.75" customHeight="1">
      <c r="C602" s="5"/>
      <c r="E602" s="7"/>
      <c r="F602" s="7"/>
    </row>
    <row r="603" ht="15.75" customHeight="1">
      <c r="C603" s="5"/>
      <c r="E603" s="7"/>
      <c r="F603" s="7"/>
    </row>
    <row r="604" ht="15.75" customHeight="1">
      <c r="C604" s="5"/>
      <c r="E604" s="7"/>
      <c r="F604" s="7"/>
    </row>
    <row r="605" ht="15.75" customHeight="1">
      <c r="C605" s="5"/>
      <c r="E605" s="7"/>
      <c r="F605" s="7"/>
    </row>
    <row r="606" ht="15.75" customHeight="1">
      <c r="C606" s="5"/>
      <c r="E606" s="7"/>
      <c r="F606" s="7"/>
    </row>
    <row r="607" ht="15.75" customHeight="1">
      <c r="C607" s="5"/>
      <c r="E607" s="7"/>
      <c r="F607" s="7"/>
    </row>
    <row r="608" ht="15.75" customHeight="1">
      <c r="C608" s="5"/>
      <c r="E608" s="7"/>
      <c r="F608" s="7"/>
    </row>
    <row r="609" ht="15.75" customHeight="1">
      <c r="C609" s="5"/>
      <c r="E609" s="7"/>
      <c r="F609" s="7"/>
    </row>
    <row r="610" ht="15.75" customHeight="1">
      <c r="C610" s="5"/>
      <c r="E610" s="7"/>
      <c r="F610" s="7"/>
    </row>
    <row r="611" ht="15.75" customHeight="1">
      <c r="C611" s="5"/>
      <c r="E611" s="7"/>
      <c r="F611" s="7"/>
    </row>
    <row r="612" ht="15.75" customHeight="1">
      <c r="C612" s="5"/>
      <c r="E612" s="7"/>
      <c r="F612" s="7"/>
    </row>
    <row r="613" ht="15.75" customHeight="1">
      <c r="C613" s="5"/>
      <c r="E613" s="7"/>
      <c r="F613" s="7"/>
    </row>
    <row r="614" ht="15.75" customHeight="1">
      <c r="C614" s="5"/>
      <c r="E614" s="7"/>
      <c r="F614" s="7"/>
    </row>
    <row r="615" ht="15.75" customHeight="1">
      <c r="C615" s="5"/>
      <c r="E615" s="7"/>
      <c r="F615" s="7"/>
    </row>
    <row r="616" ht="15.75" customHeight="1">
      <c r="C616" s="5"/>
      <c r="E616" s="7"/>
      <c r="F616" s="7"/>
    </row>
    <row r="617" ht="15.75" customHeight="1">
      <c r="C617" s="5"/>
      <c r="E617" s="7"/>
      <c r="F617" s="7"/>
    </row>
    <row r="618" ht="15.75" customHeight="1">
      <c r="C618" s="5"/>
      <c r="E618" s="7"/>
      <c r="F618" s="7"/>
    </row>
    <row r="619" ht="15.75" customHeight="1">
      <c r="C619" s="5"/>
      <c r="E619" s="7"/>
      <c r="F619" s="7"/>
    </row>
    <row r="620" ht="15.75" customHeight="1">
      <c r="C620" s="5"/>
      <c r="E620" s="7"/>
      <c r="F620" s="7"/>
    </row>
    <row r="621" ht="15.75" customHeight="1">
      <c r="C621" s="5"/>
      <c r="E621" s="7"/>
      <c r="F621" s="7"/>
    </row>
    <row r="622" ht="15.75" customHeight="1">
      <c r="C622" s="5"/>
      <c r="E622" s="7"/>
      <c r="F622" s="7"/>
    </row>
    <row r="623" ht="15.75" customHeight="1">
      <c r="C623" s="5"/>
      <c r="E623" s="7"/>
      <c r="F623" s="7"/>
    </row>
    <row r="624" ht="15.75" customHeight="1">
      <c r="C624" s="5"/>
      <c r="E624" s="7"/>
      <c r="F624" s="7"/>
    </row>
    <row r="625" ht="15.75" customHeight="1">
      <c r="C625" s="5"/>
      <c r="E625" s="7"/>
      <c r="F625" s="7"/>
    </row>
    <row r="626" ht="15.75" customHeight="1">
      <c r="C626" s="5"/>
      <c r="E626" s="7"/>
      <c r="F626" s="7"/>
    </row>
    <row r="627" ht="15.75" customHeight="1">
      <c r="C627" s="5"/>
      <c r="E627" s="7"/>
      <c r="F627" s="7"/>
    </row>
    <row r="628" ht="15.75" customHeight="1">
      <c r="C628" s="5"/>
      <c r="E628" s="7"/>
      <c r="F628" s="7"/>
    </row>
    <row r="629" ht="15.75" customHeight="1">
      <c r="C629" s="5"/>
      <c r="E629" s="7"/>
      <c r="F629" s="7"/>
    </row>
    <row r="630" ht="15.75" customHeight="1">
      <c r="C630" s="5"/>
      <c r="E630" s="7"/>
      <c r="F630" s="7"/>
    </row>
    <row r="631" ht="15.75" customHeight="1">
      <c r="C631" s="5"/>
      <c r="E631" s="7"/>
      <c r="F631" s="7"/>
    </row>
    <row r="632" ht="15.75" customHeight="1">
      <c r="C632" s="5"/>
      <c r="E632" s="7"/>
      <c r="F632" s="7"/>
    </row>
    <row r="633" ht="15.75" customHeight="1">
      <c r="C633" s="5"/>
      <c r="E633" s="7"/>
      <c r="F633" s="7"/>
    </row>
    <row r="634" ht="15.75" customHeight="1">
      <c r="C634" s="5"/>
      <c r="E634" s="7"/>
      <c r="F634" s="7"/>
    </row>
    <row r="635" ht="15.75" customHeight="1">
      <c r="C635" s="5"/>
      <c r="E635" s="7"/>
      <c r="F635" s="7"/>
    </row>
    <row r="636" ht="15.75" customHeight="1">
      <c r="C636" s="5"/>
      <c r="E636" s="7"/>
      <c r="F636" s="7"/>
    </row>
    <row r="637" ht="15.75" customHeight="1">
      <c r="C637" s="5"/>
      <c r="E637" s="7"/>
      <c r="F637" s="7"/>
    </row>
    <row r="638" ht="15.75" customHeight="1">
      <c r="C638" s="5"/>
      <c r="E638" s="7"/>
      <c r="F638" s="7"/>
    </row>
    <row r="639" ht="15.75" customHeight="1">
      <c r="C639" s="5"/>
      <c r="E639" s="7"/>
      <c r="F639" s="7"/>
    </row>
    <row r="640" ht="15.75" customHeight="1">
      <c r="C640" s="5"/>
      <c r="E640" s="7"/>
      <c r="F640" s="7"/>
    </row>
    <row r="641" ht="15.75" customHeight="1">
      <c r="C641" s="5"/>
      <c r="E641" s="7"/>
      <c r="F641" s="7"/>
    </row>
    <row r="642" ht="15.75" customHeight="1">
      <c r="C642" s="5"/>
      <c r="E642" s="7"/>
      <c r="F642" s="7"/>
    </row>
    <row r="643" ht="15.75" customHeight="1">
      <c r="C643" s="5"/>
      <c r="E643" s="7"/>
      <c r="F643" s="7"/>
    </row>
    <row r="644" ht="15.75" customHeight="1">
      <c r="C644" s="5"/>
      <c r="E644" s="7"/>
      <c r="F644" s="7"/>
    </row>
    <row r="645" ht="15.75" customHeight="1">
      <c r="C645" s="5"/>
      <c r="E645" s="7"/>
      <c r="F645" s="7"/>
    </row>
    <row r="646" ht="15.75" customHeight="1">
      <c r="C646" s="5"/>
      <c r="E646" s="7"/>
      <c r="F646" s="7"/>
    </row>
    <row r="647" ht="15.75" customHeight="1">
      <c r="C647" s="5"/>
      <c r="E647" s="7"/>
      <c r="F647" s="7"/>
    </row>
    <row r="648" ht="15.75" customHeight="1">
      <c r="C648" s="5"/>
      <c r="E648" s="7"/>
      <c r="F648" s="7"/>
    </row>
    <row r="649" ht="15.75" customHeight="1">
      <c r="C649" s="5"/>
      <c r="E649" s="7"/>
      <c r="F649" s="7"/>
    </row>
    <row r="650" ht="15.75" customHeight="1">
      <c r="C650" s="5"/>
      <c r="E650" s="7"/>
      <c r="F650" s="7"/>
    </row>
    <row r="651" ht="15.75" customHeight="1">
      <c r="C651" s="5"/>
      <c r="E651" s="7"/>
      <c r="F651" s="7"/>
    </row>
    <row r="652" ht="15.75" customHeight="1">
      <c r="C652" s="5"/>
      <c r="E652" s="7"/>
      <c r="F652" s="7"/>
    </row>
    <row r="653" ht="15.75" customHeight="1">
      <c r="C653" s="5"/>
      <c r="E653" s="7"/>
      <c r="F653" s="7"/>
    </row>
    <row r="654" ht="15.75" customHeight="1">
      <c r="C654" s="5"/>
      <c r="E654" s="7"/>
      <c r="F654" s="7"/>
    </row>
    <row r="655" ht="15.75" customHeight="1">
      <c r="C655" s="5"/>
      <c r="E655" s="7"/>
      <c r="F655" s="7"/>
    </row>
    <row r="656" ht="15.75" customHeight="1">
      <c r="C656" s="5"/>
      <c r="E656" s="7"/>
      <c r="F656" s="7"/>
    </row>
    <row r="657" ht="15.75" customHeight="1">
      <c r="C657" s="5"/>
      <c r="E657" s="7"/>
      <c r="F657" s="7"/>
    </row>
    <row r="658" ht="15.75" customHeight="1">
      <c r="C658" s="5"/>
      <c r="E658" s="7"/>
      <c r="F658" s="7"/>
    </row>
    <row r="659" ht="15.75" customHeight="1">
      <c r="C659" s="5"/>
      <c r="E659" s="7"/>
      <c r="F659" s="7"/>
    </row>
    <row r="660" ht="15.75" customHeight="1">
      <c r="C660" s="5"/>
      <c r="E660" s="7"/>
      <c r="F660" s="7"/>
    </row>
    <row r="661" ht="15.75" customHeight="1">
      <c r="C661" s="5"/>
      <c r="E661" s="7"/>
      <c r="F661" s="7"/>
    </row>
    <row r="662" ht="15.75" customHeight="1">
      <c r="C662" s="5"/>
      <c r="E662" s="7"/>
      <c r="F662" s="7"/>
    </row>
    <row r="663" ht="15.75" customHeight="1">
      <c r="C663" s="5"/>
      <c r="E663" s="7"/>
      <c r="F663" s="7"/>
    </row>
    <row r="664" ht="15.75" customHeight="1">
      <c r="C664" s="5"/>
      <c r="E664" s="7"/>
      <c r="F664" s="7"/>
    </row>
    <row r="665" ht="15.75" customHeight="1">
      <c r="C665" s="5"/>
      <c r="E665" s="7"/>
      <c r="F665" s="7"/>
    </row>
    <row r="666" ht="15.75" customHeight="1">
      <c r="C666" s="5"/>
      <c r="E666" s="7"/>
      <c r="F666" s="7"/>
    </row>
    <row r="667" ht="15.75" customHeight="1">
      <c r="C667" s="5"/>
      <c r="E667" s="7"/>
      <c r="F667" s="7"/>
    </row>
    <row r="668" ht="15.75" customHeight="1">
      <c r="C668" s="5"/>
      <c r="E668" s="7"/>
      <c r="F668" s="7"/>
    </row>
    <row r="669" ht="15.75" customHeight="1">
      <c r="C669" s="5"/>
      <c r="E669" s="7"/>
      <c r="F669" s="7"/>
    </row>
    <row r="670" ht="15.75" customHeight="1">
      <c r="C670" s="5"/>
      <c r="E670" s="7"/>
      <c r="F670" s="7"/>
    </row>
    <row r="671" ht="15.75" customHeight="1">
      <c r="C671" s="5"/>
      <c r="E671" s="7"/>
      <c r="F671" s="7"/>
    </row>
    <row r="672" ht="15.75" customHeight="1">
      <c r="C672" s="5"/>
      <c r="E672" s="7"/>
      <c r="F672" s="7"/>
    </row>
    <row r="673" ht="15.75" customHeight="1">
      <c r="C673" s="5"/>
      <c r="E673" s="7"/>
      <c r="F673" s="7"/>
    </row>
    <row r="674" ht="15.75" customHeight="1">
      <c r="C674" s="5"/>
      <c r="E674" s="7"/>
      <c r="F674" s="7"/>
    </row>
    <row r="675" ht="15.75" customHeight="1">
      <c r="C675" s="5"/>
      <c r="E675" s="7"/>
      <c r="F675" s="7"/>
    </row>
    <row r="676" ht="15.75" customHeight="1">
      <c r="C676" s="5"/>
      <c r="E676" s="7"/>
      <c r="F676" s="7"/>
    </row>
    <row r="677" ht="15.75" customHeight="1">
      <c r="C677" s="5"/>
      <c r="E677" s="7"/>
      <c r="F677" s="7"/>
    </row>
    <row r="678" ht="15.75" customHeight="1">
      <c r="C678" s="5"/>
      <c r="E678" s="7"/>
      <c r="F678" s="7"/>
    </row>
    <row r="679" ht="15.75" customHeight="1">
      <c r="C679" s="5"/>
      <c r="E679" s="7"/>
      <c r="F679" s="7"/>
    </row>
    <row r="680" ht="15.75" customHeight="1">
      <c r="C680" s="5"/>
      <c r="E680" s="7"/>
      <c r="F680" s="7"/>
    </row>
    <row r="681" ht="15.75" customHeight="1">
      <c r="C681" s="5"/>
      <c r="E681" s="7"/>
      <c r="F681" s="7"/>
    </row>
    <row r="682" ht="15.75" customHeight="1">
      <c r="C682" s="5"/>
      <c r="E682" s="7"/>
      <c r="F682" s="7"/>
    </row>
    <row r="683" ht="15.75" customHeight="1">
      <c r="C683" s="5"/>
      <c r="E683" s="7"/>
      <c r="F683" s="7"/>
    </row>
    <row r="684" ht="15.75" customHeight="1">
      <c r="C684" s="5"/>
      <c r="E684" s="7"/>
      <c r="F684" s="7"/>
    </row>
    <row r="685" ht="15.75" customHeight="1">
      <c r="C685" s="5"/>
      <c r="E685" s="7"/>
      <c r="F685" s="7"/>
    </row>
    <row r="686" ht="15.75" customHeight="1">
      <c r="C686" s="5"/>
      <c r="E686" s="7"/>
      <c r="F686" s="7"/>
    </row>
    <row r="687" ht="15.75" customHeight="1">
      <c r="C687" s="5"/>
      <c r="E687" s="7"/>
      <c r="F687" s="7"/>
    </row>
    <row r="688" ht="15.75" customHeight="1">
      <c r="C688" s="5"/>
      <c r="E688" s="7"/>
      <c r="F688" s="7"/>
    </row>
    <row r="689" ht="15.75" customHeight="1">
      <c r="C689" s="5"/>
      <c r="E689" s="7"/>
      <c r="F689" s="7"/>
    </row>
    <row r="690" ht="15.75" customHeight="1">
      <c r="C690" s="5"/>
      <c r="E690" s="7"/>
      <c r="F690" s="7"/>
    </row>
    <row r="691" ht="15.75" customHeight="1">
      <c r="C691" s="5"/>
      <c r="E691" s="7"/>
      <c r="F691" s="7"/>
    </row>
    <row r="692" ht="15.75" customHeight="1">
      <c r="C692" s="5"/>
      <c r="E692" s="7"/>
      <c r="F692" s="7"/>
    </row>
    <row r="693" ht="15.75" customHeight="1">
      <c r="C693" s="5"/>
      <c r="E693" s="7"/>
      <c r="F693" s="7"/>
    </row>
    <row r="694" ht="15.75" customHeight="1">
      <c r="C694" s="5"/>
      <c r="E694" s="7"/>
      <c r="F694" s="7"/>
    </row>
    <row r="695" ht="15.75" customHeight="1">
      <c r="C695" s="5"/>
      <c r="E695" s="7"/>
      <c r="F695" s="7"/>
    </row>
    <row r="696" ht="15.75" customHeight="1">
      <c r="C696" s="5"/>
      <c r="E696" s="7"/>
      <c r="F696" s="7"/>
    </row>
    <row r="697" ht="15.75" customHeight="1">
      <c r="C697" s="5"/>
      <c r="E697" s="7"/>
      <c r="F697" s="7"/>
    </row>
    <row r="698" ht="15.75" customHeight="1">
      <c r="C698" s="5"/>
      <c r="E698" s="7"/>
      <c r="F698" s="7"/>
    </row>
    <row r="699" ht="15.75" customHeight="1">
      <c r="C699" s="5"/>
      <c r="E699" s="7"/>
      <c r="F699" s="7"/>
    </row>
    <row r="700" ht="15.75" customHeight="1">
      <c r="C700" s="5"/>
      <c r="E700" s="7"/>
      <c r="F700" s="7"/>
    </row>
    <row r="701" ht="15.75" customHeight="1">
      <c r="C701" s="5"/>
      <c r="E701" s="7"/>
      <c r="F701" s="7"/>
    </row>
    <row r="702" ht="15.75" customHeight="1">
      <c r="C702" s="5"/>
      <c r="E702" s="7"/>
      <c r="F702" s="7"/>
    </row>
    <row r="703" ht="15.75" customHeight="1">
      <c r="C703" s="5"/>
      <c r="E703" s="7"/>
      <c r="F703" s="7"/>
    </row>
    <row r="704" ht="15.75" customHeight="1">
      <c r="C704" s="5"/>
      <c r="E704" s="7"/>
      <c r="F704" s="7"/>
    </row>
    <row r="705" ht="15.75" customHeight="1">
      <c r="C705" s="5"/>
      <c r="E705" s="7"/>
      <c r="F705" s="7"/>
    </row>
    <row r="706" ht="15.75" customHeight="1">
      <c r="C706" s="5"/>
      <c r="E706" s="7"/>
      <c r="F706" s="7"/>
    </row>
    <row r="707" ht="15.75" customHeight="1">
      <c r="C707" s="5"/>
      <c r="E707" s="7"/>
      <c r="F707" s="7"/>
    </row>
    <row r="708" ht="15.75" customHeight="1">
      <c r="C708" s="5"/>
      <c r="E708" s="7"/>
      <c r="F708" s="7"/>
    </row>
    <row r="709" ht="15.75" customHeight="1">
      <c r="C709" s="5"/>
      <c r="E709" s="7"/>
      <c r="F709" s="7"/>
    </row>
    <row r="710" ht="15.75" customHeight="1">
      <c r="C710" s="5"/>
      <c r="E710" s="7"/>
      <c r="F710" s="7"/>
    </row>
    <row r="711" ht="15.75" customHeight="1">
      <c r="C711" s="5"/>
      <c r="E711" s="7"/>
      <c r="F711" s="7"/>
    </row>
    <row r="712" ht="15.75" customHeight="1">
      <c r="C712" s="5"/>
      <c r="E712" s="7"/>
      <c r="F712" s="7"/>
    </row>
    <row r="713" ht="15.75" customHeight="1">
      <c r="C713" s="5"/>
      <c r="E713" s="7"/>
      <c r="F713" s="7"/>
    </row>
    <row r="714" ht="15.75" customHeight="1">
      <c r="C714" s="5"/>
      <c r="E714" s="7"/>
      <c r="F714" s="7"/>
    </row>
    <row r="715" ht="15.75" customHeight="1">
      <c r="C715" s="5"/>
      <c r="E715" s="7"/>
      <c r="F715" s="7"/>
    </row>
    <row r="716" ht="15.75" customHeight="1">
      <c r="C716" s="5"/>
      <c r="E716" s="7"/>
      <c r="F716" s="7"/>
    </row>
    <row r="717" ht="15.75" customHeight="1">
      <c r="C717" s="5"/>
      <c r="E717" s="7"/>
      <c r="F717" s="7"/>
    </row>
    <row r="718" ht="15.75" customHeight="1">
      <c r="C718" s="5"/>
      <c r="E718" s="7"/>
      <c r="F718" s="7"/>
    </row>
    <row r="719" ht="15.75" customHeight="1">
      <c r="C719" s="5"/>
      <c r="E719" s="7"/>
      <c r="F719" s="7"/>
    </row>
    <row r="720" ht="15.75" customHeight="1">
      <c r="C720" s="5"/>
      <c r="E720" s="7"/>
      <c r="F720" s="7"/>
    </row>
    <row r="721" ht="15.75" customHeight="1">
      <c r="C721" s="5"/>
      <c r="E721" s="7"/>
      <c r="F721" s="7"/>
    </row>
    <row r="722" ht="15.75" customHeight="1">
      <c r="C722" s="5"/>
      <c r="E722" s="7"/>
      <c r="F722" s="7"/>
    </row>
    <row r="723" ht="15.75" customHeight="1">
      <c r="C723" s="5"/>
      <c r="E723" s="7"/>
      <c r="F723" s="7"/>
    </row>
    <row r="724" ht="15.75" customHeight="1">
      <c r="C724" s="5"/>
      <c r="E724" s="7"/>
      <c r="F724" s="7"/>
    </row>
    <row r="725" ht="15.75" customHeight="1">
      <c r="C725" s="5"/>
      <c r="E725" s="7"/>
      <c r="F725" s="7"/>
    </row>
    <row r="726" ht="15.75" customHeight="1">
      <c r="C726" s="5"/>
      <c r="E726" s="7"/>
      <c r="F726" s="7"/>
    </row>
    <row r="727" ht="15.75" customHeight="1">
      <c r="C727" s="5"/>
      <c r="E727" s="7"/>
      <c r="F727" s="7"/>
    </row>
    <row r="728" ht="15.75" customHeight="1">
      <c r="C728" s="5"/>
      <c r="E728" s="7"/>
      <c r="F728" s="7"/>
    </row>
    <row r="729" ht="15.75" customHeight="1">
      <c r="C729" s="5"/>
      <c r="E729" s="7"/>
      <c r="F729" s="7"/>
    </row>
    <row r="730" ht="15.75" customHeight="1">
      <c r="C730" s="5"/>
      <c r="E730" s="7"/>
      <c r="F730" s="7"/>
    </row>
    <row r="731" ht="15.75" customHeight="1">
      <c r="C731" s="5"/>
      <c r="E731" s="7"/>
      <c r="F731" s="7"/>
    </row>
    <row r="732" ht="15.75" customHeight="1">
      <c r="C732" s="5"/>
      <c r="E732" s="7"/>
      <c r="F732" s="7"/>
    </row>
    <row r="733" ht="15.75" customHeight="1">
      <c r="C733" s="5"/>
      <c r="E733" s="7"/>
      <c r="F733" s="7"/>
    </row>
    <row r="734" ht="15.75" customHeight="1">
      <c r="C734" s="5"/>
      <c r="E734" s="7"/>
      <c r="F734" s="7"/>
    </row>
    <row r="735" ht="15.75" customHeight="1">
      <c r="C735" s="5"/>
      <c r="E735" s="7"/>
      <c r="F735" s="7"/>
    </row>
    <row r="736" ht="15.75" customHeight="1">
      <c r="C736" s="5"/>
      <c r="E736" s="7"/>
      <c r="F736" s="7"/>
    </row>
    <row r="737" ht="15.75" customHeight="1">
      <c r="C737" s="5"/>
      <c r="E737" s="7"/>
      <c r="F737" s="7"/>
    </row>
    <row r="738" ht="15.75" customHeight="1">
      <c r="C738" s="5"/>
      <c r="E738" s="7"/>
      <c r="F738" s="7"/>
    </row>
    <row r="739" ht="15.75" customHeight="1">
      <c r="C739" s="5"/>
      <c r="E739" s="7"/>
      <c r="F739" s="7"/>
    </row>
    <row r="740" ht="15.75" customHeight="1">
      <c r="C740" s="5"/>
      <c r="E740" s="7"/>
      <c r="F740" s="7"/>
    </row>
    <row r="741" ht="15.75" customHeight="1">
      <c r="C741" s="5"/>
      <c r="E741" s="7"/>
      <c r="F741" s="7"/>
    </row>
    <row r="742" ht="15.75" customHeight="1">
      <c r="C742" s="5"/>
      <c r="E742" s="7"/>
      <c r="F742" s="7"/>
    </row>
    <row r="743" ht="15.75" customHeight="1">
      <c r="C743" s="5"/>
      <c r="E743" s="7"/>
      <c r="F743" s="7"/>
    </row>
    <row r="744" ht="15.75" customHeight="1">
      <c r="C744" s="5"/>
      <c r="E744" s="7"/>
      <c r="F744" s="7"/>
    </row>
    <row r="745" ht="15.75" customHeight="1">
      <c r="C745" s="5"/>
      <c r="E745" s="7"/>
      <c r="F745" s="7"/>
    </row>
    <row r="746" ht="15.75" customHeight="1">
      <c r="C746" s="5"/>
      <c r="E746" s="7"/>
      <c r="F746" s="7"/>
    </row>
    <row r="747" ht="15.75" customHeight="1">
      <c r="C747" s="5"/>
      <c r="E747" s="7"/>
      <c r="F747" s="7"/>
    </row>
    <row r="748" ht="15.75" customHeight="1">
      <c r="C748" s="5"/>
      <c r="E748" s="7"/>
      <c r="F748" s="7"/>
    </row>
    <row r="749" ht="15.75" customHeight="1">
      <c r="C749" s="5"/>
      <c r="E749" s="7"/>
      <c r="F749" s="7"/>
    </row>
    <row r="750" ht="15.75" customHeight="1">
      <c r="C750" s="5"/>
      <c r="E750" s="7"/>
      <c r="F750" s="7"/>
    </row>
    <row r="751" ht="15.75" customHeight="1">
      <c r="C751" s="5"/>
      <c r="E751" s="7"/>
      <c r="F751" s="7"/>
    </row>
    <row r="752" ht="15.75" customHeight="1">
      <c r="C752" s="5"/>
      <c r="E752" s="7"/>
      <c r="F752" s="7"/>
    </row>
    <row r="753" ht="15.75" customHeight="1">
      <c r="C753" s="5"/>
      <c r="E753" s="7"/>
      <c r="F753" s="7"/>
    </row>
    <row r="754" ht="15.75" customHeight="1">
      <c r="C754" s="5"/>
      <c r="E754" s="7"/>
      <c r="F754" s="7"/>
    </row>
    <row r="755" ht="15.75" customHeight="1">
      <c r="C755" s="5"/>
      <c r="E755" s="7"/>
      <c r="F755" s="7"/>
    </row>
    <row r="756" ht="15.75" customHeight="1">
      <c r="C756" s="5"/>
      <c r="E756" s="7"/>
      <c r="F756" s="7"/>
    </row>
    <row r="757" ht="15.75" customHeight="1">
      <c r="C757" s="5"/>
      <c r="E757" s="7"/>
      <c r="F757" s="7"/>
    </row>
    <row r="758" ht="15.75" customHeight="1">
      <c r="C758" s="5"/>
      <c r="E758" s="7"/>
      <c r="F758" s="7"/>
    </row>
    <row r="759" ht="15.75" customHeight="1">
      <c r="C759" s="5"/>
      <c r="E759" s="7"/>
      <c r="F759" s="7"/>
    </row>
    <row r="760" ht="15.75" customHeight="1">
      <c r="C760" s="5"/>
      <c r="E760" s="7"/>
      <c r="F760" s="7"/>
    </row>
    <row r="761" ht="15.75" customHeight="1">
      <c r="C761" s="5"/>
      <c r="E761" s="7"/>
      <c r="F761" s="7"/>
    </row>
    <row r="762" ht="15.75" customHeight="1">
      <c r="C762" s="5"/>
      <c r="E762" s="7"/>
      <c r="F762" s="7"/>
    </row>
    <row r="763" ht="15.75" customHeight="1">
      <c r="C763" s="5"/>
      <c r="E763" s="7"/>
      <c r="F763" s="7"/>
    </row>
    <row r="764" ht="15.75" customHeight="1">
      <c r="C764" s="5"/>
      <c r="E764" s="7"/>
      <c r="F764" s="7"/>
    </row>
    <row r="765" ht="15.75" customHeight="1">
      <c r="C765" s="5"/>
      <c r="E765" s="7"/>
      <c r="F765" s="7"/>
    </row>
    <row r="766" ht="15.75" customHeight="1">
      <c r="C766" s="5"/>
      <c r="E766" s="7"/>
      <c r="F766" s="7"/>
    </row>
    <row r="767" ht="15.75" customHeight="1">
      <c r="C767" s="5"/>
      <c r="E767" s="7"/>
      <c r="F767" s="7"/>
    </row>
    <row r="768" ht="15.75" customHeight="1">
      <c r="C768" s="5"/>
      <c r="E768" s="7"/>
      <c r="F768" s="7"/>
    </row>
    <row r="769" ht="15.75" customHeight="1">
      <c r="C769" s="5"/>
      <c r="E769" s="7"/>
      <c r="F769" s="7"/>
    </row>
    <row r="770" ht="15.75" customHeight="1">
      <c r="C770" s="5"/>
      <c r="E770" s="7"/>
      <c r="F770" s="7"/>
    </row>
    <row r="771" ht="15.75" customHeight="1">
      <c r="C771" s="5"/>
      <c r="E771" s="7"/>
      <c r="F771" s="7"/>
    </row>
    <row r="772" ht="15.75" customHeight="1">
      <c r="C772" s="5"/>
      <c r="E772" s="7"/>
      <c r="F772" s="7"/>
    </row>
    <row r="773" ht="15.75" customHeight="1">
      <c r="C773" s="5"/>
      <c r="E773" s="7"/>
      <c r="F773" s="7"/>
    </row>
    <row r="774" ht="15.75" customHeight="1">
      <c r="C774" s="5"/>
      <c r="E774" s="7"/>
      <c r="F774" s="7"/>
    </row>
    <row r="775" ht="15.75" customHeight="1">
      <c r="C775" s="5"/>
      <c r="E775" s="7"/>
      <c r="F775" s="7"/>
    </row>
    <row r="776" ht="15.75" customHeight="1">
      <c r="C776" s="5"/>
      <c r="E776" s="7"/>
      <c r="F776" s="7"/>
    </row>
    <row r="777" ht="15.75" customHeight="1">
      <c r="C777" s="5"/>
      <c r="E777" s="7"/>
      <c r="F777" s="7"/>
    </row>
    <row r="778" ht="15.75" customHeight="1">
      <c r="C778" s="5"/>
      <c r="E778" s="7"/>
      <c r="F778" s="7"/>
    </row>
    <row r="779" ht="15.75" customHeight="1">
      <c r="C779" s="5"/>
      <c r="E779" s="7"/>
      <c r="F779" s="7"/>
    </row>
    <row r="780" ht="15.75" customHeight="1">
      <c r="C780" s="5"/>
      <c r="E780" s="7"/>
      <c r="F780" s="7"/>
    </row>
    <row r="781" ht="15.75" customHeight="1">
      <c r="C781" s="5"/>
      <c r="E781" s="7"/>
      <c r="F781" s="7"/>
    </row>
    <row r="782" ht="15.75" customHeight="1">
      <c r="C782" s="5"/>
      <c r="E782" s="7"/>
      <c r="F782" s="7"/>
    </row>
    <row r="783" ht="15.75" customHeight="1">
      <c r="C783" s="5"/>
      <c r="E783" s="7"/>
      <c r="F783" s="7"/>
    </row>
    <row r="784" ht="15.75" customHeight="1">
      <c r="C784" s="5"/>
      <c r="E784" s="7"/>
      <c r="F784" s="7"/>
    </row>
    <row r="785" ht="15.75" customHeight="1">
      <c r="C785" s="5"/>
      <c r="E785" s="7"/>
      <c r="F785" s="7"/>
    </row>
    <row r="786" ht="15.75" customHeight="1">
      <c r="C786" s="5"/>
      <c r="E786" s="7"/>
      <c r="F786" s="7"/>
    </row>
    <row r="787" ht="15.75" customHeight="1">
      <c r="C787" s="5"/>
      <c r="E787" s="7"/>
      <c r="F787" s="7"/>
    </row>
    <row r="788" ht="15.75" customHeight="1">
      <c r="C788" s="5"/>
      <c r="E788" s="7"/>
      <c r="F788" s="7"/>
    </row>
    <row r="789" ht="15.75" customHeight="1">
      <c r="C789" s="5"/>
      <c r="E789" s="7"/>
      <c r="F789" s="7"/>
    </row>
    <row r="790" ht="15.75" customHeight="1">
      <c r="C790" s="5"/>
      <c r="E790" s="7"/>
      <c r="F790" s="7"/>
    </row>
    <row r="791" ht="15.75" customHeight="1">
      <c r="C791" s="5"/>
      <c r="E791" s="7"/>
      <c r="F791" s="7"/>
    </row>
    <row r="792" ht="15.75" customHeight="1">
      <c r="C792" s="5"/>
      <c r="E792" s="7"/>
      <c r="F792" s="7"/>
    </row>
    <row r="793" ht="15.75" customHeight="1">
      <c r="C793" s="5"/>
      <c r="E793" s="7"/>
      <c r="F793" s="7"/>
    </row>
    <row r="794" ht="15.75" customHeight="1">
      <c r="C794" s="5"/>
      <c r="E794" s="7"/>
      <c r="F794" s="7"/>
    </row>
    <row r="795" ht="15.75" customHeight="1">
      <c r="C795" s="5"/>
      <c r="E795" s="7"/>
      <c r="F795" s="7"/>
    </row>
    <row r="796" ht="15.75" customHeight="1">
      <c r="C796" s="5"/>
      <c r="E796" s="7"/>
      <c r="F796" s="7"/>
    </row>
    <row r="797" ht="15.75" customHeight="1">
      <c r="C797" s="5"/>
      <c r="E797" s="7"/>
      <c r="F797" s="7"/>
    </row>
    <row r="798" ht="15.75" customHeight="1">
      <c r="C798" s="5"/>
      <c r="E798" s="7"/>
      <c r="F798" s="7"/>
    </row>
    <row r="799" ht="15.75" customHeight="1">
      <c r="C799" s="5"/>
      <c r="E799" s="7"/>
      <c r="F799" s="7"/>
    </row>
    <row r="800" ht="15.75" customHeight="1">
      <c r="C800" s="5"/>
      <c r="E800" s="7"/>
      <c r="F800" s="7"/>
    </row>
    <row r="801" ht="15.75" customHeight="1">
      <c r="C801" s="5"/>
      <c r="E801" s="7"/>
      <c r="F801" s="7"/>
    </row>
    <row r="802" ht="15.75" customHeight="1">
      <c r="C802" s="5"/>
      <c r="E802" s="7"/>
      <c r="F802" s="7"/>
    </row>
    <row r="803" ht="15.75" customHeight="1">
      <c r="C803" s="5"/>
      <c r="E803" s="7"/>
      <c r="F803" s="7"/>
    </row>
    <row r="804" ht="15.75" customHeight="1">
      <c r="C804" s="5"/>
      <c r="E804" s="7"/>
      <c r="F804" s="7"/>
    </row>
    <row r="805" ht="15.75" customHeight="1">
      <c r="C805" s="5"/>
      <c r="E805" s="7"/>
      <c r="F805" s="7"/>
    </row>
    <row r="806" ht="15.75" customHeight="1">
      <c r="C806" s="5"/>
      <c r="E806" s="7"/>
      <c r="F806" s="7"/>
    </row>
    <row r="807" ht="15.75" customHeight="1">
      <c r="C807" s="5"/>
      <c r="E807" s="7"/>
      <c r="F807" s="7"/>
    </row>
    <row r="808" ht="15.75" customHeight="1">
      <c r="C808" s="5"/>
      <c r="E808" s="7"/>
      <c r="F808" s="7"/>
    </row>
    <row r="809" ht="15.75" customHeight="1">
      <c r="C809" s="5"/>
      <c r="E809" s="7"/>
      <c r="F809" s="7"/>
    </row>
    <row r="810" ht="15.75" customHeight="1">
      <c r="C810" s="5"/>
      <c r="E810" s="7"/>
      <c r="F810" s="7"/>
    </row>
    <row r="811" ht="15.75" customHeight="1">
      <c r="C811" s="5"/>
      <c r="E811" s="7"/>
      <c r="F811" s="7"/>
    </row>
    <row r="812" ht="15.75" customHeight="1">
      <c r="C812" s="5"/>
      <c r="E812" s="7"/>
      <c r="F812" s="7"/>
    </row>
    <row r="813" ht="15.75" customHeight="1">
      <c r="C813" s="5"/>
      <c r="E813" s="7"/>
      <c r="F813" s="7"/>
    </row>
    <row r="814" ht="15.75" customHeight="1">
      <c r="C814" s="5"/>
      <c r="E814" s="7"/>
      <c r="F814" s="7"/>
    </row>
    <row r="815" ht="15.75" customHeight="1">
      <c r="C815" s="5"/>
      <c r="E815" s="7"/>
      <c r="F815" s="7"/>
    </row>
    <row r="816" ht="15.75" customHeight="1">
      <c r="C816" s="5"/>
      <c r="E816" s="7"/>
      <c r="F816" s="7"/>
    </row>
    <row r="817" ht="15.75" customHeight="1">
      <c r="C817" s="5"/>
      <c r="E817" s="7"/>
      <c r="F817" s="7"/>
    </row>
    <row r="818" ht="15.75" customHeight="1">
      <c r="C818" s="5"/>
      <c r="E818" s="7"/>
      <c r="F818" s="7"/>
    </row>
    <row r="819" ht="15.75" customHeight="1">
      <c r="C819" s="5"/>
      <c r="E819" s="7"/>
      <c r="F819" s="7"/>
    </row>
    <row r="820" ht="15.75" customHeight="1">
      <c r="C820" s="5"/>
      <c r="E820" s="7"/>
      <c r="F820" s="7"/>
    </row>
    <row r="821" ht="15.75" customHeight="1">
      <c r="C821" s="5"/>
      <c r="E821" s="7"/>
      <c r="F821" s="7"/>
    </row>
    <row r="822" ht="15.75" customHeight="1">
      <c r="C822" s="5"/>
      <c r="E822" s="7"/>
      <c r="F822" s="7"/>
    </row>
    <row r="823" ht="15.75" customHeight="1">
      <c r="C823" s="5"/>
      <c r="E823" s="7"/>
      <c r="F823" s="7"/>
    </row>
    <row r="824" ht="15.75" customHeight="1">
      <c r="C824" s="5"/>
      <c r="E824" s="7"/>
      <c r="F824" s="7"/>
    </row>
    <row r="825" ht="15.75" customHeight="1">
      <c r="C825" s="5"/>
      <c r="E825" s="7"/>
      <c r="F825" s="7"/>
    </row>
    <row r="826" ht="15.75" customHeight="1">
      <c r="C826" s="5"/>
      <c r="E826" s="7"/>
      <c r="F826" s="7"/>
    </row>
    <row r="827" ht="15.75" customHeight="1">
      <c r="C827" s="5"/>
      <c r="E827" s="7"/>
      <c r="F827" s="7"/>
    </row>
    <row r="828" ht="15.75" customHeight="1">
      <c r="C828" s="5"/>
      <c r="E828" s="7"/>
      <c r="F828" s="7"/>
    </row>
    <row r="829" ht="15.75" customHeight="1">
      <c r="C829" s="5"/>
      <c r="E829" s="7"/>
      <c r="F829" s="7"/>
    </row>
    <row r="830" ht="15.75" customHeight="1">
      <c r="C830" s="5"/>
      <c r="E830" s="7"/>
      <c r="F830" s="7"/>
    </row>
    <row r="831" ht="15.75" customHeight="1">
      <c r="C831" s="5"/>
      <c r="E831" s="7"/>
      <c r="F831" s="7"/>
    </row>
    <row r="832" ht="15.75" customHeight="1">
      <c r="C832" s="5"/>
      <c r="E832" s="7"/>
      <c r="F832" s="7"/>
    </row>
    <row r="833" ht="15.75" customHeight="1">
      <c r="C833" s="5"/>
      <c r="E833" s="7"/>
      <c r="F833" s="7"/>
    </row>
    <row r="834" ht="15.75" customHeight="1">
      <c r="C834" s="5"/>
      <c r="E834" s="7"/>
      <c r="F834" s="7"/>
    </row>
    <row r="835" ht="15.75" customHeight="1">
      <c r="C835" s="5"/>
      <c r="E835" s="7"/>
      <c r="F835" s="7"/>
    </row>
    <row r="836" ht="15.75" customHeight="1">
      <c r="C836" s="5"/>
      <c r="E836" s="7"/>
      <c r="F836" s="7"/>
    </row>
    <row r="837" ht="15.75" customHeight="1">
      <c r="C837" s="5"/>
      <c r="E837" s="7"/>
      <c r="F837" s="7"/>
    </row>
    <row r="838" ht="15.75" customHeight="1">
      <c r="C838" s="5"/>
      <c r="E838" s="7"/>
      <c r="F838" s="7"/>
    </row>
    <row r="839" ht="15.75" customHeight="1">
      <c r="C839" s="5"/>
      <c r="E839" s="7"/>
      <c r="F839" s="7"/>
    </row>
    <row r="840" ht="15.75" customHeight="1">
      <c r="C840" s="5"/>
      <c r="E840" s="7"/>
      <c r="F840" s="7"/>
    </row>
    <row r="841" ht="15.75" customHeight="1">
      <c r="C841" s="5"/>
      <c r="E841" s="7"/>
      <c r="F841" s="7"/>
    </row>
    <row r="842" ht="15.75" customHeight="1">
      <c r="C842" s="5"/>
      <c r="E842" s="7"/>
      <c r="F842" s="7"/>
    </row>
    <row r="843" ht="15.75" customHeight="1">
      <c r="C843" s="5"/>
      <c r="E843" s="7"/>
      <c r="F843" s="7"/>
    </row>
    <row r="844" ht="15.75" customHeight="1">
      <c r="C844" s="5"/>
      <c r="E844" s="7"/>
      <c r="F844" s="7"/>
    </row>
    <row r="845" ht="15.75" customHeight="1">
      <c r="C845" s="5"/>
      <c r="E845" s="7"/>
      <c r="F845" s="7"/>
    </row>
    <row r="846" ht="15.75" customHeight="1">
      <c r="C846" s="5"/>
      <c r="E846" s="7"/>
      <c r="F846" s="7"/>
    </row>
    <row r="847" ht="15.75" customHeight="1">
      <c r="C847" s="5"/>
      <c r="E847" s="7"/>
      <c r="F847" s="7"/>
    </row>
    <row r="848" ht="15.75" customHeight="1">
      <c r="C848" s="5"/>
      <c r="E848" s="7"/>
      <c r="F848" s="7"/>
    </row>
    <row r="849" ht="15.75" customHeight="1">
      <c r="C849" s="5"/>
      <c r="E849" s="7"/>
      <c r="F849" s="7"/>
    </row>
    <row r="850" ht="15.75" customHeight="1">
      <c r="C850" s="5"/>
      <c r="E850" s="7"/>
      <c r="F850" s="7"/>
    </row>
    <row r="851" ht="15.75" customHeight="1">
      <c r="C851" s="5"/>
      <c r="E851" s="7"/>
      <c r="F851" s="7"/>
    </row>
    <row r="852" ht="15.75" customHeight="1">
      <c r="C852" s="5"/>
      <c r="E852" s="7"/>
      <c r="F852" s="7"/>
    </row>
    <row r="853" ht="15.75" customHeight="1">
      <c r="C853" s="5"/>
      <c r="E853" s="7"/>
      <c r="F853" s="7"/>
    </row>
    <row r="854" ht="15.75" customHeight="1">
      <c r="C854" s="5"/>
      <c r="E854" s="7"/>
      <c r="F854" s="7"/>
    </row>
    <row r="855" ht="15.75" customHeight="1">
      <c r="C855" s="5"/>
      <c r="E855" s="7"/>
      <c r="F855" s="7"/>
    </row>
    <row r="856" ht="15.75" customHeight="1">
      <c r="C856" s="5"/>
      <c r="E856" s="7"/>
      <c r="F856" s="7"/>
    </row>
    <row r="857" ht="15.75" customHeight="1">
      <c r="C857" s="5"/>
      <c r="E857" s="7"/>
      <c r="F857" s="7"/>
    </row>
    <row r="858" ht="15.75" customHeight="1">
      <c r="C858" s="5"/>
      <c r="E858" s="7"/>
      <c r="F858" s="7"/>
    </row>
    <row r="859" ht="15.75" customHeight="1">
      <c r="C859" s="5"/>
      <c r="E859" s="7"/>
      <c r="F859" s="7"/>
    </row>
    <row r="860" ht="15.75" customHeight="1">
      <c r="C860" s="5"/>
      <c r="E860" s="7"/>
      <c r="F860" s="7"/>
    </row>
    <row r="861" ht="15.75" customHeight="1">
      <c r="C861" s="5"/>
      <c r="E861" s="7"/>
      <c r="F861" s="7"/>
    </row>
    <row r="862" ht="15.75" customHeight="1">
      <c r="C862" s="5"/>
      <c r="E862" s="7"/>
      <c r="F862" s="7"/>
    </row>
    <row r="863" ht="15.75" customHeight="1">
      <c r="C863" s="5"/>
      <c r="E863" s="7"/>
      <c r="F863" s="7"/>
    </row>
    <row r="864" ht="15.75" customHeight="1">
      <c r="C864" s="5"/>
      <c r="E864" s="7"/>
      <c r="F864" s="7"/>
    </row>
    <row r="865" ht="15.75" customHeight="1">
      <c r="C865" s="5"/>
      <c r="E865" s="7"/>
      <c r="F865" s="7"/>
    </row>
    <row r="866" ht="15.75" customHeight="1">
      <c r="C866" s="5"/>
      <c r="E866" s="7"/>
      <c r="F866" s="7"/>
    </row>
    <row r="867" ht="15.75" customHeight="1">
      <c r="C867" s="5"/>
      <c r="E867" s="7"/>
      <c r="F867" s="7"/>
    </row>
    <row r="868" ht="15.75" customHeight="1">
      <c r="C868" s="5"/>
      <c r="E868" s="7"/>
      <c r="F868" s="7"/>
    </row>
    <row r="869" ht="15.75" customHeight="1">
      <c r="C869" s="5"/>
      <c r="E869" s="7"/>
      <c r="F869" s="7"/>
    </row>
    <row r="870" ht="15.75" customHeight="1">
      <c r="C870" s="5"/>
      <c r="E870" s="7"/>
      <c r="F870" s="7"/>
    </row>
    <row r="871" ht="15.75" customHeight="1">
      <c r="C871" s="5"/>
      <c r="E871" s="7"/>
      <c r="F871" s="7"/>
    </row>
    <row r="872" ht="15.75" customHeight="1">
      <c r="C872" s="5"/>
      <c r="E872" s="7"/>
      <c r="F872" s="7"/>
    </row>
    <row r="873" ht="15.75" customHeight="1">
      <c r="C873" s="5"/>
      <c r="E873" s="7"/>
      <c r="F873" s="7"/>
    </row>
    <row r="874" ht="15.75" customHeight="1">
      <c r="C874" s="5"/>
      <c r="E874" s="7"/>
      <c r="F874" s="7"/>
    </row>
    <row r="875" ht="15.75" customHeight="1">
      <c r="C875" s="5"/>
      <c r="E875" s="7"/>
      <c r="F875" s="7"/>
    </row>
    <row r="876" ht="15.75" customHeight="1">
      <c r="C876" s="5"/>
      <c r="E876" s="7"/>
      <c r="F876" s="7"/>
    </row>
    <row r="877" ht="15.75" customHeight="1">
      <c r="C877" s="5"/>
      <c r="E877" s="7"/>
      <c r="F877" s="7"/>
    </row>
    <row r="878" ht="15.75" customHeight="1">
      <c r="C878" s="5"/>
      <c r="E878" s="7"/>
      <c r="F878" s="7"/>
    </row>
    <row r="879" ht="15.75" customHeight="1">
      <c r="C879" s="5"/>
      <c r="E879" s="7"/>
      <c r="F879" s="7"/>
    </row>
    <row r="880" ht="15.75" customHeight="1">
      <c r="C880" s="5"/>
      <c r="E880" s="7"/>
      <c r="F880" s="7"/>
    </row>
    <row r="881" ht="15.75" customHeight="1">
      <c r="C881" s="5"/>
      <c r="E881" s="7"/>
      <c r="F881" s="7"/>
    </row>
    <row r="882" ht="15.75" customHeight="1">
      <c r="C882" s="5"/>
      <c r="E882" s="7"/>
      <c r="F882" s="7"/>
    </row>
    <row r="883" ht="15.75" customHeight="1">
      <c r="C883" s="5"/>
      <c r="E883" s="7"/>
      <c r="F883" s="7"/>
    </row>
    <row r="884" ht="15.75" customHeight="1">
      <c r="C884" s="5"/>
      <c r="E884" s="7"/>
      <c r="F884" s="7"/>
    </row>
    <row r="885" ht="15.75" customHeight="1">
      <c r="C885" s="5"/>
      <c r="E885" s="7"/>
      <c r="F885" s="7"/>
    </row>
    <row r="886" ht="15.75" customHeight="1">
      <c r="C886" s="5"/>
      <c r="E886" s="7"/>
      <c r="F886" s="7"/>
    </row>
    <row r="887" ht="15.75" customHeight="1">
      <c r="C887" s="5"/>
      <c r="E887" s="7"/>
      <c r="F887" s="7"/>
    </row>
    <row r="888" ht="15.75" customHeight="1">
      <c r="C888" s="5"/>
      <c r="E888" s="7"/>
      <c r="F888" s="7"/>
    </row>
    <row r="889" ht="15.75" customHeight="1">
      <c r="C889" s="5"/>
      <c r="E889" s="7"/>
      <c r="F889" s="7"/>
    </row>
    <row r="890" ht="15.75" customHeight="1">
      <c r="C890" s="5"/>
      <c r="E890" s="7"/>
      <c r="F890" s="7"/>
    </row>
    <row r="891" ht="15.75" customHeight="1">
      <c r="C891" s="5"/>
      <c r="E891" s="7"/>
      <c r="F891" s="7"/>
    </row>
    <row r="892" ht="15.75" customHeight="1">
      <c r="C892" s="5"/>
      <c r="E892" s="7"/>
      <c r="F892" s="7"/>
    </row>
    <row r="893" ht="15.75" customHeight="1">
      <c r="C893" s="5"/>
      <c r="E893" s="7"/>
      <c r="F893" s="7"/>
    </row>
    <row r="894" ht="15.75" customHeight="1">
      <c r="C894" s="5"/>
      <c r="E894" s="7"/>
      <c r="F894" s="7"/>
    </row>
    <row r="895" ht="15.75" customHeight="1">
      <c r="C895" s="5"/>
      <c r="E895" s="7"/>
      <c r="F895" s="7"/>
    </row>
    <row r="896" ht="15.75" customHeight="1">
      <c r="C896" s="5"/>
      <c r="E896" s="7"/>
      <c r="F896" s="7"/>
    </row>
    <row r="897" ht="15.75" customHeight="1">
      <c r="C897" s="5"/>
      <c r="E897" s="7"/>
      <c r="F897" s="7"/>
    </row>
    <row r="898" ht="15.75" customHeight="1">
      <c r="C898" s="5"/>
      <c r="E898" s="7"/>
      <c r="F898" s="7"/>
    </row>
    <row r="899" ht="15.75" customHeight="1">
      <c r="C899" s="5"/>
      <c r="E899" s="7"/>
      <c r="F899" s="7"/>
    </row>
    <row r="900" ht="15.75" customHeight="1">
      <c r="C900" s="5"/>
      <c r="E900" s="7"/>
      <c r="F900" s="7"/>
    </row>
    <row r="901" ht="15.75" customHeight="1">
      <c r="C901" s="5"/>
      <c r="E901" s="7"/>
      <c r="F901" s="7"/>
    </row>
    <row r="902" ht="15.75" customHeight="1">
      <c r="C902" s="5"/>
      <c r="E902" s="7"/>
      <c r="F902" s="7"/>
    </row>
    <row r="903" ht="15.75" customHeight="1">
      <c r="C903" s="5"/>
      <c r="E903" s="7"/>
      <c r="F903" s="7"/>
    </row>
    <row r="904" ht="15.75" customHeight="1">
      <c r="C904" s="5"/>
      <c r="E904" s="7"/>
      <c r="F904" s="7"/>
    </row>
    <row r="905" ht="15.75" customHeight="1">
      <c r="C905" s="5"/>
      <c r="E905" s="7"/>
      <c r="F905" s="7"/>
    </row>
    <row r="906" ht="15.75" customHeight="1">
      <c r="C906" s="5"/>
      <c r="E906" s="7"/>
      <c r="F906" s="7"/>
    </row>
    <row r="907" ht="15.75" customHeight="1">
      <c r="C907" s="5"/>
      <c r="E907" s="7"/>
      <c r="F907" s="7"/>
    </row>
    <row r="908" ht="15.75" customHeight="1">
      <c r="C908" s="5"/>
      <c r="E908" s="7"/>
      <c r="F908" s="7"/>
    </row>
    <row r="909" ht="15.75" customHeight="1">
      <c r="C909" s="5"/>
      <c r="E909" s="7"/>
      <c r="F909" s="7"/>
    </row>
    <row r="910" ht="15.75" customHeight="1">
      <c r="C910" s="5"/>
      <c r="E910" s="7"/>
      <c r="F910" s="7"/>
    </row>
    <row r="911" ht="15.75" customHeight="1">
      <c r="C911" s="5"/>
      <c r="E911" s="7"/>
      <c r="F911" s="7"/>
    </row>
    <row r="912" ht="15.75" customHeight="1">
      <c r="C912" s="5"/>
      <c r="E912" s="7"/>
      <c r="F912" s="7"/>
    </row>
    <row r="913" ht="15.75" customHeight="1">
      <c r="C913" s="5"/>
      <c r="E913" s="7"/>
      <c r="F913" s="7"/>
    </row>
    <row r="914" ht="15.75" customHeight="1">
      <c r="C914" s="5"/>
      <c r="E914" s="7"/>
      <c r="F914" s="7"/>
    </row>
    <row r="915" ht="15.75" customHeight="1">
      <c r="C915" s="5"/>
      <c r="E915" s="7"/>
      <c r="F915" s="7"/>
    </row>
    <row r="916" ht="15.75" customHeight="1">
      <c r="C916" s="5"/>
      <c r="E916" s="7"/>
      <c r="F916" s="7"/>
    </row>
    <row r="917" ht="15.75" customHeight="1">
      <c r="C917" s="5"/>
      <c r="E917" s="7"/>
      <c r="F917" s="7"/>
    </row>
    <row r="918" ht="15.75" customHeight="1">
      <c r="C918" s="5"/>
      <c r="E918" s="7"/>
      <c r="F918" s="7"/>
    </row>
    <row r="919" ht="15.75" customHeight="1">
      <c r="C919" s="5"/>
      <c r="E919" s="7"/>
      <c r="F919" s="7"/>
    </row>
    <row r="920" ht="15.75" customHeight="1">
      <c r="C920" s="5"/>
      <c r="E920" s="7"/>
      <c r="F920" s="7"/>
    </row>
    <row r="921" ht="15.75" customHeight="1">
      <c r="C921" s="5"/>
      <c r="E921" s="7"/>
      <c r="F921" s="7"/>
    </row>
    <row r="922" ht="15.75" customHeight="1">
      <c r="C922" s="5"/>
      <c r="E922" s="7"/>
      <c r="F922" s="7"/>
    </row>
    <row r="923" ht="15.75" customHeight="1">
      <c r="C923" s="5"/>
      <c r="E923" s="7"/>
      <c r="F923" s="7"/>
    </row>
    <row r="924" ht="15.75" customHeight="1">
      <c r="C924" s="5"/>
      <c r="E924" s="7"/>
      <c r="F924" s="7"/>
    </row>
    <row r="925" ht="15.75" customHeight="1">
      <c r="C925" s="5"/>
      <c r="E925" s="7"/>
      <c r="F925" s="7"/>
    </row>
    <row r="926" ht="15.75" customHeight="1">
      <c r="C926" s="5"/>
      <c r="E926" s="7"/>
      <c r="F926" s="7"/>
    </row>
    <row r="927" ht="15.75" customHeight="1">
      <c r="C927" s="5"/>
      <c r="E927" s="7"/>
      <c r="F927" s="7"/>
    </row>
    <row r="928" ht="15.75" customHeight="1">
      <c r="C928" s="5"/>
      <c r="E928" s="7"/>
      <c r="F928" s="7"/>
    </row>
    <row r="929" ht="15.75" customHeight="1">
      <c r="C929" s="5"/>
      <c r="E929" s="7"/>
      <c r="F929" s="7"/>
    </row>
    <row r="930" ht="15.75" customHeight="1">
      <c r="C930" s="5"/>
      <c r="E930" s="7"/>
      <c r="F930" s="7"/>
    </row>
    <row r="931" ht="15.75" customHeight="1">
      <c r="C931" s="5"/>
      <c r="E931" s="7"/>
      <c r="F931" s="7"/>
    </row>
    <row r="932" ht="15.75" customHeight="1">
      <c r="C932" s="5"/>
      <c r="E932" s="7"/>
      <c r="F932" s="7"/>
    </row>
    <row r="933" ht="15.75" customHeight="1">
      <c r="C933" s="5"/>
      <c r="E933" s="7"/>
      <c r="F933" s="7"/>
    </row>
    <row r="934" ht="15.75" customHeight="1">
      <c r="C934" s="5"/>
      <c r="E934" s="7"/>
      <c r="F934" s="7"/>
    </row>
    <row r="935" ht="15.75" customHeight="1">
      <c r="C935" s="5"/>
      <c r="E935" s="7"/>
      <c r="F935" s="7"/>
    </row>
    <row r="936" ht="15.75" customHeight="1">
      <c r="C936" s="5"/>
      <c r="E936" s="7"/>
      <c r="F936" s="7"/>
    </row>
    <row r="937" ht="15.75" customHeight="1">
      <c r="C937" s="5"/>
      <c r="E937" s="7"/>
      <c r="F937" s="7"/>
    </row>
    <row r="938" ht="15.75" customHeight="1">
      <c r="C938" s="5"/>
      <c r="E938" s="7"/>
      <c r="F938" s="7"/>
    </row>
    <row r="939" ht="15.75" customHeight="1">
      <c r="C939" s="5"/>
      <c r="E939" s="7"/>
      <c r="F939" s="7"/>
    </row>
    <row r="940" ht="15.75" customHeight="1">
      <c r="C940" s="5"/>
      <c r="E940" s="7"/>
      <c r="F940" s="7"/>
    </row>
    <row r="941" ht="15.75" customHeight="1">
      <c r="C941" s="5"/>
      <c r="E941" s="7"/>
      <c r="F941" s="7"/>
    </row>
    <row r="942" ht="15.75" customHeight="1">
      <c r="C942" s="5"/>
      <c r="E942" s="7"/>
      <c r="F942" s="7"/>
    </row>
    <row r="943" ht="15.75" customHeight="1">
      <c r="C943" s="5"/>
      <c r="E943" s="7"/>
      <c r="F943" s="7"/>
    </row>
    <row r="944" ht="15.75" customHeight="1">
      <c r="C944" s="5"/>
      <c r="E944" s="7"/>
      <c r="F944" s="7"/>
    </row>
    <row r="945" ht="15.75" customHeight="1">
      <c r="C945" s="5"/>
      <c r="E945" s="7"/>
      <c r="F945" s="7"/>
    </row>
    <row r="946" ht="15.75" customHeight="1">
      <c r="C946" s="5"/>
      <c r="E946" s="7"/>
      <c r="F946" s="7"/>
    </row>
    <row r="947" ht="15.75" customHeight="1">
      <c r="C947" s="5"/>
      <c r="E947" s="7"/>
      <c r="F947" s="7"/>
    </row>
    <row r="948" ht="15.75" customHeight="1">
      <c r="C948" s="5"/>
      <c r="E948" s="7"/>
      <c r="F948" s="7"/>
    </row>
    <row r="949" ht="15.75" customHeight="1">
      <c r="C949" s="5"/>
      <c r="E949" s="7"/>
      <c r="F949" s="7"/>
    </row>
    <row r="950" ht="15.75" customHeight="1">
      <c r="C950" s="5"/>
      <c r="E950" s="7"/>
      <c r="F950" s="7"/>
    </row>
    <row r="951" ht="15.75" customHeight="1">
      <c r="C951" s="5"/>
      <c r="E951" s="7"/>
      <c r="F951" s="7"/>
    </row>
    <row r="952" ht="15.75" customHeight="1">
      <c r="C952" s="5"/>
      <c r="E952" s="7"/>
      <c r="F952" s="7"/>
    </row>
    <row r="953" ht="15.75" customHeight="1">
      <c r="C953" s="5"/>
      <c r="E953" s="7"/>
      <c r="F953" s="7"/>
    </row>
    <row r="954" ht="15.75" customHeight="1">
      <c r="C954" s="5"/>
      <c r="E954" s="7"/>
      <c r="F954" s="7"/>
    </row>
    <row r="955" ht="15.75" customHeight="1">
      <c r="C955" s="5"/>
      <c r="E955" s="7"/>
      <c r="F955" s="7"/>
    </row>
    <row r="956" ht="15.75" customHeight="1">
      <c r="C956" s="5"/>
      <c r="E956" s="7"/>
      <c r="F956" s="7"/>
    </row>
    <row r="957" ht="15.75" customHeight="1">
      <c r="C957" s="5"/>
      <c r="E957" s="7"/>
      <c r="F957" s="7"/>
    </row>
    <row r="958" ht="15.75" customHeight="1">
      <c r="C958" s="5"/>
      <c r="E958" s="7"/>
      <c r="F958" s="7"/>
    </row>
    <row r="959" ht="15.75" customHeight="1">
      <c r="C959" s="5"/>
      <c r="E959" s="7"/>
      <c r="F959" s="7"/>
    </row>
    <row r="960" ht="15.75" customHeight="1">
      <c r="C960" s="5"/>
      <c r="E960" s="7"/>
      <c r="F960" s="7"/>
    </row>
    <row r="961" ht="15.75" customHeight="1">
      <c r="C961" s="5"/>
      <c r="E961" s="7"/>
      <c r="F961" s="7"/>
    </row>
    <row r="962" ht="15.75" customHeight="1">
      <c r="C962" s="5"/>
      <c r="E962" s="7"/>
      <c r="F962" s="7"/>
    </row>
    <row r="963" ht="15.75" customHeight="1">
      <c r="C963" s="5"/>
      <c r="E963" s="7"/>
      <c r="F963" s="7"/>
    </row>
    <row r="964" ht="15.75" customHeight="1">
      <c r="C964" s="5"/>
      <c r="E964" s="7"/>
      <c r="F964" s="7"/>
    </row>
    <row r="965" ht="15.75" customHeight="1">
      <c r="C965" s="5"/>
      <c r="E965" s="7"/>
      <c r="F965" s="7"/>
    </row>
    <row r="966" ht="15.75" customHeight="1">
      <c r="C966" s="5"/>
      <c r="E966" s="7"/>
      <c r="F966" s="7"/>
    </row>
    <row r="967" ht="15.75" customHeight="1">
      <c r="C967" s="5"/>
      <c r="E967" s="7"/>
      <c r="F967" s="7"/>
    </row>
    <row r="968" ht="15.75" customHeight="1">
      <c r="C968" s="5"/>
      <c r="E968" s="7"/>
      <c r="F968" s="7"/>
    </row>
    <row r="969" ht="15.75" customHeight="1">
      <c r="C969" s="5"/>
      <c r="E969" s="7"/>
      <c r="F969" s="7"/>
    </row>
    <row r="970" ht="15.75" customHeight="1">
      <c r="C970" s="5"/>
      <c r="E970" s="7"/>
      <c r="F970" s="7"/>
    </row>
    <row r="971" ht="15.75" customHeight="1">
      <c r="C971" s="5"/>
      <c r="E971" s="7"/>
      <c r="F971" s="7"/>
    </row>
    <row r="972" ht="15.75" customHeight="1">
      <c r="C972" s="5"/>
      <c r="E972" s="7"/>
      <c r="F972" s="7"/>
    </row>
    <row r="973" ht="15.75" customHeight="1">
      <c r="C973" s="5"/>
      <c r="E973" s="7"/>
      <c r="F973" s="7"/>
    </row>
    <row r="974" ht="15.75" customHeight="1">
      <c r="C974" s="5"/>
      <c r="E974" s="7"/>
      <c r="F974" s="7"/>
    </row>
    <row r="975" ht="15.75" customHeight="1">
      <c r="C975" s="5"/>
      <c r="E975" s="7"/>
      <c r="F975" s="7"/>
    </row>
    <row r="976" ht="15.75" customHeight="1">
      <c r="C976" s="5"/>
      <c r="E976" s="7"/>
      <c r="F976" s="7"/>
    </row>
    <row r="977" ht="15.75" customHeight="1">
      <c r="C977" s="5"/>
      <c r="E977" s="7"/>
      <c r="F977" s="7"/>
    </row>
    <row r="978" ht="15.75" customHeight="1">
      <c r="C978" s="5"/>
      <c r="E978" s="7"/>
      <c r="F978" s="7"/>
    </row>
    <row r="979" ht="15.75" customHeight="1">
      <c r="C979" s="5"/>
      <c r="E979" s="7"/>
      <c r="F979" s="7"/>
    </row>
    <row r="980" ht="15.75" customHeight="1">
      <c r="C980" s="5"/>
      <c r="E980" s="7"/>
      <c r="F980" s="7"/>
    </row>
    <row r="981" ht="15.75" customHeight="1">
      <c r="C981" s="5"/>
      <c r="E981" s="7"/>
      <c r="F981" s="7"/>
    </row>
    <row r="982" ht="15.75" customHeight="1">
      <c r="C982" s="5"/>
      <c r="E982" s="7"/>
      <c r="F982" s="7"/>
    </row>
    <row r="983" ht="15.75" customHeight="1">
      <c r="C983" s="5"/>
      <c r="E983" s="7"/>
      <c r="F983" s="7"/>
    </row>
    <row r="984" ht="15.75" customHeight="1">
      <c r="C984" s="5"/>
      <c r="E984" s="7"/>
      <c r="F984" s="7"/>
    </row>
    <row r="985" ht="15.75" customHeight="1">
      <c r="C985" s="5"/>
      <c r="E985" s="7"/>
      <c r="F985" s="7"/>
    </row>
    <row r="986" ht="15.75" customHeight="1">
      <c r="C986" s="5"/>
      <c r="E986" s="7"/>
      <c r="F986" s="7"/>
    </row>
    <row r="987" ht="15.75" customHeight="1">
      <c r="C987" s="5"/>
      <c r="E987" s="7"/>
      <c r="F987" s="7"/>
    </row>
    <row r="988" ht="15.75" customHeight="1">
      <c r="C988" s="5"/>
      <c r="E988" s="7"/>
      <c r="F988" s="7"/>
    </row>
    <row r="989" ht="15.75" customHeight="1">
      <c r="C989" s="5"/>
      <c r="E989" s="7"/>
      <c r="F989" s="7"/>
    </row>
    <row r="990" ht="15.75" customHeight="1">
      <c r="C990" s="5"/>
      <c r="E990" s="7"/>
      <c r="F990" s="7"/>
    </row>
    <row r="991" ht="15.75" customHeight="1">
      <c r="C991" s="5"/>
      <c r="E991" s="7"/>
      <c r="F991" s="7"/>
    </row>
    <row r="992" ht="15.75" customHeight="1">
      <c r="C992" s="5"/>
      <c r="E992" s="7"/>
      <c r="F992" s="7"/>
    </row>
    <row r="993" ht="15.75" customHeight="1">
      <c r="C993" s="5"/>
      <c r="E993" s="7"/>
      <c r="F993" s="7"/>
    </row>
    <row r="994" ht="15.75" customHeight="1">
      <c r="C994" s="5"/>
      <c r="E994" s="7"/>
      <c r="F994" s="7"/>
    </row>
    <row r="995" ht="15.75" customHeight="1">
      <c r="C995" s="5"/>
      <c r="E995" s="7"/>
      <c r="F995" s="7"/>
    </row>
    <row r="996" ht="15.75" customHeight="1">
      <c r="C996" s="5"/>
      <c r="E996" s="7"/>
      <c r="F996" s="7"/>
    </row>
    <row r="997" ht="15.75" customHeight="1">
      <c r="C997" s="5"/>
      <c r="E997" s="7"/>
      <c r="F997" s="7"/>
    </row>
    <row r="998" ht="15.75" customHeight="1">
      <c r="C998" s="5"/>
      <c r="E998" s="7"/>
      <c r="F998" s="7"/>
    </row>
    <row r="999" ht="15.75" customHeight="1">
      <c r="C999" s="5"/>
      <c r="E999" s="7"/>
      <c r="F999" s="7"/>
    </row>
    <row r="1000" ht="15.75" customHeight="1">
      <c r="C1000" s="5"/>
      <c r="E1000" s="7"/>
      <c r="F1000" s="7"/>
    </row>
    <row r="1001" ht="15.75" customHeight="1">
      <c r="C1001" s="5"/>
      <c r="E1001" s="7"/>
      <c r="F1001" s="7"/>
    </row>
  </sheetData>
  <dataValidations>
    <dataValidation type="list" allowBlank="1" showErrorMessage="1" sqref="C8:C255">
      <formula1>"モーダル,ピン,エリア紹介"</formula1>
    </dataValidation>
    <dataValidation type="list" allowBlank="1" showDropDown="1" showErrorMessage="1" sqref="B8:B255">
      <formula1>"アトラクション,チケット,ゲート,タクシー,車,バス,イベント,インフォメーション,レストラン,座席エリア,救護所,喫煙所,オフィシャルグッズ販売,給水所,コインロッカー,自動現金引出機（ATM）,化粧室,多機能トイレ,授乳室,西コースシャトル停留所,駐輪場,駐車場"</formula1>
    </dataValidation>
    <dataValidation type="list" allowBlank="1" showDropDown="1" showErrorMessage="1" sqref="K8:K255">
      <formula1>"同一名称につき注意（メインゲート付近）,同一名称につき注意（スプーンゲート付近）,M席付近,O席付近,E席付近,D席付近,C席付近,B席付近,A席付近,R席付近,P席付近,G席付近,H席付近,I席付近,L席付近,V席付近,fanzone付近,メインゲート付近,N席付近,Fanzone付近,S席付近,パラ・セイラー付近,モビステージ付近,ぐるめぷらざ,GARAGE R,RACING ZONE,circuit PLAZA,Q席付近,パドッククラブ1コーナー寄り,パドッククラブ最終コーナー寄り,Z席付近,バット"&amp;"のパワークリスタル付近,ルンルンバルーン付近,1コーナーゲート付近,ギャラリー付近,J席付近,バットのクリスタルハント付近,チララのフラワードラゴン付近,菜園メイロ付近,アクロエックス付近,ドリームR付近,テストフライト付近,コチラドライビングスクール付近,駐車場内,キャンプ場付近,プールサイドゲート付近,シケインゲート付近,駐車場付近"</formula1>
    </dataValidation>
    <dataValidation type="list" allowBlank="1" showErrorMessage="1" sqref="C1:C6 C8:C40 C44:C50 C58:C1001">
      <formula1>"モーダル,ピン,エリア紹介"</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0"/>
  <cols>
    <col customWidth="1" min="1" max="1" width="3.38"/>
    <col customWidth="1" min="2" max="2" width="21.38"/>
    <col customWidth="1" min="3" max="3" width="13.88"/>
    <col customWidth="1" min="4" max="4" width="25.25"/>
    <col customWidth="1" min="5" max="5" width="32.38"/>
    <col customWidth="1" min="6" max="6" width="55.13"/>
    <col customWidth="1" min="7" max="7" width="57.13"/>
    <col customWidth="1" min="8" max="8" width="15.25"/>
    <col customWidth="1" min="9" max="9" width="19.38"/>
    <col customWidth="1" min="10" max="10" width="22.88"/>
    <col customWidth="1" min="11" max="11" width="33.5"/>
    <col customWidth="1" min="12" max="12" width="7.63"/>
    <col customWidth="1" min="13" max="13" width="27.75"/>
    <col customWidth="1" min="14" max="26" width="7.63"/>
  </cols>
  <sheetData>
    <row r="1" ht="15.75" customHeight="1">
      <c r="C1" s="39"/>
      <c r="D1" s="40" t="s">
        <v>647</v>
      </c>
      <c r="E1" s="7"/>
      <c r="F1" s="7"/>
    </row>
    <row r="2" ht="15.75" customHeight="1">
      <c r="C2" s="41" t="s">
        <v>77</v>
      </c>
      <c r="D2" s="42">
        <f t="shared" ref="D2:D4" si="1">COUNTIF($C$7:$C$254,C2)</f>
        <v>56</v>
      </c>
      <c r="E2" s="7"/>
      <c r="F2" s="7"/>
    </row>
    <row r="3" ht="15.75" customHeight="1">
      <c r="C3" s="41" t="s">
        <v>78</v>
      </c>
      <c r="D3" s="42">
        <f t="shared" si="1"/>
        <v>171</v>
      </c>
      <c r="E3" s="7"/>
      <c r="F3" s="7"/>
    </row>
    <row r="4" ht="15.75" customHeight="1">
      <c r="C4" s="43" t="s">
        <v>79</v>
      </c>
      <c r="D4" s="44">
        <f t="shared" si="1"/>
        <v>21</v>
      </c>
      <c r="E4" s="7"/>
      <c r="F4" s="7"/>
    </row>
    <row r="5" ht="15.75" customHeight="1">
      <c r="C5" s="5"/>
      <c r="E5" s="7"/>
      <c r="F5" s="7"/>
    </row>
    <row r="6" ht="15.75" customHeight="1">
      <c r="B6" s="45" t="s">
        <v>648</v>
      </c>
      <c r="C6" s="45" t="s">
        <v>8</v>
      </c>
      <c r="D6" s="45" t="s">
        <v>649</v>
      </c>
      <c r="E6" s="46" t="s">
        <v>650</v>
      </c>
      <c r="F6" s="46" t="s">
        <v>651</v>
      </c>
      <c r="G6" s="45" t="s">
        <v>652</v>
      </c>
      <c r="H6" s="45" t="s">
        <v>653</v>
      </c>
      <c r="I6" s="45" t="s">
        <v>654</v>
      </c>
      <c r="J6" s="45" t="s">
        <v>655</v>
      </c>
      <c r="K6" s="45" t="s">
        <v>656</v>
      </c>
    </row>
    <row r="7" ht="15.75" customHeight="1">
      <c r="B7" s="1" t="s">
        <v>9</v>
      </c>
      <c r="C7" s="1" t="s">
        <v>77</v>
      </c>
      <c r="D7" s="5" t="s">
        <v>90</v>
      </c>
      <c r="E7" s="7" t="s">
        <v>91</v>
      </c>
      <c r="F7" s="7" t="s">
        <v>92</v>
      </c>
      <c r="H7" s="47"/>
      <c r="J7" s="5" t="s">
        <v>93</v>
      </c>
      <c r="L7" s="18"/>
    </row>
    <row r="8" ht="136.5" customHeight="1">
      <c r="B8" s="1" t="s">
        <v>9</v>
      </c>
      <c r="C8" s="1" t="s">
        <v>77</v>
      </c>
      <c r="D8" s="5" t="s">
        <v>94</v>
      </c>
      <c r="E8" s="7" t="s">
        <v>95</v>
      </c>
      <c r="F8" s="7" t="s">
        <v>96</v>
      </c>
      <c r="H8" s="47"/>
      <c r="J8" s="1" t="s">
        <v>97</v>
      </c>
      <c r="L8" s="18"/>
    </row>
    <row r="9" ht="15.75" customHeight="1">
      <c r="B9" s="5" t="s">
        <v>9</v>
      </c>
      <c r="C9" s="5" t="s">
        <v>77</v>
      </c>
      <c r="D9" s="5" t="s">
        <v>98</v>
      </c>
      <c r="E9" s="7" t="s">
        <v>99</v>
      </c>
      <c r="F9" s="7" t="s">
        <v>100</v>
      </c>
      <c r="J9" s="5" t="s">
        <v>101</v>
      </c>
      <c r="L9" s="18"/>
    </row>
    <row r="10" ht="165.0" customHeight="1">
      <c r="B10" s="5" t="s">
        <v>9</v>
      </c>
      <c r="C10" s="5" t="s">
        <v>77</v>
      </c>
      <c r="D10" s="5" t="s">
        <v>102</v>
      </c>
      <c r="E10" s="7" t="s">
        <v>103</v>
      </c>
      <c r="F10" s="7" t="s">
        <v>104</v>
      </c>
      <c r="J10" s="5" t="s">
        <v>105</v>
      </c>
      <c r="L10" s="18"/>
    </row>
    <row r="11" ht="15.75" customHeight="1">
      <c r="B11" s="5" t="s">
        <v>9</v>
      </c>
      <c r="C11" s="5" t="s">
        <v>77</v>
      </c>
      <c r="D11" s="5" t="s">
        <v>106</v>
      </c>
      <c r="E11" s="7" t="s">
        <v>107</v>
      </c>
      <c r="F11" s="7" t="s">
        <v>108</v>
      </c>
      <c r="J11" s="5" t="s">
        <v>109</v>
      </c>
      <c r="L11" s="18"/>
    </row>
    <row r="12" ht="15.75" customHeight="1">
      <c r="B12" s="5" t="s">
        <v>9</v>
      </c>
      <c r="C12" s="5" t="s">
        <v>77</v>
      </c>
      <c r="D12" s="5" t="s">
        <v>110</v>
      </c>
      <c r="E12" s="7" t="s">
        <v>111</v>
      </c>
      <c r="F12" s="7" t="s">
        <v>112</v>
      </c>
      <c r="H12" s="47"/>
      <c r="J12" s="5" t="s">
        <v>113</v>
      </c>
      <c r="L12" s="18"/>
    </row>
    <row r="13" ht="15.75" customHeight="1">
      <c r="B13" s="5" t="s">
        <v>9</v>
      </c>
      <c r="C13" s="5" t="s">
        <v>77</v>
      </c>
      <c r="D13" s="5" t="s">
        <v>114</v>
      </c>
      <c r="E13" s="7" t="s">
        <v>115</v>
      </c>
      <c r="F13" s="7" t="s">
        <v>116</v>
      </c>
      <c r="H13" s="47"/>
      <c r="J13" s="5" t="s">
        <v>117</v>
      </c>
      <c r="L13" s="18"/>
    </row>
    <row r="14" ht="15.75" customHeight="1">
      <c r="B14" s="5" t="s">
        <v>9</v>
      </c>
      <c r="C14" s="5" t="s">
        <v>77</v>
      </c>
      <c r="D14" s="5" t="s">
        <v>118</v>
      </c>
      <c r="E14" s="7"/>
      <c r="F14" s="7" t="s">
        <v>119</v>
      </c>
      <c r="H14" s="47"/>
      <c r="J14" s="5" t="s">
        <v>120</v>
      </c>
      <c r="L14" s="18"/>
    </row>
    <row r="15" ht="15.75" customHeight="1">
      <c r="B15" s="5" t="s">
        <v>9</v>
      </c>
      <c r="C15" s="5" t="s">
        <v>77</v>
      </c>
      <c r="D15" s="5" t="s">
        <v>121</v>
      </c>
      <c r="E15" s="7"/>
      <c r="F15" s="7" t="s">
        <v>122</v>
      </c>
      <c r="H15" s="47"/>
      <c r="J15" s="5" t="s">
        <v>123</v>
      </c>
      <c r="L15" s="18"/>
    </row>
    <row r="16" ht="15.75" customHeight="1">
      <c r="B16" s="5" t="s">
        <v>9</v>
      </c>
      <c r="C16" s="5" t="s">
        <v>77</v>
      </c>
      <c r="D16" s="5" t="s">
        <v>124</v>
      </c>
      <c r="E16" s="7"/>
      <c r="F16" s="7" t="s">
        <v>125</v>
      </c>
      <c r="H16" s="47"/>
      <c r="J16" s="5" t="s">
        <v>126</v>
      </c>
      <c r="L16" s="18"/>
    </row>
    <row r="17" ht="15.75" customHeight="1">
      <c r="B17" s="5" t="s">
        <v>13</v>
      </c>
      <c r="C17" s="5" t="s">
        <v>77</v>
      </c>
      <c r="D17" s="5" t="s">
        <v>241</v>
      </c>
      <c r="E17" s="7"/>
      <c r="F17" s="7" t="s">
        <v>242</v>
      </c>
      <c r="H17" s="47"/>
      <c r="J17" s="5" t="s">
        <v>243</v>
      </c>
      <c r="L17" s="18"/>
    </row>
    <row r="18" ht="15.75" customHeight="1">
      <c r="B18" s="5" t="s">
        <v>16</v>
      </c>
      <c r="C18" s="5" t="s">
        <v>77</v>
      </c>
      <c r="D18" s="5" t="s">
        <v>213</v>
      </c>
      <c r="E18" s="7"/>
      <c r="F18" s="7" t="s">
        <v>214</v>
      </c>
      <c r="H18" s="47"/>
      <c r="J18" s="5" t="s">
        <v>215</v>
      </c>
      <c r="L18" s="18"/>
    </row>
    <row r="19" ht="15.75" customHeight="1">
      <c r="B19" s="5" t="s">
        <v>16</v>
      </c>
      <c r="C19" s="5" t="s">
        <v>78</v>
      </c>
      <c r="D19" s="5" t="s">
        <v>216</v>
      </c>
      <c r="E19" s="7"/>
      <c r="F19" s="7"/>
      <c r="H19" s="47"/>
      <c r="J19" s="5" t="s">
        <v>217</v>
      </c>
      <c r="L19" s="18"/>
    </row>
    <row r="20" ht="15.75" customHeight="1">
      <c r="B20" s="5" t="s">
        <v>16</v>
      </c>
      <c r="C20" s="5" t="s">
        <v>78</v>
      </c>
      <c r="D20" s="5" t="s">
        <v>218</v>
      </c>
      <c r="E20" s="7"/>
      <c r="F20" s="7"/>
      <c r="H20" s="47"/>
      <c r="J20" s="5" t="s">
        <v>219</v>
      </c>
      <c r="L20" s="18"/>
    </row>
    <row r="21" ht="15.75" customHeight="1">
      <c r="B21" s="5" t="s">
        <v>16</v>
      </c>
      <c r="C21" s="5" t="s">
        <v>78</v>
      </c>
      <c r="D21" s="5" t="s">
        <v>220</v>
      </c>
      <c r="E21" s="7"/>
      <c r="F21" s="7"/>
      <c r="H21" s="47"/>
      <c r="J21" s="5" t="s">
        <v>221</v>
      </c>
      <c r="L21" s="18"/>
    </row>
    <row r="22" ht="15.75" customHeight="1">
      <c r="B22" s="5" t="s">
        <v>16</v>
      </c>
      <c r="C22" s="5" t="s">
        <v>78</v>
      </c>
      <c r="D22" s="5" t="s">
        <v>222</v>
      </c>
      <c r="E22" s="7"/>
      <c r="F22" s="7"/>
      <c r="H22" s="47"/>
      <c r="J22" s="5" t="s">
        <v>223</v>
      </c>
      <c r="L22" s="18"/>
    </row>
    <row r="23" ht="15.75" customHeight="1">
      <c r="B23" s="5" t="s">
        <v>16</v>
      </c>
      <c r="C23" s="5" t="s">
        <v>78</v>
      </c>
      <c r="D23" s="5" t="s">
        <v>224</v>
      </c>
      <c r="E23" s="7"/>
      <c r="F23" s="7"/>
      <c r="H23" s="47"/>
      <c r="J23" s="5" t="s">
        <v>225</v>
      </c>
      <c r="L23" s="18"/>
    </row>
    <row r="24" ht="15.75" customHeight="1">
      <c r="B24" s="5" t="s">
        <v>16</v>
      </c>
      <c r="C24" s="5" t="s">
        <v>78</v>
      </c>
      <c r="D24" s="5" t="s">
        <v>226</v>
      </c>
      <c r="E24" s="7"/>
      <c r="F24" s="7"/>
      <c r="H24" s="47"/>
      <c r="J24" s="5" t="s">
        <v>227</v>
      </c>
      <c r="L24" s="18"/>
    </row>
    <row r="25" ht="15.75" customHeight="1">
      <c r="B25" s="5" t="s">
        <v>16</v>
      </c>
      <c r="C25" s="5" t="s">
        <v>78</v>
      </c>
      <c r="D25" s="5" t="s">
        <v>228</v>
      </c>
      <c r="E25" s="7"/>
      <c r="F25" s="7"/>
      <c r="H25" s="47"/>
      <c r="J25" s="5" t="s">
        <v>229</v>
      </c>
      <c r="L25" s="18"/>
    </row>
    <row r="26" ht="15.75" customHeight="1">
      <c r="B26" s="5" t="s">
        <v>19</v>
      </c>
      <c r="C26" s="5" t="s">
        <v>77</v>
      </c>
      <c r="D26" s="5" t="s">
        <v>237</v>
      </c>
      <c r="E26" s="7"/>
      <c r="F26" s="7"/>
      <c r="H26" s="47"/>
      <c r="J26" s="5" t="s">
        <v>238</v>
      </c>
      <c r="L26" s="18"/>
    </row>
    <row r="27" ht="15.75" customHeight="1">
      <c r="B27" s="5" t="s">
        <v>19</v>
      </c>
      <c r="C27" s="5" t="s">
        <v>77</v>
      </c>
      <c r="D27" s="5" t="s">
        <v>239</v>
      </c>
      <c r="E27" s="7"/>
      <c r="F27" s="7"/>
      <c r="H27" s="47"/>
      <c r="J27" s="5" t="s">
        <v>240</v>
      </c>
      <c r="L27" s="18"/>
    </row>
    <row r="28" ht="15.75" customHeight="1">
      <c r="B28" s="5" t="s">
        <v>22</v>
      </c>
      <c r="C28" s="5" t="s">
        <v>77</v>
      </c>
      <c r="D28" s="5" t="s">
        <v>549</v>
      </c>
      <c r="E28" s="7"/>
      <c r="F28" s="7"/>
      <c r="H28" s="47"/>
      <c r="J28" s="5" t="s">
        <v>550</v>
      </c>
      <c r="L28" s="18"/>
    </row>
    <row r="29" ht="15.75" customHeight="1">
      <c r="B29" s="5" t="s">
        <v>65</v>
      </c>
      <c r="C29" s="5" t="s">
        <v>78</v>
      </c>
      <c r="D29" s="5" t="s">
        <v>247</v>
      </c>
      <c r="E29" s="7"/>
      <c r="F29" s="7"/>
      <c r="H29" s="47"/>
      <c r="J29" s="5" t="s">
        <v>248</v>
      </c>
      <c r="L29" s="18"/>
    </row>
    <row r="30" ht="15.75" customHeight="1">
      <c r="B30" s="5" t="s">
        <v>65</v>
      </c>
      <c r="C30" s="5" t="s">
        <v>78</v>
      </c>
      <c r="D30" s="5" t="s">
        <v>247</v>
      </c>
      <c r="E30" s="7"/>
      <c r="F30" s="7"/>
      <c r="H30" s="47"/>
      <c r="J30" s="5" t="s">
        <v>249</v>
      </c>
      <c r="L30" s="18"/>
    </row>
    <row r="31" ht="15.75" customHeight="1">
      <c r="B31" s="5" t="s">
        <v>25</v>
      </c>
      <c r="C31" s="5" t="s">
        <v>78</v>
      </c>
      <c r="D31" s="5" t="s">
        <v>187</v>
      </c>
      <c r="E31" s="7"/>
      <c r="F31" s="7"/>
      <c r="H31" s="47"/>
      <c r="J31" s="5" t="s">
        <v>188</v>
      </c>
      <c r="K31" s="5" t="s">
        <v>189</v>
      </c>
      <c r="L31" s="18"/>
    </row>
    <row r="32" ht="15.75" customHeight="1">
      <c r="B32" s="5" t="s">
        <v>25</v>
      </c>
      <c r="C32" s="5" t="s">
        <v>78</v>
      </c>
      <c r="D32" s="5" t="s">
        <v>187</v>
      </c>
      <c r="E32" s="7"/>
      <c r="F32" s="7"/>
      <c r="H32" s="47"/>
      <c r="J32" s="5" t="s">
        <v>190</v>
      </c>
      <c r="K32" s="5" t="s">
        <v>191</v>
      </c>
      <c r="L32" s="18"/>
    </row>
    <row r="33" ht="15.75" customHeight="1">
      <c r="B33" s="5" t="s">
        <v>9</v>
      </c>
      <c r="C33" s="5" t="s">
        <v>77</v>
      </c>
      <c r="D33" s="5" t="s">
        <v>127</v>
      </c>
      <c r="E33" s="7"/>
      <c r="F33" s="7" t="s">
        <v>128</v>
      </c>
      <c r="H33" s="47"/>
      <c r="J33" s="5" t="s">
        <v>129</v>
      </c>
      <c r="L33" s="18"/>
    </row>
    <row r="34" ht="15.75" customHeight="1">
      <c r="B34" s="5" t="s">
        <v>9</v>
      </c>
      <c r="C34" s="5" t="s">
        <v>77</v>
      </c>
      <c r="D34" s="5" t="s">
        <v>130</v>
      </c>
      <c r="E34" s="7"/>
      <c r="F34" s="7" t="s">
        <v>131</v>
      </c>
      <c r="H34" s="47"/>
      <c r="J34" s="5" t="s">
        <v>132</v>
      </c>
      <c r="L34" s="18"/>
    </row>
    <row r="35" ht="15.75" customHeight="1">
      <c r="B35" s="5" t="s">
        <v>9</v>
      </c>
      <c r="C35" s="5" t="s">
        <v>77</v>
      </c>
      <c r="D35" s="5" t="s">
        <v>133</v>
      </c>
      <c r="E35" s="7"/>
      <c r="F35" s="7" t="s">
        <v>134</v>
      </c>
      <c r="H35" s="47"/>
      <c r="J35" s="5" t="s">
        <v>135</v>
      </c>
      <c r="L35" s="18"/>
    </row>
    <row r="36" ht="15.75" customHeight="1">
      <c r="B36" s="5" t="s">
        <v>9</v>
      </c>
      <c r="C36" s="5" t="s">
        <v>77</v>
      </c>
      <c r="D36" s="5" t="s">
        <v>136</v>
      </c>
      <c r="E36" s="7"/>
      <c r="F36" s="7" t="s">
        <v>137</v>
      </c>
      <c r="H36" s="47"/>
      <c r="J36" s="5" t="s">
        <v>138</v>
      </c>
      <c r="L36" s="18"/>
    </row>
    <row r="37" ht="15.75" customHeight="1">
      <c r="B37" s="5" t="s">
        <v>9</v>
      </c>
      <c r="C37" s="5" t="s">
        <v>77</v>
      </c>
      <c r="D37" s="5" t="s">
        <v>139</v>
      </c>
      <c r="E37" s="7"/>
      <c r="F37" s="7" t="s">
        <v>140</v>
      </c>
      <c r="H37" s="47"/>
      <c r="J37" s="5" t="s">
        <v>141</v>
      </c>
      <c r="L37" s="18"/>
    </row>
    <row r="38" ht="15.75" customHeight="1">
      <c r="B38" s="5" t="s">
        <v>9</v>
      </c>
      <c r="C38" s="5" t="s">
        <v>77</v>
      </c>
      <c r="D38" s="5" t="s">
        <v>142</v>
      </c>
      <c r="E38" s="7"/>
      <c r="F38" s="7" t="s">
        <v>143</v>
      </c>
      <c r="H38" s="47"/>
      <c r="J38" s="5" t="s">
        <v>144</v>
      </c>
      <c r="L38" s="18"/>
    </row>
    <row r="39" ht="15.75" customHeight="1">
      <c r="B39" s="5" t="s">
        <v>9</v>
      </c>
      <c r="C39" s="5" t="s">
        <v>77</v>
      </c>
      <c r="D39" s="5" t="s">
        <v>145</v>
      </c>
      <c r="E39" s="7"/>
      <c r="F39" s="7" t="s">
        <v>146</v>
      </c>
      <c r="H39" s="47"/>
      <c r="J39" s="5" t="s">
        <v>147</v>
      </c>
      <c r="L39" s="18"/>
    </row>
    <row r="40" ht="15.75" customHeight="1">
      <c r="B40" s="5" t="s">
        <v>45</v>
      </c>
      <c r="C40" s="5" t="s">
        <v>77</v>
      </c>
      <c r="D40" s="5" t="s">
        <v>192</v>
      </c>
      <c r="E40" s="7"/>
      <c r="F40" s="7" t="s">
        <v>193</v>
      </c>
      <c r="H40" s="47"/>
      <c r="J40" s="5" t="s">
        <v>194</v>
      </c>
      <c r="L40" s="18"/>
    </row>
    <row r="41" ht="15.75" customHeight="1">
      <c r="B41" s="5" t="s">
        <v>9</v>
      </c>
      <c r="C41" s="5" t="s">
        <v>77</v>
      </c>
      <c r="D41" s="5" t="s">
        <v>148</v>
      </c>
      <c r="E41" s="7"/>
      <c r="F41" s="7" t="s">
        <v>149</v>
      </c>
      <c r="H41" s="47"/>
      <c r="J41" s="5" t="s">
        <v>150</v>
      </c>
      <c r="L41" s="18"/>
    </row>
    <row r="42" ht="15.75" customHeight="1">
      <c r="B42" s="5" t="s">
        <v>9</v>
      </c>
      <c r="C42" s="5" t="s">
        <v>77</v>
      </c>
      <c r="D42" s="5" t="s">
        <v>151</v>
      </c>
      <c r="E42" s="7"/>
      <c r="F42" s="7" t="s">
        <v>152</v>
      </c>
      <c r="H42" s="47"/>
      <c r="J42" s="5" t="s">
        <v>153</v>
      </c>
      <c r="L42" s="18"/>
    </row>
    <row r="43" ht="15.75" customHeight="1">
      <c r="B43" s="5" t="s">
        <v>9</v>
      </c>
      <c r="C43" s="5" t="s">
        <v>77</v>
      </c>
      <c r="D43" s="5" t="s">
        <v>154</v>
      </c>
      <c r="E43" s="7"/>
      <c r="F43" s="7" t="s">
        <v>155</v>
      </c>
      <c r="H43" s="47"/>
      <c r="J43" s="1" t="s">
        <v>156</v>
      </c>
      <c r="L43" s="18"/>
    </row>
    <row r="44" ht="15.75" customHeight="1">
      <c r="B44" s="5" t="s">
        <v>9</v>
      </c>
      <c r="C44" s="1" t="s">
        <v>77</v>
      </c>
      <c r="D44" s="5" t="s">
        <v>157</v>
      </c>
      <c r="E44" s="7"/>
      <c r="F44" s="7" t="s">
        <v>158</v>
      </c>
      <c r="H44" s="47"/>
      <c r="J44" s="5" t="s">
        <v>159</v>
      </c>
      <c r="L44" s="18"/>
    </row>
    <row r="45" ht="15.75" customHeight="1">
      <c r="B45" s="5" t="s">
        <v>13</v>
      </c>
      <c r="C45" s="5" t="s">
        <v>77</v>
      </c>
      <c r="D45" s="5" t="s">
        <v>244</v>
      </c>
      <c r="E45" s="7"/>
      <c r="F45" s="7" t="s">
        <v>245</v>
      </c>
      <c r="H45" s="47"/>
      <c r="J45" s="5" t="s">
        <v>246</v>
      </c>
      <c r="L45" s="18"/>
    </row>
    <row r="46" ht="15.75" customHeight="1">
      <c r="B46" s="5" t="s">
        <v>9</v>
      </c>
      <c r="C46" s="5" t="s">
        <v>77</v>
      </c>
      <c r="D46" s="5" t="s">
        <v>160</v>
      </c>
      <c r="E46" s="7"/>
      <c r="F46" s="7" t="s">
        <v>161</v>
      </c>
      <c r="H46" s="47"/>
      <c r="J46" s="5" t="s">
        <v>162</v>
      </c>
      <c r="L46" s="18"/>
    </row>
    <row r="47" ht="15.75" customHeight="1">
      <c r="B47" s="5" t="s">
        <v>9</v>
      </c>
      <c r="C47" s="5" t="s">
        <v>77</v>
      </c>
      <c r="D47" s="5" t="s">
        <v>163</v>
      </c>
      <c r="E47" s="7"/>
      <c r="F47" s="7" t="s">
        <v>164</v>
      </c>
      <c r="H47" s="47"/>
      <c r="J47" s="5" t="s">
        <v>165</v>
      </c>
      <c r="L47" s="18"/>
    </row>
    <row r="48" ht="15.75" customHeight="1">
      <c r="B48" s="5" t="s">
        <v>9</v>
      </c>
      <c r="C48" s="5" t="s">
        <v>77</v>
      </c>
      <c r="D48" s="5" t="s">
        <v>166</v>
      </c>
      <c r="E48" s="7"/>
      <c r="F48" s="7" t="s">
        <v>167</v>
      </c>
      <c r="H48" s="47"/>
      <c r="J48" s="5" t="s">
        <v>168</v>
      </c>
      <c r="L48" s="18"/>
    </row>
    <row r="49" ht="15.75" customHeight="1">
      <c r="B49" s="5" t="s">
        <v>9</v>
      </c>
      <c r="C49" s="5" t="s">
        <v>77</v>
      </c>
      <c r="D49" s="5" t="s">
        <v>169</v>
      </c>
      <c r="E49" s="7"/>
      <c r="F49" s="7" t="s">
        <v>170</v>
      </c>
      <c r="H49" s="47"/>
      <c r="J49" s="5" t="s">
        <v>171</v>
      </c>
      <c r="L49" s="18"/>
    </row>
    <row r="50" ht="15.75" customHeight="1">
      <c r="B50" s="5" t="s">
        <v>9</v>
      </c>
      <c r="C50" s="5" t="s">
        <v>77</v>
      </c>
      <c r="D50" s="5" t="s">
        <v>172</v>
      </c>
      <c r="E50" s="7"/>
      <c r="F50" s="7" t="s">
        <v>173</v>
      </c>
      <c r="H50" s="47"/>
      <c r="J50" s="5" t="s">
        <v>174</v>
      </c>
      <c r="L50" s="18"/>
    </row>
    <row r="51" ht="15.75" customHeight="1">
      <c r="B51" s="5" t="s">
        <v>9</v>
      </c>
      <c r="C51" s="5" t="s">
        <v>77</v>
      </c>
      <c r="D51" s="5" t="s">
        <v>175</v>
      </c>
      <c r="E51" s="7"/>
      <c r="F51" s="7" t="s">
        <v>176</v>
      </c>
      <c r="H51" s="47"/>
      <c r="J51" s="5" t="s">
        <v>177</v>
      </c>
      <c r="L51" s="18"/>
    </row>
    <row r="52" ht="15.75" customHeight="1">
      <c r="B52" s="5" t="s">
        <v>9</v>
      </c>
      <c r="C52" s="5" t="s">
        <v>77</v>
      </c>
      <c r="D52" s="5" t="s">
        <v>178</v>
      </c>
      <c r="E52" s="7"/>
      <c r="F52" s="7" t="s">
        <v>179</v>
      </c>
      <c r="H52" s="47"/>
      <c r="J52" s="5" t="s">
        <v>180</v>
      </c>
      <c r="L52" s="18"/>
    </row>
    <row r="53" ht="15.75" customHeight="1">
      <c r="B53" s="5" t="s">
        <v>9</v>
      </c>
      <c r="C53" s="5" t="s">
        <v>77</v>
      </c>
      <c r="D53" s="5" t="s">
        <v>181</v>
      </c>
      <c r="E53" s="7"/>
      <c r="F53" s="7" t="s">
        <v>182</v>
      </c>
      <c r="H53" s="47"/>
      <c r="J53" s="5" t="s">
        <v>183</v>
      </c>
      <c r="L53" s="18"/>
    </row>
    <row r="54" ht="15.75" customHeight="1">
      <c r="B54" s="5" t="s">
        <v>9</v>
      </c>
      <c r="C54" s="5" t="s">
        <v>77</v>
      </c>
      <c r="D54" s="5" t="s">
        <v>184</v>
      </c>
      <c r="E54" s="7"/>
      <c r="F54" s="7" t="s">
        <v>185</v>
      </c>
      <c r="H54" s="47"/>
      <c r="J54" s="5" t="s">
        <v>186</v>
      </c>
      <c r="L54" s="18"/>
    </row>
    <row r="55" ht="15.75" customHeight="1">
      <c r="B55" s="5" t="s">
        <v>71</v>
      </c>
      <c r="C55" s="5" t="s">
        <v>77</v>
      </c>
      <c r="D55" s="5" t="s">
        <v>250</v>
      </c>
      <c r="E55" s="7"/>
      <c r="F55" s="7" t="s">
        <v>251</v>
      </c>
      <c r="H55" s="47"/>
      <c r="J55" s="5" t="s">
        <v>252</v>
      </c>
      <c r="L55" s="18"/>
    </row>
    <row r="56" ht="15.75" customHeight="1">
      <c r="B56" s="5" t="s">
        <v>71</v>
      </c>
      <c r="C56" s="5" t="s">
        <v>77</v>
      </c>
      <c r="D56" s="5" t="s">
        <v>253</v>
      </c>
      <c r="E56" s="7"/>
      <c r="F56" s="7" t="s">
        <v>254</v>
      </c>
      <c r="H56" s="47"/>
      <c r="J56" s="5" t="s">
        <v>255</v>
      </c>
      <c r="L56" s="18"/>
    </row>
    <row r="57" ht="15.75" customHeight="1">
      <c r="B57" s="5" t="s">
        <v>71</v>
      </c>
      <c r="C57" s="5" t="s">
        <v>77</v>
      </c>
      <c r="D57" s="5" t="s">
        <v>256</v>
      </c>
      <c r="E57" s="7"/>
      <c r="F57" s="7" t="s">
        <v>257</v>
      </c>
      <c r="H57" s="47"/>
      <c r="J57" s="5" t="s">
        <v>258</v>
      </c>
      <c r="L57" s="18"/>
    </row>
    <row r="58" ht="15.75" customHeight="1">
      <c r="B58" s="5" t="s">
        <v>71</v>
      </c>
      <c r="C58" s="5" t="s">
        <v>77</v>
      </c>
      <c r="D58" s="5" t="s">
        <v>259</v>
      </c>
      <c r="E58" s="7"/>
      <c r="F58" s="7" t="s">
        <v>260</v>
      </c>
      <c r="H58" s="47"/>
      <c r="J58" s="5" t="s">
        <v>261</v>
      </c>
      <c r="L58" s="18"/>
    </row>
    <row r="59" ht="15.75" customHeight="1">
      <c r="B59" s="5" t="s">
        <v>71</v>
      </c>
      <c r="C59" s="5" t="s">
        <v>77</v>
      </c>
      <c r="D59" s="5" t="s">
        <v>262</v>
      </c>
      <c r="E59" s="7"/>
      <c r="F59" s="7" t="s">
        <v>263</v>
      </c>
      <c r="H59" s="47"/>
      <c r="J59" s="5" t="s">
        <v>264</v>
      </c>
      <c r="L59" s="18"/>
    </row>
    <row r="60" ht="15.75" customHeight="1">
      <c r="B60" s="5" t="s">
        <v>71</v>
      </c>
      <c r="C60" s="5" t="s">
        <v>77</v>
      </c>
      <c r="D60" s="5" t="s">
        <v>265</v>
      </c>
      <c r="E60" s="7"/>
      <c r="F60" s="7" t="s">
        <v>266</v>
      </c>
      <c r="H60" s="47"/>
      <c r="J60" s="5" t="s">
        <v>267</v>
      </c>
      <c r="L60" s="18"/>
    </row>
    <row r="61" ht="15.75" customHeight="1">
      <c r="B61" s="5" t="s">
        <v>71</v>
      </c>
      <c r="C61" s="5" t="s">
        <v>77</v>
      </c>
      <c r="D61" s="5" t="s">
        <v>268</v>
      </c>
      <c r="E61" s="7"/>
      <c r="F61" s="7" t="s">
        <v>269</v>
      </c>
      <c r="H61" s="47"/>
      <c r="J61" s="5" t="s">
        <v>270</v>
      </c>
      <c r="L61" s="18"/>
    </row>
    <row r="62" ht="15.75" customHeight="1">
      <c r="B62" s="5" t="s">
        <v>71</v>
      </c>
      <c r="C62" s="5" t="s">
        <v>77</v>
      </c>
      <c r="D62" s="5" t="s">
        <v>271</v>
      </c>
      <c r="E62" s="7"/>
      <c r="F62" s="7" t="s">
        <v>272</v>
      </c>
      <c r="H62" s="47"/>
      <c r="J62" s="5" t="s">
        <v>273</v>
      </c>
      <c r="L62" s="18"/>
    </row>
    <row r="63" ht="15.75" customHeight="1">
      <c r="B63" s="5" t="s">
        <v>71</v>
      </c>
      <c r="C63" s="5" t="s">
        <v>77</v>
      </c>
      <c r="D63" s="5" t="s">
        <v>274</v>
      </c>
      <c r="E63" s="7"/>
      <c r="F63" s="7" t="s">
        <v>275</v>
      </c>
      <c r="H63" s="47"/>
      <c r="J63" s="5" t="s">
        <v>276</v>
      </c>
      <c r="L63" s="18"/>
    </row>
    <row r="64" ht="15.75" customHeight="1">
      <c r="B64" s="5" t="s">
        <v>71</v>
      </c>
      <c r="C64" s="5" t="s">
        <v>77</v>
      </c>
      <c r="D64" s="5" t="s">
        <v>277</v>
      </c>
      <c r="E64" s="7"/>
      <c r="F64" s="7" t="s">
        <v>278</v>
      </c>
      <c r="H64" s="47"/>
      <c r="J64" s="5" t="s">
        <v>276</v>
      </c>
      <c r="L64" s="18"/>
    </row>
    <row r="65" ht="15.75" customHeight="1">
      <c r="B65" s="5" t="s">
        <v>71</v>
      </c>
      <c r="C65" s="5" t="s">
        <v>77</v>
      </c>
      <c r="D65" s="5" t="s">
        <v>279</v>
      </c>
      <c r="E65" s="7"/>
      <c r="F65" s="7" t="s">
        <v>280</v>
      </c>
      <c r="H65" s="47"/>
      <c r="J65" s="5" t="s">
        <v>281</v>
      </c>
      <c r="L65" s="18"/>
    </row>
    <row r="66" ht="15.75" customHeight="1">
      <c r="B66" s="5" t="s">
        <v>71</v>
      </c>
      <c r="C66" s="5" t="s">
        <v>77</v>
      </c>
      <c r="D66" s="5" t="s">
        <v>282</v>
      </c>
      <c r="E66" s="7"/>
      <c r="F66" s="7" t="s">
        <v>283</v>
      </c>
      <c r="H66" s="47"/>
      <c r="J66" s="5" t="s">
        <v>284</v>
      </c>
      <c r="L66" s="18"/>
    </row>
    <row r="67" ht="15.75" customHeight="1">
      <c r="B67" s="5" t="s">
        <v>71</v>
      </c>
      <c r="C67" s="5" t="s">
        <v>77</v>
      </c>
      <c r="D67" s="5" t="s">
        <v>285</v>
      </c>
      <c r="E67" s="7"/>
      <c r="F67" s="7" t="s">
        <v>286</v>
      </c>
      <c r="H67" s="47"/>
      <c r="J67" s="5" t="s">
        <v>287</v>
      </c>
      <c r="L67" s="18"/>
    </row>
    <row r="68" ht="15.75" customHeight="1">
      <c r="B68" s="5" t="s">
        <v>71</v>
      </c>
      <c r="C68" s="5" t="s">
        <v>77</v>
      </c>
      <c r="D68" s="5" t="s">
        <v>288</v>
      </c>
      <c r="E68" s="7"/>
      <c r="F68" s="7" t="s">
        <v>289</v>
      </c>
      <c r="H68" s="47"/>
      <c r="J68" s="5" t="s">
        <v>287</v>
      </c>
      <c r="L68" s="18"/>
    </row>
    <row r="69" ht="15.75" customHeight="1">
      <c r="B69" s="5" t="s">
        <v>71</v>
      </c>
      <c r="C69" s="1" t="s">
        <v>77</v>
      </c>
      <c r="D69" s="5" t="s">
        <v>290</v>
      </c>
      <c r="E69" s="7"/>
      <c r="F69" s="7" t="s">
        <v>291</v>
      </c>
      <c r="H69" s="47"/>
      <c r="J69" s="5" t="s">
        <v>292</v>
      </c>
      <c r="L69" s="18"/>
    </row>
    <row r="70" ht="15.75" customHeight="1">
      <c r="B70" s="5" t="s">
        <v>71</v>
      </c>
      <c r="C70" s="5" t="s">
        <v>78</v>
      </c>
      <c r="D70" s="5" t="s">
        <v>293</v>
      </c>
      <c r="E70" s="7"/>
      <c r="F70" s="7"/>
      <c r="H70" s="47"/>
      <c r="J70" s="5" t="s">
        <v>294</v>
      </c>
      <c r="K70" s="5" t="s">
        <v>295</v>
      </c>
      <c r="L70" s="18"/>
      <c r="M70" s="30"/>
    </row>
    <row r="71" ht="15.75" customHeight="1">
      <c r="B71" s="5" t="s">
        <v>71</v>
      </c>
      <c r="C71" s="5" t="s">
        <v>78</v>
      </c>
      <c r="D71" s="5" t="s">
        <v>293</v>
      </c>
      <c r="E71" s="7"/>
      <c r="F71" s="7"/>
      <c r="H71" s="47"/>
      <c r="J71" s="5" t="s">
        <v>296</v>
      </c>
      <c r="K71" s="5" t="s">
        <v>297</v>
      </c>
      <c r="L71" s="18"/>
      <c r="M71" s="31"/>
    </row>
    <row r="72" ht="15.75" customHeight="1">
      <c r="B72" s="5" t="s">
        <v>71</v>
      </c>
      <c r="C72" s="5" t="s">
        <v>78</v>
      </c>
      <c r="D72" s="5" t="s">
        <v>293</v>
      </c>
      <c r="E72" s="7"/>
      <c r="F72" s="7"/>
      <c r="H72" s="47"/>
      <c r="J72" s="5" t="s">
        <v>298</v>
      </c>
      <c r="K72" s="5" t="s">
        <v>299</v>
      </c>
      <c r="L72" s="18"/>
      <c r="M72" s="31"/>
    </row>
    <row r="73" ht="15.75" customHeight="1">
      <c r="B73" s="5" t="s">
        <v>71</v>
      </c>
      <c r="C73" s="5" t="s">
        <v>78</v>
      </c>
      <c r="D73" s="5" t="s">
        <v>293</v>
      </c>
      <c r="E73" s="7"/>
      <c r="F73" s="7"/>
      <c r="H73" s="47"/>
      <c r="J73" s="5" t="s">
        <v>300</v>
      </c>
      <c r="K73" s="5" t="s">
        <v>196</v>
      </c>
      <c r="L73" s="18"/>
      <c r="M73" s="31"/>
    </row>
    <row r="74" ht="15.75" customHeight="1">
      <c r="B74" s="5" t="s">
        <v>71</v>
      </c>
      <c r="C74" s="5" t="s">
        <v>78</v>
      </c>
      <c r="D74" s="5" t="s">
        <v>293</v>
      </c>
      <c r="E74" s="7"/>
      <c r="F74" s="7"/>
      <c r="H74" s="47"/>
      <c r="J74" s="5" t="s">
        <v>301</v>
      </c>
      <c r="K74" s="5" t="s">
        <v>196</v>
      </c>
      <c r="L74" s="18"/>
      <c r="M74" s="31"/>
    </row>
    <row r="75" ht="15.75" customHeight="1">
      <c r="B75" s="5" t="s">
        <v>71</v>
      </c>
      <c r="C75" s="1" t="s">
        <v>78</v>
      </c>
      <c r="D75" s="5" t="s">
        <v>293</v>
      </c>
      <c r="E75" s="7"/>
      <c r="F75" s="7"/>
      <c r="H75" s="47"/>
      <c r="J75" s="5" t="s">
        <v>303</v>
      </c>
      <c r="K75" s="5" t="s">
        <v>304</v>
      </c>
      <c r="L75" s="18"/>
      <c r="M75" s="31"/>
    </row>
    <row r="76" ht="15.75" customHeight="1">
      <c r="B76" s="5" t="s">
        <v>71</v>
      </c>
      <c r="C76" s="5" t="s">
        <v>78</v>
      </c>
      <c r="D76" s="5" t="s">
        <v>293</v>
      </c>
      <c r="E76" s="7"/>
      <c r="F76" s="7"/>
      <c r="H76" s="47"/>
      <c r="J76" s="5" t="s">
        <v>306</v>
      </c>
      <c r="K76" s="5" t="s">
        <v>307</v>
      </c>
      <c r="L76" s="18"/>
      <c r="M76" s="31"/>
    </row>
    <row r="77" ht="15.75" customHeight="1">
      <c r="B77" s="5" t="s">
        <v>71</v>
      </c>
      <c r="C77" s="1" t="s">
        <v>78</v>
      </c>
      <c r="D77" s="5" t="s">
        <v>293</v>
      </c>
      <c r="E77" s="7"/>
      <c r="F77" s="7"/>
      <c r="H77" s="47"/>
      <c r="J77" s="5" t="s">
        <v>309</v>
      </c>
      <c r="K77" s="5" t="s">
        <v>310</v>
      </c>
      <c r="L77" s="18"/>
      <c r="M77" s="31"/>
    </row>
    <row r="78" ht="15.75" customHeight="1">
      <c r="B78" s="5" t="s">
        <v>71</v>
      </c>
      <c r="C78" s="5" t="s">
        <v>78</v>
      </c>
      <c r="D78" s="5" t="s">
        <v>293</v>
      </c>
      <c r="E78" s="7"/>
      <c r="F78" s="7"/>
      <c r="H78" s="47"/>
      <c r="J78" s="5" t="s">
        <v>312</v>
      </c>
      <c r="K78" s="5" t="s">
        <v>310</v>
      </c>
      <c r="L78" s="18"/>
      <c r="M78" s="31"/>
    </row>
    <row r="79" ht="15.75" customHeight="1">
      <c r="B79" s="5" t="s">
        <v>71</v>
      </c>
      <c r="C79" s="5" t="s">
        <v>78</v>
      </c>
      <c r="D79" s="5" t="s">
        <v>293</v>
      </c>
      <c r="E79" s="7"/>
      <c r="F79" s="7"/>
      <c r="H79" s="47"/>
      <c r="J79" s="5" t="s">
        <v>314</v>
      </c>
      <c r="K79" s="5" t="s">
        <v>315</v>
      </c>
      <c r="L79" s="18"/>
      <c r="M79" s="31"/>
    </row>
    <row r="80" ht="15.75" customHeight="1">
      <c r="B80" s="5" t="s">
        <v>71</v>
      </c>
      <c r="C80" s="5" t="s">
        <v>78</v>
      </c>
      <c r="D80" s="5" t="s">
        <v>293</v>
      </c>
      <c r="E80" s="7"/>
      <c r="F80" s="7"/>
      <c r="H80" s="47"/>
      <c r="J80" s="5" t="s">
        <v>317</v>
      </c>
      <c r="K80" s="5" t="s">
        <v>318</v>
      </c>
      <c r="L80" s="18"/>
      <c r="M80" s="31"/>
    </row>
    <row r="81" ht="15.75" customHeight="1">
      <c r="B81" s="5" t="s">
        <v>71</v>
      </c>
      <c r="C81" s="5" t="s">
        <v>78</v>
      </c>
      <c r="D81" s="5" t="s">
        <v>293</v>
      </c>
      <c r="E81" s="7"/>
      <c r="F81" s="7"/>
      <c r="H81" s="47"/>
      <c r="J81" s="5" t="s">
        <v>320</v>
      </c>
      <c r="K81" s="5" t="s">
        <v>200</v>
      </c>
      <c r="L81" s="18"/>
      <c r="M81" s="31"/>
    </row>
    <row r="82" ht="15.75" customHeight="1">
      <c r="B82" s="5" t="s">
        <v>71</v>
      </c>
      <c r="C82" s="5" t="s">
        <v>78</v>
      </c>
      <c r="D82" s="5" t="s">
        <v>293</v>
      </c>
      <c r="E82" s="7"/>
      <c r="F82" s="7"/>
      <c r="H82" s="47"/>
      <c r="J82" s="5" t="s">
        <v>322</v>
      </c>
      <c r="K82" s="5" t="s">
        <v>323</v>
      </c>
      <c r="L82" s="18"/>
      <c r="M82" s="31"/>
    </row>
    <row r="83" ht="15.75" customHeight="1">
      <c r="B83" s="5" t="s">
        <v>71</v>
      </c>
      <c r="C83" s="5" t="s">
        <v>78</v>
      </c>
      <c r="D83" s="5" t="s">
        <v>293</v>
      </c>
      <c r="E83" s="7"/>
      <c r="F83" s="7"/>
      <c r="H83" s="47"/>
      <c r="J83" s="5" t="s">
        <v>325</v>
      </c>
      <c r="K83" s="5" t="s">
        <v>326</v>
      </c>
      <c r="L83" s="18"/>
      <c r="M83" s="31"/>
    </row>
    <row r="84" ht="15.75" customHeight="1">
      <c r="B84" s="5" t="s">
        <v>71</v>
      </c>
      <c r="C84" s="5" t="s">
        <v>78</v>
      </c>
      <c r="D84" s="5" t="s">
        <v>293</v>
      </c>
      <c r="E84" s="7"/>
      <c r="F84" s="7"/>
      <c r="H84" s="47"/>
      <c r="J84" s="5" t="s">
        <v>328</v>
      </c>
      <c r="K84" s="5" t="s">
        <v>329</v>
      </c>
      <c r="L84" s="18"/>
      <c r="M84" s="31"/>
    </row>
    <row r="85" ht="15.75" customHeight="1">
      <c r="B85" s="5" t="s">
        <v>71</v>
      </c>
      <c r="C85" s="5" t="s">
        <v>78</v>
      </c>
      <c r="D85" s="5" t="s">
        <v>293</v>
      </c>
      <c r="E85" s="7"/>
      <c r="F85" s="7"/>
      <c r="H85" s="47"/>
      <c r="J85" s="5" t="s">
        <v>331</v>
      </c>
      <c r="K85" s="5" t="s">
        <v>202</v>
      </c>
      <c r="L85" s="18"/>
      <c r="M85" s="31"/>
    </row>
    <row r="86" ht="15.75" customHeight="1">
      <c r="B86" s="5" t="s">
        <v>29</v>
      </c>
      <c r="C86" s="5" t="s">
        <v>79</v>
      </c>
      <c r="D86" s="5" t="s">
        <v>482</v>
      </c>
      <c r="E86" s="5" t="s">
        <v>483</v>
      </c>
      <c r="F86" s="7"/>
      <c r="J86" s="5" t="s">
        <v>302</v>
      </c>
      <c r="L86" s="18"/>
      <c r="M86" s="5" t="str">
        <f t="shared" ref="M86:M106" si="2">RIGHT(N86,25)</f>
        <v>(34.8454476, 136.5260539)</v>
      </c>
      <c r="N86" s="32" t="s">
        <v>302</v>
      </c>
    </row>
    <row r="87" ht="15.75" customHeight="1">
      <c r="B87" s="5" t="s">
        <v>29</v>
      </c>
      <c r="C87" s="1" t="s">
        <v>79</v>
      </c>
      <c r="D87" s="5" t="s">
        <v>485</v>
      </c>
      <c r="E87" s="5" t="s">
        <v>486</v>
      </c>
      <c r="F87" s="7"/>
      <c r="J87" s="5" t="s">
        <v>487</v>
      </c>
      <c r="L87" s="18"/>
      <c r="M87" s="5" t="str">
        <f t="shared" si="2"/>
        <v>(34.8444171, 136.5316805)</v>
      </c>
      <c r="N87" s="30" t="s">
        <v>305</v>
      </c>
    </row>
    <row r="88" ht="15.75" customHeight="1">
      <c r="B88" s="5" t="s">
        <v>29</v>
      </c>
      <c r="C88" s="5" t="s">
        <v>79</v>
      </c>
      <c r="D88" s="5" t="s">
        <v>489</v>
      </c>
      <c r="E88" s="5" t="s">
        <v>490</v>
      </c>
      <c r="F88" s="7"/>
      <c r="J88" s="5" t="s">
        <v>491</v>
      </c>
      <c r="L88" s="18"/>
      <c r="M88" s="5" t="str">
        <f t="shared" si="2"/>
        <v>(34.8418360, 136.5385614)</v>
      </c>
      <c r="N88" s="30" t="s">
        <v>308</v>
      </c>
    </row>
    <row r="89" ht="15.75" customHeight="1">
      <c r="B89" s="5" t="s">
        <v>29</v>
      </c>
      <c r="C89" s="5" t="s">
        <v>79</v>
      </c>
      <c r="D89" s="5" t="s">
        <v>493</v>
      </c>
      <c r="E89" s="5" t="s">
        <v>490</v>
      </c>
      <c r="F89" s="7"/>
      <c r="J89" s="5" t="s">
        <v>494</v>
      </c>
      <c r="L89" s="18"/>
      <c r="M89" s="5" t="str">
        <f t="shared" si="2"/>
        <v>(34.8441235, 136.5368303)</v>
      </c>
      <c r="N89" s="30" t="s">
        <v>311</v>
      </c>
    </row>
    <row r="90" ht="15.75" customHeight="1">
      <c r="B90" s="5" t="s">
        <v>29</v>
      </c>
      <c r="C90" s="5" t="s">
        <v>79</v>
      </c>
      <c r="D90" s="5" t="s">
        <v>496</v>
      </c>
      <c r="E90" s="5" t="s">
        <v>497</v>
      </c>
      <c r="F90" s="7"/>
      <c r="J90" s="5" t="s">
        <v>498</v>
      </c>
      <c r="L90" s="18"/>
      <c r="M90" s="5" t="str">
        <f t="shared" si="2"/>
        <v>(34.8392193, 136.5411031)</v>
      </c>
      <c r="N90" s="30" t="s">
        <v>313</v>
      </c>
    </row>
    <row r="91" ht="15.75" customHeight="1">
      <c r="B91" s="5" t="s">
        <v>29</v>
      </c>
      <c r="C91" s="5" t="s">
        <v>79</v>
      </c>
      <c r="D91" s="5" t="s">
        <v>500</v>
      </c>
      <c r="E91" s="5" t="s">
        <v>483</v>
      </c>
      <c r="F91" s="7"/>
      <c r="J91" s="5" t="s">
        <v>501</v>
      </c>
      <c r="L91" s="18"/>
      <c r="M91" s="5" t="str">
        <f t="shared" si="2"/>
        <v>(34.8463093, 136.5305751)</v>
      </c>
      <c r="N91" s="30" t="s">
        <v>316</v>
      </c>
    </row>
    <row r="92" ht="15.75" customHeight="1">
      <c r="B92" s="5" t="s">
        <v>29</v>
      </c>
      <c r="C92" s="5" t="s">
        <v>79</v>
      </c>
      <c r="D92" s="5" t="s">
        <v>503</v>
      </c>
      <c r="E92" s="5" t="s">
        <v>483</v>
      </c>
      <c r="F92" s="7"/>
      <c r="J92" s="5" t="s">
        <v>504</v>
      </c>
      <c r="L92" s="18"/>
      <c r="M92" s="5" t="str">
        <f t="shared" si="2"/>
        <v>(34.8469587, 136.5296745)</v>
      </c>
      <c r="N92" s="30" t="s">
        <v>319</v>
      </c>
    </row>
    <row r="93" ht="15.75" customHeight="1">
      <c r="B93" s="5" t="s">
        <v>29</v>
      </c>
      <c r="C93" s="5" t="s">
        <v>79</v>
      </c>
      <c r="D93" s="5" t="s">
        <v>506</v>
      </c>
      <c r="E93" s="5" t="s">
        <v>486</v>
      </c>
      <c r="F93" s="7"/>
      <c r="J93" s="5" t="s">
        <v>507</v>
      </c>
      <c r="L93" s="18"/>
      <c r="M93" s="5" t="str">
        <f t="shared" si="2"/>
        <v>(34.8464304, 136.5359844)</v>
      </c>
      <c r="N93" s="30" t="s">
        <v>321</v>
      </c>
    </row>
    <row r="94" ht="15.75" customHeight="1">
      <c r="B94" s="5" t="s">
        <v>29</v>
      </c>
      <c r="C94" s="5" t="s">
        <v>79</v>
      </c>
      <c r="D94" s="5" t="s">
        <v>509</v>
      </c>
      <c r="E94" s="5" t="s">
        <v>510</v>
      </c>
      <c r="F94" s="7"/>
      <c r="J94" s="5" t="s">
        <v>511</v>
      </c>
      <c r="L94" s="18"/>
      <c r="M94" s="5" t="str">
        <f t="shared" si="2"/>
        <v>(34.8422867, 136.5417542)</v>
      </c>
      <c r="N94" s="30" t="s">
        <v>324</v>
      </c>
    </row>
    <row r="95" ht="15.75" customHeight="1">
      <c r="B95" s="5" t="s">
        <v>29</v>
      </c>
      <c r="C95" s="5" t="s">
        <v>79</v>
      </c>
      <c r="D95" s="5" t="s">
        <v>513</v>
      </c>
      <c r="E95" s="5" t="s">
        <v>497</v>
      </c>
      <c r="F95" s="7"/>
      <c r="J95" s="5" t="s">
        <v>514</v>
      </c>
      <c r="L95" s="18"/>
      <c r="M95" s="5" t="str">
        <f t="shared" si="2"/>
        <v>(34.8385152, 136.5431875)</v>
      </c>
      <c r="N95" s="30" t="s">
        <v>327</v>
      </c>
    </row>
    <row r="96" ht="15.75" customHeight="1">
      <c r="B96" s="5" t="s">
        <v>29</v>
      </c>
      <c r="C96" s="5" t="s">
        <v>79</v>
      </c>
      <c r="D96" s="5" t="s">
        <v>516</v>
      </c>
      <c r="E96" s="5" t="s">
        <v>486</v>
      </c>
      <c r="F96" s="7"/>
      <c r="J96" s="5" t="s">
        <v>517</v>
      </c>
      <c r="L96" s="18"/>
      <c r="M96" s="5" t="str">
        <f t="shared" si="2"/>
        <v>(34.8463407, 136.5373296)</v>
      </c>
      <c r="N96" s="30" t="s">
        <v>330</v>
      </c>
    </row>
    <row r="97" ht="15.75" customHeight="1">
      <c r="B97" s="5" t="s">
        <v>29</v>
      </c>
      <c r="C97" s="5" t="s">
        <v>79</v>
      </c>
      <c r="D97" s="5" t="s">
        <v>519</v>
      </c>
      <c r="E97" s="5" t="s">
        <v>486</v>
      </c>
      <c r="F97" s="7"/>
      <c r="J97" s="5" t="s">
        <v>520</v>
      </c>
      <c r="L97" s="18"/>
      <c r="M97" s="5" t="str">
        <f t="shared" si="2"/>
        <v>(34.8459148, 136.5382227)</v>
      </c>
      <c r="N97" s="32" t="s">
        <v>332</v>
      </c>
    </row>
    <row r="98" ht="15.75" customHeight="1">
      <c r="B98" s="5" t="s">
        <v>29</v>
      </c>
      <c r="C98" s="5" t="s">
        <v>79</v>
      </c>
      <c r="D98" s="5" t="s">
        <v>522</v>
      </c>
      <c r="E98" s="5" t="s">
        <v>497</v>
      </c>
      <c r="F98" s="7"/>
      <c r="J98" s="5" t="s">
        <v>523</v>
      </c>
      <c r="L98" s="18"/>
      <c r="M98" s="5" t="str">
        <f t="shared" si="2"/>
        <v>(34.8389070, 136.5436938)</v>
      </c>
      <c r="N98" s="30" t="s">
        <v>334</v>
      </c>
    </row>
    <row r="99" ht="15.75" customHeight="1">
      <c r="B99" s="5" t="s">
        <v>29</v>
      </c>
      <c r="C99" s="5" t="s">
        <v>79</v>
      </c>
      <c r="D99" s="5" t="s">
        <v>525</v>
      </c>
      <c r="E99" s="5" t="s">
        <v>486</v>
      </c>
      <c r="F99" s="7"/>
      <c r="J99" s="5" t="s">
        <v>526</v>
      </c>
      <c r="L99" s="18"/>
      <c r="M99" s="5" t="str">
        <f t="shared" si="2"/>
        <v>(34.8463055, 136.5352807)</v>
      </c>
      <c r="N99" s="30" t="s">
        <v>336</v>
      </c>
    </row>
    <row r="100" ht="15.75" customHeight="1">
      <c r="B100" s="5" t="s">
        <v>29</v>
      </c>
      <c r="C100" s="5" t="s">
        <v>79</v>
      </c>
      <c r="D100" s="5" t="s">
        <v>528</v>
      </c>
      <c r="E100" s="5" t="s">
        <v>510</v>
      </c>
      <c r="F100" s="7"/>
      <c r="J100" s="5" t="s">
        <v>529</v>
      </c>
      <c r="L100" s="18"/>
      <c r="M100" s="5" t="str">
        <f t="shared" si="2"/>
        <v>(34.8408685, 136.5430185)</v>
      </c>
      <c r="N100" s="30" t="s">
        <v>338</v>
      </c>
    </row>
    <row r="101" ht="15.75" customHeight="1">
      <c r="B101" s="5" t="s">
        <v>29</v>
      </c>
      <c r="C101" s="5" t="s">
        <v>79</v>
      </c>
      <c r="D101" s="5" t="s">
        <v>531</v>
      </c>
      <c r="E101" s="5" t="s">
        <v>510</v>
      </c>
      <c r="F101" s="7"/>
      <c r="J101" s="5" t="s">
        <v>532</v>
      </c>
      <c r="L101" s="18"/>
      <c r="M101" s="5" t="str">
        <f t="shared" si="2"/>
        <v>(34.8435836, 136.5403618)</v>
      </c>
      <c r="N101" s="30" t="s">
        <v>340</v>
      </c>
    </row>
    <row r="102" ht="15.75" customHeight="1">
      <c r="B102" s="5" t="s">
        <v>29</v>
      </c>
      <c r="C102" s="5" t="s">
        <v>79</v>
      </c>
      <c r="D102" s="5" t="s">
        <v>534</v>
      </c>
      <c r="E102" s="5" t="s">
        <v>510</v>
      </c>
      <c r="F102" s="7"/>
      <c r="J102" s="5" t="s">
        <v>535</v>
      </c>
      <c r="L102" s="18"/>
      <c r="M102" s="5" t="str">
        <f t="shared" si="2"/>
        <v>(34.8442179, 136.5398300)</v>
      </c>
      <c r="N102" s="30" t="s">
        <v>342</v>
      </c>
    </row>
    <row r="103" ht="15.75" customHeight="1">
      <c r="B103" s="5" t="s">
        <v>29</v>
      </c>
      <c r="C103" s="5" t="s">
        <v>79</v>
      </c>
      <c r="D103" s="5" t="s">
        <v>537</v>
      </c>
      <c r="E103" s="5" t="s">
        <v>510</v>
      </c>
      <c r="F103" s="7"/>
      <c r="J103" s="5" t="s">
        <v>344</v>
      </c>
      <c r="L103" s="18"/>
      <c r="M103" s="5" t="str">
        <f t="shared" si="2"/>
        <v>(34.8435610, 136.5407869)</v>
      </c>
      <c r="N103" s="5" t="s">
        <v>344</v>
      </c>
    </row>
    <row r="104" ht="15.75" customHeight="1">
      <c r="B104" s="5" t="s">
        <v>29</v>
      </c>
      <c r="C104" s="5" t="s">
        <v>79</v>
      </c>
      <c r="D104" s="5" t="s">
        <v>539</v>
      </c>
      <c r="E104" s="5" t="s">
        <v>486</v>
      </c>
      <c r="F104" s="7"/>
      <c r="J104" s="5" t="s">
        <v>540</v>
      </c>
      <c r="L104" s="18"/>
      <c r="M104" s="5" t="str">
        <f t="shared" si="2"/>
        <v>(34.8463512, 136.5379810)</v>
      </c>
      <c r="N104" s="30" t="s">
        <v>346</v>
      </c>
    </row>
    <row r="105" ht="15.75" customHeight="1">
      <c r="B105" s="5" t="s">
        <v>29</v>
      </c>
      <c r="C105" s="5" t="s">
        <v>79</v>
      </c>
      <c r="D105" s="5" t="s">
        <v>542</v>
      </c>
      <c r="E105" s="5" t="s">
        <v>486</v>
      </c>
      <c r="F105" s="7"/>
      <c r="J105" s="5" t="s">
        <v>543</v>
      </c>
      <c r="L105" s="18"/>
      <c r="M105" s="5" t="str">
        <f t="shared" si="2"/>
        <v>(34.8465086, 136.5374429)</v>
      </c>
      <c r="N105" s="30" t="s">
        <v>348</v>
      </c>
    </row>
    <row r="106" ht="15.75" customHeight="1">
      <c r="B106" s="5" t="s">
        <v>29</v>
      </c>
      <c r="C106" s="5" t="s">
        <v>79</v>
      </c>
      <c r="D106" s="5" t="s">
        <v>545</v>
      </c>
      <c r="E106" s="5" t="s">
        <v>510</v>
      </c>
      <c r="F106" s="7"/>
      <c r="J106" s="5" t="s">
        <v>350</v>
      </c>
      <c r="L106" s="18"/>
      <c r="M106" s="5" t="str">
        <f t="shared" si="2"/>
        <v>(34.8433742, 136.5397663)</v>
      </c>
      <c r="N106" s="32" t="s">
        <v>350</v>
      </c>
    </row>
    <row r="107" ht="15.75" customHeight="1">
      <c r="B107" s="5" t="s">
        <v>33</v>
      </c>
      <c r="C107" s="5" t="s">
        <v>78</v>
      </c>
      <c r="D107" s="5" t="s">
        <v>33</v>
      </c>
      <c r="E107" s="7"/>
      <c r="F107" s="7"/>
      <c r="J107" s="5" t="s">
        <v>442</v>
      </c>
      <c r="K107" s="5" t="s">
        <v>295</v>
      </c>
      <c r="O107" s="30"/>
    </row>
    <row r="108" ht="15.75" customHeight="1">
      <c r="B108" s="5" t="s">
        <v>33</v>
      </c>
      <c r="C108" s="5" t="s">
        <v>78</v>
      </c>
      <c r="D108" s="5" t="s">
        <v>33</v>
      </c>
      <c r="E108" s="7"/>
      <c r="F108" s="7"/>
      <c r="J108" s="5" t="s">
        <v>444</v>
      </c>
      <c r="K108" s="5" t="s">
        <v>297</v>
      </c>
      <c r="O108" s="31"/>
    </row>
    <row r="109" ht="15.75" customHeight="1">
      <c r="B109" s="5" t="s">
        <v>33</v>
      </c>
      <c r="C109" s="5" t="s">
        <v>78</v>
      </c>
      <c r="D109" s="5" t="s">
        <v>33</v>
      </c>
      <c r="E109" s="7"/>
      <c r="F109" s="7"/>
      <c r="J109" s="5" t="s">
        <v>446</v>
      </c>
      <c r="K109" s="5" t="s">
        <v>299</v>
      </c>
      <c r="O109" s="31"/>
    </row>
    <row r="110" ht="15.75" customHeight="1">
      <c r="B110" s="5" t="s">
        <v>33</v>
      </c>
      <c r="C110" s="5" t="s">
        <v>78</v>
      </c>
      <c r="D110" s="5" t="s">
        <v>33</v>
      </c>
      <c r="E110" s="7"/>
      <c r="F110" s="7"/>
      <c r="J110" s="5" t="s">
        <v>448</v>
      </c>
      <c r="K110" s="5" t="s">
        <v>304</v>
      </c>
      <c r="O110" s="31"/>
    </row>
    <row r="111" ht="15.75" customHeight="1">
      <c r="B111" s="5" t="s">
        <v>33</v>
      </c>
      <c r="C111" s="5" t="s">
        <v>78</v>
      </c>
      <c r="D111" s="5" t="s">
        <v>33</v>
      </c>
      <c r="E111" s="7"/>
      <c r="F111" s="7"/>
      <c r="J111" s="5" t="s">
        <v>450</v>
      </c>
      <c r="K111" s="5" t="s">
        <v>202</v>
      </c>
      <c r="O111" s="31"/>
    </row>
    <row r="112" ht="15.75" customHeight="1">
      <c r="B112" s="5" t="s">
        <v>33</v>
      </c>
      <c r="C112" s="5" t="s">
        <v>78</v>
      </c>
      <c r="D112" s="5" t="s">
        <v>33</v>
      </c>
      <c r="E112" s="7"/>
      <c r="F112" s="7"/>
      <c r="J112" s="5" t="s">
        <v>452</v>
      </c>
      <c r="K112" s="5" t="s">
        <v>453</v>
      </c>
      <c r="O112" s="31"/>
    </row>
    <row r="113" ht="15.75" customHeight="1">
      <c r="B113" s="5" t="s">
        <v>33</v>
      </c>
      <c r="C113" s="5" t="s">
        <v>78</v>
      </c>
      <c r="D113" s="5" t="s">
        <v>33</v>
      </c>
      <c r="E113" s="7"/>
      <c r="F113" s="7"/>
      <c r="J113" s="5" t="s">
        <v>455</v>
      </c>
      <c r="K113" s="5" t="s">
        <v>315</v>
      </c>
      <c r="O113" s="31"/>
    </row>
    <row r="114" ht="15.75" customHeight="1">
      <c r="B114" s="5" t="s">
        <v>33</v>
      </c>
      <c r="C114" s="5" t="s">
        <v>78</v>
      </c>
      <c r="D114" s="5" t="s">
        <v>33</v>
      </c>
      <c r="E114" s="7"/>
      <c r="F114" s="7"/>
      <c r="J114" s="5" t="s">
        <v>457</v>
      </c>
      <c r="K114" s="5" t="s">
        <v>200</v>
      </c>
      <c r="O114" s="31"/>
    </row>
    <row r="115" ht="15.75" customHeight="1">
      <c r="B115" s="5" t="s">
        <v>33</v>
      </c>
      <c r="C115" s="5" t="s">
        <v>78</v>
      </c>
      <c r="D115" s="5" t="s">
        <v>33</v>
      </c>
      <c r="E115" s="7"/>
      <c r="F115" s="7"/>
      <c r="J115" s="5" t="s">
        <v>459</v>
      </c>
      <c r="K115" s="5" t="s">
        <v>326</v>
      </c>
      <c r="O115" s="31"/>
    </row>
    <row r="116" ht="15.75" customHeight="1">
      <c r="B116" s="5" t="s">
        <v>33</v>
      </c>
      <c r="C116" s="5" t="s">
        <v>78</v>
      </c>
      <c r="D116" s="5" t="s">
        <v>33</v>
      </c>
      <c r="E116" s="7"/>
      <c r="F116" s="7"/>
      <c r="J116" s="5" t="s">
        <v>461</v>
      </c>
      <c r="K116" s="5" t="s">
        <v>204</v>
      </c>
      <c r="O116" s="31"/>
    </row>
    <row r="117" ht="15.75" customHeight="1">
      <c r="B117" s="5" t="s">
        <v>36</v>
      </c>
      <c r="C117" s="5" t="s">
        <v>78</v>
      </c>
      <c r="D117" s="5" t="s">
        <v>36</v>
      </c>
      <c r="E117" s="7"/>
      <c r="F117" s="7"/>
      <c r="J117" s="5" t="s">
        <v>399</v>
      </c>
      <c r="K117" s="5" t="s">
        <v>400</v>
      </c>
    </row>
    <row r="118" ht="15.75" customHeight="1">
      <c r="B118" s="5" t="s">
        <v>36</v>
      </c>
      <c r="C118" s="5" t="s">
        <v>78</v>
      </c>
      <c r="D118" s="5" t="s">
        <v>36</v>
      </c>
      <c r="E118" s="7"/>
      <c r="F118" s="7"/>
      <c r="J118" s="5" t="s">
        <v>401</v>
      </c>
      <c r="K118" s="5" t="s">
        <v>400</v>
      </c>
    </row>
    <row r="119" ht="15.75" customHeight="1">
      <c r="B119" s="5" t="s">
        <v>36</v>
      </c>
      <c r="C119" s="5" t="s">
        <v>78</v>
      </c>
      <c r="D119" s="5" t="s">
        <v>36</v>
      </c>
      <c r="E119" s="7"/>
      <c r="F119" s="7"/>
      <c r="J119" s="5" t="s">
        <v>402</v>
      </c>
      <c r="K119" s="5" t="s">
        <v>295</v>
      </c>
    </row>
    <row r="120" ht="15.75" customHeight="1">
      <c r="B120" s="5" t="s">
        <v>36</v>
      </c>
      <c r="C120" s="5" t="s">
        <v>78</v>
      </c>
      <c r="D120" s="5" t="s">
        <v>36</v>
      </c>
      <c r="E120" s="7"/>
      <c r="F120" s="7"/>
      <c r="J120" s="5" t="s">
        <v>403</v>
      </c>
      <c r="K120" s="5" t="s">
        <v>297</v>
      </c>
    </row>
    <row r="121" ht="15.75" customHeight="1">
      <c r="B121" s="5" t="s">
        <v>36</v>
      </c>
      <c r="C121" s="5" t="s">
        <v>78</v>
      </c>
      <c r="D121" s="5" t="s">
        <v>36</v>
      </c>
      <c r="E121" s="7"/>
      <c r="F121" s="7"/>
      <c r="J121" s="5" t="s">
        <v>404</v>
      </c>
      <c r="K121" s="5" t="s">
        <v>297</v>
      </c>
    </row>
    <row r="122" ht="15.75" customHeight="1">
      <c r="B122" s="5" t="s">
        <v>36</v>
      </c>
      <c r="C122" s="5" t="s">
        <v>78</v>
      </c>
      <c r="D122" s="5" t="s">
        <v>36</v>
      </c>
      <c r="E122" s="7"/>
      <c r="F122" s="7"/>
      <c r="J122" s="5" t="s">
        <v>405</v>
      </c>
      <c r="K122" s="5" t="s">
        <v>297</v>
      </c>
    </row>
    <row r="123" ht="15.75" customHeight="1">
      <c r="B123" s="5" t="s">
        <v>36</v>
      </c>
      <c r="C123" s="5" t="s">
        <v>78</v>
      </c>
      <c r="D123" s="5" t="s">
        <v>36</v>
      </c>
      <c r="E123" s="7"/>
      <c r="F123" s="7"/>
      <c r="J123" s="5" t="s">
        <v>406</v>
      </c>
      <c r="K123" s="5" t="s">
        <v>297</v>
      </c>
    </row>
    <row r="124" ht="15.75" customHeight="1">
      <c r="B124" s="5" t="s">
        <v>36</v>
      </c>
      <c r="C124" s="5" t="s">
        <v>78</v>
      </c>
      <c r="D124" s="5" t="s">
        <v>36</v>
      </c>
      <c r="E124" s="7"/>
      <c r="F124" s="7"/>
      <c r="J124" s="5" t="s">
        <v>407</v>
      </c>
      <c r="K124" s="5" t="s">
        <v>196</v>
      </c>
    </row>
    <row r="125" ht="15.75" customHeight="1">
      <c r="B125" s="5" t="s">
        <v>36</v>
      </c>
      <c r="C125" s="5" t="s">
        <v>78</v>
      </c>
      <c r="D125" s="5" t="s">
        <v>36</v>
      </c>
      <c r="E125" s="7"/>
      <c r="F125" s="7"/>
      <c r="J125" s="5" t="s">
        <v>408</v>
      </c>
      <c r="K125" s="5" t="s">
        <v>196</v>
      </c>
    </row>
    <row r="126" ht="15.75" customHeight="1">
      <c r="B126" s="5" t="s">
        <v>36</v>
      </c>
      <c r="C126" s="5" t="s">
        <v>78</v>
      </c>
      <c r="D126" s="5" t="s">
        <v>36</v>
      </c>
      <c r="E126" s="7"/>
      <c r="F126" s="7"/>
      <c r="J126" s="5" t="s">
        <v>409</v>
      </c>
      <c r="K126" s="5" t="s">
        <v>304</v>
      </c>
    </row>
    <row r="127" ht="15.75" customHeight="1">
      <c r="B127" s="5" t="s">
        <v>36</v>
      </c>
      <c r="C127" s="5" t="s">
        <v>78</v>
      </c>
      <c r="D127" s="5" t="s">
        <v>36</v>
      </c>
      <c r="E127" s="7"/>
      <c r="F127" s="7"/>
      <c r="J127" s="5" t="s">
        <v>411</v>
      </c>
      <c r="K127" s="5" t="s">
        <v>307</v>
      </c>
    </row>
    <row r="128" ht="15.75" customHeight="1">
      <c r="B128" s="5" t="s">
        <v>36</v>
      </c>
      <c r="C128" s="5" t="s">
        <v>78</v>
      </c>
      <c r="D128" s="5" t="s">
        <v>36</v>
      </c>
      <c r="E128" s="7"/>
      <c r="F128" s="7"/>
      <c r="J128" s="5" t="s">
        <v>413</v>
      </c>
      <c r="K128" s="5" t="s">
        <v>310</v>
      </c>
    </row>
    <row r="129" ht="15.75" customHeight="1">
      <c r="B129" s="5" t="s">
        <v>36</v>
      </c>
      <c r="C129" s="5" t="s">
        <v>78</v>
      </c>
      <c r="D129" s="5" t="s">
        <v>36</v>
      </c>
      <c r="E129" s="7"/>
      <c r="F129" s="7"/>
      <c r="J129" s="5" t="s">
        <v>415</v>
      </c>
      <c r="K129" s="5" t="s">
        <v>202</v>
      </c>
    </row>
    <row r="130" ht="15.75" customHeight="1">
      <c r="B130" s="5" t="s">
        <v>36</v>
      </c>
      <c r="C130" s="5" t="s">
        <v>78</v>
      </c>
      <c r="D130" s="5" t="s">
        <v>36</v>
      </c>
      <c r="E130" s="7"/>
      <c r="F130" s="7"/>
      <c r="J130" s="5" t="s">
        <v>417</v>
      </c>
      <c r="K130" s="5" t="s">
        <v>202</v>
      </c>
    </row>
    <row r="131" ht="15.75" customHeight="1">
      <c r="B131" s="5" t="s">
        <v>36</v>
      </c>
      <c r="C131" s="5" t="s">
        <v>78</v>
      </c>
      <c r="D131" s="5" t="s">
        <v>36</v>
      </c>
      <c r="E131" s="7"/>
      <c r="F131" s="7"/>
      <c r="J131" s="5" t="s">
        <v>419</v>
      </c>
      <c r="K131" s="5" t="s">
        <v>360</v>
      </c>
    </row>
    <row r="132" ht="15.75" customHeight="1">
      <c r="B132" s="5" t="s">
        <v>36</v>
      </c>
      <c r="C132" s="5" t="s">
        <v>78</v>
      </c>
      <c r="D132" s="5" t="s">
        <v>36</v>
      </c>
      <c r="E132" s="7"/>
      <c r="F132" s="7"/>
      <c r="J132" s="5" t="s">
        <v>421</v>
      </c>
      <c r="K132" s="5" t="s">
        <v>365</v>
      </c>
    </row>
    <row r="133" ht="15.75" customHeight="1">
      <c r="B133" s="5" t="s">
        <v>36</v>
      </c>
      <c r="C133" s="5" t="s">
        <v>78</v>
      </c>
      <c r="D133" s="5" t="s">
        <v>36</v>
      </c>
      <c r="E133" s="7"/>
      <c r="F133" s="7"/>
      <c r="J133" s="5" t="s">
        <v>423</v>
      </c>
      <c r="K133" s="5" t="s">
        <v>315</v>
      </c>
    </row>
    <row r="134" ht="15.75" customHeight="1">
      <c r="B134" s="5" t="s">
        <v>36</v>
      </c>
      <c r="C134" s="5" t="s">
        <v>78</v>
      </c>
      <c r="D134" s="5" t="s">
        <v>36</v>
      </c>
      <c r="E134" s="7"/>
      <c r="F134" s="7"/>
      <c r="J134" s="5" t="s">
        <v>425</v>
      </c>
      <c r="K134" s="5" t="s">
        <v>318</v>
      </c>
    </row>
    <row r="135" ht="15.75" customHeight="1">
      <c r="B135" s="5" t="s">
        <v>36</v>
      </c>
      <c r="C135" s="5" t="s">
        <v>78</v>
      </c>
      <c r="D135" s="5" t="s">
        <v>36</v>
      </c>
      <c r="E135" s="7"/>
      <c r="F135" s="7"/>
      <c r="J135" s="5" t="s">
        <v>427</v>
      </c>
      <c r="K135" s="5" t="s">
        <v>200</v>
      </c>
    </row>
    <row r="136" ht="15.75" customHeight="1">
      <c r="B136" s="5" t="s">
        <v>36</v>
      </c>
      <c r="C136" s="5" t="s">
        <v>78</v>
      </c>
      <c r="D136" s="5" t="s">
        <v>36</v>
      </c>
      <c r="E136" s="7"/>
      <c r="F136" s="7"/>
      <c r="J136" s="5" t="s">
        <v>429</v>
      </c>
      <c r="K136" s="5" t="s">
        <v>326</v>
      </c>
    </row>
    <row r="137" ht="15.75" customHeight="1">
      <c r="B137" s="5" t="s">
        <v>36</v>
      </c>
      <c r="C137" s="5" t="s">
        <v>78</v>
      </c>
      <c r="D137" s="5" t="s">
        <v>36</v>
      </c>
      <c r="E137" s="7"/>
      <c r="F137" s="7"/>
      <c r="J137" s="5" t="s">
        <v>431</v>
      </c>
      <c r="K137" s="5" t="s">
        <v>329</v>
      </c>
    </row>
    <row r="138" ht="15.75" customHeight="1">
      <c r="B138" s="5" t="s">
        <v>36</v>
      </c>
      <c r="C138" s="5" t="s">
        <v>78</v>
      </c>
      <c r="D138" s="5" t="s">
        <v>36</v>
      </c>
      <c r="E138" s="7"/>
      <c r="F138" s="7"/>
      <c r="J138" s="5" t="s">
        <v>433</v>
      </c>
      <c r="K138" s="5" t="s">
        <v>329</v>
      </c>
    </row>
    <row r="139" ht="15.75" customHeight="1">
      <c r="B139" s="5" t="s">
        <v>36</v>
      </c>
      <c r="C139" s="5" t="s">
        <v>78</v>
      </c>
      <c r="D139" s="5" t="s">
        <v>36</v>
      </c>
      <c r="E139" s="7"/>
      <c r="F139" s="7"/>
      <c r="J139" s="5" t="s">
        <v>435</v>
      </c>
      <c r="K139" s="5" t="s">
        <v>231</v>
      </c>
    </row>
    <row r="140" ht="15.75" customHeight="1">
      <c r="B140" s="5" t="s">
        <v>36</v>
      </c>
      <c r="C140" s="5" t="s">
        <v>78</v>
      </c>
      <c r="D140" s="5" t="s">
        <v>36</v>
      </c>
      <c r="E140" s="7"/>
      <c r="F140" s="7"/>
      <c r="J140" s="5" t="s">
        <v>437</v>
      </c>
      <c r="K140" s="5" t="s">
        <v>438</v>
      </c>
    </row>
    <row r="141" ht="15.75" customHeight="1">
      <c r="B141" s="5" t="s">
        <v>36</v>
      </c>
      <c r="C141" s="5" t="s">
        <v>78</v>
      </c>
      <c r="D141" s="5" t="s">
        <v>36</v>
      </c>
      <c r="E141" s="7"/>
      <c r="F141" s="7"/>
      <c r="J141" s="5" t="s">
        <v>440</v>
      </c>
      <c r="K141" s="5" t="s">
        <v>204</v>
      </c>
    </row>
    <row r="142" ht="15.75" customHeight="1">
      <c r="B142" s="5" t="s">
        <v>39</v>
      </c>
      <c r="C142" s="5" t="s">
        <v>78</v>
      </c>
      <c r="D142" s="5" t="s">
        <v>39</v>
      </c>
      <c r="E142" s="7"/>
      <c r="F142" s="7"/>
      <c r="J142" s="5" t="s">
        <v>201</v>
      </c>
      <c r="K142" s="5" t="s">
        <v>202</v>
      </c>
    </row>
    <row r="143" ht="15.75" customHeight="1">
      <c r="B143" s="5" t="s">
        <v>39</v>
      </c>
      <c r="C143" s="5" t="s">
        <v>78</v>
      </c>
      <c r="D143" s="5" t="s">
        <v>39</v>
      </c>
      <c r="E143" s="7"/>
      <c r="F143" s="7"/>
      <c r="J143" s="7" t="s">
        <v>203</v>
      </c>
      <c r="K143" s="5" t="s">
        <v>204</v>
      </c>
    </row>
    <row r="144" ht="15.75" customHeight="1">
      <c r="B144" s="5" t="s">
        <v>39</v>
      </c>
      <c r="C144" s="5" t="s">
        <v>78</v>
      </c>
      <c r="D144" s="5" t="s">
        <v>39</v>
      </c>
      <c r="E144" s="7"/>
      <c r="F144" s="7"/>
      <c r="J144" s="5" t="s">
        <v>205</v>
      </c>
      <c r="K144" s="5" t="s">
        <v>206</v>
      </c>
    </row>
    <row r="145" ht="15.75" customHeight="1">
      <c r="B145" s="5" t="s">
        <v>39</v>
      </c>
      <c r="C145" s="5" t="s">
        <v>78</v>
      </c>
      <c r="D145" s="5" t="s">
        <v>39</v>
      </c>
      <c r="E145" s="7"/>
      <c r="F145" s="7"/>
      <c r="J145" s="5" t="s">
        <v>207</v>
      </c>
      <c r="K145" s="5" t="s">
        <v>208</v>
      </c>
    </row>
    <row r="146" ht="15.75" customHeight="1">
      <c r="B146" s="5" t="s">
        <v>39</v>
      </c>
      <c r="C146" s="5" t="s">
        <v>78</v>
      </c>
      <c r="D146" s="5" t="s">
        <v>39</v>
      </c>
      <c r="E146" s="7"/>
      <c r="F146" s="7"/>
      <c r="J146" s="5" t="s">
        <v>209</v>
      </c>
      <c r="K146" s="5" t="s">
        <v>210</v>
      </c>
    </row>
    <row r="147" ht="15.75" customHeight="1">
      <c r="B147" s="5" t="s">
        <v>39</v>
      </c>
      <c r="C147" s="5" t="s">
        <v>78</v>
      </c>
      <c r="D147" s="5" t="s">
        <v>39</v>
      </c>
      <c r="E147" s="7"/>
      <c r="F147" s="7"/>
      <c r="J147" s="5" t="s">
        <v>211</v>
      </c>
      <c r="K147" s="5" t="s">
        <v>212</v>
      </c>
    </row>
    <row r="148" ht="15.75" customHeight="1">
      <c r="B148" s="32" t="s">
        <v>42</v>
      </c>
      <c r="C148" s="5" t="s">
        <v>78</v>
      </c>
      <c r="D148" s="32" t="s">
        <v>42</v>
      </c>
      <c r="E148" s="7"/>
      <c r="F148" s="7"/>
      <c r="J148" s="5" t="s">
        <v>463</v>
      </c>
      <c r="K148" s="5" t="s">
        <v>299</v>
      </c>
      <c r="L148" s="5" t="str">
        <f t="shared" ref="L148:L202" si="3">LEFT(N148,1)</f>
        <v>E</v>
      </c>
      <c r="M148" s="5" t="str">
        <f t="shared" ref="M148:M202" si="4">RIGHT(N148,25)</f>
        <v>(34.8433156, 136.5360696)</v>
      </c>
      <c r="N148" s="5" t="s">
        <v>410</v>
      </c>
    </row>
    <row r="149" ht="15.75" customHeight="1">
      <c r="B149" s="32" t="s">
        <v>42</v>
      </c>
      <c r="C149" s="5" t="s">
        <v>78</v>
      </c>
      <c r="D149" s="32" t="s">
        <v>42</v>
      </c>
      <c r="E149" s="7"/>
      <c r="F149" s="7"/>
      <c r="J149" s="5" t="s">
        <v>465</v>
      </c>
      <c r="K149" s="5" t="s">
        <v>304</v>
      </c>
      <c r="L149" s="5" t="str">
        <f t="shared" si="3"/>
        <v>C</v>
      </c>
      <c r="M149" s="5" t="str">
        <f t="shared" si="4"/>
        <v>(34.8390446, 136.5409304)</v>
      </c>
      <c r="N149" s="5" t="s">
        <v>412</v>
      </c>
    </row>
    <row r="150" ht="15.75" customHeight="1">
      <c r="B150" s="32" t="s">
        <v>42</v>
      </c>
      <c r="C150" s="5" t="s">
        <v>78</v>
      </c>
      <c r="D150" s="32" t="s">
        <v>42</v>
      </c>
      <c r="E150" s="7"/>
      <c r="F150" s="7"/>
      <c r="J150" s="5" t="s">
        <v>467</v>
      </c>
      <c r="K150" s="5" t="s">
        <v>202</v>
      </c>
      <c r="L150" s="5" t="str">
        <f t="shared" si="3"/>
        <v>V</v>
      </c>
      <c r="M150" s="5" t="str">
        <f t="shared" si="4"/>
        <v>(34.8440076, 136.5404855)</v>
      </c>
      <c r="N150" s="5" t="s">
        <v>414</v>
      </c>
    </row>
    <row r="151" ht="15.75" customHeight="1">
      <c r="B151" s="32" t="s">
        <v>42</v>
      </c>
      <c r="C151" s="5" t="s">
        <v>78</v>
      </c>
      <c r="D151" s="32" t="s">
        <v>42</v>
      </c>
      <c r="E151" s="7"/>
      <c r="F151" s="7"/>
      <c r="J151" s="5" t="s">
        <v>469</v>
      </c>
      <c r="K151" s="5" t="s">
        <v>470</v>
      </c>
      <c r="L151" s="5" t="str">
        <f t="shared" si="3"/>
        <v>Q</v>
      </c>
      <c r="M151" s="5" t="str">
        <f t="shared" si="4"/>
        <v>(34.8465537, 136.5360642)</v>
      </c>
      <c r="N151" s="5" t="s">
        <v>416</v>
      </c>
    </row>
    <row r="152" ht="15.75" customHeight="1">
      <c r="B152" s="32" t="s">
        <v>42</v>
      </c>
      <c r="C152" s="5" t="s">
        <v>78</v>
      </c>
      <c r="D152" s="32" t="s">
        <v>42</v>
      </c>
      <c r="E152" s="7"/>
      <c r="F152" s="7"/>
      <c r="J152" s="5" t="s">
        <v>472</v>
      </c>
      <c r="K152" s="5" t="s">
        <v>326</v>
      </c>
      <c r="L152" s="5" t="str">
        <f t="shared" si="3"/>
        <v>I</v>
      </c>
      <c r="M152" s="5" t="str">
        <f t="shared" si="4"/>
        <v>(34.8470558, 136.5295783)</v>
      </c>
      <c r="N152" s="5" t="s">
        <v>418</v>
      </c>
    </row>
    <row r="153" ht="15.75" customHeight="1">
      <c r="B153" s="32" t="s">
        <v>42</v>
      </c>
      <c r="C153" s="5" t="s">
        <v>78</v>
      </c>
      <c r="D153" s="32" t="s">
        <v>42</v>
      </c>
      <c r="E153" s="7"/>
      <c r="F153" s="7"/>
      <c r="J153" s="5" t="s">
        <v>474</v>
      </c>
      <c r="K153" s="5" t="s">
        <v>329</v>
      </c>
      <c r="L153" s="5" t="str">
        <f t="shared" si="3"/>
        <v>L</v>
      </c>
      <c r="M153" s="5" t="str">
        <f t="shared" si="4"/>
        <v>(34.8485084, 136.5246015)</v>
      </c>
      <c r="N153" s="5" t="s">
        <v>420</v>
      </c>
    </row>
    <row r="154" ht="15.75" customHeight="1">
      <c r="B154" s="32" t="s">
        <v>42</v>
      </c>
      <c r="C154" s="5" t="s">
        <v>78</v>
      </c>
      <c r="D154" s="32" t="s">
        <v>42</v>
      </c>
      <c r="E154" s="7"/>
      <c r="F154" s="7"/>
      <c r="J154" s="5" t="s">
        <v>476</v>
      </c>
      <c r="K154" s="5" t="s">
        <v>477</v>
      </c>
      <c r="L154" s="5" t="str">
        <f t="shared" si="3"/>
        <v>左</v>
      </c>
      <c r="M154" s="5" t="str">
        <f t="shared" si="4"/>
        <v>(34.8429614, 136.5401757)</v>
      </c>
      <c r="N154" s="5" t="s">
        <v>422</v>
      </c>
    </row>
    <row r="155" ht="15.75" customHeight="1">
      <c r="B155" s="32" t="s">
        <v>42</v>
      </c>
      <c r="C155" s="5" t="s">
        <v>78</v>
      </c>
      <c r="D155" s="32" t="s">
        <v>42</v>
      </c>
      <c r="E155" s="7"/>
      <c r="F155" s="7"/>
      <c r="J155" s="5" t="s">
        <v>479</v>
      </c>
      <c r="K155" s="5" t="s">
        <v>480</v>
      </c>
      <c r="L155" s="5" t="str">
        <f t="shared" si="3"/>
        <v>右</v>
      </c>
      <c r="M155" s="5" t="str">
        <f t="shared" si="4"/>
        <v>(34.8439320, 136.5391645)</v>
      </c>
      <c r="N155" s="5" t="s">
        <v>424</v>
      </c>
    </row>
    <row r="156" ht="15.75" customHeight="1">
      <c r="B156" s="32" t="s">
        <v>45</v>
      </c>
      <c r="C156" s="5" t="s">
        <v>78</v>
      </c>
      <c r="D156" s="32" t="s">
        <v>45</v>
      </c>
      <c r="E156" s="7"/>
      <c r="F156" s="7"/>
      <c r="J156" s="5" t="s">
        <v>195</v>
      </c>
      <c r="K156" s="5" t="s">
        <v>196</v>
      </c>
      <c r="L156" s="5" t="str">
        <f t="shared" si="3"/>
        <v>D</v>
      </c>
      <c r="M156" s="5" t="str">
        <f t="shared" si="4"/>
        <v>(34.8430553, 136.5362060)</v>
      </c>
      <c r="N156" s="5" t="s">
        <v>426</v>
      </c>
    </row>
    <row r="157" ht="15.75" customHeight="1">
      <c r="B157" s="32" t="s">
        <v>45</v>
      </c>
      <c r="C157" s="5" t="s">
        <v>78</v>
      </c>
      <c r="D157" s="32" t="s">
        <v>45</v>
      </c>
      <c r="E157" s="7"/>
      <c r="F157" s="7"/>
      <c r="J157" s="5" t="s">
        <v>197</v>
      </c>
      <c r="K157" s="5" t="s">
        <v>198</v>
      </c>
      <c r="L157" s="5" t="str">
        <f t="shared" si="3"/>
        <v>Z</v>
      </c>
      <c r="M157" s="5" t="str">
        <f t="shared" si="4"/>
        <v>(34.8450676, 136.5408573)</v>
      </c>
      <c r="N157" s="5" t="s">
        <v>428</v>
      </c>
    </row>
    <row r="158" ht="15.75" customHeight="1">
      <c r="B158" s="32" t="s">
        <v>45</v>
      </c>
      <c r="C158" s="5" t="s">
        <v>78</v>
      </c>
      <c r="D158" s="32" t="s">
        <v>45</v>
      </c>
      <c r="E158" s="7"/>
      <c r="F158" s="7"/>
      <c r="J158" s="5" t="s">
        <v>199</v>
      </c>
      <c r="K158" s="5" t="s">
        <v>200</v>
      </c>
      <c r="L158" s="5" t="str">
        <f t="shared" si="3"/>
        <v>G</v>
      </c>
      <c r="M158" s="5" t="str">
        <f t="shared" si="4"/>
        <v>(34.8446229, 136.5325103)</v>
      </c>
      <c r="N158" s="5" t="s">
        <v>430</v>
      </c>
    </row>
    <row r="159" ht="15.75" customHeight="1">
      <c r="B159" s="32" t="s">
        <v>48</v>
      </c>
      <c r="C159" s="5" t="s">
        <v>78</v>
      </c>
      <c r="D159" s="32" t="s">
        <v>48</v>
      </c>
      <c r="E159" s="7"/>
      <c r="F159" s="7"/>
      <c r="J159" s="5" t="s">
        <v>230</v>
      </c>
      <c r="K159" s="5" t="s">
        <v>231</v>
      </c>
      <c r="L159" s="5" t="str">
        <f t="shared" si="3"/>
        <v>左</v>
      </c>
      <c r="M159" s="5" t="str">
        <f t="shared" si="4"/>
        <v>(34.8464304, 136.5426926)</v>
      </c>
      <c r="N159" s="5" t="s">
        <v>432</v>
      </c>
    </row>
    <row r="160" ht="15.75" customHeight="1">
      <c r="B160" s="32" t="s">
        <v>48</v>
      </c>
      <c r="C160" s="5" t="s">
        <v>78</v>
      </c>
      <c r="D160" s="32" t="s">
        <v>48</v>
      </c>
      <c r="E160" s="7"/>
      <c r="F160" s="7"/>
      <c r="J160" s="5" t="s">
        <v>232</v>
      </c>
      <c r="K160" s="5" t="s">
        <v>233</v>
      </c>
      <c r="L160" s="5" t="str">
        <f t="shared" si="3"/>
        <v>中</v>
      </c>
      <c r="M160" s="5" t="str">
        <f t="shared" si="4"/>
        <v>(34.8460405, 136.5420308)</v>
      </c>
      <c r="N160" s="5" t="s">
        <v>434</v>
      </c>
    </row>
    <row r="161" ht="15.75" customHeight="1">
      <c r="B161" s="32" t="s">
        <v>48</v>
      </c>
      <c r="C161" s="5" t="s">
        <v>78</v>
      </c>
      <c r="D161" s="32" t="s">
        <v>48</v>
      </c>
      <c r="E161" s="7"/>
      <c r="F161" s="7"/>
      <c r="J161" s="5" t="s">
        <v>234</v>
      </c>
      <c r="K161" s="5" t="s">
        <v>235</v>
      </c>
      <c r="L161" s="5" t="str">
        <f t="shared" si="3"/>
        <v>中</v>
      </c>
      <c r="M161" s="5" t="str">
        <f t="shared" si="4"/>
        <v>(34.8478648, 136.5405928)</v>
      </c>
      <c r="N161" s="5" t="s">
        <v>436</v>
      </c>
    </row>
    <row r="162" ht="15.75" customHeight="1">
      <c r="B162" s="32" t="s">
        <v>48</v>
      </c>
      <c r="C162" s="5" t="s">
        <v>78</v>
      </c>
      <c r="D162" s="32" t="s">
        <v>48</v>
      </c>
      <c r="E162" s="7"/>
      <c r="F162" s="7"/>
      <c r="J162" s="5" t="s">
        <v>236</v>
      </c>
      <c r="K162" s="5" t="s">
        <v>204</v>
      </c>
      <c r="L162" s="5" t="str">
        <f t="shared" si="3"/>
        <v>右</v>
      </c>
      <c r="M162" s="5" t="str">
        <f t="shared" si="4"/>
        <v>(34.8482866, 136.5396473)</v>
      </c>
      <c r="N162" s="5" t="s">
        <v>439</v>
      </c>
    </row>
    <row r="163" ht="15.75" customHeight="1">
      <c r="B163" s="32" t="s">
        <v>547</v>
      </c>
      <c r="C163" s="5" t="s">
        <v>78</v>
      </c>
      <c r="D163" s="32" t="s">
        <v>547</v>
      </c>
      <c r="E163" s="7"/>
      <c r="F163" s="7"/>
      <c r="J163" s="5" t="s">
        <v>548</v>
      </c>
      <c r="K163" s="5" t="s">
        <v>360</v>
      </c>
      <c r="L163" s="5" t="str">
        <f t="shared" si="3"/>
        <v>A</v>
      </c>
      <c r="M163" s="5" t="str">
        <f t="shared" si="4"/>
        <v>(34.8451515, 136.5410883)</v>
      </c>
      <c r="N163" s="5" t="s">
        <v>441</v>
      </c>
    </row>
    <row r="164" ht="15.75" customHeight="1">
      <c r="B164" s="32" t="s">
        <v>53</v>
      </c>
      <c r="C164" s="5" t="s">
        <v>78</v>
      </c>
      <c r="D164" s="32" t="s">
        <v>53</v>
      </c>
      <c r="E164" s="7"/>
      <c r="F164" s="7"/>
      <c r="J164" s="5" t="s">
        <v>333</v>
      </c>
      <c r="K164" s="5" t="s">
        <v>295</v>
      </c>
      <c r="L164" s="5" t="str">
        <f t="shared" si="3"/>
        <v>M</v>
      </c>
      <c r="M164" s="5" t="str">
        <f t="shared" si="4"/>
        <v>(34.8485483, 136.5215055)</v>
      </c>
      <c r="N164" s="5" t="s">
        <v>443</v>
      </c>
    </row>
    <row r="165" ht="15.75" customHeight="1">
      <c r="B165" s="32" t="s">
        <v>53</v>
      </c>
      <c r="C165" s="5" t="s">
        <v>78</v>
      </c>
      <c r="D165" s="32" t="s">
        <v>53</v>
      </c>
      <c r="E165" s="7"/>
      <c r="F165" s="7"/>
      <c r="J165" s="5" t="s">
        <v>335</v>
      </c>
      <c r="K165" s="5" t="s">
        <v>297</v>
      </c>
      <c r="L165" s="5" t="str">
        <f t="shared" si="3"/>
        <v>O</v>
      </c>
      <c r="M165" s="5" t="str">
        <f t="shared" si="4"/>
        <v>(34.8444674, 136.5267452)</v>
      </c>
      <c r="N165" s="5" t="s">
        <v>445</v>
      </c>
    </row>
    <row r="166" ht="15.75" customHeight="1">
      <c r="B166" s="32" t="s">
        <v>53</v>
      </c>
      <c r="C166" s="5" t="s">
        <v>78</v>
      </c>
      <c r="D166" s="32" t="s">
        <v>53</v>
      </c>
      <c r="E166" s="7"/>
      <c r="F166" s="7"/>
      <c r="J166" s="5" t="s">
        <v>337</v>
      </c>
      <c r="K166" s="5" t="s">
        <v>297</v>
      </c>
      <c r="L166" s="5" t="str">
        <f t="shared" si="3"/>
        <v>O</v>
      </c>
      <c r="M166" s="5" t="str">
        <f t="shared" si="4"/>
        <v>(34.8440910, 136.5281608)</v>
      </c>
      <c r="N166" s="5" t="s">
        <v>447</v>
      </c>
    </row>
    <row r="167" ht="15.75" customHeight="1">
      <c r="B167" s="32" t="s">
        <v>53</v>
      </c>
      <c r="C167" s="5" t="s">
        <v>78</v>
      </c>
      <c r="D167" s="32" t="s">
        <v>53</v>
      </c>
      <c r="E167" s="7"/>
      <c r="F167" s="7"/>
      <c r="J167" s="5" t="s">
        <v>339</v>
      </c>
      <c r="K167" s="5" t="s">
        <v>297</v>
      </c>
      <c r="L167" s="5" t="str">
        <f t="shared" si="3"/>
        <v>O</v>
      </c>
      <c r="M167" s="5" t="str">
        <f t="shared" si="4"/>
        <v>(34.8436147, 136.5301932)</v>
      </c>
      <c r="N167" s="5" t="s">
        <v>449</v>
      </c>
    </row>
    <row r="168" ht="15.75" customHeight="1">
      <c r="B168" s="32" t="s">
        <v>53</v>
      </c>
      <c r="C168" s="5" t="s">
        <v>78</v>
      </c>
      <c r="D168" s="32" t="s">
        <v>53</v>
      </c>
      <c r="E168" s="7"/>
      <c r="F168" s="7"/>
      <c r="J168" s="5" t="s">
        <v>341</v>
      </c>
      <c r="K168" s="5" t="s">
        <v>196</v>
      </c>
      <c r="L168" s="5" t="str">
        <f t="shared" si="3"/>
        <v>D</v>
      </c>
      <c r="M168" s="5" t="str">
        <f t="shared" si="4"/>
        <v>(34.8428098, 136.5361480)</v>
      </c>
      <c r="N168" s="5" t="s">
        <v>451</v>
      </c>
    </row>
    <row r="169" ht="15.75" customHeight="1">
      <c r="B169" s="32" t="s">
        <v>53</v>
      </c>
      <c r="C169" s="5" t="s">
        <v>78</v>
      </c>
      <c r="D169" s="32" t="s">
        <v>53</v>
      </c>
      <c r="E169" s="7"/>
      <c r="F169" s="7"/>
      <c r="J169" s="5" t="s">
        <v>343</v>
      </c>
      <c r="K169" s="5" t="s">
        <v>196</v>
      </c>
      <c r="L169" s="5" t="str">
        <f t="shared" si="3"/>
        <v>D</v>
      </c>
      <c r="M169" s="5" t="str">
        <f t="shared" si="4"/>
        <v>(34.8422977, 136.5367261)</v>
      </c>
      <c r="N169" s="5" t="s">
        <v>454</v>
      </c>
    </row>
    <row r="170" ht="15.75" customHeight="1">
      <c r="B170" s="32" t="s">
        <v>53</v>
      </c>
      <c r="C170" s="5" t="s">
        <v>78</v>
      </c>
      <c r="D170" s="32" t="s">
        <v>53</v>
      </c>
      <c r="E170" s="7"/>
      <c r="F170" s="7"/>
      <c r="J170" s="5" t="s">
        <v>345</v>
      </c>
      <c r="K170" s="5" t="s">
        <v>196</v>
      </c>
      <c r="L170" s="5" t="str">
        <f t="shared" si="3"/>
        <v>D</v>
      </c>
      <c r="M170" s="5" t="str">
        <f t="shared" si="4"/>
        <v>(34.8413349, 136.5386941)</v>
      </c>
      <c r="N170" s="5" t="s">
        <v>456</v>
      </c>
    </row>
    <row r="171" ht="15.75" customHeight="1">
      <c r="B171" s="32" t="s">
        <v>53</v>
      </c>
      <c r="C171" s="5" t="s">
        <v>78</v>
      </c>
      <c r="D171" s="32" t="s">
        <v>53</v>
      </c>
      <c r="E171" s="7"/>
      <c r="F171" s="7"/>
      <c r="J171" s="5" t="s">
        <v>347</v>
      </c>
      <c r="K171" s="5" t="s">
        <v>304</v>
      </c>
      <c r="L171" s="5" t="str">
        <f t="shared" si="3"/>
        <v>C</v>
      </c>
      <c r="M171" s="5" t="str">
        <f t="shared" si="4"/>
        <v>(34.8401321, 136.5398988)</v>
      </c>
      <c r="N171" s="5" t="s">
        <v>458</v>
      </c>
    </row>
    <row r="172" ht="15.75" customHeight="1">
      <c r="B172" s="32" t="s">
        <v>53</v>
      </c>
      <c r="C172" s="5" t="s">
        <v>78</v>
      </c>
      <c r="D172" s="32" t="s">
        <v>53</v>
      </c>
      <c r="E172" s="7"/>
      <c r="F172" s="7"/>
      <c r="J172" s="5" t="s">
        <v>349</v>
      </c>
      <c r="K172" s="5" t="s">
        <v>304</v>
      </c>
      <c r="L172" s="5" t="str">
        <f t="shared" si="3"/>
        <v>C</v>
      </c>
      <c r="M172" s="5" t="str">
        <f t="shared" si="4"/>
        <v>(34.8382412, 136.5420756)</v>
      </c>
      <c r="N172" s="5" t="s">
        <v>460</v>
      </c>
    </row>
    <row r="173" ht="15.75" customHeight="1">
      <c r="B173" s="32" t="s">
        <v>53</v>
      </c>
      <c r="C173" s="5" t="s">
        <v>78</v>
      </c>
      <c r="D173" s="32" t="s">
        <v>53</v>
      </c>
      <c r="E173" s="7"/>
      <c r="F173" s="7"/>
      <c r="J173" s="5" t="s">
        <v>351</v>
      </c>
      <c r="K173" s="5" t="s">
        <v>304</v>
      </c>
      <c r="L173" s="5" t="str">
        <f t="shared" si="3"/>
        <v>C</v>
      </c>
      <c r="M173" s="5" t="str">
        <f t="shared" si="4"/>
        <v>(34.8381682, 136.5424217)</v>
      </c>
      <c r="N173" s="5" t="s">
        <v>462</v>
      </c>
    </row>
    <row r="174" ht="15.75" customHeight="1">
      <c r="B174" s="32" t="s">
        <v>53</v>
      </c>
      <c r="C174" s="5" t="s">
        <v>78</v>
      </c>
      <c r="D174" s="32" t="s">
        <v>53</v>
      </c>
      <c r="E174" s="7"/>
      <c r="F174" s="7"/>
      <c r="J174" s="5" t="s">
        <v>352</v>
      </c>
      <c r="K174" s="5" t="s">
        <v>310</v>
      </c>
      <c r="L174" s="5" t="str">
        <f t="shared" si="3"/>
        <v>A</v>
      </c>
      <c r="M174" s="5" t="str">
        <f t="shared" si="4"/>
        <v>(34.8406368, 136.5436455)</v>
      </c>
      <c r="N174" s="5" t="s">
        <v>464</v>
      </c>
    </row>
    <row r="175" ht="15.75" customHeight="1">
      <c r="B175" s="32" t="s">
        <v>53</v>
      </c>
      <c r="C175" s="5" t="s">
        <v>78</v>
      </c>
      <c r="D175" s="32" t="s">
        <v>53</v>
      </c>
      <c r="E175" s="7"/>
      <c r="F175" s="7"/>
      <c r="J175" s="5" t="s">
        <v>353</v>
      </c>
      <c r="K175" s="5" t="s">
        <v>354</v>
      </c>
      <c r="L175" s="5" t="str">
        <f t="shared" si="3"/>
        <v>T</v>
      </c>
      <c r="M175" s="5" t="str">
        <f t="shared" si="4"/>
        <v>(34.8431243, 136.5435664)</v>
      </c>
      <c r="N175" s="5" t="s">
        <v>466</v>
      </c>
    </row>
    <row r="176" ht="15.75" customHeight="1">
      <c r="B176" s="32" t="s">
        <v>53</v>
      </c>
      <c r="C176" s="5" t="s">
        <v>78</v>
      </c>
      <c r="D176" s="32" t="s">
        <v>53</v>
      </c>
      <c r="E176" s="7"/>
      <c r="F176" s="7"/>
      <c r="J176" s="5" t="s">
        <v>355</v>
      </c>
      <c r="K176" s="5" t="s">
        <v>310</v>
      </c>
      <c r="L176" s="5" t="str">
        <f t="shared" si="3"/>
        <v>A</v>
      </c>
      <c r="M176" s="5" t="str">
        <f t="shared" si="4"/>
        <v>(34.8425864, 136.5416385)</v>
      </c>
      <c r="N176" s="5" t="s">
        <v>468</v>
      </c>
    </row>
    <row r="177" ht="15.75" customHeight="1">
      <c r="B177" s="32" t="s">
        <v>53</v>
      </c>
      <c r="C177" s="5" t="s">
        <v>78</v>
      </c>
      <c r="D177" s="32" t="s">
        <v>53</v>
      </c>
      <c r="E177" s="7"/>
      <c r="F177" s="7"/>
      <c r="J177" s="5" t="s">
        <v>356</v>
      </c>
      <c r="K177" s="5" t="s">
        <v>202</v>
      </c>
      <c r="L177" s="5" t="str">
        <f t="shared" si="3"/>
        <v>V</v>
      </c>
      <c r="M177" s="5" t="str">
        <f t="shared" si="4"/>
        <v>(34.8434122, 136.5408429)</v>
      </c>
      <c r="N177" s="5" t="s">
        <v>471</v>
      </c>
    </row>
    <row r="178" ht="15.75" customHeight="1">
      <c r="B178" s="32" t="s">
        <v>53</v>
      </c>
      <c r="C178" s="5" t="s">
        <v>78</v>
      </c>
      <c r="D178" s="32" t="s">
        <v>53</v>
      </c>
      <c r="E178" s="7"/>
      <c r="F178" s="7"/>
      <c r="J178" s="5" t="s">
        <v>357</v>
      </c>
      <c r="K178" s="5" t="s">
        <v>202</v>
      </c>
      <c r="L178" s="5" t="str">
        <f t="shared" si="3"/>
        <v>V</v>
      </c>
      <c r="M178" s="5" t="str">
        <f t="shared" si="4"/>
        <v>(34.8442404, 136.5402260)</v>
      </c>
      <c r="N178" s="5" t="s">
        <v>473</v>
      </c>
    </row>
    <row r="179" ht="15.75" customHeight="1">
      <c r="B179" s="32" t="s">
        <v>53</v>
      </c>
      <c r="C179" s="5" t="s">
        <v>78</v>
      </c>
      <c r="D179" s="32" t="s">
        <v>53</v>
      </c>
      <c r="E179" s="7"/>
      <c r="F179" s="7"/>
      <c r="J179" s="5" t="s">
        <v>358</v>
      </c>
      <c r="K179" s="5" t="s">
        <v>202</v>
      </c>
      <c r="L179" s="5" t="str">
        <f t="shared" si="3"/>
        <v>V</v>
      </c>
      <c r="M179" s="5" t="str">
        <f t="shared" si="4"/>
        <v>(34.8449666, 136.5394482)</v>
      </c>
      <c r="N179" s="5" t="s">
        <v>475</v>
      </c>
    </row>
    <row r="180" ht="15.75" customHeight="1">
      <c r="B180" s="32" t="s">
        <v>53</v>
      </c>
      <c r="C180" s="5" t="s">
        <v>78</v>
      </c>
      <c r="D180" s="32" t="s">
        <v>53</v>
      </c>
      <c r="E180" s="7"/>
      <c r="F180" s="7"/>
      <c r="J180" s="5" t="s">
        <v>359</v>
      </c>
      <c r="K180" s="5" t="s">
        <v>360</v>
      </c>
      <c r="L180" s="5" t="str">
        <f t="shared" si="3"/>
        <v>Z</v>
      </c>
      <c r="M180" s="5" t="str">
        <f t="shared" si="4"/>
        <v>(34.8451487, 136.5409646)</v>
      </c>
      <c r="N180" s="5" t="s">
        <v>478</v>
      </c>
    </row>
    <row r="181" ht="15.75" customHeight="1">
      <c r="B181" s="32" t="s">
        <v>53</v>
      </c>
      <c r="C181" s="5" t="s">
        <v>78</v>
      </c>
      <c r="D181" s="32" t="s">
        <v>53</v>
      </c>
      <c r="E181" s="7"/>
      <c r="F181" s="7"/>
      <c r="J181" s="5" t="s">
        <v>361</v>
      </c>
      <c r="K181" s="5" t="s">
        <v>360</v>
      </c>
      <c r="L181" s="5" t="str">
        <f t="shared" si="3"/>
        <v>Z</v>
      </c>
      <c r="M181" s="5" t="str">
        <f t="shared" si="4"/>
        <v>(34.8454965, 136.5401355)</v>
      </c>
      <c r="N181" s="5" t="s">
        <v>481</v>
      </c>
    </row>
    <row r="182" ht="15.75" customHeight="1">
      <c r="B182" s="32" t="s">
        <v>53</v>
      </c>
      <c r="C182" s="5" t="s">
        <v>78</v>
      </c>
      <c r="D182" s="32" t="s">
        <v>53</v>
      </c>
      <c r="E182" s="7"/>
      <c r="F182" s="7"/>
      <c r="J182" s="5" t="s">
        <v>362</v>
      </c>
      <c r="K182" s="5" t="s">
        <v>363</v>
      </c>
      <c r="L182" s="5" t="str">
        <f t="shared" si="3"/>
        <v>H</v>
      </c>
      <c r="M182" s="5" t="str">
        <f t="shared" si="4"/>
        <v>(34.8457318, 136.5393037)</v>
      </c>
      <c r="N182" s="5" t="s">
        <v>484</v>
      </c>
    </row>
    <row r="183" ht="15.75" customHeight="1">
      <c r="B183" s="32" t="s">
        <v>53</v>
      </c>
      <c r="C183" s="5" t="s">
        <v>78</v>
      </c>
      <c r="D183" s="32" t="s">
        <v>53</v>
      </c>
      <c r="E183" s="7"/>
      <c r="F183" s="7"/>
      <c r="J183" s="5" t="s">
        <v>364</v>
      </c>
      <c r="K183" s="5" t="s">
        <v>365</v>
      </c>
      <c r="L183" s="5" t="str">
        <f t="shared" si="3"/>
        <v>S</v>
      </c>
      <c r="M183" s="5" t="str">
        <f t="shared" si="4"/>
        <v>(34.8459098, 136.5384229)</v>
      </c>
      <c r="N183" s="5" t="s">
        <v>488</v>
      </c>
    </row>
    <row r="184" ht="15.75" customHeight="1">
      <c r="B184" s="32" t="s">
        <v>53</v>
      </c>
      <c r="C184" s="5" t="s">
        <v>78</v>
      </c>
      <c r="D184" s="32" t="s">
        <v>53</v>
      </c>
      <c r="E184" s="7"/>
      <c r="F184" s="7"/>
      <c r="J184" s="5" t="s">
        <v>366</v>
      </c>
      <c r="K184" s="5" t="s">
        <v>365</v>
      </c>
      <c r="L184" s="5" t="str">
        <f t="shared" si="3"/>
        <v>S</v>
      </c>
      <c r="M184" s="5" t="str">
        <f t="shared" si="4"/>
        <v>(34.8466981, 136.5382606)</v>
      </c>
      <c r="N184" s="5" t="s">
        <v>492</v>
      </c>
    </row>
    <row r="185" ht="15.75" customHeight="1">
      <c r="B185" s="32" t="s">
        <v>53</v>
      </c>
      <c r="C185" s="5" t="s">
        <v>78</v>
      </c>
      <c r="D185" s="32" t="s">
        <v>53</v>
      </c>
      <c r="E185" s="7"/>
      <c r="F185" s="7"/>
      <c r="J185" s="5" t="s">
        <v>367</v>
      </c>
      <c r="K185" s="5" t="s">
        <v>315</v>
      </c>
      <c r="L185" s="5" t="str">
        <f t="shared" si="3"/>
        <v>R</v>
      </c>
      <c r="M185" s="5" t="str">
        <f t="shared" si="4"/>
        <v>(34.8468764, 136.5374663)</v>
      </c>
      <c r="N185" s="5" t="s">
        <v>495</v>
      </c>
    </row>
    <row r="186" ht="15.75" customHeight="1">
      <c r="B186" s="32" t="s">
        <v>53</v>
      </c>
      <c r="C186" s="5" t="s">
        <v>78</v>
      </c>
      <c r="D186" s="32" t="s">
        <v>53</v>
      </c>
      <c r="E186" s="7"/>
      <c r="F186" s="7"/>
      <c r="J186" s="5" t="s">
        <v>368</v>
      </c>
      <c r="K186" s="5" t="s">
        <v>200</v>
      </c>
      <c r="L186" s="5" t="str">
        <f t="shared" si="3"/>
        <v>G</v>
      </c>
      <c r="M186" s="5" t="str">
        <f t="shared" si="4"/>
        <v>(34.8456316, 136.5311632)</v>
      </c>
      <c r="N186" s="5" t="s">
        <v>499</v>
      </c>
    </row>
    <row r="187" ht="15.75" customHeight="1">
      <c r="B187" s="32" t="s">
        <v>53</v>
      </c>
      <c r="C187" s="5" t="s">
        <v>78</v>
      </c>
      <c r="D187" s="32" t="s">
        <v>53</v>
      </c>
      <c r="E187" s="7"/>
      <c r="F187" s="7"/>
      <c r="J187" s="5" t="s">
        <v>369</v>
      </c>
      <c r="K187" s="5" t="s">
        <v>326</v>
      </c>
      <c r="L187" s="5" t="str">
        <f t="shared" si="3"/>
        <v>I</v>
      </c>
      <c r="M187" s="5" t="str">
        <f t="shared" si="4"/>
        <v>(34.8468569, 136.5293580)</v>
      </c>
      <c r="N187" s="5" t="s">
        <v>502</v>
      </c>
    </row>
    <row r="188" ht="15.75" customHeight="1">
      <c r="B188" s="32" t="s">
        <v>53</v>
      </c>
      <c r="C188" s="5" t="s">
        <v>78</v>
      </c>
      <c r="D188" s="32" t="s">
        <v>53</v>
      </c>
      <c r="E188" s="7"/>
      <c r="F188" s="7"/>
      <c r="J188" s="5" t="s">
        <v>370</v>
      </c>
      <c r="K188" s="5" t="s">
        <v>371</v>
      </c>
      <c r="L188" s="5" t="str">
        <f t="shared" si="3"/>
        <v>J</v>
      </c>
      <c r="M188" s="5" t="str">
        <f t="shared" si="4"/>
        <v>(34.8450255, 136.5289369)</v>
      </c>
      <c r="N188" s="5" t="s">
        <v>505</v>
      </c>
    </row>
    <row r="189" ht="15.75" customHeight="1">
      <c r="B189" s="32" t="s">
        <v>53</v>
      </c>
      <c r="C189" s="5" t="s">
        <v>78</v>
      </c>
      <c r="D189" s="32" t="s">
        <v>53</v>
      </c>
      <c r="E189" s="7"/>
      <c r="F189" s="7"/>
      <c r="J189" s="5" t="s">
        <v>372</v>
      </c>
      <c r="K189" s="5" t="s">
        <v>329</v>
      </c>
      <c r="L189" s="5" t="str">
        <f t="shared" si="3"/>
        <v>L</v>
      </c>
      <c r="M189" s="5" t="str">
        <f t="shared" si="4"/>
        <v>(34.8487255, 136.5244308)</v>
      </c>
      <c r="N189" s="5" t="s">
        <v>508</v>
      </c>
    </row>
    <row r="190" ht="15.75" customHeight="1">
      <c r="B190" s="32" t="s">
        <v>53</v>
      </c>
      <c r="C190" s="5" t="s">
        <v>78</v>
      </c>
      <c r="D190" s="32" t="s">
        <v>53</v>
      </c>
      <c r="E190" s="7"/>
      <c r="F190" s="7"/>
      <c r="J190" s="5" t="s">
        <v>373</v>
      </c>
      <c r="K190" s="5" t="s">
        <v>374</v>
      </c>
      <c r="L190" s="5" t="str">
        <f t="shared" si="3"/>
        <v>ク</v>
      </c>
      <c r="M190" s="5" t="str">
        <f t="shared" si="4"/>
        <v>(34.8464948, 136.5415792)</v>
      </c>
      <c r="N190" s="5" t="s">
        <v>512</v>
      </c>
    </row>
    <row r="191" ht="15.75" customHeight="1">
      <c r="B191" s="32" t="s">
        <v>53</v>
      </c>
      <c r="C191" s="5" t="s">
        <v>78</v>
      </c>
      <c r="D191" s="32" t="s">
        <v>53</v>
      </c>
      <c r="E191" s="7"/>
      <c r="F191" s="7"/>
      <c r="J191" s="5" t="s">
        <v>375</v>
      </c>
      <c r="K191" s="5" t="s">
        <v>376</v>
      </c>
      <c r="L191" s="5" t="str">
        <f t="shared" si="3"/>
        <v>チ</v>
      </c>
      <c r="M191" s="5" t="str">
        <f t="shared" si="4"/>
        <v>(34.8471750, 136.5417529)</v>
      </c>
      <c r="N191" s="5" t="s">
        <v>515</v>
      </c>
    </row>
    <row r="192" ht="15.75" customHeight="1">
      <c r="B192" s="32" t="s">
        <v>53</v>
      </c>
      <c r="C192" s="5" t="s">
        <v>78</v>
      </c>
      <c r="D192" s="32" t="s">
        <v>53</v>
      </c>
      <c r="E192" s="7"/>
      <c r="F192" s="7"/>
      <c r="J192" s="5" t="s">
        <v>377</v>
      </c>
      <c r="K192" s="5" t="s">
        <v>378</v>
      </c>
      <c r="L192" s="5" t="str">
        <f t="shared" si="3"/>
        <v>菜</v>
      </c>
      <c r="M192" s="5" t="str">
        <f t="shared" si="4"/>
        <v>(34.8473093, 136.5428814)</v>
      </c>
      <c r="N192" s="5" t="s">
        <v>518</v>
      </c>
    </row>
    <row r="193" ht="15.75" customHeight="1">
      <c r="B193" s="32" t="s">
        <v>53</v>
      </c>
      <c r="C193" s="5" t="s">
        <v>78</v>
      </c>
      <c r="D193" s="32" t="s">
        <v>53</v>
      </c>
      <c r="E193" s="7"/>
      <c r="F193" s="7"/>
      <c r="J193" s="5" t="s">
        <v>379</v>
      </c>
      <c r="K193" s="5" t="s">
        <v>380</v>
      </c>
      <c r="L193" s="5" t="str">
        <f t="shared" si="3"/>
        <v>ア</v>
      </c>
      <c r="M193" s="5" t="str">
        <f t="shared" si="4"/>
        <v>(34.8465569, 136.5408810)</v>
      </c>
      <c r="N193" s="5" t="s">
        <v>521</v>
      </c>
    </row>
    <row r="194" ht="15.75" customHeight="1">
      <c r="B194" s="32" t="s">
        <v>53</v>
      </c>
      <c r="C194" s="5" t="s">
        <v>78</v>
      </c>
      <c r="D194" s="32" t="s">
        <v>53</v>
      </c>
      <c r="E194" s="7"/>
      <c r="F194" s="7"/>
      <c r="J194" s="5" t="s">
        <v>381</v>
      </c>
      <c r="K194" s="5" t="s">
        <v>382</v>
      </c>
      <c r="L194" s="5" t="str">
        <f t="shared" si="3"/>
        <v>ド</v>
      </c>
      <c r="M194" s="5" t="str">
        <f t="shared" si="4"/>
        <v>(34.8472449, 136.5406907)</v>
      </c>
      <c r="N194" s="5" t="s">
        <v>524</v>
      </c>
    </row>
    <row r="195" ht="15.75" customHeight="1">
      <c r="B195" s="32" t="s">
        <v>53</v>
      </c>
      <c r="C195" s="5" t="s">
        <v>78</v>
      </c>
      <c r="D195" s="32" t="s">
        <v>53</v>
      </c>
      <c r="E195" s="7"/>
      <c r="F195" s="7"/>
      <c r="J195" s="5" t="s">
        <v>383</v>
      </c>
      <c r="K195" s="5" t="s">
        <v>384</v>
      </c>
      <c r="L195" s="5" t="str">
        <f t="shared" si="3"/>
        <v>テ</v>
      </c>
      <c r="M195" s="5" t="str">
        <f t="shared" si="4"/>
        <v>(34.8480335, 136.5401392)</v>
      </c>
      <c r="N195" s="5" t="s">
        <v>527</v>
      </c>
    </row>
    <row r="196" ht="15.75" customHeight="1">
      <c r="B196" s="32" t="s">
        <v>53</v>
      </c>
      <c r="C196" s="5" t="s">
        <v>78</v>
      </c>
      <c r="D196" s="32" t="s">
        <v>53</v>
      </c>
      <c r="E196" s="7"/>
      <c r="F196" s="7"/>
      <c r="J196" s="5" t="s">
        <v>385</v>
      </c>
      <c r="K196" s="5" t="s">
        <v>386</v>
      </c>
      <c r="L196" s="5" t="str">
        <f t="shared" si="3"/>
        <v>コ</v>
      </c>
      <c r="M196" s="5" t="str">
        <f t="shared" si="4"/>
        <v>(34.8486916, 136.5403276)</v>
      </c>
      <c r="N196" s="5" t="s">
        <v>530</v>
      </c>
    </row>
    <row r="197" ht="15.75" customHeight="1">
      <c r="B197" s="32" t="s">
        <v>53</v>
      </c>
      <c r="C197" s="5" t="s">
        <v>78</v>
      </c>
      <c r="D197" s="32" t="s">
        <v>53</v>
      </c>
      <c r="E197" s="7"/>
      <c r="F197" s="7"/>
      <c r="J197" s="5" t="s">
        <v>387</v>
      </c>
      <c r="K197" s="5" t="s">
        <v>204</v>
      </c>
      <c r="L197" s="5" t="str">
        <f t="shared" si="3"/>
        <v>メ</v>
      </c>
      <c r="M197" s="5" t="str">
        <f t="shared" si="4"/>
        <v>(34.8484946, 136.5390676)</v>
      </c>
      <c r="N197" s="5" t="s">
        <v>533</v>
      </c>
    </row>
    <row r="198" ht="15.75" customHeight="1">
      <c r="B198" s="32" t="s">
        <v>53</v>
      </c>
      <c r="C198" s="5" t="s">
        <v>78</v>
      </c>
      <c r="D198" s="32" t="s">
        <v>53</v>
      </c>
      <c r="E198" s="7"/>
      <c r="F198" s="7"/>
      <c r="J198" s="5" t="s">
        <v>388</v>
      </c>
      <c r="K198" s="5" t="s">
        <v>389</v>
      </c>
      <c r="L198" s="5" t="str">
        <f t="shared" si="3"/>
        <v>駐</v>
      </c>
      <c r="M198" s="5" t="str">
        <f t="shared" si="4"/>
        <v>(34.8505161, 136.5421126)</v>
      </c>
      <c r="N198" s="5" t="s">
        <v>536</v>
      </c>
    </row>
    <row r="199" ht="15.75" customHeight="1">
      <c r="B199" s="32" t="s">
        <v>53</v>
      </c>
      <c r="C199" s="5" t="s">
        <v>78</v>
      </c>
      <c r="D199" s="32" t="s">
        <v>53</v>
      </c>
      <c r="E199" s="7"/>
      <c r="F199" s="7"/>
      <c r="J199" s="5" t="s">
        <v>390</v>
      </c>
      <c r="K199" s="5" t="s">
        <v>389</v>
      </c>
      <c r="L199" s="5" t="str">
        <f t="shared" si="3"/>
        <v>駐</v>
      </c>
      <c r="M199" s="5" t="str">
        <f t="shared" si="4"/>
        <v>(34.8514037, 136.5440361)</v>
      </c>
      <c r="N199" s="5" t="s">
        <v>538</v>
      </c>
    </row>
    <row r="200" ht="15.75" customHeight="1">
      <c r="B200" s="32" t="s">
        <v>53</v>
      </c>
      <c r="C200" s="5" t="s">
        <v>78</v>
      </c>
      <c r="D200" s="32" t="s">
        <v>53</v>
      </c>
      <c r="E200" s="7"/>
      <c r="F200" s="7"/>
      <c r="J200" s="5" t="s">
        <v>391</v>
      </c>
      <c r="K200" s="5" t="s">
        <v>389</v>
      </c>
      <c r="L200" s="5" t="str">
        <f t="shared" si="3"/>
        <v>駐</v>
      </c>
      <c r="M200" s="5" t="str">
        <f t="shared" si="4"/>
        <v>(34.8532551, 136.5441098)</v>
      </c>
      <c r="N200" s="5" t="s">
        <v>541</v>
      </c>
    </row>
    <row r="201" ht="15.75" customHeight="1">
      <c r="B201" s="32" t="s">
        <v>53</v>
      </c>
      <c r="C201" s="5" t="s">
        <v>78</v>
      </c>
      <c r="D201" s="32" t="s">
        <v>53</v>
      </c>
      <c r="E201" s="7"/>
      <c r="F201" s="7"/>
      <c r="J201" s="5" t="s">
        <v>392</v>
      </c>
      <c r="K201" s="5" t="s">
        <v>389</v>
      </c>
      <c r="L201" s="5" t="str">
        <f t="shared" si="3"/>
        <v>駐</v>
      </c>
      <c r="M201" s="5" t="str">
        <f t="shared" si="4"/>
        <v>(34.8535569, 136.5440384)</v>
      </c>
      <c r="N201" s="5" t="s">
        <v>544</v>
      </c>
    </row>
    <row r="202" ht="15.75" customHeight="1">
      <c r="B202" s="32" t="s">
        <v>53</v>
      </c>
      <c r="C202" s="5" t="s">
        <v>78</v>
      </c>
      <c r="D202" s="32" t="s">
        <v>53</v>
      </c>
      <c r="E202" s="7"/>
      <c r="F202" s="7"/>
      <c r="J202" s="5" t="s">
        <v>393</v>
      </c>
      <c r="K202" s="5" t="s">
        <v>394</v>
      </c>
      <c r="L202" s="5" t="str">
        <f t="shared" si="3"/>
        <v>駐</v>
      </c>
      <c r="M202" s="5" t="str">
        <f t="shared" si="4"/>
        <v>(34.8498046, 136.5447013)</v>
      </c>
      <c r="N202" s="5" t="s">
        <v>546</v>
      </c>
    </row>
    <row r="203" ht="15.75" customHeight="1">
      <c r="B203" s="32" t="s">
        <v>53</v>
      </c>
      <c r="C203" s="5" t="s">
        <v>78</v>
      </c>
      <c r="D203" s="32" t="s">
        <v>395</v>
      </c>
      <c r="E203" s="7"/>
      <c r="F203" s="7"/>
      <c r="J203" s="5" t="s">
        <v>396</v>
      </c>
    </row>
    <row r="204" ht="15.75" customHeight="1">
      <c r="B204" s="32" t="s">
        <v>53</v>
      </c>
      <c r="C204" s="5" t="s">
        <v>78</v>
      </c>
      <c r="D204" s="32" t="s">
        <v>397</v>
      </c>
      <c r="E204" s="7"/>
      <c r="F204" s="7"/>
      <c r="J204" s="5" t="s">
        <v>398</v>
      </c>
    </row>
    <row r="205" ht="15.75" customHeight="1">
      <c r="B205" s="32" t="s">
        <v>56</v>
      </c>
      <c r="C205" s="5" t="s">
        <v>78</v>
      </c>
      <c r="D205" s="32" t="s">
        <v>573</v>
      </c>
      <c r="E205" s="7"/>
      <c r="F205" s="7"/>
      <c r="J205" s="5" t="s">
        <v>574</v>
      </c>
    </row>
    <row r="206" ht="15.75" customHeight="1">
      <c r="B206" s="32" t="s">
        <v>56</v>
      </c>
      <c r="C206" s="5" t="s">
        <v>78</v>
      </c>
      <c r="D206" s="32" t="s">
        <v>56</v>
      </c>
      <c r="E206" s="7"/>
      <c r="F206" s="7"/>
      <c r="J206" s="5" t="s">
        <v>576</v>
      </c>
      <c r="K206" s="5" t="s">
        <v>329</v>
      </c>
      <c r="L206" s="5" t="str">
        <f t="shared" ref="L206:L237" si="5">LEFT(N206,1)</f>
        <v>L</v>
      </c>
      <c r="M206" s="5" t="str">
        <f t="shared" ref="M206:M237" si="6">RIGHT(N206,25)</f>
        <v>(34.8486930, 136.5245123)</v>
      </c>
      <c r="N206" s="5" t="s">
        <v>553</v>
      </c>
    </row>
    <row r="207" ht="15.75" customHeight="1">
      <c r="B207" s="32" t="s">
        <v>56</v>
      </c>
      <c r="C207" s="5" t="s">
        <v>78</v>
      </c>
      <c r="D207" s="32" t="s">
        <v>56</v>
      </c>
      <c r="E207" s="7"/>
      <c r="F207" s="7"/>
      <c r="J207" s="5" t="s">
        <v>578</v>
      </c>
      <c r="K207" s="5" t="s">
        <v>297</v>
      </c>
      <c r="L207" s="5" t="str">
        <f t="shared" si="5"/>
        <v>O</v>
      </c>
      <c r="M207" s="5" t="str">
        <f t="shared" si="6"/>
        <v>(34.8444041, 136.5268696)</v>
      </c>
      <c r="N207" s="5" t="s">
        <v>555</v>
      </c>
    </row>
    <row r="208" ht="15.75" customHeight="1">
      <c r="B208" s="32" t="s">
        <v>56</v>
      </c>
      <c r="C208" s="5" t="s">
        <v>78</v>
      </c>
      <c r="D208" s="32" t="s">
        <v>56</v>
      </c>
      <c r="E208" s="7"/>
      <c r="F208" s="7"/>
      <c r="J208" s="5" t="s">
        <v>580</v>
      </c>
      <c r="K208" s="5" t="s">
        <v>297</v>
      </c>
      <c r="L208" s="5" t="str">
        <f t="shared" si="5"/>
        <v>O</v>
      </c>
      <c r="M208" s="5" t="str">
        <f t="shared" si="6"/>
        <v>(34.8440525, 136.5283130)</v>
      </c>
      <c r="N208" s="5" t="s">
        <v>557</v>
      </c>
    </row>
    <row r="209" ht="15.75" customHeight="1">
      <c r="B209" s="32" t="s">
        <v>56</v>
      </c>
      <c r="C209" s="5" t="s">
        <v>78</v>
      </c>
      <c r="D209" s="32" t="s">
        <v>56</v>
      </c>
      <c r="E209" s="7"/>
      <c r="F209" s="7"/>
      <c r="J209" s="5" t="s">
        <v>582</v>
      </c>
      <c r="K209" s="5" t="s">
        <v>196</v>
      </c>
      <c r="L209" s="5" t="str">
        <f t="shared" si="5"/>
        <v>D</v>
      </c>
      <c r="M209" s="5" t="str">
        <f t="shared" si="6"/>
        <v>(34.8427983, 136.5361698)</v>
      </c>
      <c r="N209" s="5" t="s">
        <v>559</v>
      </c>
    </row>
    <row r="210" ht="15.75" customHeight="1">
      <c r="B210" s="32" t="s">
        <v>56</v>
      </c>
      <c r="C210" s="5" t="s">
        <v>78</v>
      </c>
      <c r="D210" s="32" t="s">
        <v>56</v>
      </c>
      <c r="E210" s="7"/>
      <c r="F210" s="7"/>
      <c r="J210" s="5" t="s">
        <v>584</v>
      </c>
      <c r="K210" s="5" t="s">
        <v>304</v>
      </c>
      <c r="L210" s="5" t="str">
        <f t="shared" si="5"/>
        <v>C</v>
      </c>
      <c r="M210" s="5" t="str">
        <f t="shared" si="6"/>
        <v>(34.8383608, 136.5418806)</v>
      </c>
      <c r="N210" s="5" t="s">
        <v>561</v>
      </c>
    </row>
    <row r="211" ht="15.75" customHeight="1">
      <c r="B211" s="32" t="s">
        <v>56</v>
      </c>
      <c r="C211" s="5" t="s">
        <v>78</v>
      </c>
      <c r="D211" s="32" t="s">
        <v>56</v>
      </c>
      <c r="E211" s="7"/>
      <c r="F211" s="7"/>
      <c r="J211" s="5" t="s">
        <v>586</v>
      </c>
      <c r="K211" s="5" t="s">
        <v>304</v>
      </c>
      <c r="L211" s="5" t="str">
        <f t="shared" si="5"/>
        <v>C</v>
      </c>
      <c r="M211" s="5" t="str">
        <f t="shared" si="6"/>
        <v>(34.8381814, 136.5425123)</v>
      </c>
      <c r="N211" s="5" t="s">
        <v>563</v>
      </c>
    </row>
    <row r="212" ht="15.75" customHeight="1">
      <c r="B212" s="32" t="s">
        <v>56</v>
      </c>
      <c r="C212" s="5" t="s">
        <v>78</v>
      </c>
      <c r="D212" s="32" t="s">
        <v>56</v>
      </c>
      <c r="E212" s="7"/>
      <c r="F212" s="7"/>
      <c r="J212" s="5" t="s">
        <v>588</v>
      </c>
      <c r="K212" s="5" t="s">
        <v>310</v>
      </c>
      <c r="L212" s="5" t="str">
        <f t="shared" si="5"/>
        <v>A</v>
      </c>
      <c r="M212" s="5" t="str">
        <f t="shared" si="6"/>
        <v>(34.8407681, 136.5436338)</v>
      </c>
      <c r="N212" s="5" t="s">
        <v>565</v>
      </c>
    </row>
    <row r="213" ht="15.75" customHeight="1">
      <c r="B213" s="32" t="s">
        <v>56</v>
      </c>
      <c r="C213" s="5" t="s">
        <v>78</v>
      </c>
      <c r="D213" s="32" t="s">
        <v>56</v>
      </c>
      <c r="E213" s="7"/>
      <c r="F213" s="7"/>
      <c r="J213" s="5" t="s">
        <v>590</v>
      </c>
      <c r="K213" s="5" t="s">
        <v>310</v>
      </c>
      <c r="L213" s="5" t="str">
        <f t="shared" si="5"/>
        <v>A</v>
      </c>
      <c r="M213" s="5" t="str">
        <f t="shared" si="6"/>
        <v>(34.8427138, 136.5416422)</v>
      </c>
      <c r="N213" s="5" t="s">
        <v>567</v>
      </c>
    </row>
    <row r="214" ht="15.75" customHeight="1">
      <c r="B214" s="32" t="s">
        <v>56</v>
      </c>
      <c r="C214" s="5" t="s">
        <v>78</v>
      </c>
      <c r="D214" s="32" t="s">
        <v>56</v>
      </c>
      <c r="E214" s="7"/>
      <c r="F214" s="7"/>
      <c r="J214" s="5" t="s">
        <v>592</v>
      </c>
      <c r="K214" s="5" t="s">
        <v>202</v>
      </c>
      <c r="L214" s="5" t="str">
        <f t="shared" si="5"/>
        <v>V</v>
      </c>
      <c r="M214" s="5" t="str">
        <f t="shared" si="6"/>
        <v>(34.8433717, 136.5409489)</v>
      </c>
      <c r="N214" s="5" t="s">
        <v>569</v>
      </c>
    </row>
    <row r="215" ht="15.75" customHeight="1">
      <c r="B215" s="32" t="s">
        <v>56</v>
      </c>
      <c r="C215" s="5" t="s">
        <v>78</v>
      </c>
      <c r="D215" s="32" t="s">
        <v>56</v>
      </c>
      <c r="E215" s="7"/>
      <c r="F215" s="7"/>
      <c r="J215" s="5" t="s">
        <v>594</v>
      </c>
      <c r="K215" s="5" t="s">
        <v>202</v>
      </c>
      <c r="L215" s="5" t="str">
        <f t="shared" si="5"/>
        <v>V</v>
      </c>
      <c r="M215" s="5" t="str">
        <f t="shared" si="6"/>
        <v>(34.8444066, 136.5400771)</v>
      </c>
      <c r="N215" s="5" t="s">
        <v>572</v>
      </c>
    </row>
    <row r="216" ht="15.75" customHeight="1">
      <c r="B216" s="32" t="s">
        <v>56</v>
      </c>
      <c r="C216" s="5" t="s">
        <v>78</v>
      </c>
      <c r="D216" s="32" t="s">
        <v>56</v>
      </c>
      <c r="E216" s="7"/>
      <c r="F216" s="7"/>
      <c r="J216" s="5" t="s">
        <v>596</v>
      </c>
      <c r="K216" s="5" t="s">
        <v>202</v>
      </c>
      <c r="L216" s="5" t="str">
        <f t="shared" si="5"/>
        <v>V</v>
      </c>
      <c r="M216" s="5" t="str">
        <f t="shared" si="6"/>
        <v>(34.8451317, 136.5394154)</v>
      </c>
      <c r="N216" s="5" t="s">
        <v>575</v>
      </c>
    </row>
    <row r="217" ht="15.75" customHeight="1">
      <c r="B217" s="32" t="s">
        <v>56</v>
      </c>
      <c r="C217" s="5" t="s">
        <v>78</v>
      </c>
      <c r="D217" s="32" t="s">
        <v>56</v>
      </c>
      <c r="E217" s="7"/>
      <c r="F217" s="7"/>
      <c r="J217" s="5" t="s">
        <v>598</v>
      </c>
      <c r="K217" s="5" t="s">
        <v>360</v>
      </c>
      <c r="L217" s="5" t="str">
        <f t="shared" si="5"/>
        <v>Z</v>
      </c>
      <c r="M217" s="5" t="str">
        <f t="shared" si="6"/>
        <v>(34.8451540, 136.5409650)</v>
      </c>
      <c r="N217" s="5" t="s">
        <v>577</v>
      </c>
    </row>
    <row r="218" ht="15.75" customHeight="1">
      <c r="B218" s="32" t="s">
        <v>56</v>
      </c>
      <c r="C218" s="5" t="s">
        <v>78</v>
      </c>
      <c r="D218" s="32" t="s">
        <v>56</v>
      </c>
      <c r="E218" s="7"/>
      <c r="F218" s="7"/>
      <c r="J218" s="5" t="s">
        <v>600</v>
      </c>
      <c r="K218" s="5" t="s">
        <v>360</v>
      </c>
      <c r="L218" s="5" t="str">
        <f t="shared" si="5"/>
        <v>Z</v>
      </c>
      <c r="M218" s="5" t="str">
        <f t="shared" si="6"/>
        <v>(34.8455144, 136.5401231)</v>
      </c>
      <c r="N218" s="5" t="s">
        <v>579</v>
      </c>
    </row>
    <row r="219" ht="15.75" customHeight="1">
      <c r="B219" s="32" t="s">
        <v>56</v>
      </c>
      <c r="C219" s="5" t="s">
        <v>78</v>
      </c>
      <c r="D219" s="32" t="s">
        <v>56</v>
      </c>
      <c r="E219" s="7"/>
      <c r="F219" s="7"/>
      <c r="J219" s="5" t="s">
        <v>602</v>
      </c>
      <c r="K219" s="5" t="s">
        <v>363</v>
      </c>
      <c r="L219" s="5" t="str">
        <f t="shared" si="5"/>
        <v>H</v>
      </c>
      <c r="M219" s="5" t="str">
        <f t="shared" si="6"/>
        <v>(34.8457436, 136.5393342)</v>
      </c>
      <c r="N219" s="5" t="s">
        <v>581</v>
      </c>
    </row>
    <row r="220" ht="15.75" customHeight="1">
      <c r="B220" s="32" t="s">
        <v>56</v>
      </c>
      <c r="C220" s="5" t="s">
        <v>78</v>
      </c>
      <c r="D220" s="32" t="s">
        <v>56</v>
      </c>
      <c r="E220" s="7"/>
      <c r="F220" s="7"/>
      <c r="J220" s="5" t="s">
        <v>604</v>
      </c>
      <c r="K220" s="5" t="s">
        <v>365</v>
      </c>
      <c r="L220" s="5" t="str">
        <f t="shared" si="5"/>
        <v>S</v>
      </c>
      <c r="M220" s="5" t="str">
        <f t="shared" si="6"/>
        <v>(34.8465735, 136.5381030)</v>
      </c>
      <c r="N220" s="5" t="s">
        <v>583</v>
      </c>
    </row>
    <row r="221" ht="15.75" customHeight="1">
      <c r="B221" s="32" t="s">
        <v>56</v>
      </c>
      <c r="C221" s="5" t="s">
        <v>78</v>
      </c>
      <c r="D221" s="32" t="s">
        <v>56</v>
      </c>
      <c r="E221" s="7"/>
      <c r="F221" s="7"/>
      <c r="J221" s="5" t="s">
        <v>606</v>
      </c>
      <c r="K221" s="5" t="s">
        <v>200</v>
      </c>
      <c r="L221" s="5" t="str">
        <f t="shared" si="5"/>
        <v>G</v>
      </c>
      <c r="M221" s="5" t="str">
        <f t="shared" si="6"/>
        <v>(34.8454544, 136.5311853)</v>
      </c>
      <c r="N221" s="5" t="s">
        <v>585</v>
      </c>
    </row>
    <row r="222" ht="15.75" customHeight="1">
      <c r="B222" s="32" t="s">
        <v>56</v>
      </c>
      <c r="C222" s="5" t="s">
        <v>78</v>
      </c>
      <c r="D222" s="32" t="s">
        <v>56</v>
      </c>
      <c r="E222" s="7"/>
      <c r="F222" s="7"/>
      <c r="J222" s="5" t="s">
        <v>608</v>
      </c>
      <c r="K222" s="5" t="s">
        <v>326</v>
      </c>
      <c r="L222" s="5" t="str">
        <f t="shared" si="5"/>
        <v>I</v>
      </c>
      <c r="M222" s="5" t="str">
        <f t="shared" si="6"/>
        <v>(34.8468313, 136.5293470)</v>
      </c>
      <c r="N222" s="5" t="s">
        <v>587</v>
      </c>
    </row>
    <row r="223" ht="15.75" customHeight="1">
      <c r="B223" s="32" t="s">
        <v>56</v>
      </c>
      <c r="C223" s="5" t="s">
        <v>78</v>
      </c>
      <c r="D223" s="32" t="s">
        <v>56</v>
      </c>
      <c r="E223" s="7"/>
      <c r="F223" s="7"/>
      <c r="J223" s="5" t="s">
        <v>610</v>
      </c>
      <c r="K223" s="5" t="s">
        <v>204</v>
      </c>
      <c r="L223" s="5" t="str">
        <f t="shared" si="5"/>
        <v>メ</v>
      </c>
      <c r="M223" s="5" t="str">
        <f t="shared" si="6"/>
        <v>(34.8484888, 136.5390998)</v>
      </c>
      <c r="N223" s="5" t="s">
        <v>589</v>
      </c>
    </row>
    <row r="224" ht="15.75" customHeight="1">
      <c r="B224" s="32" t="s">
        <v>56</v>
      </c>
      <c r="C224" s="5" t="s">
        <v>78</v>
      </c>
      <c r="D224" s="32" t="s">
        <v>56</v>
      </c>
      <c r="E224" s="7"/>
      <c r="F224" s="7"/>
      <c r="J224" s="5" t="s">
        <v>612</v>
      </c>
      <c r="K224" s="5" t="s">
        <v>386</v>
      </c>
      <c r="L224" s="5" t="str">
        <f t="shared" si="5"/>
        <v>コ</v>
      </c>
      <c r="M224" s="5" t="str">
        <f t="shared" si="6"/>
        <v>(34.8486820, 136.5403806)</v>
      </c>
      <c r="N224" s="5" t="s">
        <v>591</v>
      </c>
    </row>
    <row r="225" ht="15.75" customHeight="1">
      <c r="B225" s="32" t="s">
        <v>56</v>
      </c>
      <c r="C225" s="5" t="s">
        <v>78</v>
      </c>
      <c r="D225" s="32" t="s">
        <v>56</v>
      </c>
      <c r="E225" s="7"/>
      <c r="F225" s="7"/>
      <c r="J225" s="5" t="s">
        <v>614</v>
      </c>
      <c r="K225" s="5" t="s">
        <v>382</v>
      </c>
      <c r="L225" s="5" t="str">
        <f t="shared" si="5"/>
        <v>ド</v>
      </c>
      <c r="M225" s="5" t="str">
        <f t="shared" si="6"/>
        <v>(34.8472595, 136.5406562)</v>
      </c>
      <c r="N225" s="5" t="s">
        <v>593</v>
      </c>
    </row>
    <row r="226" ht="15.75" customHeight="1">
      <c r="B226" s="32" t="s">
        <v>56</v>
      </c>
      <c r="C226" s="5" t="s">
        <v>78</v>
      </c>
      <c r="D226" s="32" t="s">
        <v>56</v>
      </c>
      <c r="E226" s="7"/>
      <c r="F226" s="7"/>
      <c r="J226" s="5" t="s">
        <v>616</v>
      </c>
      <c r="K226" s="5" t="s">
        <v>374</v>
      </c>
      <c r="L226" s="5" t="str">
        <f t="shared" si="5"/>
        <v>ク</v>
      </c>
      <c r="M226" s="5" t="str">
        <f t="shared" si="6"/>
        <v>(34.8465355, 136.5415812)</v>
      </c>
      <c r="N226" s="5" t="s">
        <v>595</v>
      </c>
    </row>
    <row r="227" ht="15.75" customHeight="1">
      <c r="B227" s="32" t="s">
        <v>56</v>
      </c>
      <c r="C227" s="5" t="s">
        <v>78</v>
      </c>
      <c r="D227" s="32" t="s">
        <v>56</v>
      </c>
      <c r="E227" s="7"/>
      <c r="F227" s="7"/>
      <c r="J227" s="5" t="s">
        <v>618</v>
      </c>
      <c r="K227" s="5" t="s">
        <v>378</v>
      </c>
      <c r="L227" s="5" t="str">
        <f t="shared" si="5"/>
        <v>菜</v>
      </c>
      <c r="M227" s="5" t="str">
        <f t="shared" si="6"/>
        <v>(34.8471409, 136.5427466)</v>
      </c>
      <c r="N227" s="5" t="s">
        <v>597</v>
      </c>
    </row>
    <row r="228" ht="15.75" customHeight="1">
      <c r="B228" s="32" t="s">
        <v>59</v>
      </c>
      <c r="C228" s="5" t="s">
        <v>78</v>
      </c>
      <c r="D228" s="32" t="s">
        <v>59</v>
      </c>
      <c r="E228" s="7"/>
      <c r="F228" s="7"/>
      <c r="J228" s="5" t="s">
        <v>551</v>
      </c>
      <c r="K228" s="5" t="s">
        <v>360</v>
      </c>
      <c r="L228" s="5" t="str">
        <f t="shared" si="5"/>
        <v>Z</v>
      </c>
      <c r="M228" s="5" t="str">
        <f t="shared" si="6"/>
        <v>(34.8451509, 136.5408992)</v>
      </c>
      <c r="N228" s="5" t="s">
        <v>599</v>
      </c>
    </row>
    <row r="229" ht="15.75" customHeight="1">
      <c r="B229" s="32" t="s">
        <v>59</v>
      </c>
      <c r="C229" s="5" t="s">
        <v>78</v>
      </c>
      <c r="D229" s="32" t="s">
        <v>59</v>
      </c>
      <c r="E229" s="7"/>
      <c r="F229" s="7"/>
      <c r="J229" s="5" t="s">
        <v>552</v>
      </c>
      <c r="K229" s="5" t="s">
        <v>202</v>
      </c>
      <c r="L229" s="5" t="str">
        <f t="shared" si="5"/>
        <v>V</v>
      </c>
      <c r="M229" s="5" t="str">
        <f t="shared" si="6"/>
        <v>(34.8457750, 136.5392959)</v>
      </c>
      <c r="N229" s="5" t="s">
        <v>601</v>
      </c>
    </row>
    <row r="230" ht="15.75" customHeight="1">
      <c r="B230" s="32" t="s">
        <v>59</v>
      </c>
      <c r="C230" s="5" t="s">
        <v>78</v>
      </c>
      <c r="D230" s="32" t="s">
        <v>59</v>
      </c>
      <c r="E230" s="7"/>
      <c r="F230" s="7"/>
      <c r="J230" s="5" t="s">
        <v>554</v>
      </c>
      <c r="K230" s="5" t="s">
        <v>365</v>
      </c>
      <c r="L230" s="5" t="str">
        <f t="shared" si="5"/>
        <v>S</v>
      </c>
      <c r="M230" s="5" t="str">
        <f t="shared" si="6"/>
        <v>(34.8459401, 136.5383947)</v>
      </c>
      <c r="N230" s="5" t="s">
        <v>603</v>
      </c>
    </row>
    <row r="231" ht="15.75" customHeight="1">
      <c r="B231" s="32" t="s">
        <v>59</v>
      </c>
      <c r="C231" s="5" t="s">
        <v>78</v>
      </c>
      <c r="D231" s="32" t="s">
        <v>59</v>
      </c>
      <c r="E231" s="7"/>
      <c r="F231" s="7"/>
      <c r="J231" s="5" t="s">
        <v>556</v>
      </c>
      <c r="K231" s="5" t="s">
        <v>374</v>
      </c>
      <c r="L231" s="5" t="str">
        <f t="shared" si="5"/>
        <v>ク</v>
      </c>
      <c r="M231" s="5" t="str">
        <f t="shared" si="6"/>
        <v>(34.8465127, 136.5415634)</v>
      </c>
      <c r="N231" s="5" t="s">
        <v>605</v>
      </c>
    </row>
    <row r="232" ht="15.75" customHeight="1">
      <c r="B232" s="32" t="s">
        <v>59</v>
      </c>
      <c r="C232" s="5" t="s">
        <v>78</v>
      </c>
      <c r="D232" s="32" t="s">
        <v>59</v>
      </c>
      <c r="E232" s="7"/>
      <c r="F232" s="7"/>
      <c r="J232" s="5" t="s">
        <v>558</v>
      </c>
      <c r="K232" s="5" t="s">
        <v>382</v>
      </c>
      <c r="L232" s="5" t="str">
        <f t="shared" si="5"/>
        <v>ド</v>
      </c>
      <c r="M232" s="5" t="str">
        <f t="shared" si="6"/>
        <v>(34.8472815, 136.5406736)</v>
      </c>
      <c r="N232" s="5" t="s">
        <v>607</v>
      </c>
    </row>
    <row r="233" ht="15.75" customHeight="1">
      <c r="B233" s="32" t="s">
        <v>59</v>
      </c>
      <c r="C233" s="5" t="s">
        <v>78</v>
      </c>
      <c r="D233" s="32" t="s">
        <v>59</v>
      </c>
      <c r="E233" s="7"/>
      <c r="F233" s="7"/>
      <c r="J233" s="5" t="s">
        <v>560</v>
      </c>
      <c r="K233" s="5" t="s">
        <v>235</v>
      </c>
      <c r="L233" s="5" t="str">
        <f t="shared" si="5"/>
        <v>ル</v>
      </c>
      <c r="M233" s="5" t="str">
        <f t="shared" si="6"/>
        <v>(34.8477905, 136.5401157)</v>
      </c>
      <c r="N233" s="5" t="s">
        <v>609</v>
      </c>
    </row>
    <row r="234" ht="15.75" customHeight="1">
      <c r="B234" s="32" t="s">
        <v>59</v>
      </c>
      <c r="C234" s="5" t="s">
        <v>78</v>
      </c>
      <c r="D234" s="32" t="s">
        <v>59</v>
      </c>
      <c r="E234" s="7"/>
      <c r="F234" s="7"/>
      <c r="J234" s="5" t="s">
        <v>562</v>
      </c>
      <c r="K234" s="5" t="s">
        <v>386</v>
      </c>
      <c r="L234" s="5" t="str">
        <f t="shared" si="5"/>
        <v>コ</v>
      </c>
      <c r="M234" s="5" t="str">
        <f t="shared" si="6"/>
        <v>(34.8487310, 136.5404456)</v>
      </c>
      <c r="N234" s="5" t="s">
        <v>611</v>
      </c>
    </row>
    <row r="235" ht="15.75" customHeight="1">
      <c r="B235" s="32" t="s">
        <v>62</v>
      </c>
      <c r="C235" s="5" t="s">
        <v>77</v>
      </c>
      <c r="D235" s="32" t="s">
        <v>62</v>
      </c>
      <c r="E235" s="7"/>
      <c r="F235" s="7"/>
      <c r="J235" s="5" t="s">
        <v>564</v>
      </c>
      <c r="K235" s="5" t="s">
        <v>318</v>
      </c>
      <c r="L235" s="5" t="str">
        <f t="shared" si="5"/>
        <v>1</v>
      </c>
      <c r="M235" s="5" t="str">
        <f t="shared" si="6"/>
        <v>(34.8440368, 136.5339242)</v>
      </c>
      <c r="N235" s="5" t="s">
        <v>613</v>
      </c>
    </row>
    <row r="236" ht="15.75" customHeight="1">
      <c r="B236" s="32" t="s">
        <v>62</v>
      </c>
      <c r="C236" s="5" t="s">
        <v>77</v>
      </c>
      <c r="D236" s="32" t="s">
        <v>62</v>
      </c>
      <c r="E236" s="7"/>
      <c r="F236" s="7"/>
      <c r="J236" s="5" t="s">
        <v>566</v>
      </c>
      <c r="K236" s="5" t="s">
        <v>200</v>
      </c>
      <c r="L236" s="5" t="str">
        <f t="shared" si="5"/>
        <v>2</v>
      </c>
      <c r="M236" s="5" t="str">
        <f t="shared" si="6"/>
        <v>(34.8438533, 136.5293681)</v>
      </c>
      <c r="N236" s="5" t="s">
        <v>615</v>
      </c>
    </row>
    <row r="237" ht="15.75" customHeight="1">
      <c r="B237" s="32" t="s">
        <v>62</v>
      </c>
      <c r="C237" s="5" t="s">
        <v>77</v>
      </c>
      <c r="D237" s="32" t="s">
        <v>62</v>
      </c>
      <c r="E237" s="7"/>
      <c r="F237" s="7"/>
      <c r="J237" s="5" t="s">
        <v>568</v>
      </c>
      <c r="K237" s="5" t="s">
        <v>297</v>
      </c>
      <c r="L237" s="5" t="str">
        <f t="shared" si="5"/>
        <v>3</v>
      </c>
      <c r="M237" s="5" t="str">
        <f t="shared" si="6"/>
        <v>(34.8445131, 136.5262514)</v>
      </c>
      <c r="N237" s="5" t="s">
        <v>617</v>
      </c>
    </row>
    <row r="238" ht="15.75" customHeight="1">
      <c r="B238" s="32" t="s">
        <v>62</v>
      </c>
      <c r="C238" s="5" t="s">
        <v>77</v>
      </c>
      <c r="D238" s="5" t="s">
        <v>570</v>
      </c>
      <c r="E238" s="7"/>
      <c r="F238" s="7"/>
      <c r="H238" s="47"/>
      <c r="J238" s="5" t="s">
        <v>571</v>
      </c>
      <c r="K238" s="5" t="s">
        <v>360</v>
      </c>
    </row>
    <row r="239" ht="15.75" customHeight="1">
      <c r="B239" s="32" t="s">
        <v>68</v>
      </c>
      <c r="C239" s="5" t="s">
        <v>78</v>
      </c>
      <c r="D239" s="32" t="s">
        <v>68</v>
      </c>
      <c r="E239" s="7"/>
      <c r="F239" s="7"/>
      <c r="J239" s="5" t="s">
        <v>636</v>
      </c>
      <c r="K239" s="5" t="s">
        <v>400</v>
      </c>
      <c r="L239" s="5" t="str">
        <f t="shared" ref="L239:L246" si="7">LEFT(N239,1)</f>
        <v>N</v>
      </c>
      <c r="M239" s="5" t="str">
        <f t="shared" ref="M239:M246" si="8">RIGHT(N239,25)</f>
        <v>(34.8479536, 136.5206458)</v>
      </c>
      <c r="N239" s="5" t="s">
        <v>621</v>
      </c>
    </row>
    <row r="240" ht="15.75" customHeight="1">
      <c r="B240" s="32" t="s">
        <v>68</v>
      </c>
      <c r="C240" s="5" t="s">
        <v>78</v>
      </c>
      <c r="D240" s="32" t="s">
        <v>68</v>
      </c>
      <c r="E240" s="7"/>
      <c r="F240" s="7"/>
      <c r="J240" s="5" t="s">
        <v>637</v>
      </c>
      <c r="K240" s="5" t="s">
        <v>297</v>
      </c>
      <c r="L240" s="5" t="str">
        <f t="shared" si="7"/>
        <v>O</v>
      </c>
      <c r="M240" s="5" t="str">
        <f t="shared" si="8"/>
        <v>(34.8438123, 136.5297305)</v>
      </c>
      <c r="N240" s="5" t="s">
        <v>623</v>
      </c>
    </row>
    <row r="241" ht="15.75" customHeight="1">
      <c r="B241" s="32" t="s">
        <v>68</v>
      </c>
      <c r="C241" s="5" t="s">
        <v>78</v>
      </c>
      <c r="D241" s="32" t="s">
        <v>68</v>
      </c>
      <c r="E241" s="7"/>
      <c r="F241" s="7"/>
      <c r="J241" s="5" t="s">
        <v>638</v>
      </c>
      <c r="K241" s="5" t="s">
        <v>318</v>
      </c>
      <c r="L241" s="5" t="str">
        <f t="shared" si="7"/>
        <v>P</v>
      </c>
      <c r="M241" s="5" t="str">
        <f t="shared" si="8"/>
        <v>(34.8439438, 136.5338102)</v>
      </c>
      <c r="N241" s="5" t="s">
        <v>625</v>
      </c>
    </row>
    <row r="242" ht="15.75" customHeight="1">
      <c r="B242" s="32" t="s">
        <v>68</v>
      </c>
      <c r="C242" s="5" t="s">
        <v>78</v>
      </c>
      <c r="D242" s="32" t="s">
        <v>68</v>
      </c>
      <c r="E242" s="7"/>
      <c r="F242" s="7"/>
      <c r="J242" s="5" t="s">
        <v>639</v>
      </c>
      <c r="K242" s="5" t="s">
        <v>299</v>
      </c>
      <c r="L242" s="5" t="str">
        <f t="shared" si="7"/>
        <v>E</v>
      </c>
      <c r="M242" s="5" t="str">
        <f t="shared" si="8"/>
        <v>(34.8444377, 136.5354597)</v>
      </c>
      <c r="N242" s="5" t="s">
        <v>627</v>
      </c>
    </row>
    <row r="243" ht="15.75" customHeight="1">
      <c r="B243" s="32" t="s">
        <v>68</v>
      </c>
      <c r="C243" s="5" t="s">
        <v>78</v>
      </c>
      <c r="D243" s="32" t="s">
        <v>68</v>
      </c>
      <c r="E243" s="7"/>
      <c r="F243" s="7"/>
      <c r="J243" s="5" t="s">
        <v>640</v>
      </c>
      <c r="K243" s="5" t="s">
        <v>354</v>
      </c>
      <c r="L243" s="5" t="str">
        <f t="shared" si="7"/>
        <v>T</v>
      </c>
      <c r="M243" s="5" t="str">
        <f t="shared" si="8"/>
        <v>(34.8439344, 136.5439751)</v>
      </c>
      <c r="N243" s="5" t="s">
        <v>629</v>
      </c>
    </row>
    <row r="244" ht="15.75" customHeight="1">
      <c r="B244" s="32" t="s">
        <v>68</v>
      </c>
      <c r="C244" s="5" t="s">
        <v>78</v>
      </c>
      <c r="D244" s="32" t="s">
        <v>68</v>
      </c>
      <c r="E244" s="7"/>
      <c r="F244" s="7"/>
      <c r="J244" s="5" t="s">
        <v>641</v>
      </c>
      <c r="K244" s="5" t="s">
        <v>642</v>
      </c>
      <c r="L244" s="5" t="str">
        <f t="shared" si="7"/>
        <v>プ</v>
      </c>
      <c r="M244" s="5" t="str">
        <f t="shared" si="8"/>
        <v>(34.8451427, 136.5422698)</v>
      </c>
      <c r="N244" s="5" t="s">
        <v>631</v>
      </c>
    </row>
    <row r="245" ht="15.75" customHeight="1">
      <c r="B245" s="32" t="s">
        <v>68</v>
      </c>
      <c r="C245" s="5" t="s">
        <v>78</v>
      </c>
      <c r="D245" s="32" t="s">
        <v>68</v>
      </c>
      <c r="E245" s="7"/>
      <c r="F245" s="7"/>
      <c r="J245" s="5" t="s">
        <v>643</v>
      </c>
      <c r="K245" s="5" t="s">
        <v>644</v>
      </c>
      <c r="L245" s="5" t="str">
        <f t="shared" si="7"/>
        <v>シ</v>
      </c>
      <c r="M245" s="5" t="str">
        <f t="shared" si="8"/>
        <v>(34.8462100, 136.5343724)</v>
      </c>
      <c r="N245" s="5" t="s">
        <v>633</v>
      </c>
    </row>
    <row r="246" ht="15.75" customHeight="1">
      <c r="B246" s="32" t="s">
        <v>68</v>
      </c>
      <c r="C246" s="5" t="s">
        <v>78</v>
      </c>
      <c r="D246" s="32" t="s">
        <v>68</v>
      </c>
      <c r="E246" s="7"/>
      <c r="F246" s="7"/>
      <c r="J246" s="5" t="s">
        <v>645</v>
      </c>
      <c r="K246" s="5" t="s">
        <v>646</v>
      </c>
      <c r="L246" s="5" t="str">
        <f t="shared" si="7"/>
        <v>駐</v>
      </c>
      <c r="M246" s="5" t="str">
        <f t="shared" si="8"/>
        <v>(34.8496131, 136.5399018)</v>
      </c>
      <c r="N246" s="5" t="s">
        <v>635</v>
      </c>
    </row>
    <row r="247" ht="15.75" customHeight="1">
      <c r="B247" s="5" t="s">
        <v>619</v>
      </c>
      <c r="C247" s="5" t="s">
        <v>78</v>
      </c>
      <c r="D247" s="5" t="s">
        <v>619</v>
      </c>
      <c r="E247" s="7"/>
      <c r="F247" s="7"/>
      <c r="J247" s="5" t="s">
        <v>620</v>
      </c>
    </row>
    <row r="248" ht="15.75" customHeight="1">
      <c r="B248" s="5" t="s">
        <v>619</v>
      </c>
      <c r="C248" s="5" t="s">
        <v>78</v>
      </c>
      <c r="D248" s="5" t="s">
        <v>619</v>
      </c>
      <c r="E248" s="7"/>
      <c r="F248" s="7"/>
      <c r="J248" s="5" t="s">
        <v>622</v>
      </c>
    </row>
    <row r="249" ht="15.75" customHeight="1">
      <c r="B249" s="5" t="s">
        <v>619</v>
      </c>
      <c r="C249" s="5" t="s">
        <v>78</v>
      </c>
      <c r="D249" s="5" t="s">
        <v>619</v>
      </c>
      <c r="E249" s="7"/>
      <c r="F249" s="7"/>
      <c r="J249" s="5" t="s">
        <v>624</v>
      </c>
    </row>
    <row r="250" ht="15.75" customHeight="1">
      <c r="B250" s="5" t="s">
        <v>619</v>
      </c>
      <c r="C250" s="5" t="s">
        <v>78</v>
      </c>
      <c r="D250" s="5" t="s">
        <v>619</v>
      </c>
      <c r="E250" s="7"/>
      <c r="F250" s="7"/>
      <c r="J250" s="5" t="s">
        <v>626</v>
      </c>
    </row>
    <row r="251" ht="15.75" customHeight="1">
      <c r="B251" s="5" t="s">
        <v>619</v>
      </c>
      <c r="C251" s="5" t="s">
        <v>78</v>
      </c>
      <c r="D251" s="5" t="s">
        <v>619</v>
      </c>
      <c r="E251" s="7"/>
      <c r="F251" s="7"/>
      <c r="J251" s="5" t="s">
        <v>628</v>
      </c>
    </row>
    <row r="252" ht="15.75" customHeight="1">
      <c r="B252" s="5" t="s">
        <v>619</v>
      </c>
      <c r="C252" s="5" t="s">
        <v>78</v>
      </c>
      <c r="D252" s="5" t="s">
        <v>619</v>
      </c>
      <c r="E252" s="7"/>
      <c r="F252" s="7"/>
      <c r="J252" s="5" t="s">
        <v>630</v>
      </c>
    </row>
    <row r="253" ht="15.75" customHeight="1">
      <c r="B253" s="5" t="s">
        <v>619</v>
      </c>
      <c r="C253" s="5" t="s">
        <v>78</v>
      </c>
      <c r="D253" s="5" t="s">
        <v>619</v>
      </c>
      <c r="E253" s="7"/>
      <c r="F253" s="7"/>
      <c r="J253" s="5" t="s">
        <v>632</v>
      </c>
    </row>
    <row r="254" ht="15.75" customHeight="1">
      <c r="B254" s="5" t="s">
        <v>619</v>
      </c>
      <c r="C254" s="5" t="s">
        <v>78</v>
      </c>
      <c r="D254" s="5" t="s">
        <v>619</v>
      </c>
      <c r="E254" s="7"/>
      <c r="F254" s="7"/>
      <c r="J254" s="5" t="s">
        <v>634</v>
      </c>
    </row>
    <row r="255" ht="15.75" customHeight="1">
      <c r="C255" s="5"/>
      <c r="E255" s="7"/>
      <c r="F255" s="7"/>
    </row>
    <row r="256" ht="15.75" customHeight="1">
      <c r="C256" s="5"/>
      <c r="E256" s="7"/>
      <c r="F256" s="7"/>
    </row>
    <row r="257" ht="15.75" customHeight="1">
      <c r="C257" s="5"/>
      <c r="E257" s="7"/>
      <c r="F257" s="7"/>
    </row>
    <row r="258" ht="15.75" customHeight="1">
      <c r="C258" s="5"/>
      <c r="E258" s="7"/>
      <c r="F258" s="7"/>
    </row>
    <row r="259" ht="15.75" customHeight="1">
      <c r="C259" s="5"/>
      <c r="E259" s="7"/>
      <c r="F259" s="7"/>
    </row>
    <row r="260" ht="15.75" customHeight="1">
      <c r="C260" s="5"/>
      <c r="E260" s="7"/>
      <c r="F260" s="7"/>
    </row>
    <row r="261" ht="15.75" customHeight="1">
      <c r="C261" s="5"/>
      <c r="E261" s="7"/>
      <c r="F261" s="7"/>
    </row>
    <row r="262" ht="15.75" customHeight="1">
      <c r="C262" s="5"/>
      <c r="E262" s="7"/>
      <c r="F262" s="7"/>
    </row>
    <row r="263" ht="15.75" customHeight="1">
      <c r="C263" s="5"/>
      <c r="E263" s="7"/>
      <c r="F263" s="7"/>
    </row>
    <row r="264" ht="15.75" customHeight="1">
      <c r="C264" s="5"/>
      <c r="E264" s="7"/>
      <c r="F264" s="7"/>
    </row>
    <row r="265" ht="15.75" customHeight="1">
      <c r="C265" s="5"/>
      <c r="E265" s="7"/>
      <c r="F265" s="7"/>
    </row>
    <row r="266" ht="15.75" customHeight="1">
      <c r="C266" s="5"/>
      <c r="E266" s="7"/>
      <c r="F266" s="7"/>
    </row>
    <row r="267" ht="15.75" customHeight="1">
      <c r="C267" s="5"/>
      <c r="E267" s="7"/>
      <c r="F267" s="7"/>
    </row>
    <row r="268" ht="15.75" customHeight="1">
      <c r="C268" s="5"/>
      <c r="E268" s="7"/>
      <c r="F268" s="7"/>
    </row>
    <row r="269" ht="15.75" customHeight="1">
      <c r="C269" s="5"/>
      <c r="E269" s="7"/>
      <c r="F269" s="7"/>
    </row>
    <row r="270" ht="15.75" customHeight="1">
      <c r="C270" s="5"/>
      <c r="E270" s="7"/>
      <c r="F270" s="7"/>
    </row>
    <row r="271" ht="15.75" customHeight="1">
      <c r="C271" s="5"/>
      <c r="E271" s="7"/>
      <c r="F271" s="7"/>
    </row>
    <row r="272" ht="15.75" customHeight="1">
      <c r="C272" s="5"/>
      <c r="E272" s="7"/>
      <c r="F272" s="7"/>
    </row>
    <row r="273" ht="15.75" customHeight="1">
      <c r="C273" s="5"/>
      <c r="E273" s="7"/>
      <c r="F273" s="7"/>
    </row>
    <row r="274" ht="15.75" customHeight="1">
      <c r="C274" s="5"/>
      <c r="E274" s="7"/>
      <c r="F274" s="7"/>
    </row>
    <row r="275" ht="15.75" customHeight="1">
      <c r="C275" s="5"/>
      <c r="E275" s="7"/>
      <c r="F275" s="7"/>
    </row>
    <row r="276" ht="15.75" customHeight="1">
      <c r="C276" s="5"/>
      <c r="E276" s="7"/>
      <c r="F276" s="7"/>
    </row>
    <row r="277" ht="15.75" customHeight="1">
      <c r="C277" s="5"/>
      <c r="E277" s="7"/>
      <c r="F277" s="7"/>
    </row>
    <row r="278" ht="15.75" customHeight="1">
      <c r="C278" s="5"/>
      <c r="E278" s="7"/>
      <c r="F278" s="7"/>
    </row>
    <row r="279" ht="15.75" customHeight="1">
      <c r="C279" s="5"/>
      <c r="E279" s="7"/>
      <c r="F279" s="7"/>
    </row>
    <row r="280" ht="15.75" customHeight="1">
      <c r="C280" s="5"/>
      <c r="E280" s="7"/>
      <c r="F280" s="7"/>
    </row>
    <row r="281" ht="15.75" customHeight="1">
      <c r="C281" s="5"/>
      <c r="E281" s="7"/>
      <c r="F281" s="7"/>
    </row>
    <row r="282" ht="15.75" customHeight="1">
      <c r="C282" s="5"/>
      <c r="E282" s="7"/>
      <c r="F282" s="7"/>
    </row>
    <row r="283" ht="15.75" customHeight="1">
      <c r="C283" s="5"/>
      <c r="E283" s="7"/>
      <c r="F283" s="7"/>
    </row>
    <row r="284" ht="15.75" customHeight="1">
      <c r="C284" s="5"/>
      <c r="E284" s="7"/>
      <c r="F284" s="7"/>
    </row>
    <row r="285" ht="15.75" customHeight="1">
      <c r="C285" s="5"/>
      <c r="E285" s="7"/>
      <c r="F285" s="7"/>
    </row>
    <row r="286" ht="15.75" customHeight="1">
      <c r="C286" s="5"/>
      <c r="E286" s="7"/>
      <c r="F286" s="7"/>
    </row>
    <row r="287" ht="15.75" customHeight="1">
      <c r="C287" s="5"/>
      <c r="E287" s="7"/>
      <c r="F287" s="7"/>
    </row>
    <row r="288" ht="15.75" customHeight="1">
      <c r="C288" s="5"/>
      <c r="E288" s="7"/>
      <c r="F288" s="7"/>
    </row>
    <row r="289" ht="15.75" customHeight="1">
      <c r="C289" s="5"/>
      <c r="E289" s="7"/>
      <c r="F289" s="7"/>
    </row>
    <row r="290" ht="15.75" customHeight="1">
      <c r="C290" s="5"/>
      <c r="E290" s="7"/>
      <c r="F290" s="7"/>
    </row>
    <row r="291" ht="15.75" customHeight="1">
      <c r="C291" s="5"/>
      <c r="E291" s="7"/>
      <c r="F291" s="7"/>
    </row>
    <row r="292" ht="15.75" customHeight="1">
      <c r="C292" s="5"/>
      <c r="E292" s="7"/>
      <c r="F292" s="7"/>
    </row>
    <row r="293" ht="15.75" customHeight="1">
      <c r="C293" s="5"/>
      <c r="E293" s="7"/>
      <c r="F293" s="7"/>
    </row>
    <row r="294" ht="15.75" customHeight="1">
      <c r="C294" s="5"/>
      <c r="E294" s="7"/>
      <c r="F294" s="7"/>
    </row>
    <row r="295" ht="15.75" customHeight="1">
      <c r="C295" s="5"/>
      <c r="E295" s="7"/>
      <c r="F295" s="7"/>
    </row>
    <row r="296" ht="15.75" customHeight="1">
      <c r="C296" s="5"/>
      <c r="E296" s="7"/>
      <c r="F296" s="7"/>
    </row>
    <row r="297" ht="15.75" customHeight="1">
      <c r="C297" s="5"/>
      <c r="E297" s="7"/>
      <c r="F297" s="7"/>
    </row>
    <row r="298" ht="15.75" customHeight="1">
      <c r="C298" s="5"/>
      <c r="E298" s="7"/>
      <c r="F298" s="7"/>
    </row>
    <row r="299" ht="15.75" customHeight="1">
      <c r="C299" s="5"/>
      <c r="E299" s="7"/>
      <c r="F299" s="7"/>
    </row>
    <row r="300" ht="15.75" customHeight="1">
      <c r="C300" s="5"/>
      <c r="E300" s="7"/>
      <c r="F300" s="7"/>
    </row>
    <row r="301" ht="15.75" customHeight="1">
      <c r="C301" s="5"/>
      <c r="E301" s="7"/>
      <c r="F301" s="7"/>
    </row>
    <row r="302" ht="15.75" customHeight="1">
      <c r="C302" s="5"/>
      <c r="E302" s="7"/>
      <c r="F302" s="7"/>
    </row>
    <row r="303" ht="15.75" customHeight="1">
      <c r="C303" s="5"/>
      <c r="E303" s="7"/>
      <c r="F303" s="7"/>
    </row>
    <row r="304" ht="15.75" customHeight="1">
      <c r="C304" s="5"/>
      <c r="E304" s="7"/>
      <c r="F304" s="7"/>
    </row>
    <row r="305" ht="15.75" customHeight="1">
      <c r="C305" s="5"/>
      <c r="E305" s="7"/>
      <c r="F305" s="7"/>
    </row>
    <row r="306" ht="15.75" customHeight="1">
      <c r="C306" s="5"/>
      <c r="E306" s="7"/>
      <c r="F306" s="7"/>
    </row>
    <row r="307" ht="15.75" customHeight="1">
      <c r="C307" s="5"/>
      <c r="E307" s="7"/>
      <c r="F307" s="7"/>
    </row>
    <row r="308" ht="15.75" customHeight="1">
      <c r="C308" s="5"/>
      <c r="E308" s="7"/>
      <c r="F308" s="7"/>
    </row>
    <row r="309" ht="15.75" customHeight="1">
      <c r="C309" s="5"/>
      <c r="E309" s="7"/>
      <c r="F309" s="7"/>
    </row>
    <row r="310" ht="15.75" customHeight="1">
      <c r="C310" s="5"/>
      <c r="E310" s="7"/>
      <c r="F310" s="7"/>
    </row>
    <row r="311" ht="15.75" customHeight="1">
      <c r="C311" s="5"/>
      <c r="E311" s="7"/>
      <c r="F311" s="7"/>
    </row>
    <row r="312" ht="15.75" customHeight="1">
      <c r="C312" s="5"/>
      <c r="E312" s="7"/>
      <c r="F312" s="7"/>
    </row>
    <row r="313" ht="15.75" customHeight="1">
      <c r="C313" s="5"/>
      <c r="E313" s="7"/>
      <c r="F313" s="7"/>
    </row>
    <row r="314" ht="15.75" customHeight="1">
      <c r="C314" s="5"/>
      <c r="E314" s="7"/>
      <c r="F314" s="7"/>
    </row>
    <row r="315" ht="15.75" customHeight="1">
      <c r="C315" s="5"/>
      <c r="E315" s="7"/>
      <c r="F315" s="7"/>
    </row>
    <row r="316" ht="15.75" customHeight="1">
      <c r="C316" s="5"/>
      <c r="E316" s="7"/>
      <c r="F316" s="7"/>
    </row>
    <row r="317" ht="15.75" customHeight="1">
      <c r="C317" s="5"/>
      <c r="E317" s="7"/>
      <c r="F317" s="7"/>
    </row>
    <row r="318" ht="15.75" customHeight="1">
      <c r="C318" s="5"/>
      <c r="E318" s="7"/>
      <c r="F318" s="7"/>
    </row>
    <row r="319" ht="15.75" customHeight="1">
      <c r="C319" s="5"/>
      <c r="E319" s="7"/>
      <c r="F319" s="7"/>
    </row>
    <row r="320" ht="15.75" customHeight="1">
      <c r="C320" s="5"/>
      <c r="E320" s="7"/>
      <c r="F320" s="7"/>
    </row>
    <row r="321" ht="15.75" customHeight="1">
      <c r="C321" s="5"/>
      <c r="E321" s="7"/>
      <c r="F321" s="7"/>
    </row>
    <row r="322" ht="15.75" customHeight="1">
      <c r="C322" s="5"/>
      <c r="E322" s="7"/>
      <c r="F322" s="7"/>
    </row>
    <row r="323" ht="15.75" customHeight="1">
      <c r="C323" s="5"/>
      <c r="E323" s="7"/>
      <c r="F323" s="7"/>
    </row>
    <row r="324" ht="15.75" customHeight="1">
      <c r="C324" s="5"/>
      <c r="E324" s="7"/>
      <c r="F324" s="7"/>
    </row>
    <row r="325" ht="15.75" customHeight="1">
      <c r="C325" s="5"/>
      <c r="E325" s="7"/>
      <c r="F325" s="7"/>
    </row>
    <row r="326" ht="15.75" customHeight="1">
      <c r="C326" s="5"/>
      <c r="E326" s="7"/>
      <c r="F326" s="7"/>
    </row>
    <row r="327" ht="15.75" customHeight="1">
      <c r="C327" s="5"/>
      <c r="E327" s="7"/>
      <c r="F327" s="7"/>
    </row>
    <row r="328" ht="15.75" customHeight="1">
      <c r="C328" s="5"/>
      <c r="E328" s="7"/>
      <c r="F328" s="7"/>
    </row>
    <row r="329" ht="15.75" customHeight="1">
      <c r="C329" s="5"/>
      <c r="E329" s="7"/>
      <c r="F329" s="7"/>
    </row>
    <row r="330" ht="15.75" customHeight="1">
      <c r="C330" s="5"/>
      <c r="E330" s="7"/>
      <c r="F330" s="7"/>
    </row>
    <row r="331" ht="15.75" customHeight="1">
      <c r="C331" s="5"/>
      <c r="E331" s="7"/>
      <c r="F331" s="7"/>
    </row>
    <row r="332" ht="15.75" customHeight="1">
      <c r="C332" s="5"/>
      <c r="E332" s="7"/>
      <c r="F332" s="7"/>
    </row>
    <row r="333" ht="15.75" customHeight="1">
      <c r="C333" s="5"/>
      <c r="E333" s="7"/>
      <c r="F333" s="7"/>
    </row>
    <row r="334" ht="15.75" customHeight="1">
      <c r="C334" s="5"/>
      <c r="E334" s="7"/>
      <c r="F334" s="7"/>
    </row>
    <row r="335" ht="15.75" customHeight="1">
      <c r="C335" s="5"/>
      <c r="E335" s="7"/>
      <c r="F335" s="7"/>
    </row>
    <row r="336" ht="15.75" customHeight="1">
      <c r="C336" s="5"/>
      <c r="E336" s="7"/>
      <c r="F336" s="7"/>
    </row>
    <row r="337" ht="15.75" customHeight="1">
      <c r="C337" s="5"/>
      <c r="E337" s="7"/>
      <c r="F337" s="7"/>
    </row>
    <row r="338" ht="15.75" customHeight="1">
      <c r="C338" s="5"/>
      <c r="E338" s="7"/>
      <c r="F338" s="7"/>
    </row>
    <row r="339" ht="15.75" customHeight="1">
      <c r="C339" s="5"/>
      <c r="E339" s="7"/>
      <c r="F339" s="7"/>
    </row>
    <row r="340" ht="15.75" customHeight="1">
      <c r="C340" s="5"/>
      <c r="E340" s="7"/>
      <c r="F340" s="7"/>
    </row>
    <row r="341" ht="15.75" customHeight="1">
      <c r="C341" s="5"/>
      <c r="E341" s="7"/>
      <c r="F341" s="7"/>
    </row>
    <row r="342" ht="15.75" customHeight="1">
      <c r="C342" s="5"/>
      <c r="E342" s="7"/>
      <c r="F342" s="7"/>
    </row>
    <row r="343" ht="15.75" customHeight="1">
      <c r="C343" s="5"/>
      <c r="E343" s="7"/>
      <c r="F343" s="7"/>
    </row>
    <row r="344" ht="15.75" customHeight="1">
      <c r="C344" s="5"/>
      <c r="E344" s="7"/>
      <c r="F344" s="7"/>
    </row>
    <row r="345" ht="15.75" customHeight="1">
      <c r="C345" s="5"/>
      <c r="E345" s="7"/>
      <c r="F345" s="7"/>
    </row>
    <row r="346" ht="15.75" customHeight="1">
      <c r="C346" s="5"/>
      <c r="E346" s="7"/>
      <c r="F346" s="7"/>
    </row>
    <row r="347" ht="15.75" customHeight="1">
      <c r="C347" s="5"/>
      <c r="E347" s="7"/>
      <c r="F347" s="7"/>
    </row>
    <row r="348" ht="15.75" customHeight="1">
      <c r="C348" s="5"/>
      <c r="E348" s="7"/>
      <c r="F348" s="7"/>
    </row>
    <row r="349" ht="15.75" customHeight="1">
      <c r="C349" s="5"/>
      <c r="E349" s="7"/>
      <c r="F349" s="7"/>
    </row>
    <row r="350" ht="15.75" customHeight="1">
      <c r="C350" s="5"/>
      <c r="E350" s="7"/>
      <c r="F350" s="7"/>
    </row>
    <row r="351" ht="15.75" customHeight="1">
      <c r="C351" s="5"/>
      <c r="E351" s="7"/>
      <c r="F351" s="7"/>
    </row>
    <row r="352" ht="15.75" customHeight="1">
      <c r="C352" s="5"/>
      <c r="E352" s="7"/>
      <c r="F352" s="7"/>
    </row>
    <row r="353" ht="15.75" customHeight="1">
      <c r="C353" s="5"/>
      <c r="E353" s="7"/>
      <c r="F353" s="7"/>
    </row>
    <row r="354" ht="15.75" customHeight="1">
      <c r="C354" s="5"/>
      <c r="E354" s="7"/>
      <c r="F354" s="7"/>
    </row>
    <row r="355" ht="15.75" customHeight="1">
      <c r="C355" s="5"/>
      <c r="E355" s="7"/>
      <c r="F355" s="7"/>
    </row>
    <row r="356" ht="15.75" customHeight="1">
      <c r="C356" s="5"/>
      <c r="E356" s="7"/>
      <c r="F356" s="7"/>
    </row>
    <row r="357" ht="15.75" customHeight="1">
      <c r="C357" s="5"/>
      <c r="E357" s="7"/>
      <c r="F357" s="7"/>
    </row>
    <row r="358" ht="15.75" customHeight="1">
      <c r="C358" s="5"/>
      <c r="E358" s="7"/>
      <c r="F358" s="7"/>
    </row>
    <row r="359" ht="15.75" customHeight="1">
      <c r="C359" s="5"/>
      <c r="E359" s="7"/>
      <c r="F359" s="7"/>
    </row>
    <row r="360" ht="15.75" customHeight="1">
      <c r="C360" s="5"/>
      <c r="E360" s="7"/>
      <c r="F360" s="7"/>
    </row>
    <row r="361" ht="15.75" customHeight="1">
      <c r="C361" s="5"/>
      <c r="E361" s="7"/>
      <c r="F361" s="7"/>
    </row>
    <row r="362" ht="15.75" customHeight="1">
      <c r="C362" s="5"/>
      <c r="E362" s="7"/>
      <c r="F362" s="7"/>
    </row>
    <row r="363" ht="15.75" customHeight="1">
      <c r="C363" s="5"/>
      <c r="E363" s="7"/>
      <c r="F363" s="7"/>
    </row>
    <row r="364" ht="15.75" customHeight="1">
      <c r="C364" s="5"/>
      <c r="E364" s="7"/>
      <c r="F364" s="7"/>
    </row>
    <row r="365" ht="15.75" customHeight="1">
      <c r="C365" s="5"/>
      <c r="E365" s="7"/>
      <c r="F365" s="7"/>
    </row>
    <row r="366" ht="15.75" customHeight="1">
      <c r="C366" s="5"/>
      <c r="E366" s="7"/>
      <c r="F366" s="7"/>
    </row>
    <row r="367" ht="15.75" customHeight="1">
      <c r="C367" s="5"/>
      <c r="E367" s="7"/>
      <c r="F367" s="7"/>
    </row>
    <row r="368" ht="15.75" customHeight="1">
      <c r="C368" s="5"/>
      <c r="E368" s="7"/>
      <c r="F368" s="7"/>
    </row>
    <row r="369" ht="15.75" customHeight="1">
      <c r="C369" s="5"/>
      <c r="E369" s="7"/>
      <c r="F369" s="7"/>
    </row>
    <row r="370" ht="15.75" customHeight="1">
      <c r="C370" s="5"/>
      <c r="E370" s="7"/>
      <c r="F370" s="7"/>
    </row>
    <row r="371" ht="15.75" customHeight="1">
      <c r="C371" s="5"/>
      <c r="E371" s="7"/>
      <c r="F371" s="7"/>
    </row>
    <row r="372" ht="15.75" customHeight="1">
      <c r="C372" s="5"/>
      <c r="E372" s="7"/>
      <c r="F372" s="7"/>
    </row>
    <row r="373" ht="15.75" customHeight="1">
      <c r="C373" s="5"/>
      <c r="E373" s="7"/>
      <c r="F373" s="7"/>
    </row>
    <row r="374" ht="15.75" customHeight="1">
      <c r="C374" s="5"/>
      <c r="E374" s="7"/>
      <c r="F374" s="7"/>
    </row>
    <row r="375" ht="15.75" customHeight="1">
      <c r="C375" s="5"/>
      <c r="E375" s="7"/>
      <c r="F375" s="7"/>
    </row>
    <row r="376" ht="15.75" customHeight="1">
      <c r="C376" s="5"/>
      <c r="E376" s="7"/>
      <c r="F376" s="7"/>
    </row>
    <row r="377" ht="15.75" customHeight="1">
      <c r="C377" s="5"/>
      <c r="E377" s="7"/>
      <c r="F377" s="7"/>
    </row>
    <row r="378" ht="15.75" customHeight="1">
      <c r="C378" s="5"/>
      <c r="E378" s="7"/>
      <c r="F378" s="7"/>
    </row>
    <row r="379" ht="15.75" customHeight="1">
      <c r="C379" s="5"/>
      <c r="E379" s="7"/>
      <c r="F379" s="7"/>
    </row>
    <row r="380" ht="15.75" customHeight="1">
      <c r="C380" s="5"/>
      <c r="E380" s="7"/>
      <c r="F380" s="7"/>
    </row>
    <row r="381" ht="15.75" customHeight="1">
      <c r="C381" s="5"/>
      <c r="E381" s="7"/>
      <c r="F381" s="7"/>
    </row>
    <row r="382" ht="15.75" customHeight="1">
      <c r="C382" s="5"/>
      <c r="E382" s="7"/>
      <c r="F382" s="7"/>
    </row>
    <row r="383" ht="15.75" customHeight="1">
      <c r="C383" s="5"/>
      <c r="E383" s="7"/>
      <c r="F383" s="7"/>
    </row>
    <row r="384" ht="15.75" customHeight="1">
      <c r="C384" s="5"/>
      <c r="E384" s="7"/>
      <c r="F384" s="7"/>
    </row>
    <row r="385" ht="15.75" customHeight="1">
      <c r="C385" s="5"/>
      <c r="E385" s="7"/>
      <c r="F385" s="7"/>
    </row>
    <row r="386" ht="15.75" customHeight="1">
      <c r="C386" s="5"/>
      <c r="E386" s="7"/>
      <c r="F386" s="7"/>
    </row>
    <row r="387" ht="15.75" customHeight="1">
      <c r="C387" s="5"/>
      <c r="E387" s="7"/>
      <c r="F387" s="7"/>
    </row>
    <row r="388" ht="15.75" customHeight="1">
      <c r="C388" s="5"/>
      <c r="E388" s="7"/>
      <c r="F388" s="7"/>
    </row>
    <row r="389" ht="15.75" customHeight="1">
      <c r="C389" s="5"/>
      <c r="E389" s="7"/>
      <c r="F389" s="7"/>
    </row>
    <row r="390" ht="15.75" customHeight="1">
      <c r="C390" s="5"/>
      <c r="E390" s="7"/>
      <c r="F390" s="7"/>
    </row>
    <row r="391" ht="15.75" customHeight="1">
      <c r="C391" s="5"/>
      <c r="E391" s="7"/>
      <c r="F391" s="7"/>
    </row>
    <row r="392" ht="15.75" customHeight="1">
      <c r="C392" s="5"/>
      <c r="E392" s="7"/>
      <c r="F392" s="7"/>
    </row>
    <row r="393" ht="15.75" customHeight="1">
      <c r="C393" s="5"/>
      <c r="E393" s="7"/>
      <c r="F393" s="7"/>
    </row>
    <row r="394" ht="15.75" customHeight="1">
      <c r="C394" s="5"/>
      <c r="E394" s="7"/>
      <c r="F394" s="7"/>
    </row>
    <row r="395" ht="15.75" customHeight="1">
      <c r="C395" s="5"/>
      <c r="E395" s="7"/>
      <c r="F395" s="7"/>
    </row>
    <row r="396" ht="15.75" customHeight="1">
      <c r="C396" s="5"/>
      <c r="E396" s="7"/>
      <c r="F396" s="7"/>
    </row>
    <row r="397" ht="15.75" customHeight="1">
      <c r="C397" s="5"/>
      <c r="E397" s="7"/>
      <c r="F397" s="7"/>
    </row>
    <row r="398" ht="15.75" customHeight="1">
      <c r="C398" s="5"/>
      <c r="E398" s="7"/>
      <c r="F398" s="7"/>
    </row>
    <row r="399" ht="15.75" customHeight="1">
      <c r="C399" s="5"/>
      <c r="E399" s="7"/>
      <c r="F399" s="7"/>
    </row>
    <row r="400" ht="15.75" customHeight="1">
      <c r="C400" s="5"/>
      <c r="E400" s="7"/>
      <c r="F400" s="7"/>
    </row>
    <row r="401" ht="15.75" customHeight="1">
      <c r="C401" s="5"/>
      <c r="E401" s="7"/>
      <c r="F401" s="7"/>
    </row>
    <row r="402" ht="15.75" customHeight="1">
      <c r="C402" s="5"/>
      <c r="E402" s="7"/>
      <c r="F402" s="7"/>
    </row>
    <row r="403" ht="15.75" customHeight="1">
      <c r="C403" s="5"/>
      <c r="E403" s="7"/>
      <c r="F403" s="7"/>
    </row>
    <row r="404" ht="15.75" customHeight="1">
      <c r="C404" s="5"/>
      <c r="E404" s="7"/>
      <c r="F404" s="7"/>
    </row>
    <row r="405" ht="15.75" customHeight="1">
      <c r="C405" s="5"/>
      <c r="E405" s="7"/>
      <c r="F405" s="7"/>
    </row>
    <row r="406" ht="15.75" customHeight="1">
      <c r="C406" s="5"/>
      <c r="E406" s="7"/>
      <c r="F406" s="7"/>
    </row>
    <row r="407" ht="15.75" customHeight="1">
      <c r="C407" s="5"/>
      <c r="E407" s="7"/>
      <c r="F407" s="7"/>
    </row>
    <row r="408" ht="15.75" customHeight="1">
      <c r="C408" s="5"/>
      <c r="E408" s="7"/>
      <c r="F408" s="7"/>
    </row>
    <row r="409" ht="15.75" customHeight="1">
      <c r="C409" s="5"/>
      <c r="E409" s="7"/>
      <c r="F409" s="7"/>
    </row>
    <row r="410" ht="15.75" customHeight="1">
      <c r="C410" s="5"/>
      <c r="E410" s="7"/>
      <c r="F410" s="7"/>
    </row>
    <row r="411" ht="15.75" customHeight="1">
      <c r="C411" s="5"/>
      <c r="E411" s="7"/>
      <c r="F411" s="7"/>
    </row>
    <row r="412" ht="15.75" customHeight="1">
      <c r="C412" s="5"/>
      <c r="E412" s="7"/>
      <c r="F412" s="7"/>
    </row>
    <row r="413" ht="15.75" customHeight="1">
      <c r="C413" s="5"/>
      <c r="E413" s="7"/>
      <c r="F413" s="7"/>
    </row>
    <row r="414" ht="15.75" customHeight="1">
      <c r="C414" s="5"/>
      <c r="E414" s="7"/>
      <c r="F414" s="7"/>
    </row>
    <row r="415" ht="15.75" customHeight="1">
      <c r="C415" s="5"/>
      <c r="E415" s="7"/>
      <c r="F415" s="7"/>
    </row>
    <row r="416" ht="15.75" customHeight="1">
      <c r="C416" s="5"/>
      <c r="E416" s="7"/>
      <c r="F416" s="7"/>
    </row>
    <row r="417" ht="15.75" customHeight="1">
      <c r="C417" s="5"/>
      <c r="E417" s="7"/>
      <c r="F417" s="7"/>
    </row>
    <row r="418" ht="15.75" customHeight="1">
      <c r="C418" s="5"/>
      <c r="E418" s="7"/>
      <c r="F418" s="7"/>
    </row>
    <row r="419" ht="15.75" customHeight="1">
      <c r="C419" s="5"/>
      <c r="E419" s="7"/>
      <c r="F419" s="7"/>
    </row>
    <row r="420" ht="15.75" customHeight="1">
      <c r="C420" s="5"/>
      <c r="E420" s="7"/>
      <c r="F420" s="7"/>
    </row>
    <row r="421" ht="15.75" customHeight="1">
      <c r="C421" s="5"/>
      <c r="E421" s="7"/>
      <c r="F421" s="7"/>
    </row>
    <row r="422" ht="15.75" customHeight="1">
      <c r="C422" s="5"/>
      <c r="E422" s="7"/>
      <c r="F422" s="7"/>
    </row>
    <row r="423" ht="15.75" customHeight="1">
      <c r="C423" s="5"/>
      <c r="E423" s="7"/>
      <c r="F423" s="7"/>
    </row>
    <row r="424" ht="15.75" customHeight="1">
      <c r="C424" s="5"/>
      <c r="E424" s="7"/>
      <c r="F424" s="7"/>
    </row>
    <row r="425" ht="15.75" customHeight="1">
      <c r="C425" s="5"/>
      <c r="E425" s="7"/>
      <c r="F425" s="7"/>
    </row>
    <row r="426" ht="15.75" customHeight="1">
      <c r="C426" s="5"/>
      <c r="E426" s="7"/>
      <c r="F426" s="7"/>
    </row>
    <row r="427" ht="15.75" customHeight="1">
      <c r="C427" s="5"/>
      <c r="E427" s="7"/>
      <c r="F427" s="7"/>
    </row>
    <row r="428" ht="15.75" customHeight="1">
      <c r="C428" s="5"/>
      <c r="E428" s="7"/>
      <c r="F428" s="7"/>
    </row>
    <row r="429" ht="15.75" customHeight="1">
      <c r="C429" s="5"/>
      <c r="E429" s="7"/>
      <c r="F429" s="7"/>
    </row>
    <row r="430" ht="15.75" customHeight="1">
      <c r="C430" s="5"/>
      <c r="E430" s="7"/>
      <c r="F430" s="7"/>
    </row>
    <row r="431" ht="15.75" customHeight="1">
      <c r="C431" s="5"/>
      <c r="E431" s="7"/>
      <c r="F431" s="7"/>
    </row>
    <row r="432" ht="15.75" customHeight="1">
      <c r="C432" s="5"/>
      <c r="E432" s="7"/>
      <c r="F432" s="7"/>
    </row>
    <row r="433" ht="15.75" customHeight="1">
      <c r="C433" s="5"/>
      <c r="E433" s="7"/>
      <c r="F433" s="7"/>
    </row>
    <row r="434" ht="15.75" customHeight="1">
      <c r="C434" s="5"/>
      <c r="E434" s="7"/>
      <c r="F434" s="7"/>
    </row>
    <row r="435" ht="15.75" customHeight="1">
      <c r="C435" s="5"/>
      <c r="E435" s="7"/>
      <c r="F435" s="7"/>
    </row>
    <row r="436" ht="15.75" customHeight="1">
      <c r="C436" s="5"/>
      <c r="E436" s="7"/>
      <c r="F436" s="7"/>
    </row>
    <row r="437" ht="15.75" customHeight="1">
      <c r="C437" s="5"/>
      <c r="E437" s="7"/>
      <c r="F437" s="7"/>
    </row>
    <row r="438" ht="15.75" customHeight="1">
      <c r="C438" s="5"/>
      <c r="E438" s="7"/>
      <c r="F438" s="7"/>
    </row>
    <row r="439" ht="15.75" customHeight="1">
      <c r="C439" s="5"/>
      <c r="E439" s="7"/>
      <c r="F439" s="7"/>
    </row>
    <row r="440" ht="15.75" customHeight="1">
      <c r="C440" s="5"/>
      <c r="E440" s="7"/>
      <c r="F440" s="7"/>
    </row>
    <row r="441" ht="15.75" customHeight="1">
      <c r="C441" s="5"/>
      <c r="E441" s="7"/>
      <c r="F441" s="7"/>
    </row>
    <row r="442" ht="15.75" customHeight="1">
      <c r="C442" s="5"/>
      <c r="E442" s="7"/>
      <c r="F442" s="7"/>
    </row>
    <row r="443" ht="15.75" customHeight="1">
      <c r="C443" s="5"/>
      <c r="E443" s="7"/>
      <c r="F443" s="7"/>
    </row>
    <row r="444" ht="15.75" customHeight="1">
      <c r="C444" s="5"/>
      <c r="E444" s="7"/>
      <c r="F444" s="7"/>
    </row>
    <row r="445" ht="15.75" customHeight="1">
      <c r="C445" s="5"/>
      <c r="E445" s="7"/>
      <c r="F445" s="7"/>
    </row>
    <row r="446" ht="15.75" customHeight="1">
      <c r="C446" s="5"/>
      <c r="E446" s="7"/>
      <c r="F446" s="7"/>
    </row>
    <row r="447" ht="15.75" customHeight="1">
      <c r="C447" s="5"/>
      <c r="E447" s="7"/>
      <c r="F447" s="7"/>
    </row>
    <row r="448" ht="15.75" customHeight="1">
      <c r="C448" s="5"/>
      <c r="E448" s="7"/>
      <c r="F448" s="7"/>
    </row>
    <row r="449" ht="15.75" customHeight="1">
      <c r="C449" s="5"/>
      <c r="E449" s="7"/>
      <c r="F449" s="7"/>
    </row>
    <row r="450" ht="15.75" customHeight="1">
      <c r="C450" s="5"/>
      <c r="E450" s="7"/>
      <c r="F450" s="7"/>
    </row>
    <row r="451" ht="15.75" customHeight="1">
      <c r="C451" s="5"/>
      <c r="E451" s="7"/>
      <c r="F451" s="7"/>
    </row>
    <row r="452" ht="15.75" customHeight="1">
      <c r="C452" s="5"/>
      <c r="E452" s="7"/>
      <c r="F452" s="7"/>
    </row>
    <row r="453" ht="15.75" customHeight="1">
      <c r="C453" s="5"/>
      <c r="E453" s="7"/>
      <c r="F453" s="7"/>
    </row>
    <row r="454" ht="15.75" customHeight="1">
      <c r="C454" s="5"/>
      <c r="E454" s="7"/>
      <c r="F454" s="7"/>
    </row>
    <row r="455" ht="15.75" customHeight="1">
      <c r="C455" s="5"/>
      <c r="E455" s="7"/>
      <c r="F455" s="7"/>
    </row>
    <row r="456" ht="15.75" customHeight="1">
      <c r="C456" s="5"/>
      <c r="E456" s="7"/>
      <c r="F456" s="7"/>
    </row>
    <row r="457" ht="15.75" customHeight="1">
      <c r="C457" s="5"/>
      <c r="E457" s="7"/>
      <c r="F457" s="7"/>
    </row>
    <row r="458" ht="15.75" customHeight="1">
      <c r="C458" s="5"/>
      <c r="E458" s="7"/>
      <c r="F458" s="7"/>
    </row>
    <row r="459" ht="15.75" customHeight="1">
      <c r="C459" s="5"/>
      <c r="E459" s="7"/>
      <c r="F459" s="7"/>
    </row>
    <row r="460" ht="15.75" customHeight="1">
      <c r="C460" s="5"/>
      <c r="E460" s="7"/>
      <c r="F460" s="7"/>
    </row>
    <row r="461" ht="15.75" customHeight="1">
      <c r="C461" s="5"/>
      <c r="E461" s="7"/>
      <c r="F461" s="7"/>
    </row>
    <row r="462" ht="15.75" customHeight="1">
      <c r="C462" s="5"/>
      <c r="E462" s="7"/>
      <c r="F462" s="7"/>
    </row>
    <row r="463" ht="15.75" customHeight="1">
      <c r="C463" s="5"/>
      <c r="E463" s="7"/>
      <c r="F463" s="7"/>
    </row>
    <row r="464" ht="15.75" customHeight="1">
      <c r="C464" s="5"/>
      <c r="E464" s="7"/>
      <c r="F464" s="7"/>
    </row>
    <row r="465" ht="15.75" customHeight="1">
      <c r="C465" s="5"/>
      <c r="E465" s="7"/>
      <c r="F465" s="7"/>
    </row>
    <row r="466" ht="15.75" customHeight="1">
      <c r="C466" s="5"/>
      <c r="E466" s="7"/>
      <c r="F466" s="7"/>
    </row>
    <row r="467" ht="15.75" customHeight="1">
      <c r="C467" s="5"/>
      <c r="E467" s="7"/>
      <c r="F467" s="7"/>
    </row>
    <row r="468" ht="15.75" customHeight="1">
      <c r="C468" s="5"/>
      <c r="E468" s="7"/>
      <c r="F468" s="7"/>
    </row>
    <row r="469" ht="15.75" customHeight="1">
      <c r="C469" s="5"/>
      <c r="E469" s="7"/>
      <c r="F469" s="7"/>
    </row>
    <row r="470" ht="15.75" customHeight="1">
      <c r="C470" s="5"/>
      <c r="E470" s="7"/>
      <c r="F470" s="7"/>
    </row>
    <row r="471" ht="15.75" customHeight="1">
      <c r="C471" s="5"/>
      <c r="E471" s="7"/>
      <c r="F471" s="7"/>
    </row>
    <row r="472" ht="15.75" customHeight="1">
      <c r="C472" s="5"/>
      <c r="E472" s="7"/>
      <c r="F472" s="7"/>
    </row>
    <row r="473" ht="15.75" customHeight="1">
      <c r="C473" s="5"/>
      <c r="E473" s="7"/>
      <c r="F473" s="7"/>
    </row>
    <row r="474" ht="15.75" customHeight="1">
      <c r="C474" s="5"/>
      <c r="E474" s="7"/>
      <c r="F474" s="7"/>
    </row>
    <row r="475" ht="15.75" customHeight="1">
      <c r="C475" s="5"/>
      <c r="E475" s="7"/>
      <c r="F475" s="7"/>
    </row>
    <row r="476" ht="15.75" customHeight="1">
      <c r="C476" s="5"/>
      <c r="E476" s="7"/>
      <c r="F476" s="7"/>
    </row>
    <row r="477" ht="15.75" customHeight="1">
      <c r="C477" s="5"/>
      <c r="E477" s="7"/>
      <c r="F477" s="7"/>
    </row>
    <row r="478" ht="15.75" customHeight="1">
      <c r="C478" s="5"/>
      <c r="E478" s="7"/>
      <c r="F478" s="7"/>
    </row>
    <row r="479" ht="15.75" customHeight="1">
      <c r="C479" s="5"/>
      <c r="E479" s="7"/>
      <c r="F479" s="7"/>
    </row>
    <row r="480" ht="15.75" customHeight="1">
      <c r="C480" s="5"/>
      <c r="E480" s="7"/>
      <c r="F480" s="7"/>
    </row>
    <row r="481" ht="15.75" customHeight="1">
      <c r="C481" s="5"/>
      <c r="E481" s="7"/>
      <c r="F481" s="7"/>
    </row>
    <row r="482" ht="15.75" customHeight="1">
      <c r="C482" s="5"/>
      <c r="E482" s="7"/>
      <c r="F482" s="7"/>
    </row>
    <row r="483" ht="15.75" customHeight="1">
      <c r="C483" s="5"/>
      <c r="E483" s="7"/>
      <c r="F483" s="7"/>
    </row>
    <row r="484" ht="15.75" customHeight="1">
      <c r="C484" s="5"/>
      <c r="E484" s="7"/>
      <c r="F484" s="7"/>
    </row>
    <row r="485" ht="15.75" customHeight="1">
      <c r="C485" s="5"/>
      <c r="E485" s="7"/>
      <c r="F485" s="7"/>
    </row>
    <row r="486" ht="15.75" customHeight="1">
      <c r="C486" s="5"/>
      <c r="E486" s="7"/>
      <c r="F486" s="7"/>
    </row>
    <row r="487" ht="15.75" customHeight="1">
      <c r="C487" s="5"/>
      <c r="E487" s="7"/>
      <c r="F487" s="7"/>
    </row>
    <row r="488" ht="15.75" customHeight="1">
      <c r="C488" s="5"/>
      <c r="E488" s="7"/>
      <c r="F488" s="7"/>
    </row>
    <row r="489" ht="15.75" customHeight="1">
      <c r="C489" s="5"/>
      <c r="E489" s="7"/>
      <c r="F489" s="7"/>
    </row>
    <row r="490" ht="15.75" customHeight="1">
      <c r="C490" s="5"/>
      <c r="E490" s="7"/>
      <c r="F490" s="7"/>
    </row>
    <row r="491" ht="15.75" customHeight="1">
      <c r="C491" s="5"/>
      <c r="E491" s="7"/>
      <c r="F491" s="7"/>
    </row>
    <row r="492" ht="15.75" customHeight="1">
      <c r="C492" s="5"/>
      <c r="E492" s="7"/>
      <c r="F492" s="7"/>
    </row>
    <row r="493" ht="15.75" customHeight="1">
      <c r="C493" s="5"/>
      <c r="E493" s="7"/>
      <c r="F493" s="7"/>
    </row>
    <row r="494" ht="15.75" customHeight="1">
      <c r="C494" s="5"/>
      <c r="E494" s="7"/>
      <c r="F494" s="7"/>
    </row>
    <row r="495" ht="15.75" customHeight="1">
      <c r="C495" s="5"/>
      <c r="E495" s="7"/>
      <c r="F495" s="7"/>
    </row>
    <row r="496" ht="15.75" customHeight="1">
      <c r="C496" s="5"/>
      <c r="E496" s="7"/>
      <c r="F496" s="7"/>
    </row>
    <row r="497" ht="15.75" customHeight="1">
      <c r="C497" s="5"/>
      <c r="E497" s="7"/>
      <c r="F497" s="7"/>
    </row>
    <row r="498" ht="15.75" customHeight="1">
      <c r="C498" s="5"/>
      <c r="E498" s="7"/>
      <c r="F498" s="7"/>
    </row>
    <row r="499" ht="15.75" customHeight="1">
      <c r="C499" s="5"/>
      <c r="E499" s="7"/>
      <c r="F499" s="7"/>
    </row>
    <row r="500" ht="15.75" customHeight="1">
      <c r="C500" s="5"/>
      <c r="E500" s="7"/>
      <c r="F500" s="7"/>
    </row>
    <row r="501" ht="15.75" customHeight="1">
      <c r="C501" s="5"/>
      <c r="E501" s="7"/>
      <c r="F501" s="7"/>
    </row>
    <row r="502" ht="15.75" customHeight="1">
      <c r="C502" s="5"/>
      <c r="E502" s="7"/>
      <c r="F502" s="7"/>
    </row>
    <row r="503" ht="15.75" customHeight="1">
      <c r="C503" s="5"/>
      <c r="E503" s="7"/>
      <c r="F503" s="7"/>
    </row>
    <row r="504" ht="15.75" customHeight="1">
      <c r="C504" s="5"/>
      <c r="E504" s="7"/>
      <c r="F504" s="7"/>
    </row>
    <row r="505" ht="15.75" customHeight="1">
      <c r="C505" s="5"/>
      <c r="E505" s="7"/>
      <c r="F505" s="7"/>
    </row>
    <row r="506" ht="15.75" customHeight="1">
      <c r="C506" s="5"/>
      <c r="E506" s="7"/>
      <c r="F506" s="7"/>
    </row>
    <row r="507" ht="15.75" customHeight="1">
      <c r="C507" s="5"/>
      <c r="E507" s="7"/>
      <c r="F507" s="7"/>
    </row>
    <row r="508" ht="15.75" customHeight="1">
      <c r="C508" s="5"/>
      <c r="E508" s="7"/>
      <c r="F508" s="7"/>
    </row>
    <row r="509" ht="15.75" customHeight="1">
      <c r="C509" s="5"/>
      <c r="E509" s="7"/>
      <c r="F509" s="7"/>
    </row>
    <row r="510" ht="15.75" customHeight="1">
      <c r="C510" s="5"/>
      <c r="E510" s="7"/>
      <c r="F510" s="7"/>
    </row>
    <row r="511" ht="15.75" customHeight="1">
      <c r="C511" s="5"/>
      <c r="E511" s="7"/>
      <c r="F511" s="7"/>
    </row>
    <row r="512" ht="15.75" customHeight="1">
      <c r="C512" s="5"/>
      <c r="E512" s="7"/>
      <c r="F512" s="7"/>
    </row>
    <row r="513" ht="15.75" customHeight="1">
      <c r="C513" s="5"/>
      <c r="E513" s="7"/>
      <c r="F513" s="7"/>
    </row>
    <row r="514" ht="15.75" customHeight="1">
      <c r="C514" s="5"/>
      <c r="E514" s="7"/>
      <c r="F514" s="7"/>
    </row>
    <row r="515" ht="15.75" customHeight="1">
      <c r="C515" s="5"/>
      <c r="E515" s="7"/>
      <c r="F515" s="7"/>
    </row>
    <row r="516" ht="15.75" customHeight="1">
      <c r="C516" s="5"/>
      <c r="E516" s="7"/>
      <c r="F516" s="7"/>
    </row>
    <row r="517" ht="15.75" customHeight="1">
      <c r="C517" s="5"/>
      <c r="E517" s="7"/>
      <c r="F517" s="7"/>
    </row>
    <row r="518" ht="15.75" customHeight="1">
      <c r="C518" s="5"/>
      <c r="E518" s="7"/>
      <c r="F518" s="7"/>
    </row>
    <row r="519" ht="15.75" customHeight="1">
      <c r="C519" s="5"/>
      <c r="E519" s="7"/>
      <c r="F519" s="7"/>
    </row>
    <row r="520" ht="15.75" customHeight="1">
      <c r="C520" s="5"/>
      <c r="E520" s="7"/>
      <c r="F520" s="7"/>
    </row>
    <row r="521" ht="15.75" customHeight="1">
      <c r="C521" s="5"/>
      <c r="E521" s="7"/>
      <c r="F521" s="7"/>
    </row>
    <row r="522" ht="15.75" customHeight="1">
      <c r="C522" s="5"/>
      <c r="E522" s="7"/>
      <c r="F522" s="7"/>
    </row>
    <row r="523" ht="15.75" customHeight="1">
      <c r="C523" s="5"/>
      <c r="E523" s="7"/>
      <c r="F523" s="7"/>
    </row>
    <row r="524" ht="15.75" customHeight="1">
      <c r="C524" s="5"/>
      <c r="E524" s="7"/>
      <c r="F524" s="7"/>
    </row>
    <row r="525" ht="15.75" customHeight="1">
      <c r="C525" s="5"/>
      <c r="E525" s="7"/>
      <c r="F525" s="7"/>
    </row>
    <row r="526" ht="15.75" customHeight="1">
      <c r="C526" s="5"/>
      <c r="E526" s="7"/>
      <c r="F526" s="7"/>
    </row>
    <row r="527" ht="15.75" customHeight="1">
      <c r="C527" s="5"/>
      <c r="E527" s="7"/>
      <c r="F527" s="7"/>
    </row>
    <row r="528" ht="15.75" customHeight="1">
      <c r="C528" s="5"/>
      <c r="E528" s="7"/>
      <c r="F528" s="7"/>
    </row>
    <row r="529" ht="15.75" customHeight="1">
      <c r="C529" s="5"/>
      <c r="E529" s="7"/>
      <c r="F529" s="7"/>
    </row>
    <row r="530" ht="15.75" customHeight="1">
      <c r="C530" s="5"/>
      <c r="E530" s="7"/>
      <c r="F530" s="7"/>
    </row>
    <row r="531" ht="15.75" customHeight="1">
      <c r="C531" s="5"/>
      <c r="E531" s="7"/>
      <c r="F531" s="7"/>
    </row>
    <row r="532" ht="15.75" customHeight="1">
      <c r="C532" s="5"/>
      <c r="E532" s="7"/>
      <c r="F532" s="7"/>
    </row>
    <row r="533" ht="15.75" customHeight="1">
      <c r="C533" s="5"/>
      <c r="E533" s="7"/>
      <c r="F533" s="7"/>
    </row>
    <row r="534" ht="15.75" customHeight="1">
      <c r="C534" s="5"/>
      <c r="E534" s="7"/>
      <c r="F534" s="7"/>
    </row>
    <row r="535" ht="15.75" customHeight="1">
      <c r="C535" s="5"/>
      <c r="E535" s="7"/>
      <c r="F535" s="7"/>
    </row>
    <row r="536" ht="15.75" customHeight="1">
      <c r="C536" s="5"/>
      <c r="E536" s="7"/>
      <c r="F536" s="7"/>
    </row>
    <row r="537" ht="15.75" customHeight="1">
      <c r="C537" s="5"/>
      <c r="E537" s="7"/>
      <c r="F537" s="7"/>
    </row>
    <row r="538" ht="15.75" customHeight="1">
      <c r="C538" s="5"/>
      <c r="E538" s="7"/>
      <c r="F538" s="7"/>
    </row>
    <row r="539" ht="15.75" customHeight="1">
      <c r="C539" s="5"/>
      <c r="E539" s="7"/>
      <c r="F539" s="7"/>
    </row>
    <row r="540" ht="15.75" customHeight="1">
      <c r="C540" s="5"/>
      <c r="E540" s="7"/>
      <c r="F540" s="7"/>
    </row>
    <row r="541" ht="15.75" customHeight="1">
      <c r="C541" s="5"/>
      <c r="E541" s="7"/>
      <c r="F541" s="7"/>
    </row>
    <row r="542" ht="15.75" customHeight="1">
      <c r="C542" s="5"/>
      <c r="E542" s="7"/>
      <c r="F542" s="7"/>
    </row>
    <row r="543" ht="15.75" customHeight="1">
      <c r="C543" s="5"/>
      <c r="E543" s="7"/>
      <c r="F543" s="7"/>
    </row>
    <row r="544" ht="15.75" customHeight="1">
      <c r="C544" s="5"/>
      <c r="E544" s="7"/>
      <c r="F544" s="7"/>
    </row>
    <row r="545" ht="15.75" customHeight="1">
      <c r="C545" s="5"/>
      <c r="E545" s="7"/>
      <c r="F545" s="7"/>
    </row>
    <row r="546" ht="15.75" customHeight="1">
      <c r="C546" s="5"/>
      <c r="E546" s="7"/>
      <c r="F546" s="7"/>
    </row>
    <row r="547" ht="15.75" customHeight="1">
      <c r="C547" s="5"/>
      <c r="E547" s="7"/>
      <c r="F547" s="7"/>
    </row>
    <row r="548" ht="15.75" customHeight="1">
      <c r="C548" s="5"/>
      <c r="E548" s="7"/>
      <c r="F548" s="7"/>
    </row>
    <row r="549" ht="15.75" customHeight="1">
      <c r="C549" s="5"/>
      <c r="E549" s="7"/>
      <c r="F549" s="7"/>
    </row>
    <row r="550" ht="15.75" customHeight="1">
      <c r="C550" s="5"/>
      <c r="E550" s="7"/>
      <c r="F550" s="7"/>
    </row>
    <row r="551" ht="15.75" customHeight="1">
      <c r="C551" s="5"/>
      <c r="E551" s="7"/>
      <c r="F551" s="7"/>
    </row>
    <row r="552" ht="15.75" customHeight="1">
      <c r="C552" s="5"/>
      <c r="E552" s="7"/>
      <c r="F552" s="7"/>
    </row>
    <row r="553" ht="15.75" customHeight="1">
      <c r="C553" s="5"/>
      <c r="E553" s="7"/>
      <c r="F553" s="7"/>
    </row>
    <row r="554" ht="15.75" customHeight="1">
      <c r="C554" s="5"/>
      <c r="E554" s="7"/>
      <c r="F554" s="7"/>
    </row>
    <row r="555" ht="15.75" customHeight="1">
      <c r="C555" s="5"/>
      <c r="E555" s="7"/>
      <c r="F555" s="7"/>
    </row>
    <row r="556" ht="15.75" customHeight="1">
      <c r="C556" s="5"/>
      <c r="E556" s="7"/>
      <c r="F556" s="7"/>
    </row>
    <row r="557" ht="15.75" customHeight="1">
      <c r="C557" s="5"/>
      <c r="E557" s="7"/>
      <c r="F557" s="7"/>
    </row>
    <row r="558" ht="15.75" customHeight="1">
      <c r="C558" s="5"/>
      <c r="E558" s="7"/>
      <c r="F558" s="7"/>
    </row>
    <row r="559" ht="15.75" customHeight="1">
      <c r="C559" s="5"/>
      <c r="E559" s="7"/>
      <c r="F559" s="7"/>
    </row>
    <row r="560" ht="15.75" customHeight="1">
      <c r="C560" s="5"/>
      <c r="E560" s="7"/>
      <c r="F560" s="7"/>
    </row>
    <row r="561" ht="15.75" customHeight="1">
      <c r="C561" s="5"/>
      <c r="E561" s="7"/>
      <c r="F561" s="7"/>
    </row>
    <row r="562" ht="15.75" customHeight="1">
      <c r="C562" s="5"/>
      <c r="E562" s="7"/>
      <c r="F562" s="7"/>
    </row>
    <row r="563" ht="15.75" customHeight="1">
      <c r="C563" s="5"/>
      <c r="E563" s="7"/>
      <c r="F563" s="7"/>
    </row>
    <row r="564" ht="15.75" customHeight="1">
      <c r="C564" s="5"/>
      <c r="E564" s="7"/>
      <c r="F564" s="7"/>
    </row>
    <row r="565" ht="15.75" customHeight="1">
      <c r="C565" s="5"/>
      <c r="E565" s="7"/>
      <c r="F565" s="7"/>
    </row>
    <row r="566" ht="15.75" customHeight="1">
      <c r="C566" s="5"/>
      <c r="E566" s="7"/>
      <c r="F566" s="7"/>
    </row>
    <row r="567" ht="15.75" customHeight="1">
      <c r="C567" s="5"/>
      <c r="E567" s="7"/>
      <c r="F567" s="7"/>
    </row>
    <row r="568" ht="15.75" customHeight="1">
      <c r="C568" s="5"/>
      <c r="E568" s="7"/>
      <c r="F568" s="7"/>
    </row>
    <row r="569" ht="15.75" customHeight="1">
      <c r="C569" s="5"/>
      <c r="E569" s="7"/>
      <c r="F569" s="7"/>
    </row>
    <row r="570" ht="15.75" customHeight="1">
      <c r="C570" s="5"/>
      <c r="E570" s="7"/>
      <c r="F570" s="7"/>
    </row>
    <row r="571" ht="15.75" customHeight="1">
      <c r="C571" s="5"/>
      <c r="E571" s="7"/>
      <c r="F571" s="7"/>
    </row>
    <row r="572" ht="15.75" customHeight="1">
      <c r="C572" s="5"/>
      <c r="E572" s="7"/>
      <c r="F572" s="7"/>
    </row>
    <row r="573" ht="15.75" customHeight="1">
      <c r="C573" s="5"/>
      <c r="E573" s="7"/>
      <c r="F573" s="7"/>
    </row>
    <row r="574" ht="15.75" customHeight="1">
      <c r="C574" s="5"/>
      <c r="E574" s="7"/>
      <c r="F574" s="7"/>
    </row>
    <row r="575" ht="15.75" customHeight="1">
      <c r="C575" s="5"/>
      <c r="E575" s="7"/>
      <c r="F575" s="7"/>
    </row>
    <row r="576" ht="15.75" customHeight="1">
      <c r="C576" s="5"/>
      <c r="E576" s="7"/>
      <c r="F576" s="7"/>
    </row>
    <row r="577" ht="15.75" customHeight="1">
      <c r="C577" s="5"/>
      <c r="E577" s="7"/>
      <c r="F577" s="7"/>
    </row>
    <row r="578" ht="15.75" customHeight="1">
      <c r="C578" s="5"/>
      <c r="E578" s="7"/>
      <c r="F578" s="7"/>
    </row>
    <row r="579" ht="15.75" customHeight="1">
      <c r="C579" s="5"/>
      <c r="E579" s="7"/>
      <c r="F579" s="7"/>
    </row>
    <row r="580" ht="15.75" customHeight="1">
      <c r="C580" s="5"/>
      <c r="E580" s="7"/>
      <c r="F580" s="7"/>
    </row>
    <row r="581" ht="15.75" customHeight="1">
      <c r="C581" s="5"/>
      <c r="E581" s="7"/>
      <c r="F581" s="7"/>
    </row>
    <row r="582" ht="15.75" customHeight="1">
      <c r="C582" s="5"/>
      <c r="E582" s="7"/>
      <c r="F582" s="7"/>
    </row>
    <row r="583" ht="15.75" customHeight="1">
      <c r="C583" s="5"/>
      <c r="E583" s="7"/>
      <c r="F583" s="7"/>
    </row>
    <row r="584" ht="15.75" customHeight="1">
      <c r="C584" s="5"/>
      <c r="E584" s="7"/>
      <c r="F584" s="7"/>
    </row>
    <row r="585" ht="15.75" customHeight="1">
      <c r="C585" s="5"/>
      <c r="E585" s="7"/>
      <c r="F585" s="7"/>
    </row>
    <row r="586" ht="15.75" customHeight="1">
      <c r="C586" s="5"/>
      <c r="E586" s="7"/>
      <c r="F586" s="7"/>
    </row>
    <row r="587" ht="15.75" customHeight="1">
      <c r="C587" s="5"/>
      <c r="E587" s="7"/>
      <c r="F587" s="7"/>
    </row>
    <row r="588" ht="15.75" customHeight="1">
      <c r="C588" s="5"/>
      <c r="E588" s="7"/>
      <c r="F588" s="7"/>
    </row>
    <row r="589" ht="15.75" customHeight="1">
      <c r="C589" s="5"/>
      <c r="E589" s="7"/>
      <c r="F589" s="7"/>
    </row>
    <row r="590" ht="15.75" customHeight="1">
      <c r="C590" s="5"/>
      <c r="E590" s="7"/>
      <c r="F590" s="7"/>
    </row>
    <row r="591" ht="15.75" customHeight="1">
      <c r="C591" s="5"/>
      <c r="E591" s="7"/>
      <c r="F591" s="7"/>
    </row>
    <row r="592" ht="15.75" customHeight="1">
      <c r="C592" s="5"/>
      <c r="E592" s="7"/>
      <c r="F592" s="7"/>
    </row>
    <row r="593" ht="15.75" customHeight="1">
      <c r="C593" s="5"/>
      <c r="E593" s="7"/>
      <c r="F593" s="7"/>
    </row>
    <row r="594" ht="15.75" customHeight="1">
      <c r="C594" s="5"/>
      <c r="E594" s="7"/>
      <c r="F594" s="7"/>
    </row>
    <row r="595" ht="15.75" customHeight="1">
      <c r="C595" s="5"/>
      <c r="E595" s="7"/>
      <c r="F595" s="7"/>
    </row>
    <row r="596" ht="15.75" customHeight="1">
      <c r="C596" s="5"/>
      <c r="E596" s="7"/>
      <c r="F596" s="7"/>
    </row>
    <row r="597" ht="15.75" customHeight="1">
      <c r="C597" s="5"/>
      <c r="E597" s="7"/>
      <c r="F597" s="7"/>
    </row>
    <row r="598" ht="15.75" customHeight="1">
      <c r="C598" s="5"/>
      <c r="E598" s="7"/>
      <c r="F598" s="7"/>
    </row>
    <row r="599" ht="15.75" customHeight="1">
      <c r="C599" s="5"/>
      <c r="E599" s="7"/>
      <c r="F599" s="7"/>
    </row>
    <row r="600" ht="15.75" customHeight="1">
      <c r="C600" s="5"/>
      <c r="E600" s="7"/>
      <c r="F600" s="7"/>
    </row>
    <row r="601" ht="15.75" customHeight="1">
      <c r="C601" s="5"/>
      <c r="E601" s="7"/>
      <c r="F601" s="7"/>
    </row>
    <row r="602" ht="15.75" customHeight="1">
      <c r="C602" s="5"/>
      <c r="E602" s="7"/>
      <c r="F602" s="7"/>
    </row>
    <row r="603" ht="15.75" customHeight="1">
      <c r="C603" s="5"/>
      <c r="E603" s="7"/>
      <c r="F603" s="7"/>
    </row>
    <row r="604" ht="15.75" customHeight="1">
      <c r="C604" s="5"/>
      <c r="E604" s="7"/>
      <c r="F604" s="7"/>
    </row>
    <row r="605" ht="15.75" customHeight="1">
      <c r="C605" s="5"/>
      <c r="E605" s="7"/>
      <c r="F605" s="7"/>
    </row>
    <row r="606" ht="15.75" customHeight="1">
      <c r="C606" s="5"/>
      <c r="E606" s="7"/>
      <c r="F606" s="7"/>
    </row>
    <row r="607" ht="15.75" customHeight="1">
      <c r="C607" s="5"/>
      <c r="E607" s="7"/>
      <c r="F607" s="7"/>
    </row>
    <row r="608" ht="15.75" customHeight="1">
      <c r="C608" s="5"/>
      <c r="E608" s="7"/>
      <c r="F608" s="7"/>
    </row>
    <row r="609" ht="15.75" customHeight="1">
      <c r="C609" s="5"/>
      <c r="E609" s="7"/>
      <c r="F609" s="7"/>
    </row>
    <row r="610" ht="15.75" customHeight="1">
      <c r="C610" s="5"/>
      <c r="E610" s="7"/>
      <c r="F610" s="7"/>
    </row>
    <row r="611" ht="15.75" customHeight="1">
      <c r="C611" s="5"/>
      <c r="E611" s="7"/>
      <c r="F611" s="7"/>
    </row>
    <row r="612" ht="15.75" customHeight="1">
      <c r="C612" s="5"/>
      <c r="E612" s="7"/>
      <c r="F612" s="7"/>
    </row>
    <row r="613" ht="15.75" customHeight="1">
      <c r="C613" s="5"/>
      <c r="E613" s="7"/>
      <c r="F613" s="7"/>
    </row>
    <row r="614" ht="15.75" customHeight="1">
      <c r="C614" s="5"/>
      <c r="E614" s="7"/>
      <c r="F614" s="7"/>
    </row>
    <row r="615" ht="15.75" customHeight="1">
      <c r="C615" s="5"/>
      <c r="E615" s="7"/>
      <c r="F615" s="7"/>
    </row>
    <row r="616" ht="15.75" customHeight="1">
      <c r="C616" s="5"/>
      <c r="E616" s="7"/>
      <c r="F616" s="7"/>
    </row>
    <row r="617" ht="15.75" customHeight="1">
      <c r="C617" s="5"/>
      <c r="E617" s="7"/>
      <c r="F617" s="7"/>
    </row>
    <row r="618" ht="15.75" customHeight="1">
      <c r="C618" s="5"/>
      <c r="E618" s="7"/>
      <c r="F618" s="7"/>
    </row>
    <row r="619" ht="15.75" customHeight="1">
      <c r="C619" s="5"/>
      <c r="E619" s="7"/>
      <c r="F619" s="7"/>
    </row>
    <row r="620" ht="15.75" customHeight="1">
      <c r="C620" s="5"/>
      <c r="E620" s="7"/>
      <c r="F620" s="7"/>
    </row>
    <row r="621" ht="15.75" customHeight="1">
      <c r="C621" s="5"/>
      <c r="E621" s="7"/>
      <c r="F621" s="7"/>
    </row>
    <row r="622" ht="15.75" customHeight="1">
      <c r="C622" s="5"/>
      <c r="E622" s="7"/>
      <c r="F622" s="7"/>
    </row>
    <row r="623" ht="15.75" customHeight="1">
      <c r="C623" s="5"/>
      <c r="E623" s="7"/>
      <c r="F623" s="7"/>
    </row>
    <row r="624" ht="15.75" customHeight="1">
      <c r="C624" s="5"/>
      <c r="E624" s="7"/>
      <c r="F624" s="7"/>
    </row>
    <row r="625" ht="15.75" customHeight="1">
      <c r="C625" s="5"/>
      <c r="E625" s="7"/>
      <c r="F625" s="7"/>
    </row>
    <row r="626" ht="15.75" customHeight="1">
      <c r="C626" s="5"/>
      <c r="E626" s="7"/>
      <c r="F626" s="7"/>
    </row>
    <row r="627" ht="15.75" customHeight="1">
      <c r="C627" s="5"/>
      <c r="E627" s="7"/>
      <c r="F627" s="7"/>
    </row>
    <row r="628" ht="15.75" customHeight="1">
      <c r="C628" s="5"/>
      <c r="E628" s="7"/>
      <c r="F628" s="7"/>
    </row>
    <row r="629" ht="15.75" customHeight="1">
      <c r="C629" s="5"/>
      <c r="E629" s="7"/>
      <c r="F629" s="7"/>
    </row>
    <row r="630" ht="15.75" customHeight="1">
      <c r="C630" s="5"/>
      <c r="E630" s="7"/>
      <c r="F630" s="7"/>
    </row>
    <row r="631" ht="15.75" customHeight="1">
      <c r="C631" s="5"/>
      <c r="E631" s="7"/>
      <c r="F631" s="7"/>
    </row>
    <row r="632" ht="15.75" customHeight="1">
      <c r="C632" s="5"/>
      <c r="E632" s="7"/>
      <c r="F632" s="7"/>
    </row>
    <row r="633" ht="15.75" customHeight="1">
      <c r="C633" s="5"/>
      <c r="E633" s="7"/>
      <c r="F633" s="7"/>
    </row>
    <row r="634" ht="15.75" customHeight="1">
      <c r="C634" s="5"/>
      <c r="E634" s="7"/>
      <c r="F634" s="7"/>
    </row>
    <row r="635" ht="15.75" customHeight="1">
      <c r="C635" s="5"/>
      <c r="E635" s="7"/>
      <c r="F635" s="7"/>
    </row>
    <row r="636" ht="15.75" customHeight="1">
      <c r="C636" s="5"/>
      <c r="E636" s="7"/>
      <c r="F636" s="7"/>
    </row>
    <row r="637" ht="15.75" customHeight="1">
      <c r="C637" s="5"/>
      <c r="E637" s="7"/>
      <c r="F637" s="7"/>
    </row>
    <row r="638" ht="15.75" customHeight="1">
      <c r="C638" s="5"/>
      <c r="E638" s="7"/>
      <c r="F638" s="7"/>
    </row>
    <row r="639" ht="15.75" customHeight="1">
      <c r="C639" s="5"/>
      <c r="E639" s="7"/>
      <c r="F639" s="7"/>
    </row>
    <row r="640" ht="15.75" customHeight="1">
      <c r="C640" s="5"/>
      <c r="E640" s="7"/>
      <c r="F640" s="7"/>
    </row>
    <row r="641" ht="15.75" customHeight="1">
      <c r="C641" s="5"/>
      <c r="E641" s="7"/>
      <c r="F641" s="7"/>
    </row>
    <row r="642" ht="15.75" customHeight="1">
      <c r="C642" s="5"/>
      <c r="E642" s="7"/>
      <c r="F642" s="7"/>
    </row>
    <row r="643" ht="15.75" customHeight="1">
      <c r="C643" s="5"/>
      <c r="E643" s="7"/>
      <c r="F643" s="7"/>
    </row>
    <row r="644" ht="15.75" customHeight="1">
      <c r="C644" s="5"/>
      <c r="E644" s="7"/>
      <c r="F644" s="7"/>
    </row>
    <row r="645" ht="15.75" customHeight="1">
      <c r="C645" s="5"/>
      <c r="E645" s="7"/>
      <c r="F645" s="7"/>
    </row>
    <row r="646" ht="15.75" customHeight="1">
      <c r="C646" s="5"/>
      <c r="E646" s="7"/>
      <c r="F646" s="7"/>
    </row>
    <row r="647" ht="15.75" customHeight="1">
      <c r="C647" s="5"/>
      <c r="E647" s="7"/>
      <c r="F647" s="7"/>
    </row>
    <row r="648" ht="15.75" customHeight="1">
      <c r="C648" s="5"/>
      <c r="E648" s="7"/>
      <c r="F648" s="7"/>
    </row>
    <row r="649" ht="15.75" customHeight="1">
      <c r="C649" s="5"/>
      <c r="E649" s="7"/>
      <c r="F649" s="7"/>
    </row>
    <row r="650" ht="15.75" customHeight="1">
      <c r="C650" s="5"/>
      <c r="E650" s="7"/>
      <c r="F650" s="7"/>
    </row>
    <row r="651" ht="15.75" customHeight="1">
      <c r="C651" s="5"/>
      <c r="E651" s="7"/>
      <c r="F651" s="7"/>
    </row>
    <row r="652" ht="15.75" customHeight="1">
      <c r="C652" s="5"/>
      <c r="E652" s="7"/>
      <c r="F652" s="7"/>
    </row>
    <row r="653" ht="15.75" customHeight="1">
      <c r="C653" s="5"/>
      <c r="E653" s="7"/>
      <c r="F653" s="7"/>
    </row>
    <row r="654" ht="15.75" customHeight="1">
      <c r="C654" s="5"/>
      <c r="E654" s="7"/>
      <c r="F654" s="7"/>
    </row>
    <row r="655" ht="15.75" customHeight="1">
      <c r="C655" s="5"/>
      <c r="E655" s="7"/>
      <c r="F655" s="7"/>
    </row>
    <row r="656" ht="15.75" customHeight="1">
      <c r="C656" s="5"/>
      <c r="E656" s="7"/>
      <c r="F656" s="7"/>
    </row>
    <row r="657" ht="15.75" customHeight="1">
      <c r="C657" s="5"/>
      <c r="E657" s="7"/>
      <c r="F657" s="7"/>
    </row>
    <row r="658" ht="15.75" customHeight="1">
      <c r="C658" s="5"/>
      <c r="E658" s="7"/>
      <c r="F658" s="7"/>
    </row>
    <row r="659" ht="15.75" customHeight="1">
      <c r="C659" s="5"/>
      <c r="E659" s="7"/>
      <c r="F659" s="7"/>
    </row>
    <row r="660" ht="15.75" customHeight="1">
      <c r="C660" s="5"/>
      <c r="E660" s="7"/>
      <c r="F660" s="7"/>
    </row>
    <row r="661" ht="15.75" customHeight="1">
      <c r="C661" s="5"/>
      <c r="E661" s="7"/>
      <c r="F661" s="7"/>
    </row>
    <row r="662" ht="15.75" customHeight="1">
      <c r="C662" s="5"/>
      <c r="E662" s="7"/>
      <c r="F662" s="7"/>
    </row>
    <row r="663" ht="15.75" customHeight="1">
      <c r="C663" s="5"/>
      <c r="E663" s="7"/>
      <c r="F663" s="7"/>
    </row>
    <row r="664" ht="15.75" customHeight="1">
      <c r="C664" s="5"/>
      <c r="E664" s="7"/>
      <c r="F664" s="7"/>
    </row>
    <row r="665" ht="15.75" customHeight="1">
      <c r="C665" s="5"/>
      <c r="E665" s="7"/>
      <c r="F665" s="7"/>
    </row>
    <row r="666" ht="15.75" customHeight="1">
      <c r="C666" s="5"/>
      <c r="E666" s="7"/>
      <c r="F666" s="7"/>
    </row>
    <row r="667" ht="15.75" customHeight="1">
      <c r="C667" s="5"/>
      <c r="E667" s="7"/>
      <c r="F667" s="7"/>
    </row>
    <row r="668" ht="15.75" customHeight="1">
      <c r="C668" s="5"/>
      <c r="E668" s="7"/>
      <c r="F668" s="7"/>
    </row>
    <row r="669" ht="15.75" customHeight="1">
      <c r="C669" s="5"/>
      <c r="E669" s="7"/>
      <c r="F669" s="7"/>
    </row>
    <row r="670" ht="15.75" customHeight="1">
      <c r="C670" s="5"/>
      <c r="E670" s="7"/>
      <c r="F670" s="7"/>
    </row>
    <row r="671" ht="15.75" customHeight="1">
      <c r="C671" s="5"/>
      <c r="E671" s="7"/>
      <c r="F671" s="7"/>
    </row>
    <row r="672" ht="15.75" customHeight="1">
      <c r="C672" s="5"/>
      <c r="E672" s="7"/>
      <c r="F672" s="7"/>
    </row>
    <row r="673" ht="15.75" customHeight="1">
      <c r="C673" s="5"/>
      <c r="E673" s="7"/>
      <c r="F673" s="7"/>
    </row>
    <row r="674" ht="15.75" customHeight="1">
      <c r="C674" s="5"/>
      <c r="E674" s="7"/>
      <c r="F674" s="7"/>
    </row>
    <row r="675" ht="15.75" customHeight="1">
      <c r="C675" s="5"/>
      <c r="E675" s="7"/>
      <c r="F675" s="7"/>
    </row>
    <row r="676" ht="15.75" customHeight="1">
      <c r="C676" s="5"/>
      <c r="E676" s="7"/>
      <c r="F676" s="7"/>
    </row>
    <row r="677" ht="15.75" customHeight="1">
      <c r="C677" s="5"/>
      <c r="E677" s="7"/>
      <c r="F677" s="7"/>
    </row>
    <row r="678" ht="15.75" customHeight="1">
      <c r="C678" s="5"/>
      <c r="E678" s="7"/>
      <c r="F678" s="7"/>
    </row>
    <row r="679" ht="15.75" customHeight="1">
      <c r="C679" s="5"/>
      <c r="E679" s="7"/>
      <c r="F679" s="7"/>
    </row>
    <row r="680" ht="15.75" customHeight="1">
      <c r="C680" s="5"/>
      <c r="E680" s="7"/>
      <c r="F680" s="7"/>
    </row>
    <row r="681" ht="15.75" customHeight="1">
      <c r="C681" s="5"/>
      <c r="E681" s="7"/>
      <c r="F681" s="7"/>
    </row>
    <row r="682" ht="15.75" customHeight="1">
      <c r="C682" s="5"/>
      <c r="E682" s="7"/>
      <c r="F682" s="7"/>
    </row>
    <row r="683" ht="15.75" customHeight="1">
      <c r="C683" s="5"/>
      <c r="E683" s="7"/>
      <c r="F683" s="7"/>
    </row>
    <row r="684" ht="15.75" customHeight="1">
      <c r="C684" s="5"/>
      <c r="E684" s="7"/>
      <c r="F684" s="7"/>
    </row>
    <row r="685" ht="15.75" customHeight="1">
      <c r="C685" s="5"/>
      <c r="E685" s="7"/>
      <c r="F685" s="7"/>
    </row>
    <row r="686" ht="15.75" customHeight="1">
      <c r="C686" s="5"/>
      <c r="E686" s="7"/>
      <c r="F686" s="7"/>
    </row>
    <row r="687" ht="15.75" customHeight="1">
      <c r="C687" s="5"/>
      <c r="E687" s="7"/>
      <c r="F687" s="7"/>
    </row>
    <row r="688" ht="15.75" customHeight="1">
      <c r="C688" s="5"/>
      <c r="E688" s="7"/>
      <c r="F688" s="7"/>
    </row>
    <row r="689" ht="15.75" customHeight="1">
      <c r="C689" s="5"/>
      <c r="E689" s="7"/>
      <c r="F689" s="7"/>
    </row>
    <row r="690" ht="15.75" customHeight="1">
      <c r="C690" s="5"/>
      <c r="E690" s="7"/>
      <c r="F690" s="7"/>
    </row>
    <row r="691" ht="15.75" customHeight="1">
      <c r="C691" s="5"/>
      <c r="E691" s="7"/>
      <c r="F691" s="7"/>
    </row>
    <row r="692" ht="15.75" customHeight="1">
      <c r="C692" s="5"/>
      <c r="E692" s="7"/>
      <c r="F692" s="7"/>
    </row>
    <row r="693" ht="15.75" customHeight="1">
      <c r="C693" s="5"/>
      <c r="E693" s="7"/>
      <c r="F693" s="7"/>
    </row>
    <row r="694" ht="15.75" customHeight="1">
      <c r="C694" s="5"/>
      <c r="E694" s="7"/>
      <c r="F694" s="7"/>
    </row>
    <row r="695" ht="15.75" customHeight="1">
      <c r="C695" s="5"/>
      <c r="E695" s="7"/>
      <c r="F695" s="7"/>
    </row>
    <row r="696" ht="15.75" customHeight="1">
      <c r="C696" s="5"/>
      <c r="E696" s="7"/>
      <c r="F696" s="7"/>
    </row>
    <row r="697" ht="15.75" customHeight="1">
      <c r="C697" s="5"/>
      <c r="E697" s="7"/>
      <c r="F697" s="7"/>
    </row>
    <row r="698" ht="15.75" customHeight="1">
      <c r="C698" s="5"/>
      <c r="E698" s="7"/>
      <c r="F698" s="7"/>
    </row>
    <row r="699" ht="15.75" customHeight="1">
      <c r="C699" s="5"/>
      <c r="E699" s="7"/>
      <c r="F699" s="7"/>
    </row>
    <row r="700" ht="15.75" customHeight="1">
      <c r="C700" s="5"/>
      <c r="E700" s="7"/>
      <c r="F700" s="7"/>
    </row>
    <row r="701" ht="15.75" customHeight="1">
      <c r="C701" s="5"/>
      <c r="E701" s="7"/>
      <c r="F701" s="7"/>
    </row>
    <row r="702" ht="15.75" customHeight="1">
      <c r="C702" s="5"/>
      <c r="E702" s="7"/>
      <c r="F702" s="7"/>
    </row>
    <row r="703" ht="15.75" customHeight="1">
      <c r="C703" s="5"/>
      <c r="E703" s="7"/>
      <c r="F703" s="7"/>
    </row>
    <row r="704" ht="15.75" customHeight="1">
      <c r="C704" s="5"/>
      <c r="E704" s="7"/>
      <c r="F704" s="7"/>
    </row>
    <row r="705" ht="15.75" customHeight="1">
      <c r="C705" s="5"/>
      <c r="E705" s="7"/>
      <c r="F705" s="7"/>
    </row>
    <row r="706" ht="15.75" customHeight="1">
      <c r="C706" s="5"/>
      <c r="E706" s="7"/>
      <c r="F706" s="7"/>
    </row>
    <row r="707" ht="15.75" customHeight="1">
      <c r="C707" s="5"/>
      <c r="E707" s="7"/>
      <c r="F707" s="7"/>
    </row>
    <row r="708" ht="15.75" customHeight="1">
      <c r="C708" s="5"/>
      <c r="E708" s="7"/>
      <c r="F708" s="7"/>
    </row>
    <row r="709" ht="15.75" customHeight="1">
      <c r="C709" s="5"/>
      <c r="E709" s="7"/>
      <c r="F709" s="7"/>
    </row>
    <row r="710" ht="15.75" customHeight="1">
      <c r="C710" s="5"/>
      <c r="E710" s="7"/>
      <c r="F710" s="7"/>
    </row>
    <row r="711" ht="15.75" customHeight="1">
      <c r="C711" s="5"/>
      <c r="E711" s="7"/>
      <c r="F711" s="7"/>
    </row>
    <row r="712" ht="15.75" customHeight="1">
      <c r="C712" s="5"/>
      <c r="E712" s="7"/>
      <c r="F712" s="7"/>
    </row>
    <row r="713" ht="15.75" customHeight="1">
      <c r="C713" s="5"/>
      <c r="E713" s="7"/>
      <c r="F713" s="7"/>
    </row>
    <row r="714" ht="15.75" customHeight="1">
      <c r="C714" s="5"/>
      <c r="E714" s="7"/>
      <c r="F714" s="7"/>
    </row>
    <row r="715" ht="15.75" customHeight="1">
      <c r="C715" s="5"/>
      <c r="E715" s="7"/>
      <c r="F715" s="7"/>
    </row>
    <row r="716" ht="15.75" customHeight="1">
      <c r="C716" s="5"/>
      <c r="E716" s="7"/>
      <c r="F716" s="7"/>
    </row>
    <row r="717" ht="15.75" customHeight="1">
      <c r="C717" s="5"/>
      <c r="E717" s="7"/>
      <c r="F717" s="7"/>
    </row>
    <row r="718" ht="15.75" customHeight="1">
      <c r="C718" s="5"/>
      <c r="E718" s="7"/>
      <c r="F718" s="7"/>
    </row>
    <row r="719" ht="15.75" customHeight="1">
      <c r="C719" s="5"/>
      <c r="E719" s="7"/>
      <c r="F719" s="7"/>
    </row>
    <row r="720" ht="15.75" customHeight="1">
      <c r="C720" s="5"/>
      <c r="E720" s="7"/>
      <c r="F720" s="7"/>
    </row>
    <row r="721" ht="15.75" customHeight="1">
      <c r="C721" s="5"/>
      <c r="E721" s="7"/>
      <c r="F721" s="7"/>
    </row>
    <row r="722" ht="15.75" customHeight="1">
      <c r="C722" s="5"/>
      <c r="E722" s="7"/>
      <c r="F722" s="7"/>
    </row>
    <row r="723" ht="15.75" customHeight="1">
      <c r="C723" s="5"/>
      <c r="E723" s="7"/>
      <c r="F723" s="7"/>
    </row>
    <row r="724" ht="15.75" customHeight="1">
      <c r="C724" s="5"/>
      <c r="E724" s="7"/>
      <c r="F724" s="7"/>
    </row>
    <row r="725" ht="15.75" customHeight="1">
      <c r="C725" s="5"/>
      <c r="E725" s="7"/>
      <c r="F725" s="7"/>
    </row>
    <row r="726" ht="15.75" customHeight="1">
      <c r="C726" s="5"/>
      <c r="E726" s="7"/>
      <c r="F726" s="7"/>
    </row>
    <row r="727" ht="15.75" customHeight="1">
      <c r="C727" s="5"/>
      <c r="E727" s="7"/>
      <c r="F727" s="7"/>
    </row>
    <row r="728" ht="15.75" customHeight="1">
      <c r="C728" s="5"/>
      <c r="E728" s="7"/>
      <c r="F728" s="7"/>
    </row>
    <row r="729" ht="15.75" customHeight="1">
      <c r="C729" s="5"/>
      <c r="E729" s="7"/>
      <c r="F729" s="7"/>
    </row>
    <row r="730" ht="15.75" customHeight="1">
      <c r="C730" s="5"/>
      <c r="E730" s="7"/>
      <c r="F730" s="7"/>
    </row>
    <row r="731" ht="15.75" customHeight="1">
      <c r="C731" s="5"/>
      <c r="E731" s="7"/>
      <c r="F731" s="7"/>
    </row>
    <row r="732" ht="15.75" customHeight="1">
      <c r="C732" s="5"/>
      <c r="E732" s="7"/>
      <c r="F732" s="7"/>
    </row>
    <row r="733" ht="15.75" customHeight="1">
      <c r="C733" s="5"/>
      <c r="E733" s="7"/>
      <c r="F733" s="7"/>
    </row>
    <row r="734" ht="15.75" customHeight="1">
      <c r="C734" s="5"/>
      <c r="E734" s="7"/>
      <c r="F734" s="7"/>
    </row>
    <row r="735" ht="15.75" customHeight="1">
      <c r="C735" s="5"/>
      <c r="E735" s="7"/>
      <c r="F735" s="7"/>
    </row>
    <row r="736" ht="15.75" customHeight="1">
      <c r="C736" s="5"/>
      <c r="E736" s="7"/>
      <c r="F736" s="7"/>
    </row>
    <row r="737" ht="15.75" customHeight="1">
      <c r="C737" s="5"/>
      <c r="E737" s="7"/>
      <c r="F737" s="7"/>
    </row>
    <row r="738" ht="15.75" customHeight="1">
      <c r="C738" s="5"/>
      <c r="E738" s="7"/>
      <c r="F738" s="7"/>
    </row>
    <row r="739" ht="15.75" customHeight="1">
      <c r="C739" s="5"/>
      <c r="E739" s="7"/>
      <c r="F739" s="7"/>
    </row>
    <row r="740" ht="15.75" customHeight="1">
      <c r="C740" s="5"/>
      <c r="E740" s="7"/>
      <c r="F740" s="7"/>
    </row>
    <row r="741" ht="15.75" customHeight="1">
      <c r="C741" s="5"/>
      <c r="E741" s="7"/>
      <c r="F741" s="7"/>
    </row>
    <row r="742" ht="15.75" customHeight="1">
      <c r="C742" s="5"/>
      <c r="E742" s="7"/>
      <c r="F742" s="7"/>
    </row>
    <row r="743" ht="15.75" customHeight="1">
      <c r="C743" s="5"/>
      <c r="E743" s="7"/>
      <c r="F743" s="7"/>
    </row>
    <row r="744" ht="15.75" customHeight="1">
      <c r="C744" s="5"/>
      <c r="E744" s="7"/>
      <c r="F744" s="7"/>
    </row>
    <row r="745" ht="15.75" customHeight="1">
      <c r="C745" s="5"/>
      <c r="E745" s="7"/>
      <c r="F745" s="7"/>
    </row>
    <row r="746" ht="15.75" customHeight="1">
      <c r="C746" s="5"/>
      <c r="E746" s="7"/>
      <c r="F746" s="7"/>
    </row>
    <row r="747" ht="15.75" customHeight="1">
      <c r="C747" s="5"/>
      <c r="E747" s="7"/>
      <c r="F747" s="7"/>
    </row>
    <row r="748" ht="15.75" customHeight="1">
      <c r="C748" s="5"/>
      <c r="E748" s="7"/>
      <c r="F748" s="7"/>
    </row>
    <row r="749" ht="15.75" customHeight="1">
      <c r="C749" s="5"/>
      <c r="E749" s="7"/>
      <c r="F749" s="7"/>
    </row>
    <row r="750" ht="15.75" customHeight="1">
      <c r="C750" s="5"/>
      <c r="E750" s="7"/>
      <c r="F750" s="7"/>
    </row>
    <row r="751" ht="15.75" customHeight="1">
      <c r="C751" s="5"/>
      <c r="E751" s="7"/>
      <c r="F751" s="7"/>
    </row>
    <row r="752" ht="15.75" customHeight="1">
      <c r="C752" s="5"/>
      <c r="E752" s="7"/>
      <c r="F752" s="7"/>
    </row>
    <row r="753" ht="15.75" customHeight="1">
      <c r="C753" s="5"/>
      <c r="E753" s="7"/>
      <c r="F753" s="7"/>
    </row>
    <row r="754" ht="15.75" customHeight="1">
      <c r="C754" s="5"/>
      <c r="E754" s="7"/>
      <c r="F754" s="7"/>
    </row>
    <row r="755" ht="15.75" customHeight="1">
      <c r="C755" s="5"/>
      <c r="E755" s="7"/>
      <c r="F755" s="7"/>
    </row>
    <row r="756" ht="15.75" customHeight="1">
      <c r="C756" s="5"/>
      <c r="E756" s="7"/>
      <c r="F756" s="7"/>
    </row>
    <row r="757" ht="15.75" customHeight="1">
      <c r="C757" s="5"/>
      <c r="E757" s="7"/>
      <c r="F757" s="7"/>
    </row>
    <row r="758" ht="15.75" customHeight="1">
      <c r="C758" s="5"/>
      <c r="E758" s="7"/>
      <c r="F758" s="7"/>
    </row>
    <row r="759" ht="15.75" customHeight="1">
      <c r="C759" s="5"/>
      <c r="E759" s="7"/>
      <c r="F759" s="7"/>
    </row>
    <row r="760" ht="15.75" customHeight="1">
      <c r="C760" s="5"/>
      <c r="E760" s="7"/>
      <c r="F760" s="7"/>
    </row>
    <row r="761" ht="15.75" customHeight="1">
      <c r="C761" s="5"/>
      <c r="E761" s="7"/>
      <c r="F761" s="7"/>
    </row>
    <row r="762" ht="15.75" customHeight="1">
      <c r="C762" s="5"/>
      <c r="E762" s="7"/>
      <c r="F762" s="7"/>
    </row>
    <row r="763" ht="15.75" customHeight="1">
      <c r="C763" s="5"/>
      <c r="E763" s="7"/>
      <c r="F763" s="7"/>
    </row>
    <row r="764" ht="15.75" customHeight="1">
      <c r="C764" s="5"/>
      <c r="E764" s="7"/>
      <c r="F764" s="7"/>
    </row>
    <row r="765" ht="15.75" customHeight="1">
      <c r="C765" s="5"/>
      <c r="E765" s="7"/>
      <c r="F765" s="7"/>
    </row>
    <row r="766" ht="15.75" customHeight="1">
      <c r="C766" s="5"/>
      <c r="E766" s="7"/>
      <c r="F766" s="7"/>
    </row>
    <row r="767" ht="15.75" customHeight="1">
      <c r="C767" s="5"/>
      <c r="E767" s="7"/>
      <c r="F767" s="7"/>
    </row>
    <row r="768" ht="15.75" customHeight="1">
      <c r="C768" s="5"/>
      <c r="E768" s="7"/>
      <c r="F768" s="7"/>
    </row>
    <row r="769" ht="15.75" customHeight="1">
      <c r="C769" s="5"/>
      <c r="E769" s="7"/>
      <c r="F769" s="7"/>
    </row>
    <row r="770" ht="15.75" customHeight="1">
      <c r="C770" s="5"/>
      <c r="E770" s="7"/>
      <c r="F770" s="7"/>
    </row>
    <row r="771" ht="15.75" customHeight="1">
      <c r="C771" s="5"/>
      <c r="E771" s="7"/>
      <c r="F771" s="7"/>
    </row>
    <row r="772" ht="15.75" customHeight="1">
      <c r="C772" s="5"/>
      <c r="E772" s="7"/>
      <c r="F772" s="7"/>
    </row>
    <row r="773" ht="15.75" customHeight="1">
      <c r="C773" s="5"/>
      <c r="E773" s="7"/>
      <c r="F773" s="7"/>
    </row>
    <row r="774" ht="15.75" customHeight="1">
      <c r="C774" s="5"/>
      <c r="E774" s="7"/>
      <c r="F774" s="7"/>
    </row>
    <row r="775" ht="15.75" customHeight="1">
      <c r="C775" s="5"/>
      <c r="E775" s="7"/>
      <c r="F775" s="7"/>
    </row>
    <row r="776" ht="15.75" customHeight="1">
      <c r="C776" s="5"/>
      <c r="E776" s="7"/>
      <c r="F776" s="7"/>
    </row>
    <row r="777" ht="15.75" customHeight="1">
      <c r="C777" s="5"/>
      <c r="E777" s="7"/>
      <c r="F777" s="7"/>
    </row>
    <row r="778" ht="15.75" customHeight="1">
      <c r="C778" s="5"/>
      <c r="E778" s="7"/>
      <c r="F778" s="7"/>
    </row>
    <row r="779" ht="15.75" customHeight="1">
      <c r="C779" s="5"/>
      <c r="E779" s="7"/>
      <c r="F779" s="7"/>
    </row>
    <row r="780" ht="15.75" customHeight="1">
      <c r="C780" s="5"/>
      <c r="E780" s="7"/>
      <c r="F780" s="7"/>
    </row>
    <row r="781" ht="15.75" customHeight="1">
      <c r="C781" s="5"/>
      <c r="E781" s="7"/>
      <c r="F781" s="7"/>
    </row>
    <row r="782" ht="15.75" customHeight="1">
      <c r="C782" s="5"/>
      <c r="E782" s="7"/>
      <c r="F782" s="7"/>
    </row>
    <row r="783" ht="15.75" customHeight="1">
      <c r="C783" s="5"/>
      <c r="E783" s="7"/>
      <c r="F783" s="7"/>
    </row>
    <row r="784" ht="15.75" customHeight="1">
      <c r="C784" s="5"/>
      <c r="E784" s="7"/>
      <c r="F784" s="7"/>
    </row>
    <row r="785" ht="15.75" customHeight="1">
      <c r="C785" s="5"/>
      <c r="E785" s="7"/>
      <c r="F785" s="7"/>
    </row>
    <row r="786" ht="15.75" customHeight="1">
      <c r="C786" s="5"/>
      <c r="E786" s="7"/>
      <c r="F786" s="7"/>
    </row>
    <row r="787" ht="15.75" customHeight="1">
      <c r="C787" s="5"/>
      <c r="E787" s="7"/>
      <c r="F787" s="7"/>
    </row>
    <row r="788" ht="15.75" customHeight="1">
      <c r="C788" s="5"/>
      <c r="E788" s="7"/>
      <c r="F788" s="7"/>
    </row>
    <row r="789" ht="15.75" customHeight="1">
      <c r="C789" s="5"/>
      <c r="E789" s="7"/>
      <c r="F789" s="7"/>
    </row>
    <row r="790" ht="15.75" customHeight="1">
      <c r="C790" s="5"/>
      <c r="E790" s="7"/>
      <c r="F790" s="7"/>
    </row>
    <row r="791" ht="15.75" customHeight="1">
      <c r="C791" s="5"/>
      <c r="E791" s="7"/>
      <c r="F791" s="7"/>
    </row>
    <row r="792" ht="15.75" customHeight="1">
      <c r="C792" s="5"/>
      <c r="E792" s="7"/>
      <c r="F792" s="7"/>
    </row>
    <row r="793" ht="15.75" customHeight="1">
      <c r="C793" s="5"/>
      <c r="E793" s="7"/>
      <c r="F793" s="7"/>
    </row>
    <row r="794" ht="15.75" customHeight="1">
      <c r="C794" s="5"/>
      <c r="E794" s="7"/>
      <c r="F794" s="7"/>
    </row>
    <row r="795" ht="15.75" customHeight="1">
      <c r="C795" s="5"/>
      <c r="E795" s="7"/>
      <c r="F795" s="7"/>
    </row>
    <row r="796" ht="15.75" customHeight="1">
      <c r="C796" s="5"/>
      <c r="E796" s="7"/>
      <c r="F796" s="7"/>
    </row>
    <row r="797" ht="15.75" customHeight="1">
      <c r="C797" s="5"/>
      <c r="E797" s="7"/>
      <c r="F797" s="7"/>
    </row>
    <row r="798" ht="15.75" customHeight="1">
      <c r="C798" s="5"/>
      <c r="E798" s="7"/>
      <c r="F798" s="7"/>
    </row>
    <row r="799" ht="15.75" customHeight="1">
      <c r="C799" s="5"/>
      <c r="E799" s="7"/>
      <c r="F799" s="7"/>
    </row>
    <row r="800" ht="15.75" customHeight="1">
      <c r="C800" s="5"/>
      <c r="E800" s="7"/>
      <c r="F800" s="7"/>
    </row>
    <row r="801" ht="15.75" customHeight="1">
      <c r="C801" s="5"/>
      <c r="E801" s="7"/>
      <c r="F801" s="7"/>
    </row>
    <row r="802" ht="15.75" customHeight="1">
      <c r="C802" s="5"/>
      <c r="E802" s="7"/>
      <c r="F802" s="7"/>
    </row>
    <row r="803" ht="15.75" customHeight="1">
      <c r="C803" s="5"/>
      <c r="E803" s="7"/>
      <c r="F803" s="7"/>
    </row>
    <row r="804" ht="15.75" customHeight="1">
      <c r="C804" s="5"/>
      <c r="E804" s="7"/>
      <c r="F804" s="7"/>
    </row>
    <row r="805" ht="15.75" customHeight="1">
      <c r="C805" s="5"/>
      <c r="E805" s="7"/>
      <c r="F805" s="7"/>
    </row>
    <row r="806" ht="15.75" customHeight="1">
      <c r="C806" s="5"/>
      <c r="E806" s="7"/>
      <c r="F806" s="7"/>
    </row>
    <row r="807" ht="15.75" customHeight="1">
      <c r="C807" s="5"/>
      <c r="E807" s="7"/>
      <c r="F807" s="7"/>
    </row>
    <row r="808" ht="15.75" customHeight="1">
      <c r="C808" s="5"/>
      <c r="E808" s="7"/>
      <c r="F808" s="7"/>
    </row>
    <row r="809" ht="15.75" customHeight="1">
      <c r="C809" s="5"/>
      <c r="E809" s="7"/>
      <c r="F809" s="7"/>
    </row>
    <row r="810" ht="15.75" customHeight="1">
      <c r="C810" s="5"/>
      <c r="E810" s="7"/>
      <c r="F810" s="7"/>
    </row>
    <row r="811" ht="15.75" customHeight="1">
      <c r="C811" s="5"/>
      <c r="E811" s="7"/>
      <c r="F811" s="7"/>
    </row>
    <row r="812" ht="15.75" customHeight="1">
      <c r="C812" s="5"/>
      <c r="E812" s="7"/>
      <c r="F812" s="7"/>
    </row>
    <row r="813" ht="15.75" customHeight="1">
      <c r="C813" s="5"/>
      <c r="E813" s="7"/>
      <c r="F813" s="7"/>
    </row>
    <row r="814" ht="15.75" customHeight="1">
      <c r="C814" s="5"/>
      <c r="E814" s="7"/>
      <c r="F814" s="7"/>
    </row>
    <row r="815" ht="15.75" customHeight="1">
      <c r="C815" s="5"/>
      <c r="E815" s="7"/>
      <c r="F815" s="7"/>
    </row>
    <row r="816" ht="15.75" customHeight="1">
      <c r="C816" s="5"/>
      <c r="E816" s="7"/>
      <c r="F816" s="7"/>
    </row>
    <row r="817" ht="15.75" customHeight="1">
      <c r="C817" s="5"/>
      <c r="E817" s="7"/>
      <c r="F817" s="7"/>
    </row>
    <row r="818" ht="15.75" customHeight="1">
      <c r="C818" s="5"/>
      <c r="E818" s="7"/>
      <c r="F818" s="7"/>
    </row>
    <row r="819" ht="15.75" customHeight="1">
      <c r="C819" s="5"/>
      <c r="E819" s="7"/>
      <c r="F819" s="7"/>
    </row>
    <row r="820" ht="15.75" customHeight="1">
      <c r="C820" s="5"/>
      <c r="E820" s="7"/>
      <c r="F820" s="7"/>
    </row>
    <row r="821" ht="15.75" customHeight="1">
      <c r="C821" s="5"/>
      <c r="E821" s="7"/>
      <c r="F821" s="7"/>
    </row>
    <row r="822" ht="15.75" customHeight="1">
      <c r="C822" s="5"/>
      <c r="E822" s="7"/>
      <c r="F822" s="7"/>
    </row>
    <row r="823" ht="15.75" customHeight="1">
      <c r="C823" s="5"/>
      <c r="E823" s="7"/>
      <c r="F823" s="7"/>
    </row>
    <row r="824" ht="15.75" customHeight="1">
      <c r="C824" s="5"/>
      <c r="E824" s="7"/>
      <c r="F824" s="7"/>
    </row>
    <row r="825" ht="15.75" customHeight="1">
      <c r="C825" s="5"/>
      <c r="E825" s="7"/>
      <c r="F825" s="7"/>
    </row>
    <row r="826" ht="15.75" customHeight="1">
      <c r="C826" s="5"/>
      <c r="E826" s="7"/>
      <c r="F826" s="7"/>
    </row>
    <row r="827" ht="15.75" customHeight="1">
      <c r="C827" s="5"/>
      <c r="E827" s="7"/>
      <c r="F827" s="7"/>
    </row>
    <row r="828" ht="15.75" customHeight="1">
      <c r="C828" s="5"/>
      <c r="E828" s="7"/>
      <c r="F828" s="7"/>
    </row>
    <row r="829" ht="15.75" customHeight="1">
      <c r="C829" s="5"/>
      <c r="E829" s="7"/>
      <c r="F829" s="7"/>
    </row>
    <row r="830" ht="15.75" customHeight="1">
      <c r="C830" s="5"/>
      <c r="E830" s="7"/>
      <c r="F830" s="7"/>
    </row>
    <row r="831" ht="15.75" customHeight="1">
      <c r="C831" s="5"/>
      <c r="E831" s="7"/>
      <c r="F831" s="7"/>
    </row>
    <row r="832" ht="15.75" customHeight="1">
      <c r="C832" s="5"/>
      <c r="E832" s="7"/>
      <c r="F832" s="7"/>
    </row>
    <row r="833" ht="15.75" customHeight="1">
      <c r="C833" s="5"/>
      <c r="E833" s="7"/>
      <c r="F833" s="7"/>
    </row>
    <row r="834" ht="15.75" customHeight="1">
      <c r="C834" s="5"/>
      <c r="E834" s="7"/>
      <c r="F834" s="7"/>
    </row>
    <row r="835" ht="15.75" customHeight="1">
      <c r="C835" s="5"/>
      <c r="E835" s="7"/>
      <c r="F835" s="7"/>
    </row>
    <row r="836" ht="15.75" customHeight="1">
      <c r="C836" s="5"/>
      <c r="E836" s="7"/>
      <c r="F836" s="7"/>
    </row>
    <row r="837" ht="15.75" customHeight="1">
      <c r="C837" s="5"/>
      <c r="E837" s="7"/>
      <c r="F837" s="7"/>
    </row>
    <row r="838" ht="15.75" customHeight="1">
      <c r="C838" s="5"/>
      <c r="E838" s="7"/>
      <c r="F838" s="7"/>
    </row>
    <row r="839" ht="15.75" customHeight="1">
      <c r="C839" s="5"/>
      <c r="E839" s="7"/>
      <c r="F839" s="7"/>
    </row>
    <row r="840" ht="15.75" customHeight="1">
      <c r="C840" s="5"/>
      <c r="E840" s="7"/>
      <c r="F840" s="7"/>
    </row>
    <row r="841" ht="15.75" customHeight="1">
      <c r="C841" s="5"/>
      <c r="E841" s="7"/>
      <c r="F841" s="7"/>
    </row>
    <row r="842" ht="15.75" customHeight="1">
      <c r="C842" s="5"/>
      <c r="E842" s="7"/>
      <c r="F842" s="7"/>
    </row>
    <row r="843" ht="15.75" customHeight="1">
      <c r="C843" s="5"/>
      <c r="E843" s="7"/>
      <c r="F843" s="7"/>
    </row>
    <row r="844" ht="15.75" customHeight="1">
      <c r="C844" s="5"/>
      <c r="E844" s="7"/>
      <c r="F844" s="7"/>
    </row>
    <row r="845" ht="15.75" customHeight="1">
      <c r="C845" s="5"/>
      <c r="E845" s="7"/>
      <c r="F845" s="7"/>
    </row>
    <row r="846" ht="15.75" customHeight="1">
      <c r="C846" s="5"/>
      <c r="E846" s="7"/>
      <c r="F846" s="7"/>
    </row>
    <row r="847" ht="15.75" customHeight="1">
      <c r="C847" s="5"/>
      <c r="E847" s="7"/>
      <c r="F847" s="7"/>
    </row>
    <row r="848" ht="15.75" customHeight="1">
      <c r="C848" s="5"/>
      <c r="E848" s="7"/>
      <c r="F848" s="7"/>
    </row>
    <row r="849" ht="15.75" customHeight="1">
      <c r="C849" s="5"/>
      <c r="E849" s="7"/>
      <c r="F849" s="7"/>
    </row>
    <row r="850" ht="15.75" customHeight="1">
      <c r="C850" s="5"/>
      <c r="E850" s="7"/>
      <c r="F850" s="7"/>
    </row>
    <row r="851" ht="15.75" customHeight="1">
      <c r="C851" s="5"/>
      <c r="E851" s="7"/>
      <c r="F851" s="7"/>
    </row>
    <row r="852" ht="15.75" customHeight="1">
      <c r="C852" s="5"/>
      <c r="E852" s="7"/>
      <c r="F852" s="7"/>
    </row>
    <row r="853" ht="15.75" customHeight="1">
      <c r="C853" s="5"/>
      <c r="E853" s="7"/>
      <c r="F853" s="7"/>
    </row>
    <row r="854" ht="15.75" customHeight="1">
      <c r="C854" s="5"/>
      <c r="E854" s="7"/>
      <c r="F854" s="7"/>
    </row>
    <row r="855" ht="15.75" customHeight="1">
      <c r="C855" s="5"/>
      <c r="E855" s="7"/>
      <c r="F855" s="7"/>
    </row>
    <row r="856" ht="15.75" customHeight="1">
      <c r="C856" s="5"/>
      <c r="E856" s="7"/>
      <c r="F856" s="7"/>
    </row>
    <row r="857" ht="15.75" customHeight="1">
      <c r="C857" s="5"/>
      <c r="E857" s="7"/>
      <c r="F857" s="7"/>
    </row>
    <row r="858" ht="15.75" customHeight="1">
      <c r="C858" s="5"/>
      <c r="E858" s="7"/>
      <c r="F858" s="7"/>
    </row>
    <row r="859" ht="15.75" customHeight="1">
      <c r="C859" s="5"/>
      <c r="E859" s="7"/>
      <c r="F859" s="7"/>
    </row>
    <row r="860" ht="15.75" customHeight="1">
      <c r="C860" s="5"/>
      <c r="E860" s="7"/>
      <c r="F860" s="7"/>
    </row>
    <row r="861" ht="15.75" customHeight="1">
      <c r="C861" s="5"/>
      <c r="E861" s="7"/>
      <c r="F861" s="7"/>
    </row>
    <row r="862" ht="15.75" customHeight="1">
      <c r="C862" s="5"/>
      <c r="E862" s="7"/>
      <c r="F862" s="7"/>
    </row>
    <row r="863" ht="15.75" customHeight="1">
      <c r="C863" s="5"/>
      <c r="E863" s="7"/>
      <c r="F863" s="7"/>
    </row>
    <row r="864" ht="15.75" customHeight="1">
      <c r="C864" s="5"/>
      <c r="E864" s="7"/>
      <c r="F864" s="7"/>
    </row>
    <row r="865" ht="15.75" customHeight="1">
      <c r="C865" s="5"/>
      <c r="E865" s="7"/>
      <c r="F865" s="7"/>
    </row>
    <row r="866" ht="15.75" customHeight="1">
      <c r="C866" s="5"/>
      <c r="E866" s="7"/>
      <c r="F866" s="7"/>
    </row>
    <row r="867" ht="15.75" customHeight="1">
      <c r="C867" s="5"/>
      <c r="E867" s="7"/>
      <c r="F867" s="7"/>
    </row>
    <row r="868" ht="15.75" customHeight="1">
      <c r="C868" s="5"/>
      <c r="E868" s="7"/>
      <c r="F868" s="7"/>
    </row>
    <row r="869" ht="15.75" customHeight="1">
      <c r="C869" s="5"/>
      <c r="E869" s="7"/>
      <c r="F869" s="7"/>
    </row>
    <row r="870" ht="15.75" customHeight="1">
      <c r="C870" s="5"/>
      <c r="E870" s="7"/>
      <c r="F870" s="7"/>
    </row>
    <row r="871" ht="15.75" customHeight="1">
      <c r="C871" s="5"/>
      <c r="E871" s="7"/>
      <c r="F871" s="7"/>
    </row>
    <row r="872" ht="15.75" customHeight="1">
      <c r="C872" s="5"/>
      <c r="E872" s="7"/>
      <c r="F872" s="7"/>
    </row>
    <row r="873" ht="15.75" customHeight="1">
      <c r="C873" s="5"/>
      <c r="E873" s="7"/>
      <c r="F873" s="7"/>
    </row>
    <row r="874" ht="15.75" customHeight="1">
      <c r="C874" s="5"/>
      <c r="E874" s="7"/>
      <c r="F874" s="7"/>
    </row>
    <row r="875" ht="15.75" customHeight="1">
      <c r="C875" s="5"/>
      <c r="E875" s="7"/>
      <c r="F875" s="7"/>
    </row>
    <row r="876" ht="15.75" customHeight="1">
      <c r="C876" s="5"/>
      <c r="E876" s="7"/>
      <c r="F876" s="7"/>
    </row>
    <row r="877" ht="15.75" customHeight="1">
      <c r="C877" s="5"/>
      <c r="E877" s="7"/>
      <c r="F877" s="7"/>
    </row>
    <row r="878" ht="15.75" customHeight="1">
      <c r="C878" s="5"/>
      <c r="E878" s="7"/>
      <c r="F878" s="7"/>
    </row>
    <row r="879" ht="15.75" customHeight="1">
      <c r="C879" s="5"/>
      <c r="E879" s="7"/>
      <c r="F879" s="7"/>
    </row>
    <row r="880" ht="15.75" customHeight="1">
      <c r="C880" s="5"/>
      <c r="E880" s="7"/>
      <c r="F880" s="7"/>
    </row>
    <row r="881" ht="15.75" customHeight="1">
      <c r="C881" s="5"/>
      <c r="E881" s="7"/>
      <c r="F881" s="7"/>
    </row>
    <row r="882" ht="15.75" customHeight="1">
      <c r="C882" s="5"/>
      <c r="E882" s="7"/>
      <c r="F882" s="7"/>
    </row>
    <row r="883" ht="15.75" customHeight="1">
      <c r="C883" s="5"/>
      <c r="E883" s="7"/>
      <c r="F883" s="7"/>
    </row>
    <row r="884" ht="15.75" customHeight="1">
      <c r="C884" s="5"/>
      <c r="E884" s="7"/>
      <c r="F884" s="7"/>
    </row>
    <row r="885" ht="15.75" customHeight="1">
      <c r="C885" s="5"/>
      <c r="E885" s="7"/>
      <c r="F885" s="7"/>
    </row>
    <row r="886" ht="15.75" customHeight="1">
      <c r="C886" s="5"/>
      <c r="E886" s="7"/>
      <c r="F886" s="7"/>
    </row>
    <row r="887" ht="15.75" customHeight="1">
      <c r="C887" s="5"/>
      <c r="E887" s="7"/>
      <c r="F887" s="7"/>
    </row>
    <row r="888" ht="15.75" customHeight="1">
      <c r="C888" s="5"/>
      <c r="E888" s="7"/>
      <c r="F888" s="7"/>
    </row>
    <row r="889" ht="15.75" customHeight="1">
      <c r="C889" s="5"/>
      <c r="E889" s="7"/>
      <c r="F889" s="7"/>
    </row>
    <row r="890" ht="15.75" customHeight="1">
      <c r="C890" s="5"/>
      <c r="E890" s="7"/>
      <c r="F890" s="7"/>
    </row>
    <row r="891" ht="15.75" customHeight="1">
      <c r="C891" s="5"/>
      <c r="E891" s="7"/>
      <c r="F891" s="7"/>
    </row>
    <row r="892" ht="15.75" customHeight="1">
      <c r="C892" s="5"/>
      <c r="E892" s="7"/>
      <c r="F892" s="7"/>
    </row>
    <row r="893" ht="15.75" customHeight="1">
      <c r="C893" s="5"/>
      <c r="E893" s="7"/>
      <c r="F893" s="7"/>
    </row>
    <row r="894" ht="15.75" customHeight="1">
      <c r="C894" s="5"/>
      <c r="E894" s="7"/>
      <c r="F894" s="7"/>
    </row>
    <row r="895" ht="15.75" customHeight="1">
      <c r="C895" s="5"/>
      <c r="E895" s="7"/>
      <c r="F895" s="7"/>
    </row>
    <row r="896" ht="15.75" customHeight="1">
      <c r="C896" s="5"/>
      <c r="E896" s="7"/>
      <c r="F896" s="7"/>
    </row>
    <row r="897" ht="15.75" customHeight="1">
      <c r="C897" s="5"/>
      <c r="E897" s="7"/>
      <c r="F897" s="7"/>
    </row>
    <row r="898" ht="15.75" customHeight="1">
      <c r="C898" s="5"/>
      <c r="E898" s="7"/>
      <c r="F898" s="7"/>
    </row>
    <row r="899" ht="15.75" customHeight="1">
      <c r="C899" s="5"/>
      <c r="E899" s="7"/>
      <c r="F899" s="7"/>
    </row>
    <row r="900" ht="15.75" customHeight="1">
      <c r="C900" s="5"/>
      <c r="E900" s="7"/>
      <c r="F900" s="7"/>
    </row>
    <row r="901" ht="15.75" customHeight="1">
      <c r="C901" s="5"/>
      <c r="E901" s="7"/>
      <c r="F901" s="7"/>
    </row>
    <row r="902" ht="15.75" customHeight="1">
      <c r="C902" s="5"/>
      <c r="E902" s="7"/>
      <c r="F902" s="7"/>
    </row>
    <row r="903" ht="15.75" customHeight="1">
      <c r="C903" s="5"/>
      <c r="E903" s="7"/>
      <c r="F903" s="7"/>
    </row>
    <row r="904" ht="15.75" customHeight="1">
      <c r="C904" s="5"/>
      <c r="E904" s="7"/>
      <c r="F904" s="7"/>
    </row>
    <row r="905" ht="15.75" customHeight="1">
      <c r="C905" s="5"/>
      <c r="E905" s="7"/>
      <c r="F905" s="7"/>
    </row>
    <row r="906" ht="15.75" customHeight="1">
      <c r="C906" s="5"/>
      <c r="E906" s="7"/>
      <c r="F906" s="7"/>
    </row>
    <row r="907" ht="15.75" customHeight="1">
      <c r="C907" s="5"/>
      <c r="E907" s="7"/>
      <c r="F907" s="7"/>
    </row>
    <row r="908" ht="15.75" customHeight="1">
      <c r="C908" s="5"/>
      <c r="E908" s="7"/>
      <c r="F908" s="7"/>
    </row>
    <row r="909" ht="15.75" customHeight="1">
      <c r="C909" s="5"/>
      <c r="E909" s="7"/>
      <c r="F909" s="7"/>
    </row>
    <row r="910" ht="15.75" customHeight="1">
      <c r="C910" s="5"/>
      <c r="E910" s="7"/>
      <c r="F910" s="7"/>
    </row>
    <row r="911" ht="15.75" customHeight="1">
      <c r="C911" s="5"/>
      <c r="E911" s="7"/>
      <c r="F911" s="7"/>
    </row>
    <row r="912" ht="15.75" customHeight="1">
      <c r="C912" s="5"/>
      <c r="E912" s="7"/>
      <c r="F912" s="7"/>
    </row>
    <row r="913" ht="15.75" customHeight="1">
      <c r="C913" s="5"/>
      <c r="E913" s="7"/>
      <c r="F913" s="7"/>
    </row>
    <row r="914" ht="15.75" customHeight="1">
      <c r="C914" s="5"/>
      <c r="E914" s="7"/>
      <c r="F914" s="7"/>
    </row>
    <row r="915" ht="15.75" customHeight="1">
      <c r="C915" s="5"/>
      <c r="E915" s="7"/>
      <c r="F915" s="7"/>
    </row>
    <row r="916" ht="15.75" customHeight="1">
      <c r="C916" s="5"/>
      <c r="E916" s="7"/>
      <c r="F916" s="7"/>
    </row>
    <row r="917" ht="15.75" customHeight="1">
      <c r="C917" s="5"/>
      <c r="E917" s="7"/>
      <c r="F917" s="7"/>
    </row>
    <row r="918" ht="15.75" customHeight="1">
      <c r="C918" s="5"/>
      <c r="E918" s="7"/>
      <c r="F918" s="7"/>
    </row>
    <row r="919" ht="15.75" customHeight="1">
      <c r="C919" s="5"/>
      <c r="E919" s="7"/>
      <c r="F919" s="7"/>
    </row>
    <row r="920" ht="15.75" customHeight="1">
      <c r="C920" s="5"/>
      <c r="E920" s="7"/>
      <c r="F920" s="7"/>
    </row>
    <row r="921" ht="15.75" customHeight="1">
      <c r="C921" s="5"/>
      <c r="E921" s="7"/>
      <c r="F921" s="7"/>
    </row>
    <row r="922" ht="15.75" customHeight="1">
      <c r="C922" s="5"/>
      <c r="E922" s="7"/>
      <c r="F922" s="7"/>
    </row>
    <row r="923" ht="15.75" customHeight="1">
      <c r="C923" s="5"/>
      <c r="E923" s="7"/>
      <c r="F923" s="7"/>
    </row>
    <row r="924" ht="15.75" customHeight="1">
      <c r="C924" s="5"/>
      <c r="E924" s="7"/>
      <c r="F924" s="7"/>
    </row>
    <row r="925" ht="15.75" customHeight="1">
      <c r="C925" s="5"/>
      <c r="E925" s="7"/>
      <c r="F925" s="7"/>
    </row>
    <row r="926" ht="15.75" customHeight="1">
      <c r="C926" s="5"/>
      <c r="E926" s="7"/>
      <c r="F926" s="7"/>
    </row>
    <row r="927" ht="15.75" customHeight="1">
      <c r="C927" s="5"/>
      <c r="E927" s="7"/>
      <c r="F927" s="7"/>
    </row>
    <row r="928" ht="15.75" customHeight="1">
      <c r="C928" s="5"/>
      <c r="E928" s="7"/>
      <c r="F928" s="7"/>
    </row>
    <row r="929" ht="15.75" customHeight="1">
      <c r="C929" s="5"/>
      <c r="E929" s="7"/>
      <c r="F929" s="7"/>
    </row>
    <row r="930" ht="15.75" customHeight="1">
      <c r="C930" s="5"/>
      <c r="E930" s="7"/>
      <c r="F930" s="7"/>
    </row>
    <row r="931" ht="15.75" customHeight="1">
      <c r="C931" s="5"/>
      <c r="E931" s="7"/>
      <c r="F931" s="7"/>
    </row>
    <row r="932" ht="15.75" customHeight="1">
      <c r="C932" s="5"/>
      <c r="E932" s="7"/>
      <c r="F932" s="7"/>
    </row>
    <row r="933" ht="15.75" customHeight="1">
      <c r="C933" s="5"/>
      <c r="E933" s="7"/>
      <c r="F933" s="7"/>
    </row>
    <row r="934" ht="15.75" customHeight="1">
      <c r="C934" s="5"/>
      <c r="E934" s="7"/>
      <c r="F934" s="7"/>
    </row>
    <row r="935" ht="15.75" customHeight="1">
      <c r="C935" s="5"/>
      <c r="E935" s="7"/>
      <c r="F935" s="7"/>
    </row>
    <row r="936" ht="15.75" customHeight="1">
      <c r="C936" s="5"/>
      <c r="E936" s="7"/>
      <c r="F936" s="7"/>
    </row>
    <row r="937" ht="15.75" customHeight="1">
      <c r="C937" s="5"/>
      <c r="E937" s="7"/>
      <c r="F937" s="7"/>
    </row>
    <row r="938" ht="15.75" customHeight="1">
      <c r="C938" s="5"/>
      <c r="E938" s="7"/>
      <c r="F938" s="7"/>
    </row>
    <row r="939" ht="15.75" customHeight="1">
      <c r="C939" s="5"/>
      <c r="E939" s="7"/>
      <c r="F939" s="7"/>
    </row>
    <row r="940" ht="15.75" customHeight="1">
      <c r="C940" s="5"/>
      <c r="E940" s="7"/>
      <c r="F940" s="7"/>
    </row>
    <row r="941" ht="15.75" customHeight="1">
      <c r="C941" s="5"/>
      <c r="E941" s="7"/>
      <c r="F941" s="7"/>
    </row>
    <row r="942" ht="15.75" customHeight="1">
      <c r="C942" s="5"/>
      <c r="E942" s="7"/>
      <c r="F942" s="7"/>
    </row>
    <row r="943" ht="15.75" customHeight="1">
      <c r="C943" s="5"/>
      <c r="E943" s="7"/>
      <c r="F943" s="7"/>
    </row>
    <row r="944" ht="15.75" customHeight="1">
      <c r="C944" s="5"/>
      <c r="E944" s="7"/>
      <c r="F944" s="7"/>
    </row>
    <row r="945" ht="15.75" customHeight="1">
      <c r="C945" s="5"/>
      <c r="E945" s="7"/>
      <c r="F945" s="7"/>
    </row>
    <row r="946" ht="15.75" customHeight="1">
      <c r="C946" s="5"/>
      <c r="E946" s="7"/>
      <c r="F946" s="7"/>
    </row>
    <row r="947" ht="15.75" customHeight="1">
      <c r="C947" s="5"/>
      <c r="E947" s="7"/>
      <c r="F947" s="7"/>
    </row>
    <row r="948" ht="15.75" customHeight="1">
      <c r="C948" s="5"/>
      <c r="E948" s="7"/>
      <c r="F948" s="7"/>
    </row>
    <row r="949" ht="15.75" customHeight="1">
      <c r="C949" s="5"/>
      <c r="E949" s="7"/>
      <c r="F949" s="7"/>
    </row>
    <row r="950" ht="15.75" customHeight="1">
      <c r="C950" s="5"/>
      <c r="E950" s="7"/>
      <c r="F950" s="7"/>
    </row>
    <row r="951" ht="15.75" customHeight="1">
      <c r="C951" s="5"/>
      <c r="E951" s="7"/>
      <c r="F951" s="7"/>
    </row>
    <row r="952" ht="15.75" customHeight="1">
      <c r="C952" s="5"/>
      <c r="E952" s="7"/>
      <c r="F952" s="7"/>
    </row>
    <row r="953" ht="15.75" customHeight="1">
      <c r="C953" s="5"/>
      <c r="E953" s="7"/>
      <c r="F953" s="7"/>
    </row>
    <row r="954" ht="15.75" customHeight="1">
      <c r="C954" s="5"/>
      <c r="E954" s="7"/>
      <c r="F954" s="7"/>
    </row>
    <row r="955" ht="15.75" customHeight="1">
      <c r="C955" s="5"/>
      <c r="E955" s="7"/>
      <c r="F955" s="7"/>
    </row>
    <row r="956" ht="15.75" customHeight="1">
      <c r="C956" s="5"/>
      <c r="E956" s="7"/>
      <c r="F956" s="7"/>
    </row>
    <row r="957" ht="15.75" customHeight="1">
      <c r="C957" s="5"/>
      <c r="E957" s="7"/>
      <c r="F957" s="7"/>
    </row>
    <row r="958" ht="15.75" customHeight="1">
      <c r="C958" s="5"/>
      <c r="E958" s="7"/>
      <c r="F958" s="7"/>
    </row>
    <row r="959" ht="15.75" customHeight="1">
      <c r="C959" s="5"/>
      <c r="E959" s="7"/>
      <c r="F959" s="7"/>
    </row>
    <row r="960" ht="15.75" customHeight="1">
      <c r="C960" s="5"/>
      <c r="E960" s="7"/>
      <c r="F960" s="7"/>
    </row>
    <row r="961" ht="15.75" customHeight="1">
      <c r="C961" s="5"/>
      <c r="E961" s="7"/>
      <c r="F961" s="7"/>
    </row>
    <row r="962" ht="15.75" customHeight="1">
      <c r="C962" s="5"/>
      <c r="E962" s="7"/>
      <c r="F962" s="7"/>
    </row>
    <row r="963" ht="15.75" customHeight="1">
      <c r="C963" s="5"/>
      <c r="E963" s="7"/>
      <c r="F963" s="7"/>
    </row>
    <row r="964" ht="15.75" customHeight="1">
      <c r="C964" s="5"/>
      <c r="E964" s="7"/>
      <c r="F964" s="7"/>
    </row>
    <row r="965" ht="15.75" customHeight="1">
      <c r="C965" s="5"/>
      <c r="E965" s="7"/>
      <c r="F965" s="7"/>
    </row>
    <row r="966" ht="15.75" customHeight="1">
      <c r="C966" s="5"/>
      <c r="E966" s="7"/>
      <c r="F966" s="7"/>
    </row>
    <row r="967" ht="15.75" customHeight="1">
      <c r="C967" s="5"/>
      <c r="E967" s="7"/>
      <c r="F967" s="7"/>
    </row>
    <row r="968" ht="15.75" customHeight="1">
      <c r="C968" s="5"/>
      <c r="E968" s="7"/>
      <c r="F968" s="7"/>
    </row>
    <row r="969" ht="15.75" customHeight="1">
      <c r="C969" s="5"/>
      <c r="E969" s="7"/>
      <c r="F969" s="7"/>
    </row>
    <row r="970" ht="15.75" customHeight="1">
      <c r="C970" s="5"/>
      <c r="E970" s="7"/>
      <c r="F970" s="7"/>
    </row>
    <row r="971" ht="15.75" customHeight="1">
      <c r="C971" s="5"/>
      <c r="E971" s="7"/>
      <c r="F971" s="7"/>
    </row>
    <row r="972" ht="15.75" customHeight="1">
      <c r="C972" s="5"/>
      <c r="E972" s="7"/>
      <c r="F972" s="7"/>
    </row>
    <row r="973" ht="15.75" customHeight="1">
      <c r="C973" s="5"/>
      <c r="E973" s="7"/>
      <c r="F973" s="7"/>
    </row>
    <row r="974" ht="15.75" customHeight="1">
      <c r="C974" s="5"/>
      <c r="E974" s="7"/>
      <c r="F974" s="7"/>
    </row>
    <row r="975" ht="15.75" customHeight="1">
      <c r="C975" s="5"/>
      <c r="E975" s="7"/>
      <c r="F975" s="7"/>
    </row>
    <row r="976" ht="15.75" customHeight="1">
      <c r="C976" s="5"/>
      <c r="E976" s="7"/>
      <c r="F976" s="7"/>
    </row>
    <row r="977" ht="15.75" customHeight="1">
      <c r="C977" s="5"/>
      <c r="E977" s="7"/>
      <c r="F977" s="7"/>
    </row>
    <row r="978" ht="15.75" customHeight="1">
      <c r="C978" s="5"/>
      <c r="E978" s="7"/>
      <c r="F978" s="7"/>
    </row>
    <row r="979" ht="15.75" customHeight="1">
      <c r="C979" s="5"/>
      <c r="E979" s="7"/>
      <c r="F979" s="7"/>
    </row>
    <row r="980" ht="15.75" customHeight="1">
      <c r="C980" s="5"/>
      <c r="E980" s="7"/>
      <c r="F980" s="7"/>
    </row>
    <row r="981" ht="15.75" customHeight="1">
      <c r="C981" s="5"/>
      <c r="E981" s="7"/>
      <c r="F981" s="7"/>
    </row>
    <row r="982" ht="15.75" customHeight="1">
      <c r="C982" s="5"/>
      <c r="E982" s="7"/>
      <c r="F982" s="7"/>
    </row>
    <row r="983" ht="15.75" customHeight="1">
      <c r="C983" s="5"/>
      <c r="E983" s="7"/>
      <c r="F983" s="7"/>
    </row>
    <row r="984" ht="15.75" customHeight="1">
      <c r="C984" s="5"/>
      <c r="E984" s="7"/>
      <c r="F984" s="7"/>
    </row>
    <row r="985" ht="15.75" customHeight="1">
      <c r="C985" s="5"/>
      <c r="E985" s="7"/>
      <c r="F985" s="7"/>
    </row>
    <row r="986" ht="15.75" customHeight="1">
      <c r="C986" s="5"/>
      <c r="E986" s="7"/>
      <c r="F986" s="7"/>
    </row>
    <row r="987" ht="15.75" customHeight="1">
      <c r="C987" s="5"/>
      <c r="E987" s="7"/>
      <c r="F987" s="7"/>
    </row>
    <row r="988" ht="15.75" customHeight="1">
      <c r="C988" s="5"/>
      <c r="E988" s="7"/>
      <c r="F988" s="7"/>
    </row>
    <row r="989" ht="15.75" customHeight="1">
      <c r="C989" s="5"/>
      <c r="E989" s="7"/>
      <c r="F989" s="7"/>
    </row>
    <row r="990" ht="15.75" customHeight="1">
      <c r="C990" s="5"/>
      <c r="E990" s="7"/>
      <c r="F990" s="7"/>
    </row>
    <row r="991" ht="15.75" customHeight="1">
      <c r="C991" s="5"/>
      <c r="E991" s="7"/>
      <c r="F991" s="7"/>
    </row>
    <row r="992" ht="15.75" customHeight="1">
      <c r="C992" s="5"/>
      <c r="E992" s="7"/>
      <c r="F992" s="7"/>
    </row>
    <row r="993" ht="15.75" customHeight="1">
      <c r="C993" s="5"/>
      <c r="E993" s="7"/>
      <c r="F993" s="7"/>
    </row>
    <row r="994" ht="15.75" customHeight="1">
      <c r="C994" s="5"/>
      <c r="E994" s="7"/>
      <c r="F994" s="7"/>
    </row>
    <row r="995" ht="15.75" customHeight="1">
      <c r="C995" s="5"/>
      <c r="E995" s="7"/>
      <c r="F995" s="7"/>
    </row>
    <row r="996" ht="15.75" customHeight="1">
      <c r="C996" s="5"/>
      <c r="E996" s="7"/>
      <c r="F996" s="7"/>
    </row>
    <row r="997" ht="15.75" customHeight="1">
      <c r="C997" s="5"/>
      <c r="E997" s="7"/>
      <c r="F997" s="7"/>
    </row>
    <row r="998" ht="15.75" customHeight="1">
      <c r="C998" s="5"/>
      <c r="E998" s="7"/>
      <c r="F998" s="7"/>
    </row>
    <row r="999" ht="15.75" customHeight="1">
      <c r="C999" s="5"/>
      <c r="E999" s="7"/>
      <c r="F999" s="7"/>
    </row>
    <row r="1000" ht="15.75" customHeight="1">
      <c r="C1000" s="5"/>
      <c r="E1000" s="7"/>
      <c r="F1000" s="7"/>
    </row>
  </sheetData>
  <dataValidations>
    <dataValidation type="list" allowBlank="1" showErrorMessage="1" sqref="C1:C5 C7:C1000">
      <formula1>"モーダル,ピン,エリア紹介"</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2.63" defaultRowHeight="15.0"/>
  <cols>
    <col customWidth="1" min="1" max="1" width="3.38"/>
    <col customWidth="1" min="2" max="3" width="13.88"/>
    <col customWidth="1" min="4" max="4" width="16.25"/>
    <col customWidth="1" min="5" max="5" width="37.63"/>
    <col customWidth="1" min="6" max="6" width="32.38"/>
    <col customWidth="1" min="7" max="7" width="55.13"/>
    <col customWidth="1" min="8" max="8" width="44.63"/>
    <col customWidth="1" min="9" max="9" width="15.25"/>
    <col customWidth="1" min="10" max="10" width="19.38"/>
    <col customWidth="1" min="11" max="11" width="37.5"/>
    <col customWidth="1" min="12" max="12" width="22.88"/>
    <col customWidth="1" min="13" max="13" width="33.5"/>
    <col customWidth="1" min="14" max="27" width="7.63"/>
  </cols>
  <sheetData>
    <row r="1" ht="15.75" customHeight="1">
      <c r="C1" s="5"/>
      <c r="E1" s="5" t="s">
        <v>76</v>
      </c>
      <c r="F1" s="7"/>
      <c r="G1" s="7"/>
    </row>
    <row r="2" ht="15.75" customHeight="1">
      <c r="C2" s="3" t="s">
        <v>657</v>
      </c>
      <c r="E2" s="5">
        <f t="shared" ref="E2:E4" si="1">COUNTIF($C$7:$C$255,C2)</f>
        <v>67</v>
      </c>
      <c r="F2" s="7"/>
      <c r="G2" s="7"/>
    </row>
    <row r="3" ht="15.75" customHeight="1">
      <c r="C3" s="3" t="s">
        <v>658</v>
      </c>
      <c r="E3" s="5">
        <f t="shared" si="1"/>
        <v>161</v>
      </c>
      <c r="F3" s="7"/>
      <c r="G3" s="7"/>
    </row>
    <row r="4" ht="15.75" customHeight="1">
      <c r="C4" s="3" t="s">
        <v>659</v>
      </c>
      <c r="E4" s="5">
        <f t="shared" si="1"/>
        <v>21</v>
      </c>
      <c r="F4" s="7"/>
      <c r="G4" s="7"/>
    </row>
    <row r="5" ht="15.75" customHeight="1">
      <c r="C5" s="5"/>
      <c r="F5" s="7"/>
      <c r="G5" s="7"/>
    </row>
    <row r="6" ht="15.75" customHeight="1">
      <c r="B6" s="45" t="s">
        <v>660</v>
      </c>
      <c r="C6" s="45" t="s">
        <v>661</v>
      </c>
      <c r="D6" s="45" t="s">
        <v>662</v>
      </c>
      <c r="E6" s="45" t="s">
        <v>649</v>
      </c>
      <c r="F6" s="46" t="s">
        <v>663</v>
      </c>
      <c r="G6" s="46" t="s">
        <v>664</v>
      </c>
      <c r="H6" s="45" t="s">
        <v>665</v>
      </c>
      <c r="I6" s="45" t="s">
        <v>666</v>
      </c>
      <c r="J6" s="45" t="s">
        <v>667</v>
      </c>
      <c r="K6" s="45" t="s">
        <v>668</v>
      </c>
      <c r="L6" s="45" t="s">
        <v>669</v>
      </c>
      <c r="M6" s="45" t="s">
        <v>670</v>
      </c>
    </row>
    <row r="7" ht="15.75" customHeight="1">
      <c r="B7" s="5" t="s">
        <v>9</v>
      </c>
      <c r="C7" s="1" t="s">
        <v>657</v>
      </c>
      <c r="D7" s="48" t="str">
        <f t="shared" ref="D7:D255" si="2">IFS(C7="Facility", "Midium", C7="Pin", "Close Look", C7="Area Introduction", "Midium")</f>
        <v>Midium</v>
      </c>
      <c r="E7" s="5" t="s">
        <v>90</v>
      </c>
      <c r="F7" s="7" t="s">
        <v>671</v>
      </c>
      <c r="G7" s="49" t="s">
        <v>672</v>
      </c>
      <c r="H7" s="50" t="s">
        <v>673</v>
      </c>
      <c r="I7" s="50" t="s">
        <v>673</v>
      </c>
      <c r="J7" s="47" t="s">
        <v>674</v>
      </c>
      <c r="K7" s="5" t="s">
        <v>675</v>
      </c>
      <c r="L7" s="51" t="s">
        <v>676</v>
      </c>
    </row>
    <row r="8" ht="136.5" customHeight="1">
      <c r="B8" s="5" t="s">
        <v>9</v>
      </c>
      <c r="C8" s="1" t="s">
        <v>657</v>
      </c>
      <c r="D8" s="48" t="str">
        <f t="shared" si="2"/>
        <v>Midium</v>
      </c>
      <c r="E8" s="5" t="s">
        <v>94</v>
      </c>
      <c r="F8" s="7" t="s">
        <v>677</v>
      </c>
      <c r="G8" s="7" t="s">
        <v>678</v>
      </c>
      <c r="H8" s="50" t="s">
        <v>673</v>
      </c>
      <c r="I8" s="50" t="s">
        <v>673</v>
      </c>
      <c r="J8" s="47" t="s">
        <v>679</v>
      </c>
      <c r="K8" s="5" t="s">
        <v>680</v>
      </c>
      <c r="L8" s="51" t="s">
        <v>676</v>
      </c>
    </row>
    <row r="9" ht="15.75" customHeight="1">
      <c r="B9" s="5" t="s">
        <v>9</v>
      </c>
      <c r="C9" s="3" t="s">
        <v>657</v>
      </c>
      <c r="D9" s="48" t="str">
        <f t="shared" si="2"/>
        <v>Midium</v>
      </c>
      <c r="E9" s="5" t="s">
        <v>98</v>
      </c>
      <c r="F9" s="7" t="s">
        <v>99</v>
      </c>
      <c r="G9" s="7" t="s">
        <v>681</v>
      </c>
      <c r="H9" s="50" t="s">
        <v>673</v>
      </c>
      <c r="I9" s="50" t="s">
        <v>673</v>
      </c>
      <c r="J9" s="47" t="s">
        <v>682</v>
      </c>
      <c r="K9" s="5" t="s">
        <v>683</v>
      </c>
      <c r="L9" s="51" t="s">
        <v>676</v>
      </c>
    </row>
    <row r="10" ht="165.0" customHeight="1">
      <c r="B10" s="5" t="s">
        <v>9</v>
      </c>
      <c r="C10" s="3" t="s">
        <v>657</v>
      </c>
      <c r="D10" s="48" t="str">
        <f t="shared" si="2"/>
        <v>Midium</v>
      </c>
      <c r="E10" s="5" t="s">
        <v>102</v>
      </c>
      <c r="F10" s="7" t="s">
        <v>684</v>
      </c>
      <c r="G10" s="7" t="s">
        <v>685</v>
      </c>
      <c r="H10" s="50" t="s">
        <v>673</v>
      </c>
      <c r="I10" s="50" t="s">
        <v>673</v>
      </c>
      <c r="J10" s="47" t="s">
        <v>686</v>
      </c>
      <c r="K10" s="5" t="s">
        <v>687</v>
      </c>
      <c r="L10" s="51" t="s">
        <v>676</v>
      </c>
    </row>
    <row r="11" ht="15.75" customHeight="1">
      <c r="B11" s="5" t="s">
        <v>9</v>
      </c>
      <c r="C11" s="3" t="s">
        <v>657</v>
      </c>
      <c r="D11" s="48" t="str">
        <f t="shared" si="2"/>
        <v>Midium</v>
      </c>
      <c r="E11" s="5" t="s">
        <v>106</v>
      </c>
      <c r="F11" s="7" t="s">
        <v>688</v>
      </c>
      <c r="G11" s="7" t="s">
        <v>689</v>
      </c>
      <c r="H11" s="50" t="s">
        <v>673</v>
      </c>
      <c r="I11" s="50" t="s">
        <v>673</v>
      </c>
      <c r="J11" s="47" t="s">
        <v>690</v>
      </c>
      <c r="K11" s="5" t="s">
        <v>691</v>
      </c>
      <c r="L11" s="51" t="s">
        <v>676</v>
      </c>
    </row>
    <row r="12" ht="15.75" customHeight="1">
      <c r="B12" s="5" t="s">
        <v>9</v>
      </c>
      <c r="C12" s="3" t="s">
        <v>657</v>
      </c>
      <c r="D12" s="48" t="str">
        <f t="shared" si="2"/>
        <v>Midium</v>
      </c>
      <c r="E12" s="5" t="s">
        <v>110</v>
      </c>
      <c r="F12" s="7" t="s">
        <v>111</v>
      </c>
      <c r="G12" s="7" t="s">
        <v>692</v>
      </c>
      <c r="H12" s="50" t="s">
        <v>673</v>
      </c>
      <c r="I12" s="50" t="s">
        <v>673</v>
      </c>
      <c r="J12" s="47" t="s">
        <v>693</v>
      </c>
      <c r="K12" s="5" t="s">
        <v>694</v>
      </c>
      <c r="L12" s="51" t="s">
        <v>676</v>
      </c>
    </row>
    <row r="13" ht="15.75" customHeight="1">
      <c r="B13" s="5" t="s">
        <v>9</v>
      </c>
      <c r="C13" s="3" t="s">
        <v>657</v>
      </c>
      <c r="D13" s="48" t="str">
        <f t="shared" si="2"/>
        <v>Midium</v>
      </c>
      <c r="E13" s="5" t="s">
        <v>114</v>
      </c>
      <c r="F13" s="7" t="s">
        <v>115</v>
      </c>
      <c r="G13" s="7" t="s">
        <v>695</v>
      </c>
      <c r="H13" s="50" t="s">
        <v>673</v>
      </c>
      <c r="I13" s="50" t="s">
        <v>673</v>
      </c>
      <c r="J13" s="47" t="s">
        <v>696</v>
      </c>
      <c r="K13" s="5" t="s">
        <v>697</v>
      </c>
      <c r="L13" s="51" t="s">
        <v>676</v>
      </c>
    </row>
    <row r="14" ht="15.75" customHeight="1">
      <c r="B14" s="5" t="s">
        <v>9</v>
      </c>
      <c r="C14" s="3" t="s">
        <v>657</v>
      </c>
      <c r="D14" s="48" t="str">
        <f t="shared" si="2"/>
        <v>Midium</v>
      </c>
      <c r="E14" s="5" t="s">
        <v>118</v>
      </c>
      <c r="F14" s="7" t="s">
        <v>698</v>
      </c>
      <c r="G14" s="7" t="s">
        <v>699</v>
      </c>
      <c r="H14" s="50" t="s">
        <v>673</v>
      </c>
      <c r="I14" s="50" t="s">
        <v>673</v>
      </c>
      <c r="J14" s="47" t="s">
        <v>700</v>
      </c>
      <c r="K14" s="5" t="s">
        <v>701</v>
      </c>
      <c r="L14" s="51" t="s">
        <v>676</v>
      </c>
    </row>
    <row r="15" ht="15.75" customHeight="1">
      <c r="B15" s="5" t="s">
        <v>9</v>
      </c>
      <c r="C15" s="3" t="s">
        <v>657</v>
      </c>
      <c r="D15" s="48" t="str">
        <f t="shared" si="2"/>
        <v>Midium</v>
      </c>
      <c r="E15" s="5" t="s">
        <v>121</v>
      </c>
      <c r="F15" s="7" t="s">
        <v>702</v>
      </c>
      <c r="G15" s="7" t="s">
        <v>703</v>
      </c>
      <c r="H15" s="50" t="s">
        <v>673</v>
      </c>
      <c r="I15" s="50" t="s">
        <v>673</v>
      </c>
      <c r="J15" s="47" t="s">
        <v>704</v>
      </c>
      <c r="K15" s="5" t="s">
        <v>705</v>
      </c>
      <c r="L15" s="51" t="s">
        <v>676</v>
      </c>
    </row>
    <row r="16" ht="15.75" customHeight="1">
      <c r="B16" s="5" t="s">
        <v>9</v>
      </c>
      <c r="C16" s="3" t="s">
        <v>657</v>
      </c>
      <c r="D16" s="48" t="str">
        <f t="shared" si="2"/>
        <v>Midium</v>
      </c>
      <c r="E16" s="5" t="s">
        <v>124</v>
      </c>
      <c r="F16" s="7" t="s">
        <v>706</v>
      </c>
      <c r="G16" s="7" t="s">
        <v>707</v>
      </c>
      <c r="H16" s="50" t="s">
        <v>673</v>
      </c>
      <c r="I16" s="50" t="s">
        <v>673</v>
      </c>
      <c r="J16" s="47" t="s">
        <v>708</v>
      </c>
      <c r="K16" s="5" t="s">
        <v>709</v>
      </c>
      <c r="L16" s="51" t="s">
        <v>676</v>
      </c>
    </row>
    <row r="17" ht="15.75" customHeight="1">
      <c r="B17" s="5" t="s">
        <v>13</v>
      </c>
      <c r="C17" s="3" t="s">
        <v>657</v>
      </c>
      <c r="D17" s="48" t="str">
        <f t="shared" si="2"/>
        <v>Midium</v>
      </c>
      <c r="E17" s="5" t="s">
        <v>241</v>
      </c>
      <c r="F17" s="7" t="s">
        <v>710</v>
      </c>
      <c r="G17" s="7" t="s">
        <v>711</v>
      </c>
      <c r="H17" s="50" t="s">
        <v>673</v>
      </c>
      <c r="I17" s="50" t="s">
        <v>673</v>
      </c>
      <c r="J17" s="47" t="s">
        <v>712</v>
      </c>
      <c r="K17" s="5" t="s">
        <v>713</v>
      </c>
      <c r="L17" s="51" t="s">
        <v>676</v>
      </c>
    </row>
    <row r="18" ht="87.75" customHeight="1">
      <c r="A18" s="5" t="s">
        <v>714</v>
      </c>
      <c r="B18" s="5" t="s">
        <v>13</v>
      </c>
      <c r="C18" s="3" t="s">
        <v>657</v>
      </c>
      <c r="D18" s="48" t="str">
        <f t="shared" si="2"/>
        <v>Midium</v>
      </c>
      <c r="E18" s="5" t="s">
        <v>715</v>
      </c>
      <c r="F18" s="7" t="s">
        <v>710</v>
      </c>
      <c r="G18" s="7" t="s">
        <v>711</v>
      </c>
      <c r="H18" s="50"/>
      <c r="I18" s="50"/>
      <c r="J18" s="47" t="s">
        <v>716</v>
      </c>
      <c r="K18" s="5" t="s">
        <v>717</v>
      </c>
      <c r="L18" s="51" t="s">
        <v>676</v>
      </c>
    </row>
    <row r="19" ht="15.75" customHeight="1">
      <c r="B19" s="5" t="s">
        <v>16</v>
      </c>
      <c r="C19" s="3" t="s">
        <v>657</v>
      </c>
      <c r="D19" s="48" t="str">
        <f t="shared" si="2"/>
        <v>Midium</v>
      </c>
      <c r="E19" s="5" t="s">
        <v>213</v>
      </c>
      <c r="F19" s="7" t="s">
        <v>718</v>
      </c>
      <c r="G19" s="7" t="s">
        <v>214</v>
      </c>
      <c r="H19" s="50" t="s">
        <v>673</v>
      </c>
      <c r="I19" s="50" t="s">
        <v>673</v>
      </c>
      <c r="J19" s="47" t="s">
        <v>719</v>
      </c>
      <c r="K19" s="5" t="s">
        <v>720</v>
      </c>
      <c r="L19" s="51" t="s">
        <v>676</v>
      </c>
    </row>
    <row r="20" ht="15.75" customHeight="1">
      <c r="B20" s="5" t="s">
        <v>16</v>
      </c>
      <c r="C20" s="3" t="s">
        <v>657</v>
      </c>
      <c r="D20" s="48" t="str">
        <f t="shared" si="2"/>
        <v>Midium</v>
      </c>
      <c r="E20" s="5" t="s">
        <v>216</v>
      </c>
      <c r="F20" s="50" t="s">
        <v>673</v>
      </c>
      <c r="G20" s="50" t="s">
        <v>673</v>
      </c>
      <c r="H20" s="50" t="s">
        <v>673</v>
      </c>
      <c r="I20" s="50" t="s">
        <v>673</v>
      </c>
      <c r="J20" s="50" t="s">
        <v>673</v>
      </c>
      <c r="K20" s="5" t="s">
        <v>721</v>
      </c>
      <c r="L20" s="51" t="s">
        <v>676</v>
      </c>
    </row>
    <row r="21" ht="15.75" customHeight="1">
      <c r="B21" s="5" t="s">
        <v>16</v>
      </c>
      <c r="C21" s="3" t="s">
        <v>657</v>
      </c>
      <c r="D21" s="48" t="str">
        <f t="shared" si="2"/>
        <v>Midium</v>
      </c>
      <c r="E21" s="5" t="s">
        <v>218</v>
      </c>
      <c r="F21" s="50" t="s">
        <v>673</v>
      </c>
      <c r="G21" s="50" t="s">
        <v>673</v>
      </c>
      <c r="H21" s="50" t="s">
        <v>673</v>
      </c>
      <c r="I21" s="50" t="s">
        <v>673</v>
      </c>
      <c r="J21" s="50" t="s">
        <v>673</v>
      </c>
      <c r="K21" s="5" t="s">
        <v>722</v>
      </c>
      <c r="L21" s="51" t="s">
        <v>676</v>
      </c>
    </row>
    <row r="22" ht="15.75" customHeight="1">
      <c r="B22" s="5" t="s">
        <v>16</v>
      </c>
      <c r="C22" s="3" t="s">
        <v>657</v>
      </c>
      <c r="D22" s="48" t="str">
        <f t="shared" si="2"/>
        <v>Midium</v>
      </c>
      <c r="E22" s="5" t="s">
        <v>220</v>
      </c>
      <c r="F22" s="50" t="s">
        <v>673</v>
      </c>
      <c r="G22" s="50" t="s">
        <v>673</v>
      </c>
      <c r="H22" s="50" t="s">
        <v>673</v>
      </c>
      <c r="I22" s="50" t="s">
        <v>673</v>
      </c>
      <c r="J22" s="50" t="s">
        <v>673</v>
      </c>
      <c r="K22" s="5" t="s">
        <v>723</v>
      </c>
      <c r="L22" s="51" t="s">
        <v>676</v>
      </c>
    </row>
    <row r="23" ht="15.75" customHeight="1">
      <c r="B23" s="5" t="s">
        <v>16</v>
      </c>
      <c r="C23" s="3" t="s">
        <v>657</v>
      </c>
      <c r="D23" s="48" t="str">
        <f t="shared" si="2"/>
        <v>Midium</v>
      </c>
      <c r="E23" s="5" t="s">
        <v>222</v>
      </c>
      <c r="F23" s="50" t="s">
        <v>673</v>
      </c>
      <c r="G23" s="50" t="s">
        <v>673</v>
      </c>
      <c r="H23" s="50" t="s">
        <v>673</v>
      </c>
      <c r="I23" s="50" t="s">
        <v>673</v>
      </c>
      <c r="J23" s="50" t="s">
        <v>673</v>
      </c>
      <c r="K23" s="5" t="s">
        <v>724</v>
      </c>
      <c r="L23" s="51" t="s">
        <v>676</v>
      </c>
    </row>
    <row r="24" ht="15.75" customHeight="1">
      <c r="B24" s="5" t="s">
        <v>16</v>
      </c>
      <c r="C24" s="3" t="s">
        <v>657</v>
      </c>
      <c r="D24" s="48" t="str">
        <f t="shared" si="2"/>
        <v>Midium</v>
      </c>
      <c r="E24" s="5" t="s">
        <v>224</v>
      </c>
      <c r="F24" s="50" t="s">
        <v>673</v>
      </c>
      <c r="G24" s="50" t="s">
        <v>673</v>
      </c>
      <c r="H24" s="50" t="s">
        <v>673</v>
      </c>
      <c r="I24" s="50" t="s">
        <v>673</v>
      </c>
      <c r="J24" s="50" t="s">
        <v>673</v>
      </c>
      <c r="K24" s="5" t="s">
        <v>725</v>
      </c>
      <c r="L24" s="51" t="s">
        <v>676</v>
      </c>
    </row>
    <row r="25" ht="15.75" customHeight="1">
      <c r="B25" s="5" t="s">
        <v>16</v>
      </c>
      <c r="C25" s="3" t="s">
        <v>657</v>
      </c>
      <c r="D25" s="48" t="str">
        <f t="shared" si="2"/>
        <v>Midium</v>
      </c>
      <c r="E25" s="5" t="s">
        <v>226</v>
      </c>
      <c r="F25" s="50" t="s">
        <v>673</v>
      </c>
      <c r="G25" s="50" t="s">
        <v>673</v>
      </c>
      <c r="H25" s="50" t="s">
        <v>673</v>
      </c>
      <c r="I25" s="50" t="s">
        <v>673</v>
      </c>
      <c r="J25" s="50" t="s">
        <v>673</v>
      </c>
      <c r="K25" s="5" t="s">
        <v>726</v>
      </c>
      <c r="L25" s="51" t="s">
        <v>676</v>
      </c>
    </row>
    <row r="26" ht="15.75" customHeight="1">
      <c r="B26" s="5" t="s">
        <v>16</v>
      </c>
      <c r="C26" s="3" t="s">
        <v>657</v>
      </c>
      <c r="D26" s="48" t="str">
        <f t="shared" si="2"/>
        <v>Midium</v>
      </c>
      <c r="E26" s="5" t="s">
        <v>228</v>
      </c>
      <c r="F26" s="50" t="s">
        <v>673</v>
      </c>
      <c r="G26" s="50" t="s">
        <v>673</v>
      </c>
      <c r="H26" s="50" t="s">
        <v>673</v>
      </c>
      <c r="I26" s="50" t="s">
        <v>673</v>
      </c>
      <c r="J26" s="50" t="s">
        <v>673</v>
      </c>
      <c r="K26" s="5" t="s">
        <v>727</v>
      </c>
      <c r="L26" s="51" t="s">
        <v>676</v>
      </c>
    </row>
    <row r="27" ht="15.75" customHeight="1">
      <c r="B27" s="5" t="s">
        <v>19</v>
      </c>
      <c r="C27" s="3" t="s">
        <v>657</v>
      </c>
      <c r="D27" s="48" t="str">
        <f t="shared" si="2"/>
        <v>Midium</v>
      </c>
      <c r="E27" s="5" t="s">
        <v>728</v>
      </c>
      <c r="F27" s="52"/>
      <c r="G27" s="7" t="s">
        <v>729</v>
      </c>
      <c r="H27" s="50" t="s">
        <v>673</v>
      </c>
      <c r="I27" s="50" t="s">
        <v>673</v>
      </c>
      <c r="J27" s="52"/>
      <c r="K27" s="5" t="s">
        <v>730</v>
      </c>
      <c r="L27" s="51" t="s">
        <v>676</v>
      </c>
    </row>
    <row r="28" ht="15.75" customHeight="1">
      <c r="B28" s="5" t="s">
        <v>19</v>
      </c>
      <c r="C28" s="3" t="s">
        <v>657</v>
      </c>
      <c r="D28" s="48" t="str">
        <f t="shared" si="2"/>
        <v>Midium</v>
      </c>
      <c r="E28" s="5" t="s">
        <v>731</v>
      </c>
      <c r="F28" s="52"/>
      <c r="G28" s="7" t="s">
        <v>732</v>
      </c>
      <c r="H28" s="50" t="s">
        <v>673</v>
      </c>
      <c r="I28" s="50" t="s">
        <v>673</v>
      </c>
      <c r="J28" s="52"/>
      <c r="K28" s="5" t="s">
        <v>733</v>
      </c>
      <c r="L28" s="51" t="s">
        <v>676</v>
      </c>
    </row>
    <row r="29" ht="15.75" customHeight="1">
      <c r="B29" s="5" t="s">
        <v>22</v>
      </c>
      <c r="C29" s="3" t="s">
        <v>657</v>
      </c>
      <c r="D29" s="48" t="str">
        <f t="shared" si="2"/>
        <v>Midium</v>
      </c>
      <c r="E29" s="5" t="s">
        <v>549</v>
      </c>
      <c r="F29" s="52"/>
      <c r="G29" s="7" t="s">
        <v>734</v>
      </c>
      <c r="H29" s="50" t="s">
        <v>673</v>
      </c>
      <c r="I29" s="50" t="s">
        <v>673</v>
      </c>
      <c r="J29" s="52"/>
      <c r="K29" s="5" t="s">
        <v>735</v>
      </c>
      <c r="L29" s="51" t="s">
        <v>676</v>
      </c>
    </row>
    <row r="30" ht="15.75" customHeight="1">
      <c r="B30" s="5" t="s">
        <v>65</v>
      </c>
      <c r="C30" s="3" t="s">
        <v>658</v>
      </c>
      <c r="D30" s="48" t="str">
        <f t="shared" si="2"/>
        <v>Close Look</v>
      </c>
      <c r="E30" s="5" t="s">
        <v>247</v>
      </c>
      <c r="F30" s="50" t="s">
        <v>673</v>
      </c>
      <c r="G30" s="50" t="s">
        <v>673</v>
      </c>
      <c r="H30" s="50" t="s">
        <v>673</v>
      </c>
      <c r="I30" s="50" t="s">
        <v>673</v>
      </c>
      <c r="J30" s="50" t="s">
        <v>673</v>
      </c>
      <c r="K30" s="5" t="s">
        <v>736</v>
      </c>
      <c r="L30" s="51" t="s">
        <v>676</v>
      </c>
    </row>
    <row r="31" ht="15.75" customHeight="1">
      <c r="B31" s="5" t="s">
        <v>65</v>
      </c>
      <c r="C31" s="3" t="s">
        <v>658</v>
      </c>
      <c r="D31" s="48" t="str">
        <f t="shared" si="2"/>
        <v>Close Look</v>
      </c>
      <c r="E31" s="5" t="s">
        <v>247</v>
      </c>
      <c r="F31" s="50" t="s">
        <v>673</v>
      </c>
      <c r="G31" s="50" t="s">
        <v>673</v>
      </c>
      <c r="H31" s="50" t="s">
        <v>673</v>
      </c>
      <c r="I31" s="50" t="s">
        <v>673</v>
      </c>
      <c r="J31" s="50" t="s">
        <v>673</v>
      </c>
      <c r="K31" s="5" t="s">
        <v>737</v>
      </c>
      <c r="L31" s="51" t="s">
        <v>676</v>
      </c>
    </row>
    <row r="32" ht="15.75" customHeight="1">
      <c r="B32" s="5" t="s">
        <v>25</v>
      </c>
      <c r="C32" s="3" t="s">
        <v>658</v>
      </c>
      <c r="D32" s="48" t="str">
        <f t="shared" si="2"/>
        <v>Close Look</v>
      </c>
      <c r="E32" s="5" t="s">
        <v>187</v>
      </c>
      <c r="F32" s="50" t="s">
        <v>673</v>
      </c>
      <c r="G32" s="50" t="s">
        <v>673</v>
      </c>
      <c r="H32" s="50" t="s">
        <v>673</v>
      </c>
      <c r="I32" s="50" t="s">
        <v>673</v>
      </c>
      <c r="J32" s="50" t="s">
        <v>673</v>
      </c>
      <c r="K32" s="5" t="s">
        <v>738</v>
      </c>
      <c r="L32" s="51" t="s">
        <v>676</v>
      </c>
      <c r="M32" s="5" t="s">
        <v>189</v>
      </c>
    </row>
    <row r="33" ht="15.75" customHeight="1">
      <c r="B33" s="5" t="s">
        <v>25</v>
      </c>
      <c r="C33" s="3" t="s">
        <v>658</v>
      </c>
      <c r="D33" s="48" t="str">
        <f t="shared" si="2"/>
        <v>Close Look</v>
      </c>
      <c r="E33" s="5" t="s">
        <v>187</v>
      </c>
      <c r="F33" s="50" t="s">
        <v>673</v>
      </c>
      <c r="G33" s="50" t="s">
        <v>673</v>
      </c>
      <c r="H33" s="50" t="s">
        <v>673</v>
      </c>
      <c r="I33" s="50" t="s">
        <v>673</v>
      </c>
      <c r="J33" s="50" t="s">
        <v>673</v>
      </c>
      <c r="K33" s="5" t="s">
        <v>739</v>
      </c>
      <c r="L33" s="51" t="s">
        <v>676</v>
      </c>
      <c r="M33" s="5" t="s">
        <v>191</v>
      </c>
    </row>
    <row r="34" ht="15.75" customHeight="1">
      <c r="B34" s="5" t="s">
        <v>9</v>
      </c>
      <c r="C34" s="3" t="s">
        <v>657</v>
      </c>
      <c r="D34" s="48" t="str">
        <f t="shared" si="2"/>
        <v>Midium</v>
      </c>
      <c r="E34" s="5" t="s">
        <v>127</v>
      </c>
      <c r="F34" s="7" t="s">
        <v>740</v>
      </c>
      <c r="G34" s="7" t="s">
        <v>741</v>
      </c>
      <c r="H34" s="50" t="s">
        <v>673</v>
      </c>
      <c r="I34" s="50" t="s">
        <v>673</v>
      </c>
      <c r="J34" s="47" t="s">
        <v>742</v>
      </c>
      <c r="K34" s="5" t="s">
        <v>743</v>
      </c>
      <c r="L34" s="51" t="s">
        <v>676</v>
      </c>
    </row>
    <row r="35" ht="15.75" customHeight="1">
      <c r="B35" s="5" t="s">
        <v>9</v>
      </c>
      <c r="C35" s="3" t="s">
        <v>657</v>
      </c>
      <c r="D35" s="48" t="str">
        <f t="shared" si="2"/>
        <v>Midium</v>
      </c>
      <c r="E35" s="5" t="s">
        <v>130</v>
      </c>
      <c r="F35" s="7" t="s">
        <v>744</v>
      </c>
      <c r="G35" s="7" t="s">
        <v>745</v>
      </c>
      <c r="H35" s="50" t="s">
        <v>673</v>
      </c>
      <c r="I35" s="50" t="s">
        <v>673</v>
      </c>
      <c r="J35" s="47" t="s">
        <v>746</v>
      </c>
      <c r="K35" s="5" t="s">
        <v>747</v>
      </c>
      <c r="L35" s="51" t="s">
        <v>676</v>
      </c>
    </row>
    <row r="36" ht="15.75" customHeight="1">
      <c r="B36" s="5" t="s">
        <v>9</v>
      </c>
      <c r="C36" s="3" t="s">
        <v>657</v>
      </c>
      <c r="D36" s="48" t="str">
        <f t="shared" si="2"/>
        <v>Midium</v>
      </c>
      <c r="E36" s="5" t="s">
        <v>133</v>
      </c>
      <c r="F36" s="7" t="s">
        <v>748</v>
      </c>
      <c r="G36" s="7" t="s">
        <v>749</v>
      </c>
      <c r="H36" s="50" t="s">
        <v>673</v>
      </c>
      <c r="I36" s="50" t="s">
        <v>673</v>
      </c>
      <c r="J36" s="47" t="s">
        <v>750</v>
      </c>
      <c r="K36" s="5" t="s">
        <v>751</v>
      </c>
      <c r="L36" s="51" t="s">
        <v>676</v>
      </c>
    </row>
    <row r="37" ht="15.75" customHeight="1">
      <c r="B37" s="5" t="s">
        <v>9</v>
      </c>
      <c r="C37" s="3" t="s">
        <v>657</v>
      </c>
      <c r="D37" s="48" t="str">
        <f t="shared" si="2"/>
        <v>Midium</v>
      </c>
      <c r="E37" s="5" t="s">
        <v>136</v>
      </c>
      <c r="F37" s="7" t="s">
        <v>752</v>
      </c>
      <c r="G37" s="7" t="s">
        <v>753</v>
      </c>
      <c r="H37" s="50" t="s">
        <v>673</v>
      </c>
      <c r="I37" s="50" t="s">
        <v>673</v>
      </c>
      <c r="J37" s="47" t="s">
        <v>754</v>
      </c>
      <c r="K37" s="5" t="s">
        <v>755</v>
      </c>
      <c r="L37" s="51" t="s">
        <v>676</v>
      </c>
    </row>
    <row r="38" ht="15.75" customHeight="1">
      <c r="B38" s="5" t="s">
        <v>9</v>
      </c>
      <c r="C38" s="3" t="s">
        <v>657</v>
      </c>
      <c r="D38" s="48" t="str">
        <f t="shared" si="2"/>
        <v>Midium</v>
      </c>
      <c r="E38" s="5" t="s">
        <v>139</v>
      </c>
      <c r="F38" s="7" t="s">
        <v>756</v>
      </c>
      <c r="G38" s="7" t="s">
        <v>757</v>
      </c>
      <c r="H38" s="50" t="s">
        <v>673</v>
      </c>
      <c r="I38" s="50" t="s">
        <v>673</v>
      </c>
      <c r="J38" s="47" t="s">
        <v>758</v>
      </c>
      <c r="K38" s="5" t="s">
        <v>759</v>
      </c>
      <c r="L38" s="51" t="s">
        <v>676</v>
      </c>
    </row>
    <row r="39" ht="15.75" customHeight="1">
      <c r="B39" s="5" t="s">
        <v>9</v>
      </c>
      <c r="C39" s="3" t="s">
        <v>657</v>
      </c>
      <c r="D39" s="48" t="str">
        <f t="shared" si="2"/>
        <v>Midium</v>
      </c>
      <c r="E39" s="5" t="s">
        <v>142</v>
      </c>
      <c r="F39" s="7" t="s">
        <v>760</v>
      </c>
      <c r="G39" s="7" t="s">
        <v>761</v>
      </c>
      <c r="H39" s="50" t="s">
        <v>673</v>
      </c>
      <c r="I39" s="50" t="s">
        <v>673</v>
      </c>
      <c r="J39" s="47" t="s">
        <v>762</v>
      </c>
      <c r="K39" s="5" t="s">
        <v>763</v>
      </c>
      <c r="L39" s="51" t="s">
        <v>676</v>
      </c>
    </row>
    <row r="40" ht="15.75" customHeight="1">
      <c r="B40" s="5" t="s">
        <v>9</v>
      </c>
      <c r="C40" s="3" t="s">
        <v>657</v>
      </c>
      <c r="D40" s="48" t="str">
        <f t="shared" si="2"/>
        <v>Midium</v>
      </c>
      <c r="E40" s="5" t="s">
        <v>145</v>
      </c>
      <c r="F40" s="7" t="s">
        <v>764</v>
      </c>
      <c r="G40" s="7" t="s">
        <v>765</v>
      </c>
      <c r="H40" s="50" t="s">
        <v>673</v>
      </c>
      <c r="I40" s="50" t="s">
        <v>673</v>
      </c>
      <c r="J40" s="47" t="s">
        <v>766</v>
      </c>
      <c r="K40" s="5" t="s">
        <v>767</v>
      </c>
      <c r="L40" s="51" t="s">
        <v>676</v>
      </c>
    </row>
    <row r="41" ht="15.75" customHeight="1">
      <c r="B41" s="5" t="s">
        <v>45</v>
      </c>
      <c r="C41" s="3" t="s">
        <v>657</v>
      </c>
      <c r="D41" s="48" t="str">
        <f t="shared" si="2"/>
        <v>Midium</v>
      </c>
      <c r="E41" s="5" t="s">
        <v>192</v>
      </c>
      <c r="F41" s="7" t="s">
        <v>768</v>
      </c>
      <c r="G41" s="7" t="s">
        <v>769</v>
      </c>
      <c r="H41" s="50" t="s">
        <v>673</v>
      </c>
      <c r="I41" s="50" t="s">
        <v>673</v>
      </c>
      <c r="J41" s="47" t="s">
        <v>770</v>
      </c>
      <c r="K41" s="5" t="s">
        <v>771</v>
      </c>
      <c r="L41" s="51" t="s">
        <v>676</v>
      </c>
    </row>
    <row r="42" ht="15.75" customHeight="1">
      <c r="B42" s="5" t="s">
        <v>9</v>
      </c>
      <c r="C42" s="3" t="s">
        <v>657</v>
      </c>
      <c r="D42" s="48" t="str">
        <f t="shared" si="2"/>
        <v>Midium</v>
      </c>
      <c r="E42" s="5" t="s">
        <v>148</v>
      </c>
      <c r="F42" s="7" t="s">
        <v>772</v>
      </c>
      <c r="G42" s="7" t="s">
        <v>773</v>
      </c>
      <c r="H42" s="50" t="s">
        <v>673</v>
      </c>
      <c r="I42" s="50" t="s">
        <v>673</v>
      </c>
      <c r="J42" s="47" t="s">
        <v>774</v>
      </c>
      <c r="K42" s="5" t="s">
        <v>775</v>
      </c>
      <c r="L42" s="51" t="s">
        <v>676</v>
      </c>
    </row>
    <row r="43" ht="15.75" customHeight="1">
      <c r="B43" s="5" t="s">
        <v>9</v>
      </c>
      <c r="C43" s="3" t="s">
        <v>657</v>
      </c>
      <c r="D43" s="48" t="str">
        <f t="shared" si="2"/>
        <v>Midium</v>
      </c>
      <c r="E43" s="5" t="s">
        <v>151</v>
      </c>
      <c r="F43" s="7" t="s">
        <v>776</v>
      </c>
      <c r="G43" s="7" t="s">
        <v>777</v>
      </c>
      <c r="H43" s="50" t="s">
        <v>673</v>
      </c>
      <c r="I43" s="50" t="s">
        <v>673</v>
      </c>
      <c r="J43" s="47" t="s">
        <v>778</v>
      </c>
      <c r="K43" s="5" t="s">
        <v>779</v>
      </c>
      <c r="L43" s="51" t="s">
        <v>676</v>
      </c>
    </row>
    <row r="44" ht="15.75" customHeight="1">
      <c r="B44" s="5" t="s">
        <v>9</v>
      </c>
      <c r="C44" s="3" t="s">
        <v>657</v>
      </c>
      <c r="D44" s="48" t="str">
        <f t="shared" si="2"/>
        <v>Midium</v>
      </c>
      <c r="E44" s="5" t="s">
        <v>154</v>
      </c>
      <c r="F44" s="7" t="s">
        <v>780</v>
      </c>
      <c r="G44" s="7" t="s">
        <v>781</v>
      </c>
      <c r="H44" s="50" t="s">
        <v>673</v>
      </c>
      <c r="I44" s="50" t="s">
        <v>673</v>
      </c>
      <c r="J44" s="47" t="s">
        <v>782</v>
      </c>
      <c r="K44" s="5" t="s">
        <v>783</v>
      </c>
      <c r="L44" s="51" t="s">
        <v>676</v>
      </c>
    </row>
    <row r="45" ht="15.75" customHeight="1">
      <c r="B45" s="5" t="s">
        <v>9</v>
      </c>
      <c r="C45" s="3" t="s">
        <v>657</v>
      </c>
      <c r="D45" s="48" t="str">
        <f t="shared" si="2"/>
        <v>Midium</v>
      </c>
      <c r="E45" s="5" t="s">
        <v>157</v>
      </c>
      <c r="F45" s="7" t="s">
        <v>784</v>
      </c>
      <c r="G45" s="7" t="s">
        <v>785</v>
      </c>
      <c r="H45" s="50" t="s">
        <v>673</v>
      </c>
      <c r="I45" s="50" t="s">
        <v>673</v>
      </c>
      <c r="J45" s="47" t="s">
        <v>786</v>
      </c>
      <c r="K45" s="5" t="s">
        <v>787</v>
      </c>
      <c r="L45" s="51" t="s">
        <v>676</v>
      </c>
    </row>
    <row r="46" ht="162.75" customHeight="1">
      <c r="B46" s="5" t="s">
        <v>13</v>
      </c>
      <c r="C46" s="3" t="s">
        <v>657</v>
      </c>
      <c r="D46" s="48" t="str">
        <f t="shared" si="2"/>
        <v>Midium</v>
      </c>
      <c r="E46" s="5" t="s">
        <v>244</v>
      </c>
      <c r="F46" s="7" t="s">
        <v>788</v>
      </c>
      <c r="G46" s="7" t="s">
        <v>789</v>
      </c>
      <c r="H46" s="50" t="s">
        <v>673</v>
      </c>
      <c r="I46" s="50" t="s">
        <v>673</v>
      </c>
      <c r="J46" s="47" t="s">
        <v>790</v>
      </c>
      <c r="K46" s="5" t="s">
        <v>791</v>
      </c>
      <c r="L46" s="51" t="s">
        <v>676</v>
      </c>
    </row>
    <row r="47" ht="15.75" customHeight="1">
      <c r="B47" s="5" t="s">
        <v>9</v>
      </c>
      <c r="C47" s="3" t="s">
        <v>657</v>
      </c>
      <c r="D47" s="48" t="str">
        <f t="shared" si="2"/>
        <v>Midium</v>
      </c>
      <c r="E47" s="5" t="s">
        <v>160</v>
      </c>
      <c r="F47" s="7" t="s">
        <v>792</v>
      </c>
      <c r="G47" s="7" t="s">
        <v>793</v>
      </c>
      <c r="H47" s="50" t="s">
        <v>673</v>
      </c>
      <c r="I47" s="50" t="s">
        <v>673</v>
      </c>
      <c r="J47" s="47" t="s">
        <v>794</v>
      </c>
      <c r="K47" s="5" t="s">
        <v>795</v>
      </c>
      <c r="L47" s="51" t="s">
        <v>676</v>
      </c>
    </row>
    <row r="48" ht="15.75" customHeight="1">
      <c r="B48" s="5" t="s">
        <v>9</v>
      </c>
      <c r="C48" s="3" t="s">
        <v>657</v>
      </c>
      <c r="D48" s="48" t="str">
        <f t="shared" si="2"/>
        <v>Midium</v>
      </c>
      <c r="E48" s="5" t="s">
        <v>163</v>
      </c>
      <c r="F48" s="7" t="s">
        <v>796</v>
      </c>
      <c r="G48" s="7" t="s">
        <v>797</v>
      </c>
      <c r="H48" s="50" t="s">
        <v>673</v>
      </c>
      <c r="I48" s="50" t="s">
        <v>673</v>
      </c>
      <c r="J48" s="47" t="s">
        <v>798</v>
      </c>
      <c r="K48" s="5" t="s">
        <v>799</v>
      </c>
      <c r="L48" s="51" t="s">
        <v>676</v>
      </c>
    </row>
    <row r="49" ht="15.75" customHeight="1">
      <c r="B49" s="5" t="s">
        <v>9</v>
      </c>
      <c r="C49" s="3" t="s">
        <v>657</v>
      </c>
      <c r="D49" s="48" t="str">
        <f t="shared" si="2"/>
        <v>Midium</v>
      </c>
      <c r="E49" s="5" t="s">
        <v>166</v>
      </c>
      <c r="F49" s="7" t="s">
        <v>800</v>
      </c>
      <c r="G49" s="7" t="s">
        <v>801</v>
      </c>
      <c r="H49" s="50" t="s">
        <v>673</v>
      </c>
      <c r="I49" s="50" t="s">
        <v>673</v>
      </c>
      <c r="J49" s="47" t="s">
        <v>802</v>
      </c>
      <c r="K49" s="5" t="s">
        <v>803</v>
      </c>
      <c r="L49" s="51" t="s">
        <v>676</v>
      </c>
    </row>
    <row r="50" ht="15.75" customHeight="1">
      <c r="B50" s="5" t="s">
        <v>9</v>
      </c>
      <c r="C50" s="3" t="s">
        <v>657</v>
      </c>
      <c r="D50" s="48" t="str">
        <f t="shared" si="2"/>
        <v>Midium</v>
      </c>
      <c r="E50" s="5" t="s">
        <v>169</v>
      </c>
      <c r="F50" s="7" t="s">
        <v>804</v>
      </c>
      <c r="G50" s="7" t="s">
        <v>805</v>
      </c>
      <c r="H50" s="50" t="s">
        <v>673</v>
      </c>
      <c r="I50" s="50" t="s">
        <v>673</v>
      </c>
      <c r="J50" s="47" t="s">
        <v>806</v>
      </c>
      <c r="K50" s="5" t="s">
        <v>807</v>
      </c>
      <c r="L50" s="51" t="s">
        <v>676</v>
      </c>
    </row>
    <row r="51" ht="15.75" customHeight="1">
      <c r="B51" s="5" t="s">
        <v>9</v>
      </c>
      <c r="C51" s="3" t="s">
        <v>657</v>
      </c>
      <c r="D51" s="48" t="str">
        <f t="shared" si="2"/>
        <v>Midium</v>
      </c>
      <c r="E51" s="5" t="s">
        <v>172</v>
      </c>
      <c r="F51" s="7" t="s">
        <v>808</v>
      </c>
      <c r="G51" s="7" t="s">
        <v>809</v>
      </c>
      <c r="H51" s="50" t="s">
        <v>673</v>
      </c>
      <c r="I51" s="50" t="s">
        <v>673</v>
      </c>
      <c r="J51" s="47" t="s">
        <v>810</v>
      </c>
      <c r="K51" s="5" t="s">
        <v>811</v>
      </c>
      <c r="L51" s="51" t="s">
        <v>676</v>
      </c>
    </row>
    <row r="52" ht="15.75" customHeight="1">
      <c r="B52" s="5" t="s">
        <v>9</v>
      </c>
      <c r="C52" s="3" t="s">
        <v>657</v>
      </c>
      <c r="D52" s="48" t="str">
        <f t="shared" si="2"/>
        <v>Midium</v>
      </c>
      <c r="E52" s="5" t="s">
        <v>175</v>
      </c>
      <c r="F52" s="7" t="s">
        <v>812</v>
      </c>
      <c r="G52" s="7" t="s">
        <v>813</v>
      </c>
      <c r="H52" s="50" t="s">
        <v>673</v>
      </c>
      <c r="I52" s="50" t="s">
        <v>673</v>
      </c>
      <c r="J52" s="47" t="s">
        <v>814</v>
      </c>
      <c r="K52" s="5" t="s">
        <v>815</v>
      </c>
      <c r="L52" s="51" t="s">
        <v>676</v>
      </c>
    </row>
    <row r="53" ht="15.75" customHeight="1">
      <c r="B53" s="5" t="s">
        <v>9</v>
      </c>
      <c r="C53" s="3" t="s">
        <v>657</v>
      </c>
      <c r="D53" s="48" t="str">
        <f t="shared" si="2"/>
        <v>Midium</v>
      </c>
      <c r="E53" s="5" t="s">
        <v>178</v>
      </c>
      <c r="F53" s="7" t="s">
        <v>816</v>
      </c>
      <c r="G53" s="7" t="s">
        <v>817</v>
      </c>
      <c r="H53" s="50" t="s">
        <v>673</v>
      </c>
      <c r="I53" s="50" t="s">
        <v>673</v>
      </c>
      <c r="J53" s="47" t="s">
        <v>818</v>
      </c>
      <c r="K53" s="5" t="s">
        <v>819</v>
      </c>
      <c r="L53" s="51" t="s">
        <v>676</v>
      </c>
    </row>
    <row r="54" ht="15.75" customHeight="1">
      <c r="B54" s="5" t="s">
        <v>9</v>
      </c>
      <c r="C54" s="3" t="s">
        <v>657</v>
      </c>
      <c r="D54" s="48" t="str">
        <f t="shared" si="2"/>
        <v>Midium</v>
      </c>
      <c r="E54" s="5" t="s">
        <v>181</v>
      </c>
      <c r="F54" s="7" t="s">
        <v>820</v>
      </c>
      <c r="G54" s="7" t="s">
        <v>821</v>
      </c>
      <c r="H54" s="50" t="s">
        <v>673</v>
      </c>
      <c r="I54" s="50" t="s">
        <v>673</v>
      </c>
      <c r="J54" s="47" t="s">
        <v>822</v>
      </c>
      <c r="K54" s="5" t="s">
        <v>823</v>
      </c>
      <c r="L54" s="51" t="s">
        <v>676</v>
      </c>
    </row>
    <row r="55" ht="15.75" customHeight="1">
      <c r="B55" s="5" t="s">
        <v>9</v>
      </c>
      <c r="C55" s="3" t="s">
        <v>657</v>
      </c>
      <c r="D55" s="48" t="str">
        <f t="shared" si="2"/>
        <v>Midium</v>
      </c>
      <c r="E55" s="5" t="s">
        <v>184</v>
      </c>
      <c r="F55" s="7" t="s">
        <v>824</v>
      </c>
      <c r="G55" s="7" t="s">
        <v>825</v>
      </c>
      <c r="H55" s="50" t="s">
        <v>673</v>
      </c>
      <c r="I55" s="50" t="s">
        <v>673</v>
      </c>
      <c r="J55" s="47" t="s">
        <v>826</v>
      </c>
      <c r="K55" s="5" t="s">
        <v>827</v>
      </c>
      <c r="L55" s="51" t="s">
        <v>676</v>
      </c>
    </row>
    <row r="56" ht="15.75" customHeight="1">
      <c r="B56" s="5" t="s">
        <v>71</v>
      </c>
      <c r="C56" s="3" t="s">
        <v>657</v>
      </c>
      <c r="D56" s="48" t="str">
        <f t="shared" si="2"/>
        <v>Midium</v>
      </c>
      <c r="E56" s="5" t="s">
        <v>250</v>
      </c>
      <c r="F56" s="53" t="s">
        <v>828</v>
      </c>
      <c r="G56" s="7" t="s">
        <v>829</v>
      </c>
      <c r="H56" s="50" t="s">
        <v>673</v>
      </c>
      <c r="I56" s="50" t="s">
        <v>673</v>
      </c>
      <c r="J56" s="47" t="s">
        <v>830</v>
      </c>
      <c r="K56" s="5" t="s">
        <v>831</v>
      </c>
      <c r="L56" s="51" t="s">
        <v>676</v>
      </c>
    </row>
    <row r="57" ht="15.75" customHeight="1">
      <c r="B57" s="5" t="s">
        <v>71</v>
      </c>
      <c r="C57" s="3" t="s">
        <v>657</v>
      </c>
      <c r="D57" s="48" t="str">
        <f t="shared" si="2"/>
        <v>Midium</v>
      </c>
      <c r="E57" s="5" t="s">
        <v>253</v>
      </c>
      <c r="F57" s="7" t="s">
        <v>832</v>
      </c>
      <c r="G57" s="7" t="s">
        <v>833</v>
      </c>
      <c r="H57" s="50" t="s">
        <v>673</v>
      </c>
      <c r="I57" s="50" t="s">
        <v>673</v>
      </c>
      <c r="J57" s="47" t="s">
        <v>834</v>
      </c>
      <c r="K57" s="5" t="s">
        <v>835</v>
      </c>
      <c r="L57" s="51" t="s">
        <v>676</v>
      </c>
    </row>
    <row r="58" ht="15.75" customHeight="1">
      <c r="B58" s="5" t="s">
        <v>71</v>
      </c>
      <c r="C58" s="3" t="s">
        <v>657</v>
      </c>
      <c r="D58" s="48" t="str">
        <f t="shared" si="2"/>
        <v>Midium</v>
      </c>
      <c r="E58" s="5" t="s">
        <v>256</v>
      </c>
      <c r="F58" s="7" t="s">
        <v>836</v>
      </c>
      <c r="G58" s="7" t="s">
        <v>837</v>
      </c>
      <c r="H58" s="50" t="s">
        <v>673</v>
      </c>
      <c r="I58" s="50" t="s">
        <v>673</v>
      </c>
      <c r="J58" s="47" t="s">
        <v>838</v>
      </c>
      <c r="K58" s="5" t="s">
        <v>839</v>
      </c>
      <c r="L58" s="51" t="s">
        <v>676</v>
      </c>
    </row>
    <row r="59" ht="15.75" customHeight="1">
      <c r="B59" s="5" t="s">
        <v>71</v>
      </c>
      <c r="C59" s="3" t="s">
        <v>657</v>
      </c>
      <c r="D59" s="48" t="str">
        <f t="shared" si="2"/>
        <v>Midium</v>
      </c>
      <c r="E59" s="5" t="s">
        <v>259</v>
      </c>
      <c r="F59" s="7" t="s">
        <v>840</v>
      </c>
      <c r="G59" s="7" t="s">
        <v>841</v>
      </c>
      <c r="H59" s="50" t="s">
        <v>673</v>
      </c>
      <c r="I59" s="50" t="s">
        <v>673</v>
      </c>
      <c r="J59" s="47" t="s">
        <v>842</v>
      </c>
      <c r="K59" s="5" t="s">
        <v>843</v>
      </c>
      <c r="L59" s="51" t="s">
        <v>676</v>
      </c>
    </row>
    <row r="60" ht="15.75" customHeight="1">
      <c r="B60" s="5" t="s">
        <v>71</v>
      </c>
      <c r="C60" s="3" t="s">
        <v>657</v>
      </c>
      <c r="D60" s="48" t="str">
        <f t="shared" si="2"/>
        <v>Midium</v>
      </c>
      <c r="E60" s="5" t="s">
        <v>262</v>
      </c>
      <c r="F60" s="7" t="s">
        <v>844</v>
      </c>
      <c r="G60" s="7" t="s">
        <v>845</v>
      </c>
      <c r="H60" s="50" t="s">
        <v>673</v>
      </c>
      <c r="I60" s="50" t="s">
        <v>673</v>
      </c>
      <c r="J60" s="47" t="s">
        <v>846</v>
      </c>
      <c r="K60" s="5" t="s">
        <v>847</v>
      </c>
      <c r="L60" s="51" t="s">
        <v>676</v>
      </c>
    </row>
    <row r="61" ht="15.75" customHeight="1">
      <c r="B61" s="5" t="s">
        <v>71</v>
      </c>
      <c r="C61" s="3" t="s">
        <v>657</v>
      </c>
      <c r="D61" s="48" t="str">
        <f t="shared" si="2"/>
        <v>Midium</v>
      </c>
      <c r="E61" s="5" t="s">
        <v>265</v>
      </c>
      <c r="F61" s="7" t="s">
        <v>848</v>
      </c>
      <c r="G61" s="7" t="s">
        <v>849</v>
      </c>
      <c r="H61" s="50" t="s">
        <v>673</v>
      </c>
      <c r="I61" s="50" t="s">
        <v>673</v>
      </c>
      <c r="J61" s="47" t="s">
        <v>790</v>
      </c>
      <c r="K61" s="5" t="s">
        <v>850</v>
      </c>
      <c r="L61" s="51" t="s">
        <v>676</v>
      </c>
    </row>
    <row r="62" ht="15.75" customHeight="1">
      <c r="B62" s="5" t="s">
        <v>71</v>
      </c>
      <c r="C62" s="3" t="s">
        <v>657</v>
      </c>
      <c r="D62" s="48" t="str">
        <f t="shared" si="2"/>
        <v>Midium</v>
      </c>
      <c r="E62" s="5" t="s">
        <v>268</v>
      </c>
      <c r="F62" s="7" t="s">
        <v>851</v>
      </c>
      <c r="G62" s="7" t="s">
        <v>852</v>
      </c>
      <c r="H62" s="50" t="s">
        <v>673</v>
      </c>
      <c r="I62" s="50" t="s">
        <v>673</v>
      </c>
      <c r="J62" s="47" t="s">
        <v>853</v>
      </c>
      <c r="K62" s="5" t="s">
        <v>854</v>
      </c>
      <c r="L62" s="51" t="s">
        <v>676</v>
      </c>
      <c r="M62" s="5" t="s">
        <v>855</v>
      </c>
    </row>
    <row r="63" ht="15.75" customHeight="1">
      <c r="B63" s="5" t="s">
        <v>71</v>
      </c>
      <c r="C63" s="3" t="s">
        <v>657</v>
      </c>
      <c r="D63" s="48" t="str">
        <f t="shared" si="2"/>
        <v>Midium</v>
      </c>
      <c r="E63" s="5" t="s">
        <v>271</v>
      </c>
      <c r="F63" s="7" t="s">
        <v>856</v>
      </c>
      <c r="G63" s="7" t="s">
        <v>857</v>
      </c>
      <c r="H63" s="50" t="s">
        <v>673</v>
      </c>
      <c r="I63" s="50" t="s">
        <v>673</v>
      </c>
      <c r="J63" s="47" t="s">
        <v>858</v>
      </c>
      <c r="K63" s="5" t="s">
        <v>859</v>
      </c>
      <c r="L63" s="51" t="s">
        <v>676</v>
      </c>
    </row>
    <row r="64" ht="15.75" customHeight="1">
      <c r="B64" s="5" t="s">
        <v>71</v>
      </c>
      <c r="C64" s="3" t="s">
        <v>657</v>
      </c>
      <c r="D64" s="48" t="str">
        <f t="shared" si="2"/>
        <v>Midium</v>
      </c>
      <c r="E64" s="5" t="s">
        <v>274</v>
      </c>
      <c r="F64" s="7" t="s">
        <v>860</v>
      </c>
      <c r="G64" s="7" t="s">
        <v>861</v>
      </c>
      <c r="H64" s="50" t="s">
        <v>673</v>
      </c>
      <c r="I64" s="50" t="s">
        <v>673</v>
      </c>
      <c r="J64" s="47" t="s">
        <v>862</v>
      </c>
      <c r="K64" s="5" t="s">
        <v>863</v>
      </c>
      <c r="L64" s="51" t="s">
        <v>676</v>
      </c>
      <c r="M64" s="5" t="s">
        <v>864</v>
      </c>
    </row>
    <row r="65" ht="15.75" customHeight="1">
      <c r="B65" s="5" t="s">
        <v>71</v>
      </c>
      <c r="C65" s="3" t="s">
        <v>657</v>
      </c>
      <c r="D65" s="48" t="str">
        <f t="shared" si="2"/>
        <v>Midium</v>
      </c>
      <c r="E65" s="5" t="s">
        <v>277</v>
      </c>
      <c r="F65" s="7" t="s">
        <v>865</v>
      </c>
      <c r="G65" s="7" t="s">
        <v>866</v>
      </c>
      <c r="H65" s="50" t="s">
        <v>673</v>
      </c>
      <c r="I65" s="50" t="s">
        <v>673</v>
      </c>
      <c r="J65" s="47" t="s">
        <v>862</v>
      </c>
      <c r="K65" s="5" t="s">
        <v>867</v>
      </c>
      <c r="L65" s="51" t="s">
        <v>676</v>
      </c>
      <c r="M65" s="5" t="s">
        <v>864</v>
      </c>
    </row>
    <row r="66" ht="15.75" customHeight="1">
      <c r="B66" s="5" t="s">
        <v>71</v>
      </c>
      <c r="C66" s="3" t="s">
        <v>657</v>
      </c>
      <c r="D66" s="48" t="str">
        <f t="shared" si="2"/>
        <v>Midium</v>
      </c>
      <c r="E66" s="5" t="s">
        <v>279</v>
      </c>
      <c r="F66" s="7" t="s">
        <v>868</v>
      </c>
      <c r="G66" s="7" t="s">
        <v>280</v>
      </c>
      <c r="H66" s="50" t="s">
        <v>673</v>
      </c>
      <c r="I66" s="50" t="s">
        <v>673</v>
      </c>
      <c r="J66" s="47" t="s">
        <v>869</v>
      </c>
      <c r="K66" s="5" t="s">
        <v>870</v>
      </c>
      <c r="L66" s="51" t="s">
        <v>676</v>
      </c>
    </row>
    <row r="67" ht="15.75" customHeight="1">
      <c r="B67" s="5" t="s">
        <v>71</v>
      </c>
      <c r="C67" s="3" t="s">
        <v>657</v>
      </c>
      <c r="D67" s="48" t="str">
        <f t="shared" si="2"/>
        <v>Midium</v>
      </c>
      <c r="E67" s="5" t="s">
        <v>282</v>
      </c>
      <c r="F67" s="7" t="s">
        <v>871</v>
      </c>
      <c r="G67" s="7" t="s">
        <v>872</v>
      </c>
      <c r="H67" s="50" t="s">
        <v>673</v>
      </c>
      <c r="I67" s="50" t="s">
        <v>673</v>
      </c>
      <c r="J67" s="47" t="s">
        <v>873</v>
      </c>
      <c r="K67" s="5" t="s">
        <v>874</v>
      </c>
      <c r="L67" s="51" t="s">
        <v>676</v>
      </c>
    </row>
    <row r="68" ht="15.75" customHeight="1">
      <c r="B68" s="5" t="s">
        <v>71</v>
      </c>
      <c r="C68" s="3" t="s">
        <v>657</v>
      </c>
      <c r="D68" s="48" t="str">
        <f t="shared" si="2"/>
        <v>Midium</v>
      </c>
      <c r="E68" s="5" t="s">
        <v>285</v>
      </c>
      <c r="F68" s="7" t="s">
        <v>875</v>
      </c>
      <c r="G68" s="7" t="s">
        <v>876</v>
      </c>
      <c r="H68" s="50" t="s">
        <v>673</v>
      </c>
      <c r="I68" s="50" t="s">
        <v>673</v>
      </c>
      <c r="J68" s="47" t="s">
        <v>877</v>
      </c>
      <c r="K68" s="5" t="s">
        <v>878</v>
      </c>
      <c r="L68" s="51" t="s">
        <v>676</v>
      </c>
    </row>
    <row r="69" ht="15.75" customHeight="1">
      <c r="B69" s="5" t="s">
        <v>71</v>
      </c>
      <c r="C69" s="3" t="s">
        <v>657</v>
      </c>
      <c r="D69" s="48" t="str">
        <f t="shared" si="2"/>
        <v>Midium</v>
      </c>
      <c r="E69" s="5" t="s">
        <v>288</v>
      </c>
      <c r="F69" s="7" t="s">
        <v>879</v>
      </c>
      <c r="G69" s="7" t="s">
        <v>880</v>
      </c>
      <c r="H69" s="50" t="s">
        <v>673</v>
      </c>
      <c r="I69" s="50" t="s">
        <v>673</v>
      </c>
      <c r="J69" s="47" t="s">
        <v>881</v>
      </c>
      <c r="K69" s="5" t="s">
        <v>882</v>
      </c>
      <c r="L69" s="51" t="s">
        <v>676</v>
      </c>
    </row>
    <row r="70" ht="15.75" customHeight="1">
      <c r="B70" s="5" t="s">
        <v>71</v>
      </c>
      <c r="C70" s="1" t="s">
        <v>657</v>
      </c>
      <c r="D70" s="48" t="str">
        <f t="shared" si="2"/>
        <v>Midium</v>
      </c>
      <c r="E70" s="5" t="s">
        <v>290</v>
      </c>
      <c r="F70" s="7" t="s">
        <v>883</v>
      </c>
      <c r="G70" s="7" t="s">
        <v>884</v>
      </c>
      <c r="H70" s="50" t="s">
        <v>673</v>
      </c>
      <c r="I70" s="50" t="s">
        <v>673</v>
      </c>
      <c r="J70" s="47" t="s">
        <v>885</v>
      </c>
      <c r="K70" s="5" t="s">
        <v>886</v>
      </c>
      <c r="L70" s="51" t="s">
        <v>676</v>
      </c>
    </row>
    <row r="71" ht="15.75" customHeight="1">
      <c r="B71" s="5" t="s">
        <v>71</v>
      </c>
      <c r="C71" s="1" t="s">
        <v>658</v>
      </c>
      <c r="D71" s="48" t="str">
        <f t="shared" si="2"/>
        <v>Close Look</v>
      </c>
      <c r="E71" s="5" t="s">
        <v>887</v>
      </c>
      <c r="F71" s="50" t="s">
        <v>673</v>
      </c>
      <c r="G71" s="50" t="s">
        <v>673</v>
      </c>
      <c r="H71" s="50" t="s">
        <v>673</v>
      </c>
      <c r="I71" s="50" t="s">
        <v>673</v>
      </c>
      <c r="J71" s="50" t="s">
        <v>673</v>
      </c>
      <c r="K71" s="5" t="s">
        <v>888</v>
      </c>
      <c r="L71" s="51" t="s">
        <v>676</v>
      </c>
      <c r="M71" s="5" t="s">
        <v>295</v>
      </c>
    </row>
    <row r="72" ht="15.75" customHeight="1">
      <c r="B72" s="5" t="s">
        <v>71</v>
      </c>
      <c r="C72" s="3" t="s">
        <v>658</v>
      </c>
      <c r="D72" s="48" t="str">
        <f t="shared" si="2"/>
        <v>Close Look</v>
      </c>
      <c r="E72" s="5" t="s">
        <v>887</v>
      </c>
      <c r="F72" s="50" t="s">
        <v>673</v>
      </c>
      <c r="G72" s="50" t="s">
        <v>673</v>
      </c>
      <c r="H72" s="50" t="s">
        <v>673</v>
      </c>
      <c r="I72" s="50" t="s">
        <v>673</v>
      </c>
      <c r="J72" s="50" t="s">
        <v>673</v>
      </c>
      <c r="K72" s="5" t="s">
        <v>889</v>
      </c>
      <c r="L72" s="51" t="s">
        <v>676</v>
      </c>
      <c r="M72" s="5" t="s">
        <v>297</v>
      </c>
    </row>
    <row r="73" ht="15.75" customHeight="1">
      <c r="B73" s="5" t="s">
        <v>71</v>
      </c>
      <c r="C73" s="3" t="s">
        <v>658</v>
      </c>
      <c r="D73" s="48" t="str">
        <f t="shared" si="2"/>
        <v>Close Look</v>
      </c>
      <c r="E73" s="5" t="s">
        <v>887</v>
      </c>
      <c r="F73" s="50" t="s">
        <v>673</v>
      </c>
      <c r="G73" s="50" t="s">
        <v>673</v>
      </c>
      <c r="H73" s="50" t="s">
        <v>673</v>
      </c>
      <c r="I73" s="50" t="s">
        <v>673</v>
      </c>
      <c r="J73" s="50" t="s">
        <v>673</v>
      </c>
      <c r="K73" s="5" t="s">
        <v>890</v>
      </c>
      <c r="L73" s="51" t="s">
        <v>676</v>
      </c>
      <c r="M73" s="5" t="s">
        <v>299</v>
      </c>
    </row>
    <row r="74" ht="15.75" customHeight="1">
      <c r="B74" s="5" t="s">
        <v>71</v>
      </c>
      <c r="C74" s="3" t="s">
        <v>658</v>
      </c>
      <c r="D74" s="48" t="str">
        <f t="shared" si="2"/>
        <v>Close Look</v>
      </c>
      <c r="E74" s="5" t="s">
        <v>887</v>
      </c>
      <c r="F74" s="50" t="s">
        <v>673</v>
      </c>
      <c r="G74" s="50" t="s">
        <v>673</v>
      </c>
      <c r="H74" s="50" t="s">
        <v>673</v>
      </c>
      <c r="I74" s="50" t="s">
        <v>673</v>
      </c>
      <c r="J74" s="50" t="s">
        <v>673</v>
      </c>
      <c r="K74" s="5" t="s">
        <v>891</v>
      </c>
      <c r="L74" s="51" t="s">
        <v>676</v>
      </c>
      <c r="M74" s="5" t="s">
        <v>196</v>
      </c>
    </row>
    <row r="75" ht="15.75" customHeight="1">
      <c r="B75" s="5" t="s">
        <v>71</v>
      </c>
      <c r="C75" s="3" t="s">
        <v>658</v>
      </c>
      <c r="D75" s="48" t="str">
        <f t="shared" si="2"/>
        <v>Close Look</v>
      </c>
      <c r="E75" s="5" t="s">
        <v>887</v>
      </c>
      <c r="F75" s="50" t="s">
        <v>673</v>
      </c>
      <c r="G75" s="50" t="s">
        <v>673</v>
      </c>
      <c r="H75" s="50" t="s">
        <v>673</v>
      </c>
      <c r="I75" s="50" t="s">
        <v>673</v>
      </c>
      <c r="J75" s="50" t="s">
        <v>673</v>
      </c>
      <c r="K75" s="5" t="s">
        <v>892</v>
      </c>
      <c r="L75" s="51" t="s">
        <v>676</v>
      </c>
      <c r="M75" s="5" t="s">
        <v>196</v>
      </c>
    </row>
    <row r="76" ht="15.75" customHeight="1">
      <c r="B76" s="5" t="s">
        <v>71</v>
      </c>
      <c r="C76" s="3" t="s">
        <v>658</v>
      </c>
      <c r="D76" s="48" t="str">
        <f t="shared" si="2"/>
        <v>Close Look</v>
      </c>
      <c r="E76" s="5" t="s">
        <v>887</v>
      </c>
      <c r="F76" s="50" t="s">
        <v>673</v>
      </c>
      <c r="G76" s="50" t="s">
        <v>673</v>
      </c>
      <c r="H76" s="50" t="s">
        <v>673</v>
      </c>
      <c r="I76" s="50" t="s">
        <v>673</v>
      </c>
      <c r="J76" s="50" t="s">
        <v>673</v>
      </c>
      <c r="K76" s="5" t="s">
        <v>893</v>
      </c>
      <c r="L76" s="51" t="s">
        <v>676</v>
      </c>
      <c r="M76" s="5" t="s">
        <v>304</v>
      </c>
    </row>
    <row r="77" ht="15.75" customHeight="1">
      <c r="B77" s="5" t="s">
        <v>71</v>
      </c>
      <c r="C77" s="1" t="s">
        <v>658</v>
      </c>
      <c r="D77" s="48" t="str">
        <f t="shared" si="2"/>
        <v>Close Look</v>
      </c>
      <c r="E77" s="5" t="s">
        <v>887</v>
      </c>
      <c r="F77" s="50" t="s">
        <v>673</v>
      </c>
      <c r="G77" s="50" t="s">
        <v>673</v>
      </c>
      <c r="H77" s="50" t="s">
        <v>673</v>
      </c>
      <c r="I77" s="50" t="s">
        <v>673</v>
      </c>
      <c r="J77" s="50" t="s">
        <v>673</v>
      </c>
      <c r="K77" s="5" t="s">
        <v>894</v>
      </c>
      <c r="L77" s="51" t="s">
        <v>676</v>
      </c>
      <c r="M77" s="5" t="s">
        <v>307</v>
      </c>
    </row>
    <row r="78" ht="15.75" customHeight="1">
      <c r="B78" s="5" t="s">
        <v>71</v>
      </c>
      <c r="C78" s="3" t="s">
        <v>658</v>
      </c>
      <c r="D78" s="48" t="str">
        <f t="shared" si="2"/>
        <v>Close Look</v>
      </c>
      <c r="E78" s="5" t="s">
        <v>887</v>
      </c>
      <c r="F78" s="50" t="s">
        <v>673</v>
      </c>
      <c r="G78" s="50" t="s">
        <v>673</v>
      </c>
      <c r="H78" s="50" t="s">
        <v>673</v>
      </c>
      <c r="I78" s="50" t="s">
        <v>673</v>
      </c>
      <c r="J78" s="50" t="s">
        <v>673</v>
      </c>
      <c r="K78" s="5" t="s">
        <v>895</v>
      </c>
      <c r="L78" s="51" t="s">
        <v>676</v>
      </c>
      <c r="M78" s="5" t="s">
        <v>310</v>
      </c>
    </row>
    <row r="79" ht="15.75" customHeight="1">
      <c r="B79" s="5" t="s">
        <v>71</v>
      </c>
      <c r="C79" s="3" t="s">
        <v>658</v>
      </c>
      <c r="D79" s="48" t="str">
        <f t="shared" si="2"/>
        <v>Close Look</v>
      </c>
      <c r="E79" s="5" t="s">
        <v>887</v>
      </c>
      <c r="F79" s="50" t="s">
        <v>673</v>
      </c>
      <c r="G79" s="50" t="s">
        <v>673</v>
      </c>
      <c r="H79" s="50" t="s">
        <v>673</v>
      </c>
      <c r="I79" s="50" t="s">
        <v>673</v>
      </c>
      <c r="J79" s="50" t="s">
        <v>673</v>
      </c>
      <c r="K79" s="5" t="s">
        <v>896</v>
      </c>
      <c r="L79" s="51" t="s">
        <v>676</v>
      </c>
      <c r="M79" s="5" t="s">
        <v>310</v>
      </c>
    </row>
    <row r="80" ht="15.75" customHeight="1">
      <c r="B80" s="5" t="s">
        <v>71</v>
      </c>
      <c r="C80" s="3" t="s">
        <v>658</v>
      </c>
      <c r="D80" s="48" t="str">
        <f t="shared" si="2"/>
        <v>Close Look</v>
      </c>
      <c r="E80" s="5" t="s">
        <v>887</v>
      </c>
      <c r="F80" s="50" t="s">
        <v>673</v>
      </c>
      <c r="G80" s="50" t="s">
        <v>673</v>
      </c>
      <c r="H80" s="50" t="s">
        <v>673</v>
      </c>
      <c r="I80" s="50" t="s">
        <v>673</v>
      </c>
      <c r="J80" s="50" t="s">
        <v>673</v>
      </c>
      <c r="K80" s="5" t="s">
        <v>897</v>
      </c>
      <c r="L80" s="51" t="s">
        <v>676</v>
      </c>
      <c r="M80" s="5" t="s">
        <v>315</v>
      </c>
    </row>
    <row r="81" ht="15.75" customHeight="1">
      <c r="B81" s="5" t="s">
        <v>71</v>
      </c>
      <c r="C81" s="3" t="s">
        <v>658</v>
      </c>
      <c r="D81" s="48" t="str">
        <f t="shared" si="2"/>
        <v>Close Look</v>
      </c>
      <c r="E81" s="5" t="s">
        <v>887</v>
      </c>
      <c r="F81" s="50" t="s">
        <v>673</v>
      </c>
      <c r="G81" s="50" t="s">
        <v>673</v>
      </c>
      <c r="H81" s="50" t="s">
        <v>673</v>
      </c>
      <c r="I81" s="50" t="s">
        <v>673</v>
      </c>
      <c r="J81" s="50" t="s">
        <v>673</v>
      </c>
      <c r="K81" s="5" t="s">
        <v>898</v>
      </c>
      <c r="L81" s="51" t="s">
        <v>676</v>
      </c>
      <c r="M81" s="5" t="s">
        <v>318</v>
      </c>
    </row>
    <row r="82" ht="15.75" customHeight="1">
      <c r="B82" s="5" t="s">
        <v>71</v>
      </c>
      <c r="C82" s="3" t="s">
        <v>658</v>
      </c>
      <c r="D82" s="48" t="str">
        <f t="shared" si="2"/>
        <v>Close Look</v>
      </c>
      <c r="E82" s="5" t="s">
        <v>887</v>
      </c>
      <c r="F82" s="50" t="s">
        <v>673</v>
      </c>
      <c r="G82" s="50" t="s">
        <v>673</v>
      </c>
      <c r="H82" s="50" t="s">
        <v>673</v>
      </c>
      <c r="I82" s="50" t="s">
        <v>673</v>
      </c>
      <c r="J82" s="50" t="s">
        <v>673</v>
      </c>
      <c r="K82" s="5" t="s">
        <v>899</v>
      </c>
      <c r="L82" s="51" t="s">
        <v>676</v>
      </c>
      <c r="M82" s="5" t="s">
        <v>200</v>
      </c>
    </row>
    <row r="83" ht="15.75" customHeight="1">
      <c r="B83" s="5" t="s">
        <v>71</v>
      </c>
      <c r="C83" s="3" t="s">
        <v>658</v>
      </c>
      <c r="D83" s="48" t="str">
        <f t="shared" si="2"/>
        <v>Close Look</v>
      </c>
      <c r="E83" s="5" t="s">
        <v>887</v>
      </c>
      <c r="F83" s="50" t="s">
        <v>673</v>
      </c>
      <c r="G83" s="50" t="s">
        <v>673</v>
      </c>
      <c r="H83" s="50" t="s">
        <v>673</v>
      </c>
      <c r="I83" s="50" t="s">
        <v>673</v>
      </c>
      <c r="J83" s="50" t="s">
        <v>673</v>
      </c>
      <c r="K83" s="5" t="s">
        <v>900</v>
      </c>
      <c r="L83" s="51" t="s">
        <v>676</v>
      </c>
      <c r="M83" s="5" t="s">
        <v>323</v>
      </c>
    </row>
    <row r="84" ht="15.75" customHeight="1">
      <c r="B84" s="5" t="s">
        <v>71</v>
      </c>
      <c r="C84" s="3" t="s">
        <v>658</v>
      </c>
      <c r="D84" s="48" t="str">
        <f t="shared" si="2"/>
        <v>Close Look</v>
      </c>
      <c r="E84" s="5" t="s">
        <v>887</v>
      </c>
      <c r="F84" s="50" t="s">
        <v>673</v>
      </c>
      <c r="G84" s="50" t="s">
        <v>673</v>
      </c>
      <c r="H84" s="50" t="s">
        <v>673</v>
      </c>
      <c r="I84" s="50" t="s">
        <v>673</v>
      </c>
      <c r="J84" s="50" t="s">
        <v>673</v>
      </c>
      <c r="K84" s="5" t="s">
        <v>901</v>
      </c>
      <c r="L84" s="51" t="s">
        <v>676</v>
      </c>
      <c r="M84" s="5" t="s">
        <v>326</v>
      </c>
    </row>
    <row r="85" ht="15.75" customHeight="1">
      <c r="B85" s="5" t="s">
        <v>71</v>
      </c>
      <c r="C85" s="3" t="s">
        <v>658</v>
      </c>
      <c r="D85" s="48" t="str">
        <f t="shared" si="2"/>
        <v>Close Look</v>
      </c>
      <c r="E85" s="5" t="s">
        <v>887</v>
      </c>
      <c r="F85" s="50" t="s">
        <v>673</v>
      </c>
      <c r="G85" s="50" t="s">
        <v>673</v>
      </c>
      <c r="H85" s="50" t="s">
        <v>673</v>
      </c>
      <c r="I85" s="50" t="s">
        <v>673</v>
      </c>
      <c r="J85" s="50" t="s">
        <v>673</v>
      </c>
      <c r="K85" s="5" t="s">
        <v>902</v>
      </c>
      <c r="L85" s="51" t="s">
        <v>676</v>
      </c>
      <c r="M85" s="5" t="s">
        <v>329</v>
      </c>
    </row>
    <row r="86" ht="15.75" customHeight="1">
      <c r="B86" s="5" t="s">
        <v>71</v>
      </c>
      <c r="C86" s="3" t="s">
        <v>658</v>
      </c>
      <c r="D86" s="48" t="str">
        <f t="shared" si="2"/>
        <v>Close Look</v>
      </c>
      <c r="E86" s="5" t="s">
        <v>887</v>
      </c>
      <c r="F86" s="50" t="s">
        <v>673</v>
      </c>
      <c r="G86" s="50" t="s">
        <v>673</v>
      </c>
      <c r="H86" s="50" t="s">
        <v>673</v>
      </c>
      <c r="I86" s="50" t="s">
        <v>673</v>
      </c>
      <c r="J86" s="50" t="s">
        <v>673</v>
      </c>
      <c r="K86" s="5" t="s">
        <v>903</v>
      </c>
      <c r="L86" s="51" t="s">
        <v>676</v>
      </c>
      <c r="M86" s="5" t="s">
        <v>202</v>
      </c>
    </row>
    <row r="87" ht="15.75" customHeight="1">
      <c r="B87" s="5" t="s">
        <v>29</v>
      </c>
      <c r="C87" s="54" t="s">
        <v>659</v>
      </c>
      <c r="D87" s="48" t="str">
        <f t="shared" si="2"/>
        <v>Midium</v>
      </c>
      <c r="E87" s="5" t="s">
        <v>482</v>
      </c>
      <c r="F87" s="50" t="s">
        <v>673</v>
      </c>
      <c r="G87" s="7" t="s">
        <v>904</v>
      </c>
      <c r="H87" s="1" t="s">
        <v>905</v>
      </c>
      <c r="I87" s="55" t="s">
        <v>906</v>
      </c>
      <c r="J87" s="47" t="s">
        <v>907</v>
      </c>
      <c r="K87" s="5" t="s">
        <v>908</v>
      </c>
      <c r="L87" s="51" t="s">
        <v>676</v>
      </c>
    </row>
    <row r="88" ht="15.75" customHeight="1">
      <c r="B88" s="5" t="s">
        <v>29</v>
      </c>
      <c r="C88" s="3" t="s">
        <v>659</v>
      </c>
      <c r="D88" s="48" t="str">
        <f t="shared" si="2"/>
        <v>Midium</v>
      </c>
      <c r="E88" s="5" t="s">
        <v>485</v>
      </c>
      <c r="F88" s="50" t="s">
        <v>673</v>
      </c>
      <c r="G88" s="7" t="s">
        <v>909</v>
      </c>
      <c r="H88" s="5" t="s">
        <v>905</v>
      </c>
      <c r="I88" s="47" t="s">
        <v>910</v>
      </c>
      <c r="J88" s="47" t="s">
        <v>911</v>
      </c>
      <c r="K88" s="5" t="s">
        <v>912</v>
      </c>
      <c r="L88" s="51" t="s">
        <v>676</v>
      </c>
    </row>
    <row r="89" ht="15.75" customHeight="1">
      <c r="B89" s="5" t="s">
        <v>29</v>
      </c>
      <c r="C89" s="1" t="s">
        <v>659</v>
      </c>
      <c r="D89" s="48" t="str">
        <f t="shared" si="2"/>
        <v>Midium</v>
      </c>
      <c r="E89" s="5" t="s">
        <v>489</v>
      </c>
      <c r="F89" s="50" t="s">
        <v>673</v>
      </c>
      <c r="G89" s="7" t="s">
        <v>913</v>
      </c>
      <c r="H89" s="5" t="s">
        <v>905</v>
      </c>
      <c r="I89" s="47" t="s">
        <v>914</v>
      </c>
      <c r="J89" s="47" t="s">
        <v>915</v>
      </c>
      <c r="K89" s="5" t="s">
        <v>916</v>
      </c>
      <c r="L89" s="51" t="s">
        <v>676</v>
      </c>
    </row>
    <row r="90" ht="15.75" customHeight="1">
      <c r="B90" s="5" t="s">
        <v>29</v>
      </c>
      <c r="C90" s="3" t="s">
        <v>659</v>
      </c>
      <c r="D90" s="48" t="str">
        <f t="shared" si="2"/>
        <v>Midium</v>
      </c>
      <c r="E90" s="5" t="s">
        <v>493</v>
      </c>
      <c r="F90" s="50" t="s">
        <v>673</v>
      </c>
      <c r="G90" s="7" t="s">
        <v>917</v>
      </c>
      <c r="H90" s="5" t="s">
        <v>905</v>
      </c>
      <c r="I90" s="47" t="s">
        <v>914</v>
      </c>
      <c r="J90" s="47" t="s">
        <v>918</v>
      </c>
      <c r="K90" s="5" t="s">
        <v>919</v>
      </c>
      <c r="L90" s="51" t="s">
        <v>676</v>
      </c>
    </row>
    <row r="91" ht="15.75" customHeight="1">
      <c r="B91" s="5" t="s">
        <v>29</v>
      </c>
      <c r="C91" s="3" t="s">
        <v>659</v>
      </c>
      <c r="D91" s="48" t="str">
        <f t="shared" si="2"/>
        <v>Midium</v>
      </c>
      <c r="E91" s="5" t="s">
        <v>496</v>
      </c>
      <c r="F91" s="50" t="s">
        <v>673</v>
      </c>
      <c r="G91" s="7" t="s">
        <v>920</v>
      </c>
      <c r="H91" s="5" t="s">
        <v>905</v>
      </c>
      <c r="I91" s="47" t="s">
        <v>921</v>
      </c>
      <c r="J91" s="47" t="s">
        <v>922</v>
      </c>
      <c r="K91" s="5" t="s">
        <v>923</v>
      </c>
      <c r="L91" s="51" t="s">
        <v>676</v>
      </c>
    </row>
    <row r="92" ht="15.75" customHeight="1">
      <c r="B92" s="5" t="s">
        <v>29</v>
      </c>
      <c r="C92" s="3" t="s">
        <v>659</v>
      </c>
      <c r="D92" s="48" t="str">
        <f t="shared" si="2"/>
        <v>Midium</v>
      </c>
      <c r="E92" s="5" t="s">
        <v>500</v>
      </c>
      <c r="F92" s="50" t="s">
        <v>673</v>
      </c>
      <c r="G92" s="7" t="s">
        <v>924</v>
      </c>
      <c r="H92" s="5" t="s">
        <v>905</v>
      </c>
      <c r="I92" s="47" t="s">
        <v>906</v>
      </c>
      <c r="J92" s="47" t="s">
        <v>925</v>
      </c>
      <c r="K92" s="5" t="s">
        <v>926</v>
      </c>
      <c r="L92" s="51" t="s">
        <v>676</v>
      </c>
    </row>
    <row r="93" ht="15.75" customHeight="1">
      <c r="B93" s="5" t="s">
        <v>29</v>
      </c>
      <c r="C93" s="3" t="s">
        <v>659</v>
      </c>
      <c r="D93" s="48" t="str">
        <f t="shared" si="2"/>
        <v>Midium</v>
      </c>
      <c r="E93" s="5" t="s">
        <v>503</v>
      </c>
      <c r="F93" s="50" t="s">
        <v>673</v>
      </c>
      <c r="G93" s="7" t="s">
        <v>927</v>
      </c>
      <c r="H93" s="5" t="s">
        <v>905</v>
      </c>
      <c r="I93" s="47" t="s">
        <v>906</v>
      </c>
      <c r="J93" s="47" t="s">
        <v>928</v>
      </c>
      <c r="K93" s="5" t="s">
        <v>929</v>
      </c>
      <c r="L93" s="51" t="s">
        <v>676</v>
      </c>
    </row>
    <row r="94" ht="15.75" customHeight="1">
      <c r="B94" s="5" t="s">
        <v>29</v>
      </c>
      <c r="C94" s="3" t="s">
        <v>659</v>
      </c>
      <c r="D94" s="48" t="str">
        <f t="shared" si="2"/>
        <v>Midium</v>
      </c>
      <c r="E94" s="5" t="s">
        <v>506</v>
      </c>
      <c r="F94" s="50" t="s">
        <v>673</v>
      </c>
      <c r="G94" s="7" t="s">
        <v>930</v>
      </c>
      <c r="H94" s="5" t="s">
        <v>905</v>
      </c>
      <c r="I94" s="47" t="s">
        <v>910</v>
      </c>
      <c r="J94" s="47" t="s">
        <v>931</v>
      </c>
      <c r="K94" s="5" t="s">
        <v>932</v>
      </c>
      <c r="L94" s="51" t="s">
        <v>676</v>
      </c>
    </row>
    <row r="95" ht="15.75" customHeight="1">
      <c r="B95" s="5" t="s">
        <v>29</v>
      </c>
      <c r="C95" s="3" t="s">
        <v>659</v>
      </c>
      <c r="D95" s="48" t="str">
        <f t="shared" si="2"/>
        <v>Midium</v>
      </c>
      <c r="E95" s="5" t="s">
        <v>509</v>
      </c>
      <c r="F95" s="50" t="s">
        <v>673</v>
      </c>
      <c r="G95" s="7" t="s">
        <v>933</v>
      </c>
      <c r="H95" s="5" t="s">
        <v>905</v>
      </c>
      <c r="I95" s="47" t="s">
        <v>934</v>
      </c>
      <c r="J95" s="47" t="s">
        <v>935</v>
      </c>
      <c r="K95" s="5" t="s">
        <v>936</v>
      </c>
      <c r="L95" s="51" t="s">
        <v>676</v>
      </c>
    </row>
    <row r="96" ht="15.75" customHeight="1">
      <c r="B96" s="5" t="s">
        <v>29</v>
      </c>
      <c r="C96" s="3" t="s">
        <v>659</v>
      </c>
      <c r="D96" s="48" t="str">
        <f t="shared" si="2"/>
        <v>Midium</v>
      </c>
      <c r="E96" s="5" t="s">
        <v>513</v>
      </c>
      <c r="F96" s="50" t="s">
        <v>673</v>
      </c>
      <c r="G96" s="7" t="s">
        <v>937</v>
      </c>
      <c r="H96" s="5" t="s">
        <v>905</v>
      </c>
      <c r="I96" s="47" t="s">
        <v>921</v>
      </c>
      <c r="J96" s="47" t="s">
        <v>938</v>
      </c>
      <c r="K96" s="5" t="s">
        <v>939</v>
      </c>
      <c r="L96" s="51" t="s">
        <v>676</v>
      </c>
    </row>
    <row r="97" ht="15.75" customHeight="1">
      <c r="B97" s="5" t="s">
        <v>29</v>
      </c>
      <c r="C97" s="3" t="s">
        <v>659</v>
      </c>
      <c r="D97" s="48" t="str">
        <f t="shared" si="2"/>
        <v>Midium</v>
      </c>
      <c r="E97" s="5" t="s">
        <v>516</v>
      </c>
      <c r="F97" s="50" t="s">
        <v>673</v>
      </c>
      <c r="G97" s="7" t="s">
        <v>940</v>
      </c>
      <c r="H97" s="5" t="s">
        <v>905</v>
      </c>
      <c r="I97" s="47" t="s">
        <v>910</v>
      </c>
      <c r="J97" s="47" t="s">
        <v>941</v>
      </c>
      <c r="K97" s="5" t="s">
        <v>942</v>
      </c>
      <c r="L97" s="51" t="s">
        <v>676</v>
      </c>
    </row>
    <row r="98" ht="15.75" customHeight="1">
      <c r="B98" s="5" t="s">
        <v>29</v>
      </c>
      <c r="C98" s="3" t="s">
        <v>659</v>
      </c>
      <c r="D98" s="48" t="str">
        <f t="shared" si="2"/>
        <v>Midium</v>
      </c>
      <c r="E98" s="5" t="s">
        <v>943</v>
      </c>
      <c r="F98" s="50" t="s">
        <v>673</v>
      </c>
      <c r="G98" s="7" t="s">
        <v>944</v>
      </c>
      <c r="H98" s="5" t="s">
        <v>905</v>
      </c>
      <c r="I98" s="47" t="s">
        <v>910</v>
      </c>
      <c r="J98" s="47" t="s">
        <v>945</v>
      </c>
      <c r="K98" s="5" t="s">
        <v>946</v>
      </c>
      <c r="L98" s="51" t="s">
        <v>676</v>
      </c>
    </row>
    <row r="99" ht="15.75" customHeight="1">
      <c r="B99" s="5" t="s">
        <v>29</v>
      </c>
      <c r="C99" s="3" t="s">
        <v>659</v>
      </c>
      <c r="D99" s="48" t="str">
        <f t="shared" si="2"/>
        <v>Midium</v>
      </c>
      <c r="E99" s="5" t="s">
        <v>522</v>
      </c>
      <c r="F99" s="50" t="s">
        <v>673</v>
      </c>
      <c r="G99" s="7" t="s">
        <v>947</v>
      </c>
      <c r="H99" s="5" t="s">
        <v>905</v>
      </c>
      <c r="I99" s="47" t="s">
        <v>921</v>
      </c>
      <c r="J99" s="47" t="s">
        <v>948</v>
      </c>
      <c r="K99" s="5" t="s">
        <v>949</v>
      </c>
      <c r="L99" s="51" t="s">
        <v>676</v>
      </c>
    </row>
    <row r="100" ht="15.75" customHeight="1">
      <c r="B100" s="5" t="s">
        <v>29</v>
      </c>
      <c r="C100" s="3" t="s">
        <v>659</v>
      </c>
      <c r="D100" s="48" t="str">
        <f t="shared" si="2"/>
        <v>Midium</v>
      </c>
      <c r="E100" s="5" t="s">
        <v>525</v>
      </c>
      <c r="F100" s="50" t="s">
        <v>673</v>
      </c>
      <c r="G100" s="7" t="s">
        <v>950</v>
      </c>
      <c r="H100" s="5" t="s">
        <v>905</v>
      </c>
      <c r="I100" s="47" t="s">
        <v>910</v>
      </c>
      <c r="J100" s="47" t="s">
        <v>951</v>
      </c>
      <c r="K100" s="5" t="s">
        <v>952</v>
      </c>
      <c r="L100" s="51" t="s">
        <v>676</v>
      </c>
    </row>
    <row r="101" ht="15.75" customHeight="1">
      <c r="B101" s="5" t="s">
        <v>29</v>
      </c>
      <c r="C101" s="3" t="s">
        <v>659</v>
      </c>
      <c r="D101" s="48" t="str">
        <f t="shared" si="2"/>
        <v>Midium</v>
      </c>
      <c r="E101" s="5" t="s">
        <v>528</v>
      </c>
      <c r="F101" s="50" t="s">
        <v>673</v>
      </c>
      <c r="G101" s="7" t="s">
        <v>953</v>
      </c>
      <c r="H101" s="5" t="s">
        <v>905</v>
      </c>
      <c r="I101" s="47" t="s">
        <v>934</v>
      </c>
      <c r="J101" s="47" t="s">
        <v>954</v>
      </c>
      <c r="K101" s="5" t="s">
        <v>955</v>
      </c>
      <c r="L101" s="51" t="s">
        <v>676</v>
      </c>
    </row>
    <row r="102" ht="15.75" customHeight="1">
      <c r="B102" s="5" t="s">
        <v>29</v>
      </c>
      <c r="C102" s="3" t="s">
        <v>659</v>
      </c>
      <c r="D102" s="48" t="str">
        <f t="shared" si="2"/>
        <v>Midium</v>
      </c>
      <c r="E102" s="5" t="s">
        <v>531</v>
      </c>
      <c r="F102" s="50" t="s">
        <v>673</v>
      </c>
      <c r="G102" s="7" t="s">
        <v>956</v>
      </c>
      <c r="H102" s="5" t="s">
        <v>905</v>
      </c>
      <c r="I102" s="47" t="s">
        <v>934</v>
      </c>
      <c r="J102" s="47" t="s">
        <v>957</v>
      </c>
      <c r="K102" s="5" t="s">
        <v>958</v>
      </c>
      <c r="L102" s="51" t="s">
        <v>676</v>
      </c>
    </row>
    <row r="103" ht="15.75" customHeight="1">
      <c r="B103" s="5" t="s">
        <v>29</v>
      </c>
      <c r="C103" s="3" t="s">
        <v>659</v>
      </c>
      <c r="D103" s="48" t="str">
        <f t="shared" si="2"/>
        <v>Midium</v>
      </c>
      <c r="E103" s="5" t="s">
        <v>534</v>
      </c>
      <c r="F103" s="50" t="s">
        <v>673</v>
      </c>
      <c r="G103" s="7" t="s">
        <v>959</v>
      </c>
      <c r="H103" s="5" t="s">
        <v>905</v>
      </c>
      <c r="I103" s="47" t="s">
        <v>934</v>
      </c>
      <c r="J103" s="47" t="s">
        <v>960</v>
      </c>
      <c r="K103" s="5" t="s">
        <v>961</v>
      </c>
      <c r="L103" s="51" t="s">
        <v>676</v>
      </c>
    </row>
    <row r="104" ht="15.75" customHeight="1">
      <c r="B104" s="5" t="s">
        <v>29</v>
      </c>
      <c r="C104" s="3" t="s">
        <v>659</v>
      </c>
      <c r="D104" s="48" t="str">
        <f t="shared" si="2"/>
        <v>Midium</v>
      </c>
      <c r="E104" s="5" t="s">
        <v>537</v>
      </c>
      <c r="F104" s="50" t="s">
        <v>673</v>
      </c>
      <c r="G104" s="7" t="s">
        <v>962</v>
      </c>
      <c r="H104" s="5" t="s">
        <v>905</v>
      </c>
      <c r="I104" s="47" t="s">
        <v>934</v>
      </c>
      <c r="J104" s="47" t="s">
        <v>963</v>
      </c>
      <c r="K104" s="5" t="s">
        <v>964</v>
      </c>
      <c r="L104" s="51" t="s">
        <v>676</v>
      </c>
    </row>
    <row r="105" ht="15.75" customHeight="1">
      <c r="B105" s="5" t="s">
        <v>29</v>
      </c>
      <c r="C105" s="3" t="s">
        <v>659</v>
      </c>
      <c r="D105" s="48" t="str">
        <f t="shared" si="2"/>
        <v>Midium</v>
      </c>
      <c r="E105" s="5" t="s">
        <v>539</v>
      </c>
      <c r="F105" s="50" t="s">
        <v>673</v>
      </c>
      <c r="G105" s="7" t="s">
        <v>965</v>
      </c>
      <c r="H105" s="5" t="s">
        <v>905</v>
      </c>
      <c r="I105" s="47" t="s">
        <v>910</v>
      </c>
      <c r="J105" s="47" t="s">
        <v>966</v>
      </c>
      <c r="K105" s="5" t="s">
        <v>967</v>
      </c>
      <c r="L105" s="51" t="s">
        <v>676</v>
      </c>
    </row>
    <row r="106" ht="15.75" customHeight="1">
      <c r="B106" s="5" t="s">
        <v>29</v>
      </c>
      <c r="C106" s="3" t="s">
        <v>659</v>
      </c>
      <c r="D106" s="48" t="str">
        <f t="shared" si="2"/>
        <v>Midium</v>
      </c>
      <c r="E106" s="5" t="s">
        <v>542</v>
      </c>
      <c r="F106" s="50" t="s">
        <v>673</v>
      </c>
      <c r="G106" s="7" t="s">
        <v>968</v>
      </c>
      <c r="H106" s="5" t="s">
        <v>905</v>
      </c>
      <c r="I106" s="47" t="s">
        <v>910</v>
      </c>
      <c r="J106" s="47" t="s">
        <v>969</v>
      </c>
      <c r="K106" s="5" t="s">
        <v>970</v>
      </c>
      <c r="L106" s="51" t="s">
        <v>676</v>
      </c>
    </row>
    <row r="107" ht="15.75" customHeight="1">
      <c r="B107" s="5" t="s">
        <v>29</v>
      </c>
      <c r="C107" s="3" t="s">
        <v>659</v>
      </c>
      <c r="D107" s="48" t="str">
        <f t="shared" si="2"/>
        <v>Midium</v>
      </c>
      <c r="E107" s="5" t="s">
        <v>545</v>
      </c>
      <c r="F107" s="50" t="s">
        <v>673</v>
      </c>
      <c r="G107" s="7" t="s">
        <v>971</v>
      </c>
      <c r="H107" s="5" t="s">
        <v>905</v>
      </c>
      <c r="I107" s="47" t="s">
        <v>934</v>
      </c>
      <c r="J107" s="47" t="s">
        <v>972</v>
      </c>
      <c r="K107" s="5" t="s">
        <v>973</v>
      </c>
      <c r="L107" s="51" t="s">
        <v>676</v>
      </c>
    </row>
    <row r="108" ht="15.75" customHeight="1">
      <c r="B108" s="5" t="s">
        <v>33</v>
      </c>
      <c r="C108" s="3" t="s">
        <v>658</v>
      </c>
      <c r="D108" s="48" t="str">
        <f t="shared" si="2"/>
        <v>Close Look</v>
      </c>
      <c r="E108" s="5" t="s">
        <v>33</v>
      </c>
      <c r="F108" s="50" t="s">
        <v>673</v>
      </c>
      <c r="G108" s="50" t="s">
        <v>673</v>
      </c>
      <c r="H108" s="50" t="s">
        <v>673</v>
      </c>
      <c r="I108" s="50" t="s">
        <v>673</v>
      </c>
      <c r="J108" s="50" t="s">
        <v>673</v>
      </c>
      <c r="K108" s="5" t="s">
        <v>974</v>
      </c>
      <c r="L108" s="51" t="s">
        <v>676</v>
      </c>
      <c r="M108" s="5" t="s">
        <v>295</v>
      </c>
    </row>
    <row r="109" ht="15.75" customHeight="1">
      <c r="B109" s="5" t="s">
        <v>33</v>
      </c>
      <c r="C109" s="3" t="s">
        <v>658</v>
      </c>
      <c r="D109" s="48" t="str">
        <f t="shared" si="2"/>
        <v>Close Look</v>
      </c>
      <c r="E109" s="5" t="s">
        <v>33</v>
      </c>
      <c r="F109" s="50" t="s">
        <v>673</v>
      </c>
      <c r="G109" s="50" t="s">
        <v>673</v>
      </c>
      <c r="H109" s="50" t="s">
        <v>673</v>
      </c>
      <c r="I109" s="50" t="s">
        <v>673</v>
      </c>
      <c r="J109" s="50" t="s">
        <v>673</v>
      </c>
      <c r="K109" s="5" t="s">
        <v>975</v>
      </c>
      <c r="L109" s="51" t="s">
        <v>676</v>
      </c>
      <c r="M109" s="5" t="s">
        <v>297</v>
      </c>
    </row>
    <row r="110" ht="15.75" customHeight="1">
      <c r="B110" s="5" t="s">
        <v>33</v>
      </c>
      <c r="C110" s="3" t="s">
        <v>658</v>
      </c>
      <c r="D110" s="48" t="str">
        <f t="shared" si="2"/>
        <v>Close Look</v>
      </c>
      <c r="E110" s="5" t="s">
        <v>33</v>
      </c>
      <c r="F110" s="50" t="s">
        <v>673</v>
      </c>
      <c r="G110" s="50" t="s">
        <v>673</v>
      </c>
      <c r="H110" s="50" t="s">
        <v>673</v>
      </c>
      <c r="I110" s="50" t="s">
        <v>673</v>
      </c>
      <c r="J110" s="50" t="s">
        <v>673</v>
      </c>
      <c r="K110" s="5" t="s">
        <v>976</v>
      </c>
      <c r="L110" s="51" t="s">
        <v>676</v>
      </c>
      <c r="M110" s="5" t="s">
        <v>299</v>
      </c>
    </row>
    <row r="111" ht="15.75" customHeight="1">
      <c r="B111" s="5" t="s">
        <v>33</v>
      </c>
      <c r="C111" s="3" t="s">
        <v>658</v>
      </c>
      <c r="D111" s="48" t="str">
        <f t="shared" si="2"/>
        <v>Close Look</v>
      </c>
      <c r="E111" s="5" t="s">
        <v>33</v>
      </c>
      <c r="F111" s="50" t="s">
        <v>673</v>
      </c>
      <c r="G111" s="50" t="s">
        <v>673</v>
      </c>
      <c r="H111" s="50" t="s">
        <v>673</v>
      </c>
      <c r="I111" s="50" t="s">
        <v>673</v>
      </c>
      <c r="J111" s="50" t="s">
        <v>673</v>
      </c>
      <c r="K111" s="5" t="s">
        <v>977</v>
      </c>
      <c r="L111" s="51" t="s">
        <v>676</v>
      </c>
      <c r="M111" s="5" t="s">
        <v>304</v>
      </c>
    </row>
    <row r="112" ht="15.75" customHeight="1">
      <c r="B112" s="5" t="s">
        <v>33</v>
      </c>
      <c r="C112" s="3" t="s">
        <v>658</v>
      </c>
      <c r="D112" s="48" t="str">
        <f t="shared" si="2"/>
        <v>Close Look</v>
      </c>
      <c r="E112" s="5" t="s">
        <v>33</v>
      </c>
      <c r="F112" s="50" t="s">
        <v>673</v>
      </c>
      <c r="G112" s="50" t="s">
        <v>673</v>
      </c>
      <c r="H112" s="50" t="s">
        <v>673</v>
      </c>
      <c r="I112" s="50" t="s">
        <v>673</v>
      </c>
      <c r="J112" s="50" t="s">
        <v>673</v>
      </c>
      <c r="K112" s="5" t="s">
        <v>978</v>
      </c>
      <c r="L112" s="51" t="s">
        <v>676</v>
      </c>
      <c r="M112" s="5" t="s">
        <v>202</v>
      </c>
    </row>
    <row r="113" ht="15.75" customHeight="1">
      <c r="B113" s="5" t="s">
        <v>33</v>
      </c>
      <c r="C113" s="3" t="s">
        <v>658</v>
      </c>
      <c r="D113" s="48" t="str">
        <f t="shared" si="2"/>
        <v>Close Look</v>
      </c>
      <c r="E113" s="5" t="s">
        <v>33</v>
      </c>
      <c r="F113" s="50" t="s">
        <v>673</v>
      </c>
      <c r="G113" s="50" t="s">
        <v>673</v>
      </c>
      <c r="H113" s="50" t="s">
        <v>673</v>
      </c>
      <c r="I113" s="50" t="s">
        <v>673</v>
      </c>
      <c r="J113" s="50" t="s">
        <v>673</v>
      </c>
      <c r="K113" s="5" t="s">
        <v>979</v>
      </c>
      <c r="L113" s="51" t="s">
        <v>676</v>
      </c>
      <c r="M113" s="5" t="s">
        <v>453</v>
      </c>
    </row>
    <row r="114" ht="15.75" customHeight="1">
      <c r="B114" s="5" t="s">
        <v>33</v>
      </c>
      <c r="C114" s="3" t="s">
        <v>658</v>
      </c>
      <c r="D114" s="48" t="str">
        <f t="shared" si="2"/>
        <v>Close Look</v>
      </c>
      <c r="E114" s="5" t="s">
        <v>33</v>
      </c>
      <c r="F114" s="50" t="s">
        <v>673</v>
      </c>
      <c r="G114" s="50" t="s">
        <v>673</v>
      </c>
      <c r="H114" s="50" t="s">
        <v>673</v>
      </c>
      <c r="I114" s="50" t="s">
        <v>673</v>
      </c>
      <c r="J114" s="50" t="s">
        <v>673</v>
      </c>
      <c r="K114" s="5" t="s">
        <v>980</v>
      </c>
      <c r="L114" s="51" t="s">
        <v>676</v>
      </c>
      <c r="M114" s="5" t="s">
        <v>315</v>
      </c>
    </row>
    <row r="115" ht="15.75" customHeight="1">
      <c r="B115" s="5" t="s">
        <v>33</v>
      </c>
      <c r="C115" s="3" t="s">
        <v>658</v>
      </c>
      <c r="D115" s="48" t="str">
        <f t="shared" si="2"/>
        <v>Close Look</v>
      </c>
      <c r="E115" s="5" t="s">
        <v>33</v>
      </c>
      <c r="F115" s="50" t="s">
        <v>673</v>
      </c>
      <c r="G115" s="50" t="s">
        <v>673</v>
      </c>
      <c r="H115" s="50" t="s">
        <v>673</v>
      </c>
      <c r="I115" s="50" t="s">
        <v>673</v>
      </c>
      <c r="J115" s="50" t="s">
        <v>673</v>
      </c>
      <c r="K115" s="5" t="s">
        <v>981</v>
      </c>
      <c r="L115" s="51" t="s">
        <v>676</v>
      </c>
      <c r="M115" s="5" t="s">
        <v>200</v>
      </c>
    </row>
    <row r="116" ht="15.75" customHeight="1">
      <c r="B116" s="5" t="s">
        <v>33</v>
      </c>
      <c r="C116" s="3" t="s">
        <v>658</v>
      </c>
      <c r="D116" s="48" t="str">
        <f t="shared" si="2"/>
        <v>Close Look</v>
      </c>
      <c r="E116" s="5" t="s">
        <v>33</v>
      </c>
      <c r="F116" s="50" t="s">
        <v>673</v>
      </c>
      <c r="G116" s="50" t="s">
        <v>673</v>
      </c>
      <c r="H116" s="50" t="s">
        <v>673</v>
      </c>
      <c r="I116" s="50" t="s">
        <v>673</v>
      </c>
      <c r="J116" s="50" t="s">
        <v>673</v>
      </c>
      <c r="K116" s="5" t="s">
        <v>982</v>
      </c>
      <c r="L116" s="51" t="s">
        <v>676</v>
      </c>
      <c r="M116" s="5" t="s">
        <v>326</v>
      </c>
    </row>
    <row r="117" ht="15.75" customHeight="1">
      <c r="B117" s="5" t="s">
        <v>33</v>
      </c>
      <c r="C117" s="3" t="s">
        <v>658</v>
      </c>
      <c r="D117" s="48" t="str">
        <f t="shared" si="2"/>
        <v>Close Look</v>
      </c>
      <c r="E117" s="5" t="s">
        <v>33</v>
      </c>
      <c r="F117" s="50" t="s">
        <v>673</v>
      </c>
      <c r="G117" s="50" t="s">
        <v>673</v>
      </c>
      <c r="H117" s="50" t="s">
        <v>673</v>
      </c>
      <c r="I117" s="50" t="s">
        <v>673</v>
      </c>
      <c r="J117" s="50" t="s">
        <v>673</v>
      </c>
      <c r="K117" s="5" t="s">
        <v>983</v>
      </c>
      <c r="L117" s="51" t="s">
        <v>676</v>
      </c>
      <c r="M117" s="5" t="s">
        <v>204</v>
      </c>
    </row>
    <row r="118" ht="15.75" customHeight="1">
      <c r="B118" s="5" t="s">
        <v>36</v>
      </c>
      <c r="C118" s="3" t="s">
        <v>658</v>
      </c>
      <c r="D118" s="48" t="str">
        <f t="shared" si="2"/>
        <v>Close Look</v>
      </c>
      <c r="E118" s="5" t="s">
        <v>36</v>
      </c>
      <c r="F118" s="50" t="s">
        <v>673</v>
      </c>
      <c r="G118" s="50" t="s">
        <v>673</v>
      </c>
      <c r="H118" s="50" t="s">
        <v>673</v>
      </c>
      <c r="I118" s="50" t="s">
        <v>673</v>
      </c>
      <c r="J118" s="50" t="s">
        <v>673</v>
      </c>
      <c r="K118" s="5" t="s">
        <v>984</v>
      </c>
      <c r="L118" s="51" t="s">
        <v>676</v>
      </c>
      <c r="M118" s="5" t="s">
        <v>400</v>
      </c>
    </row>
    <row r="119" ht="15.75" customHeight="1">
      <c r="B119" s="5" t="s">
        <v>36</v>
      </c>
      <c r="C119" s="3" t="s">
        <v>658</v>
      </c>
      <c r="D119" s="48" t="str">
        <f t="shared" si="2"/>
        <v>Close Look</v>
      </c>
      <c r="E119" s="5" t="s">
        <v>36</v>
      </c>
      <c r="F119" s="50" t="s">
        <v>673</v>
      </c>
      <c r="G119" s="50" t="s">
        <v>673</v>
      </c>
      <c r="H119" s="50" t="s">
        <v>673</v>
      </c>
      <c r="I119" s="50" t="s">
        <v>673</v>
      </c>
      <c r="J119" s="50" t="s">
        <v>673</v>
      </c>
      <c r="K119" s="5" t="s">
        <v>985</v>
      </c>
      <c r="L119" s="51" t="s">
        <v>676</v>
      </c>
      <c r="M119" s="5" t="s">
        <v>400</v>
      </c>
    </row>
    <row r="120" ht="15.75" customHeight="1">
      <c r="B120" s="5" t="s">
        <v>36</v>
      </c>
      <c r="C120" s="3" t="s">
        <v>658</v>
      </c>
      <c r="D120" s="48" t="str">
        <f t="shared" si="2"/>
        <v>Close Look</v>
      </c>
      <c r="E120" s="5" t="s">
        <v>36</v>
      </c>
      <c r="F120" s="50" t="s">
        <v>673</v>
      </c>
      <c r="G120" s="50" t="s">
        <v>673</v>
      </c>
      <c r="H120" s="50" t="s">
        <v>673</v>
      </c>
      <c r="I120" s="50" t="s">
        <v>673</v>
      </c>
      <c r="J120" s="50" t="s">
        <v>673</v>
      </c>
      <c r="K120" s="5" t="s">
        <v>986</v>
      </c>
      <c r="L120" s="51" t="s">
        <v>676</v>
      </c>
      <c r="M120" s="5" t="s">
        <v>295</v>
      </c>
    </row>
    <row r="121" ht="15.75" customHeight="1">
      <c r="B121" s="5" t="s">
        <v>36</v>
      </c>
      <c r="C121" s="3" t="s">
        <v>658</v>
      </c>
      <c r="D121" s="48" t="str">
        <f t="shared" si="2"/>
        <v>Close Look</v>
      </c>
      <c r="E121" s="5" t="s">
        <v>36</v>
      </c>
      <c r="F121" s="50" t="s">
        <v>673</v>
      </c>
      <c r="G121" s="50" t="s">
        <v>673</v>
      </c>
      <c r="H121" s="50" t="s">
        <v>673</v>
      </c>
      <c r="I121" s="50" t="s">
        <v>673</v>
      </c>
      <c r="J121" s="50" t="s">
        <v>673</v>
      </c>
      <c r="K121" s="5" t="s">
        <v>987</v>
      </c>
      <c r="L121" s="51" t="s">
        <v>676</v>
      </c>
      <c r="M121" s="5" t="s">
        <v>297</v>
      </c>
    </row>
    <row r="122" ht="15.75" customHeight="1">
      <c r="B122" s="5" t="s">
        <v>36</v>
      </c>
      <c r="C122" s="3" t="s">
        <v>658</v>
      </c>
      <c r="D122" s="48" t="str">
        <f t="shared" si="2"/>
        <v>Close Look</v>
      </c>
      <c r="E122" s="5" t="s">
        <v>36</v>
      </c>
      <c r="F122" s="50" t="s">
        <v>673</v>
      </c>
      <c r="G122" s="50" t="s">
        <v>673</v>
      </c>
      <c r="H122" s="50" t="s">
        <v>673</v>
      </c>
      <c r="I122" s="50" t="s">
        <v>673</v>
      </c>
      <c r="J122" s="50" t="s">
        <v>673</v>
      </c>
      <c r="K122" s="5" t="s">
        <v>988</v>
      </c>
      <c r="L122" s="51" t="s">
        <v>676</v>
      </c>
      <c r="M122" s="5" t="s">
        <v>297</v>
      </c>
    </row>
    <row r="123" ht="15.75" customHeight="1">
      <c r="B123" s="5" t="s">
        <v>36</v>
      </c>
      <c r="C123" s="3" t="s">
        <v>658</v>
      </c>
      <c r="D123" s="48" t="str">
        <f t="shared" si="2"/>
        <v>Close Look</v>
      </c>
      <c r="E123" s="5" t="s">
        <v>36</v>
      </c>
      <c r="F123" s="50" t="s">
        <v>673</v>
      </c>
      <c r="G123" s="50" t="s">
        <v>673</v>
      </c>
      <c r="H123" s="50" t="s">
        <v>673</v>
      </c>
      <c r="I123" s="50" t="s">
        <v>673</v>
      </c>
      <c r="J123" s="50" t="s">
        <v>673</v>
      </c>
      <c r="K123" s="5" t="s">
        <v>989</v>
      </c>
      <c r="L123" s="51" t="s">
        <v>676</v>
      </c>
      <c r="M123" s="5" t="s">
        <v>297</v>
      </c>
    </row>
    <row r="124" ht="15.75" customHeight="1">
      <c r="B124" s="5" t="s">
        <v>36</v>
      </c>
      <c r="C124" s="3" t="s">
        <v>658</v>
      </c>
      <c r="D124" s="48" t="str">
        <f t="shared" si="2"/>
        <v>Close Look</v>
      </c>
      <c r="E124" s="5" t="s">
        <v>36</v>
      </c>
      <c r="F124" s="50" t="s">
        <v>673</v>
      </c>
      <c r="G124" s="50" t="s">
        <v>673</v>
      </c>
      <c r="H124" s="50" t="s">
        <v>673</v>
      </c>
      <c r="I124" s="50" t="s">
        <v>673</v>
      </c>
      <c r="J124" s="50" t="s">
        <v>673</v>
      </c>
      <c r="K124" s="5" t="s">
        <v>990</v>
      </c>
      <c r="L124" s="51" t="s">
        <v>676</v>
      </c>
      <c r="M124" s="5" t="s">
        <v>297</v>
      </c>
    </row>
    <row r="125" ht="15.75" customHeight="1">
      <c r="B125" s="5" t="s">
        <v>36</v>
      </c>
      <c r="C125" s="3" t="s">
        <v>658</v>
      </c>
      <c r="D125" s="48" t="str">
        <f t="shared" si="2"/>
        <v>Close Look</v>
      </c>
      <c r="E125" s="5" t="s">
        <v>36</v>
      </c>
      <c r="F125" s="50" t="s">
        <v>673</v>
      </c>
      <c r="G125" s="50" t="s">
        <v>673</v>
      </c>
      <c r="H125" s="50" t="s">
        <v>673</v>
      </c>
      <c r="I125" s="50" t="s">
        <v>673</v>
      </c>
      <c r="J125" s="50" t="s">
        <v>673</v>
      </c>
      <c r="K125" s="5" t="s">
        <v>991</v>
      </c>
      <c r="L125" s="51" t="s">
        <v>676</v>
      </c>
      <c r="M125" s="5" t="s">
        <v>196</v>
      </c>
    </row>
    <row r="126" ht="15.75" customHeight="1">
      <c r="B126" s="5" t="s">
        <v>36</v>
      </c>
      <c r="C126" s="3" t="s">
        <v>658</v>
      </c>
      <c r="D126" s="48" t="str">
        <f t="shared" si="2"/>
        <v>Close Look</v>
      </c>
      <c r="E126" s="5" t="s">
        <v>36</v>
      </c>
      <c r="F126" s="50" t="s">
        <v>673</v>
      </c>
      <c r="G126" s="50" t="s">
        <v>673</v>
      </c>
      <c r="H126" s="50" t="s">
        <v>673</v>
      </c>
      <c r="I126" s="50" t="s">
        <v>673</v>
      </c>
      <c r="J126" s="50" t="s">
        <v>673</v>
      </c>
      <c r="K126" s="5" t="s">
        <v>992</v>
      </c>
      <c r="L126" s="51" t="s">
        <v>676</v>
      </c>
      <c r="M126" s="5" t="s">
        <v>196</v>
      </c>
    </row>
    <row r="127" ht="15.75" customHeight="1">
      <c r="B127" s="5" t="s">
        <v>36</v>
      </c>
      <c r="C127" s="3" t="s">
        <v>658</v>
      </c>
      <c r="D127" s="48" t="str">
        <f t="shared" si="2"/>
        <v>Close Look</v>
      </c>
      <c r="E127" s="5" t="s">
        <v>36</v>
      </c>
      <c r="F127" s="50" t="s">
        <v>673</v>
      </c>
      <c r="G127" s="50" t="s">
        <v>673</v>
      </c>
      <c r="H127" s="50" t="s">
        <v>673</v>
      </c>
      <c r="I127" s="50" t="s">
        <v>673</v>
      </c>
      <c r="J127" s="50" t="s">
        <v>673</v>
      </c>
      <c r="K127" s="5" t="s">
        <v>993</v>
      </c>
      <c r="L127" s="51" t="s">
        <v>676</v>
      </c>
      <c r="M127" s="5" t="s">
        <v>304</v>
      </c>
    </row>
    <row r="128" ht="15.75" customHeight="1">
      <c r="B128" s="5" t="s">
        <v>36</v>
      </c>
      <c r="C128" s="3" t="s">
        <v>658</v>
      </c>
      <c r="D128" s="48" t="str">
        <f t="shared" si="2"/>
        <v>Close Look</v>
      </c>
      <c r="E128" s="5" t="s">
        <v>36</v>
      </c>
      <c r="F128" s="50" t="s">
        <v>673</v>
      </c>
      <c r="G128" s="50" t="s">
        <v>673</v>
      </c>
      <c r="H128" s="50" t="s">
        <v>673</v>
      </c>
      <c r="I128" s="50" t="s">
        <v>673</v>
      </c>
      <c r="J128" s="50" t="s">
        <v>673</v>
      </c>
      <c r="K128" s="5" t="s">
        <v>994</v>
      </c>
      <c r="L128" s="51" t="s">
        <v>676</v>
      </c>
      <c r="M128" s="5" t="s">
        <v>307</v>
      </c>
    </row>
    <row r="129" ht="15.75" customHeight="1">
      <c r="B129" s="5" t="s">
        <v>36</v>
      </c>
      <c r="C129" s="3" t="s">
        <v>658</v>
      </c>
      <c r="D129" s="48" t="str">
        <f t="shared" si="2"/>
        <v>Close Look</v>
      </c>
      <c r="E129" s="5" t="s">
        <v>36</v>
      </c>
      <c r="F129" s="50" t="s">
        <v>673</v>
      </c>
      <c r="G129" s="50" t="s">
        <v>673</v>
      </c>
      <c r="H129" s="50" t="s">
        <v>673</v>
      </c>
      <c r="I129" s="50" t="s">
        <v>673</v>
      </c>
      <c r="J129" s="50" t="s">
        <v>673</v>
      </c>
      <c r="K129" s="5" t="s">
        <v>995</v>
      </c>
      <c r="L129" s="51" t="s">
        <v>676</v>
      </c>
      <c r="M129" s="5" t="s">
        <v>310</v>
      </c>
    </row>
    <row r="130" ht="15.75" customHeight="1">
      <c r="B130" s="5" t="s">
        <v>36</v>
      </c>
      <c r="C130" s="3" t="s">
        <v>658</v>
      </c>
      <c r="D130" s="48" t="str">
        <f t="shared" si="2"/>
        <v>Close Look</v>
      </c>
      <c r="E130" s="5" t="s">
        <v>36</v>
      </c>
      <c r="F130" s="50" t="s">
        <v>673</v>
      </c>
      <c r="G130" s="50" t="s">
        <v>673</v>
      </c>
      <c r="H130" s="50" t="s">
        <v>673</v>
      </c>
      <c r="I130" s="50" t="s">
        <v>673</v>
      </c>
      <c r="J130" s="50" t="s">
        <v>673</v>
      </c>
      <c r="K130" s="5" t="s">
        <v>996</v>
      </c>
      <c r="L130" s="51" t="s">
        <v>676</v>
      </c>
      <c r="M130" s="5" t="s">
        <v>202</v>
      </c>
    </row>
    <row r="131" ht="15.75" customHeight="1">
      <c r="B131" s="5" t="s">
        <v>36</v>
      </c>
      <c r="C131" s="3" t="s">
        <v>658</v>
      </c>
      <c r="D131" s="48" t="str">
        <f t="shared" si="2"/>
        <v>Close Look</v>
      </c>
      <c r="E131" s="5" t="s">
        <v>36</v>
      </c>
      <c r="F131" s="50" t="s">
        <v>673</v>
      </c>
      <c r="G131" s="50" t="s">
        <v>673</v>
      </c>
      <c r="H131" s="50" t="s">
        <v>673</v>
      </c>
      <c r="I131" s="50" t="s">
        <v>673</v>
      </c>
      <c r="J131" s="50" t="s">
        <v>673</v>
      </c>
      <c r="K131" s="5" t="s">
        <v>997</v>
      </c>
      <c r="L131" s="51" t="s">
        <v>676</v>
      </c>
      <c r="M131" s="5" t="s">
        <v>202</v>
      </c>
    </row>
    <row r="132" ht="15.75" customHeight="1">
      <c r="B132" s="5" t="s">
        <v>36</v>
      </c>
      <c r="C132" s="3" t="s">
        <v>658</v>
      </c>
      <c r="D132" s="48" t="str">
        <f t="shared" si="2"/>
        <v>Close Look</v>
      </c>
      <c r="E132" s="5" t="s">
        <v>36</v>
      </c>
      <c r="F132" s="50" t="s">
        <v>673</v>
      </c>
      <c r="G132" s="50" t="s">
        <v>673</v>
      </c>
      <c r="H132" s="50" t="s">
        <v>673</v>
      </c>
      <c r="I132" s="50" t="s">
        <v>673</v>
      </c>
      <c r="J132" s="50" t="s">
        <v>673</v>
      </c>
      <c r="K132" s="5" t="s">
        <v>998</v>
      </c>
      <c r="L132" s="51" t="s">
        <v>676</v>
      </c>
      <c r="M132" s="5" t="s">
        <v>360</v>
      </c>
    </row>
    <row r="133" ht="15.75" customHeight="1">
      <c r="B133" s="5" t="s">
        <v>36</v>
      </c>
      <c r="C133" s="3" t="s">
        <v>658</v>
      </c>
      <c r="D133" s="48" t="str">
        <f t="shared" si="2"/>
        <v>Close Look</v>
      </c>
      <c r="E133" s="5" t="s">
        <v>36</v>
      </c>
      <c r="F133" s="50" t="s">
        <v>673</v>
      </c>
      <c r="G133" s="50" t="s">
        <v>673</v>
      </c>
      <c r="H133" s="50" t="s">
        <v>673</v>
      </c>
      <c r="I133" s="50" t="s">
        <v>673</v>
      </c>
      <c r="J133" s="50" t="s">
        <v>673</v>
      </c>
      <c r="K133" s="5" t="s">
        <v>999</v>
      </c>
      <c r="L133" s="51" t="s">
        <v>676</v>
      </c>
      <c r="M133" s="5" t="s">
        <v>365</v>
      </c>
    </row>
    <row r="134" ht="15.75" customHeight="1">
      <c r="B134" s="5" t="s">
        <v>36</v>
      </c>
      <c r="C134" s="3" t="s">
        <v>658</v>
      </c>
      <c r="D134" s="48" t="str">
        <f t="shared" si="2"/>
        <v>Close Look</v>
      </c>
      <c r="E134" s="5" t="s">
        <v>36</v>
      </c>
      <c r="F134" s="50" t="s">
        <v>673</v>
      </c>
      <c r="G134" s="50" t="s">
        <v>673</v>
      </c>
      <c r="H134" s="50" t="s">
        <v>673</v>
      </c>
      <c r="I134" s="50" t="s">
        <v>673</v>
      </c>
      <c r="J134" s="50" t="s">
        <v>673</v>
      </c>
      <c r="K134" s="5" t="s">
        <v>1000</v>
      </c>
      <c r="L134" s="51" t="s">
        <v>676</v>
      </c>
      <c r="M134" s="5" t="s">
        <v>315</v>
      </c>
    </row>
    <row r="135" ht="15.75" customHeight="1">
      <c r="B135" s="5" t="s">
        <v>36</v>
      </c>
      <c r="C135" s="3" t="s">
        <v>658</v>
      </c>
      <c r="D135" s="48" t="str">
        <f t="shared" si="2"/>
        <v>Close Look</v>
      </c>
      <c r="E135" s="5" t="s">
        <v>36</v>
      </c>
      <c r="F135" s="50" t="s">
        <v>673</v>
      </c>
      <c r="G135" s="50" t="s">
        <v>673</v>
      </c>
      <c r="H135" s="50" t="s">
        <v>673</v>
      </c>
      <c r="I135" s="50" t="s">
        <v>673</v>
      </c>
      <c r="J135" s="50" t="s">
        <v>673</v>
      </c>
      <c r="K135" s="5" t="s">
        <v>1001</v>
      </c>
      <c r="L135" s="51" t="s">
        <v>676</v>
      </c>
      <c r="M135" s="5" t="s">
        <v>318</v>
      </c>
    </row>
    <row r="136" ht="15.75" customHeight="1">
      <c r="B136" s="5" t="s">
        <v>36</v>
      </c>
      <c r="C136" s="3" t="s">
        <v>658</v>
      </c>
      <c r="D136" s="48" t="str">
        <f t="shared" si="2"/>
        <v>Close Look</v>
      </c>
      <c r="E136" s="5" t="s">
        <v>36</v>
      </c>
      <c r="F136" s="50" t="s">
        <v>673</v>
      </c>
      <c r="G136" s="50" t="s">
        <v>673</v>
      </c>
      <c r="H136" s="50" t="s">
        <v>673</v>
      </c>
      <c r="I136" s="50" t="s">
        <v>673</v>
      </c>
      <c r="J136" s="50" t="s">
        <v>673</v>
      </c>
      <c r="K136" s="5" t="s">
        <v>1002</v>
      </c>
      <c r="L136" s="51" t="s">
        <v>676</v>
      </c>
      <c r="M136" s="5" t="s">
        <v>200</v>
      </c>
    </row>
    <row r="137" ht="15.75" customHeight="1">
      <c r="B137" s="5" t="s">
        <v>36</v>
      </c>
      <c r="C137" s="3" t="s">
        <v>658</v>
      </c>
      <c r="D137" s="48" t="str">
        <f t="shared" si="2"/>
        <v>Close Look</v>
      </c>
      <c r="E137" s="5" t="s">
        <v>36</v>
      </c>
      <c r="F137" s="50" t="s">
        <v>673</v>
      </c>
      <c r="G137" s="50" t="s">
        <v>673</v>
      </c>
      <c r="H137" s="50" t="s">
        <v>673</v>
      </c>
      <c r="I137" s="50" t="s">
        <v>673</v>
      </c>
      <c r="J137" s="50" t="s">
        <v>673</v>
      </c>
      <c r="K137" s="5" t="s">
        <v>1003</v>
      </c>
      <c r="L137" s="51" t="s">
        <v>676</v>
      </c>
      <c r="M137" s="5" t="s">
        <v>326</v>
      </c>
    </row>
    <row r="138" ht="15.75" customHeight="1">
      <c r="B138" s="5" t="s">
        <v>36</v>
      </c>
      <c r="C138" s="3" t="s">
        <v>658</v>
      </c>
      <c r="D138" s="48" t="str">
        <f t="shared" si="2"/>
        <v>Close Look</v>
      </c>
      <c r="E138" s="5" t="s">
        <v>36</v>
      </c>
      <c r="F138" s="50" t="s">
        <v>673</v>
      </c>
      <c r="G138" s="50" t="s">
        <v>673</v>
      </c>
      <c r="H138" s="50" t="s">
        <v>673</v>
      </c>
      <c r="I138" s="50" t="s">
        <v>673</v>
      </c>
      <c r="J138" s="50" t="s">
        <v>673</v>
      </c>
      <c r="K138" s="5" t="s">
        <v>1004</v>
      </c>
      <c r="L138" s="51" t="s">
        <v>676</v>
      </c>
      <c r="M138" s="5" t="s">
        <v>329</v>
      </c>
    </row>
    <row r="139" ht="15.75" customHeight="1">
      <c r="B139" s="5" t="s">
        <v>36</v>
      </c>
      <c r="C139" s="3" t="s">
        <v>658</v>
      </c>
      <c r="D139" s="48" t="str">
        <f t="shared" si="2"/>
        <v>Close Look</v>
      </c>
      <c r="E139" s="5" t="s">
        <v>36</v>
      </c>
      <c r="F139" s="50" t="s">
        <v>673</v>
      </c>
      <c r="G139" s="50" t="s">
        <v>673</v>
      </c>
      <c r="H139" s="50" t="s">
        <v>673</v>
      </c>
      <c r="I139" s="50" t="s">
        <v>673</v>
      </c>
      <c r="J139" s="50" t="s">
        <v>673</v>
      </c>
      <c r="K139" s="5" t="s">
        <v>1005</v>
      </c>
      <c r="L139" s="51" t="s">
        <v>676</v>
      </c>
      <c r="M139" s="5" t="s">
        <v>329</v>
      </c>
    </row>
    <row r="140" ht="15.75" customHeight="1">
      <c r="B140" s="5" t="s">
        <v>36</v>
      </c>
      <c r="C140" s="3" t="s">
        <v>658</v>
      </c>
      <c r="D140" s="48" t="str">
        <f t="shared" si="2"/>
        <v>Close Look</v>
      </c>
      <c r="E140" s="5" t="s">
        <v>36</v>
      </c>
      <c r="F140" s="50" t="s">
        <v>673</v>
      </c>
      <c r="G140" s="50" t="s">
        <v>673</v>
      </c>
      <c r="H140" s="50" t="s">
        <v>673</v>
      </c>
      <c r="I140" s="50" t="s">
        <v>673</v>
      </c>
      <c r="J140" s="50" t="s">
        <v>673</v>
      </c>
      <c r="K140" s="5" t="s">
        <v>1006</v>
      </c>
      <c r="L140" s="51" t="s">
        <v>676</v>
      </c>
      <c r="M140" s="5" t="s">
        <v>231</v>
      </c>
    </row>
    <row r="141" ht="15.75" customHeight="1">
      <c r="B141" s="5" t="s">
        <v>36</v>
      </c>
      <c r="C141" s="3" t="s">
        <v>658</v>
      </c>
      <c r="D141" s="48" t="str">
        <f t="shared" si="2"/>
        <v>Close Look</v>
      </c>
      <c r="E141" s="5" t="s">
        <v>36</v>
      </c>
      <c r="F141" s="50" t="s">
        <v>673</v>
      </c>
      <c r="G141" s="50" t="s">
        <v>673</v>
      </c>
      <c r="H141" s="50" t="s">
        <v>673</v>
      </c>
      <c r="I141" s="50" t="s">
        <v>673</v>
      </c>
      <c r="J141" s="50" t="s">
        <v>673</v>
      </c>
      <c r="K141" s="5" t="s">
        <v>1007</v>
      </c>
      <c r="L141" s="51" t="s">
        <v>676</v>
      </c>
      <c r="M141" s="5" t="s">
        <v>438</v>
      </c>
    </row>
    <row r="142" ht="15.75" customHeight="1">
      <c r="B142" s="5" t="s">
        <v>36</v>
      </c>
      <c r="C142" s="3" t="s">
        <v>658</v>
      </c>
      <c r="D142" s="48" t="str">
        <f t="shared" si="2"/>
        <v>Close Look</v>
      </c>
      <c r="E142" s="5" t="s">
        <v>36</v>
      </c>
      <c r="F142" s="50" t="s">
        <v>673</v>
      </c>
      <c r="G142" s="50" t="s">
        <v>673</v>
      </c>
      <c r="H142" s="50" t="s">
        <v>673</v>
      </c>
      <c r="I142" s="50" t="s">
        <v>673</v>
      </c>
      <c r="J142" s="50" t="s">
        <v>673</v>
      </c>
      <c r="K142" s="5" t="s">
        <v>1008</v>
      </c>
      <c r="L142" s="51" t="s">
        <v>676</v>
      </c>
      <c r="M142" s="5" t="s">
        <v>204</v>
      </c>
    </row>
    <row r="143" ht="15.75" customHeight="1">
      <c r="B143" s="5" t="s">
        <v>39</v>
      </c>
      <c r="C143" s="3" t="s">
        <v>658</v>
      </c>
      <c r="D143" s="48" t="str">
        <f t="shared" si="2"/>
        <v>Close Look</v>
      </c>
      <c r="E143" s="5" t="s">
        <v>39</v>
      </c>
      <c r="F143" s="50" t="s">
        <v>673</v>
      </c>
      <c r="G143" s="50" t="s">
        <v>673</v>
      </c>
      <c r="H143" s="50" t="s">
        <v>673</v>
      </c>
      <c r="I143" s="50" t="s">
        <v>673</v>
      </c>
      <c r="J143" s="50" t="s">
        <v>673</v>
      </c>
      <c r="K143" s="5" t="s">
        <v>1009</v>
      </c>
      <c r="L143" s="51" t="s">
        <v>676</v>
      </c>
      <c r="M143" s="5" t="s">
        <v>202</v>
      </c>
    </row>
    <row r="144" ht="15.75" customHeight="1">
      <c r="B144" s="5" t="s">
        <v>39</v>
      </c>
      <c r="C144" s="3" t="s">
        <v>658</v>
      </c>
      <c r="D144" s="48" t="str">
        <f t="shared" si="2"/>
        <v>Close Look</v>
      </c>
      <c r="E144" s="5" t="s">
        <v>39</v>
      </c>
      <c r="F144" s="50" t="s">
        <v>673</v>
      </c>
      <c r="G144" s="50" t="s">
        <v>673</v>
      </c>
      <c r="H144" s="50" t="s">
        <v>673</v>
      </c>
      <c r="I144" s="50" t="s">
        <v>673</v>
      </c>
      <c r="J144" s="50" t="s">
        <v>673</v>
      </c>
      <c r="K144" s="7" t="s">
        <v>1010</v>
      </c>
      <c r="L144" s="51" t="s">
        <v>676</v>
      </c>
      <c r="M144" s="5" t="s">
        <v>204</v>
      </c>
    </row>
    <row r="145" ht="15.75" customHeight="1">
      <c r="B145" s="5" t="s">
        <v>39</v>
      </c>
      <c r="C145" s="3" t="s">
        <v>658</v>
      </c>
      <c r="D145" s="48" t="str">
        <f t="shared" si="2"/>
        <v>Close Look</v>
      </c>
      <c r="E145" s="5" t="s">
        <v>39</v>
      </c>
      <c r="F145" s="50" t="s">
        <v>673</v>
      </c>
      <c r="G145" s="50" t="s">
        <v>673</v>
      </c>
      <c r="H145" s="50" t="s">
        <v>673</v>
      </c>
      <c r="I145" s="50" t="s">
        <v>673</v>
      </c>
      <c r="J145" s="50" t="s">
        <v>673</v>
      </c>
      <c r="K145" s="5" t="s">
        <v>1011</v>
      </c>
      <c r="L145" s="51" t="s">
        <v>676</v>
      </c>
      <c r="M145" s="5" t="s">
        <v>206</v>
      </c>
    </row>
    <row r="146" ht="15.75" customHeight="1">
      <c r="B146" s="5" t="s">
        <v>39</v>
      </c>
      <c r="C146" s="3" t="s">
        <v>658</v>
      </c>
      <c r="D146" s="48" t="str">
        <f t="shared" si="2"/>
        <v>Close Look</v>
      </c>
      <c r="E146" s="5" t="s">
        <v>39</v>
      </c>
      <c r="F146" s="50" t="s">
        <v>673</v>
      </c>
      <c r="G146" s="50" t="s">
        <v>673</v>
      </c>
      <c r="H146" s="50" t="s">
        <v>673</v>
      </c>
      <c r="I146" s="50" t="s">
        <v>673</v>
      </c>
      <c r="J146" s="50" t="s">
        <v>673</v>
      </c>
      <c r="K146" s="5" t="s">
        <v>1012</v>
      </c>
      <c r="L146" s="51" t="s">
        <v>676</v>
      </c>
      <c r="M146" s="5" t="s">
        <v>208</v>
      </c>
    </row>
    <row r="147" ht="15.75" customHeight="1">
      <c r="B147" s="5" t="s">
        <v>39</v>
      </c>
      <c r="C147" s="3" t="s">
        <v>658</v>
      </c>
      <c r="D147" s="48" t="str">
        <f t="shared" si="2"/>
        <v>Close Look</v>
      </c>
      <c r="E147" s="5" t="s">
        <v>39</v>
      </c>
      <c r="F147" s="50" t="s">
        <v>673</v>
      </c>
      <c r="G147" s="50" t="s">
        <v>673</v>
      </c>
      <c r="H147" s="50" t="s">
        <v>673</v>
      </c>
      <c r="I147" s="50" t="s">
        <v>673</v>
      </c>
      <c r="J147" s="50" t="s">
        <v>673</v>
      </c>
      <c r="K147" s="5" t="s">
        <v>1013</v>
      </c>
      <c r="L147" s="51" t="s">
        <v>676</v>
      </c>
      <c r="M147" s="5" t="s">
        <v>210</v>
      </c>
    </row>
    <row r="148" ht="15.75" customHeight="1">
      <c r="B148" s="5" t="s">
        <v>39</v>
      </c>
      <c r="C148" s="3" t="s">
        <v>658</v>
      </c>
      <c r="D148" s="48" t="str">
        <f t="shared" si="2"/>
        <v>Close Look</v>
      </c>
      <c r="E148" s="5" t="s">
        <v>39</v>
      </c>
      <c r="F148" s="50" t="s">
        <v>673</v>
      </c>
      <c r="G148" s="50" t="s">
        <v>673</v>
      </c>
      <c r="H148" s="50" t="s">
        <v>673</v>
      </c>
      <c r="I148" s="50" t="s">
        <v>673</v>
      </c>
      <c r="J148" s="50" t="s">
        <v>673</v>
      </c>
      <c r="K148" s="5" t="s">
        <v>1014</v>
      </c>
      <c r="L148" s="51" t="s">
        <v>676</v>
      </c>
      <c r="M148" s="5" t="s">
        <v>212</v>
      </c>
    </row>
    <row r="149" ht="15.75" customHeight="1">
      <c r="B149" s="32" t="s">
        <v>42</v>
      </c>
      <c r="C149" s="3" t="s">
        <v>658</v>
      </c>
      <c r="D149" s="48" t="str">
        <f t="shared" si="2"/>
        <v>Close Look</v>
      </c>
      <c r="E149" s="32" t="s">
        <v>42</v>
      </c>
      <c r="F149" s="50" t="s">
        <v>673</v>
      </c>
      <c r="G149" s="50" t="s">
        <v>673</v>
      </c>
      <c r="H149" s="50" t="s">
        <v>673</v>
      </c>
      <c r="I149" s="50" t="s">
        <v>673</v>
      </c>
      <c r="J149" s="50" t="s">
        <v>673</v>
      </c>
      <c r="K149" s="5" t="s">
        <v>1015</v>
      </c>
      <c r="L149" s="51" t="s">
        <v>676</v>
      </c>
      <c r="M149" s="5" t="s">
        <v>299</v>
      </c>
    </row>
    <row r="150" ht="15.75" customHeight="1">
      <c r="B150" s="32" t="s">
        <v>42</v>
      </c>
      <c r="C150" s="3" t="s">
        <v>658</v>
      </c>
      <c r="D150" s="48" t="str">
        <f t="shared" si="2"/>
        <v>Close Look</v>
      </c>
      <c r="E150" s="32" t="s">
        <v>42</v>
      </c>
      <c r="F150" s="50" t="s">
        <v>673</v>
      </c>
      <c r="G150" s="50" t="s">
        <v>673</v>
      </c>
      <c r="H150" s="50" t="s">
        <v>673</v>
      </c>
      <c r="I150" s="50" t="s">
        <v>673</v>
      </c>
      <c r="J150" s="50" t="s">
        <v>673</v>
      </c>
      <c r="K150" s="5" t="s">
        <v>1016</v>
      </c>
      <c r="L150" s="51" t="s">
        <v>676</v>
      </c>
      <c r="M150" s="5" t="s">
        <v>304</v>
      </c>
    </row>
    <row r="151" ht="15.75" customHeight="1">
      <c r="B151" s="32" t="s">
        <v>42</v>
      </c>
      <c r="C151" s="3" t="s">
        <v>658</v>
      </c>
      <c r="D151" s="48" t="str">
        <f t="shared" si="2"/>
        <v>Close Look</v>
      </c>
      <c r="E151" s="32" t="s">
        <v>42</v>
      </c>
      <c r="F151" s="50" t="s">
        <v>673</v>
      </c>
      <c r="G151" s="50" t="s">
        <v>673</v>
      </c>
      <c r="H151" s="50" t="s">
        <v>673</v>
      </c>
      <c r="I151" s="50" t="s">
        <v>673</v>
      </c>
      <c r="J151" s="50" t="s">
        <v>673</v>
      </c>
      <c r="K151" s="5" t="s">
        <v>1017</v>
      </c>
      <c r="L151" s="51" t="s">
        <v>676</v>
      </c>
      <c r="M151" s="5" t="s">
        <v>202</v>
      </c>
    </row>
    <row r="152" ht="15.75" customHeight="1">
      <c r="B152" s="32" t="s">
        <v>42</v>
      </c>
      <c r="C152" s="3" t="s">
        <v>658</v>
      </c>
      <c r="D152" s="48" t="str">
        <f t="shared" si="2"/>
        <v>Close Look</v>
      </c>
      <c r="E152" s="32" t="s">
        <v>42</v>
      </c>
      <c r="F152" s="50" t="s">
        <v>673</v>
      </c>
      <c r="G152" s="50" t="s">
        <v>673</v>
      </c>
      <c r="H152" s="50" t="s">
        <v>673</v>
      </c>
      <c r="I152" s="50" t="s">
        <v>673</v>
      </c>
      <c r="J152" s="50" t="s">
        <v>673</v>
      </c>
      <c r="K152" s="5" t="s">
        <v>1018</v>
      </c>
      <c r="L152" s="51" t="s">
        <v>676</v>
      </c>
      <c r="M152" s="5" t="s">
        <v>470</v>
      </c>
    </row>
    <row r="153" ht="15.75" customHeight="1">
      <c r="B153" s="32" t="s">
        <v>42</v>
      </c>
      <c r="C153" s="3" t="s">
        <v>658</v>
      </c>
      <c r="D153" s="48" t="str">
        <f t="shared" si="2"/>
        <v>Close Look</v>
      </c>
      <c r="E153" s="32" t="s">
        <v>42</v>
      </c>
      <c r="F153" s="50" t="s">
        <v>673</v>
      </c>
      <c r="G153" s="50" t="s">
        <v>673</v>
      </c>
      <c r="H153" s="50" t="s">
        <v>673</v>
      </c>
      <c r="I153" s="50" t="s">
        <v>673</v>
      </c>
      <c r="J153" s="50" t="s">
        <v>673</v>
      </c>
      <c r="K153" s="5" t="s">
        <v>1019</v>
      </c>
      <c r="L153" s="51" t="s">
        <v>676</v>
      </c>
      <c r="M153" s="5" t="s">
        <v>326</v>
      </c>
    </row>
    <row r="154" ht="15.75" customHeight="1">
      <c r="B154" s="32" t="s">
        <v>42</v>
      </c>
      <c r="C154" s="3" t="s">
        <v>658</v>
      </c>
      <c r="D154" s="48" t="str">
        <f t="shared" si="2"/>
        <v>Close Look</v>
      </c>
      <c r="E154" s="32" t="s">
        <v>42</v>
      </c>
      <c r="F154" s="50" t="s">
        <v>673</v>
      </c>
      <c r="G154" s="50" t="s">
        <v>673</v>
      </c>
      <c r="H154" s="50" t="s">
        <v>673</v>
      </c>
      <c r="I154" s="50" t="s">
        <v>673</v>
      </c>
      <c r="J154" s="50" t="s">
        <v>673</v>
      </c>
      <c r="K154" s="5" t="s">
        <v>1020</v>
      </c>
      <c r="L154" s="51" t="s">
        <v>676</v>
      </c>
      <c r="M154" s="5" t="s">
        <v>329</v>
      </c>
    </row>
    <row r="155" ht="15.75" customHeight="1">
      <c r="B155" s="32" t="s">
        <v>42</v>
      </c>
      <c r="C155" s="3" t="s">
        <v>658</v>
      </c>
      <c r="D155" s="48" t="str">
        <f t="shared" si="2"/>
        <v>Close Look</v>
      </c>
      <c r="E155" s="32" t="s">
        <v>42</v>
      </c>
      <c r="F155" s="50" t="s">
        <v>673</v>
      </c>
      <c r="G155" s="50" t="s">
        <v>673</v>
      </c>
      <c r="H155" s="50" t="s">
        <v>673</v>
      </c>
      <c r="I155" s="50" t="s">
        <v>673</v>
      </c>
      <c r="J155" s="50" t="s">
        <v>673</v>
      </c>
      <c r="K155" s="5" t="s">
        <v>1021</v>
      </c>
      <c r="L155" s="51" t="s">
        <v>676</v>
      </c>
      <c r="M155" s="5" t="s">
        <v>477</v>
      </c>
    </row>
    <row r="156" ht="15.75" customHeight="1">
      <c r="B156" s="32" t="s">
        <v>42</v>
      </c>
      <c r="C156" s="3" t="s">
        <v>658</v>
      </c>
      <c r="D156" s="48" t="str">
        <f t="shared" si="2"/>
        <v>Close Look</v>
      </c>
      <c r="E156" s="32" t="s">
        <v>42</v>
      </c>
      <c r="F156" s="50" t="s">
        <v>673</v>
      </c>
      <c r="G156" s="50" t="s">
        <v>673</v>
      </c>
      <c r="H156" s="50" t="s">
        <v>673</v>
      </c>
      <c r="I156" s="50" t="s">
        <v>673</v>
      </c>
      <c r="J156" s="50" t="s">
        <v>673</v>
      </c>
      <c r="K156" s="5" t="s">
        <v>1022</v>
      </c>
      <c r="L156" s="51" t="s">
        <v>676</v>
      </c>
      <c r="M156" s="5" t="s">
        <v>480</v>
      </c>
    </row>
    <row r="157" ht="15.75" customHeight="1">
      <c r="B157" s="32" t="s">
        <v>45</v>
      </c>
      <c r="C157" s="1" t="s">
        <v>657</v>
      </c>
      <c r="D157" s="48" t="str">
        <f t="shared" si="2"/>
        <v>Midium</v>
      </c>
      <c r="E157" s="32" t="s">
        <v>45</v>
      </c>
      <c r="F157" s="50" t="s">
        <v>673</v>
      </c>
      <c r="G157" s="50" t="s">
        <v>673</v>
      </c>
      <c r="H157" s="50" t="s">
        <v>673</v>
      </c>
      <c r="I157" s="50" t="s">
        <v>673</v>
      </c>
      <c r="J157" s="50" t="s">
        <v>673</v>
      </c>
      <c r="K157" s="5" t="s">
        <v>1023</v>
      </c>
      <c r="L157" s="51" t="s">
        <v>676</v>
      </c>
      <c r="M157" s="5" t="s">
        <v>196</v>
      </c>
    </row>
    <row r="158" ht="15.75" customHeight="1">
      <c r="B158" s="32" t="s">
        <v>45</v>
      </c>
      <c r="C158" s="1" t="s">
        <v>657</v>
      </c>
      <c r="D158" s="48" t="str">
        <f t="shared" si="2"/>
        <v>Midium</v>
      </c>
      <c r="E158" s="32" t="s">
        <v>45</v>
      </c>
      <c r="F158" s="50" t="s">
        <v>673</v>
      </c>
      <c r="G158" s="50" t="s">
        <v>673</v>
      </c>
      <c r="H158" s="50" t="s">
        <v>673</v>
      </c>
      <c r="I158" s="50" t="s">
        <v>673</v>
      </c>
      <c r="J158" s="50" t="s">
        <v>673</v>
      </c>
      <c r="K158" s="5" t="s">
        <v>1024</v>
      </c>
      <c r="L158" s="51" t="s">
        <v>676</v>
      </c>
      <c r="M158" s="5" t="s">
        <v>198</v>
      </c>
    </row>
    <row r="159" ht="15.75" customHeight="1">
      <c r="B159" s="32" t="s">
        <v>45</v>
      </c>
      <c r="C159" s="1" t="s">
        <v>657</v>
      </c>
      <c r="D159" s="48" t="str">
        <f t="shared" si="2"/>
        <v>Midium</v>
      </c>
      <c r="E159" s="32" t="s">
        <v>45</v>
      </c>
      <c r="F159" s="50" t="s">
        <v>673</v>
      </c>
      <c r="G159" s="50" t="s">
        <v>673</v>
      </c>
      <c r="H159" s="50" t="s">
        <v>673</v>
      </c>
      <c r="I159" s="50" t="s">
        <v>673</v>
      </c>
      <c r="J159" s="50" t="s">
        <v>673</v>
      </c>
      <c r="K159" s="5" t="s">
        <v>1025</v>
      </c>
      <c r="L159" s="51" t="s">
        <v>676</v>
      </c>
      <c r="M159" s="5" t="s">
        <v>200</v>
      </c>
    </row>
    <row r="160" ht="15.75" customHeight="1">
      <c r="B160" s="32" t="s">
        <v>48</v>
      </c>
      <c r="C160" s="3" t="s">
        <v>658</v>
      </c>
      <c r="D160" s="48" t="str">
        <f t="shared" si="2"/>
        <v>Close Look</v>
      </c>
      <c r="E160" s="32" t="s">
        <v>48</v>
      </c>
      <c r="F160" s="50" t="s">
        <v>673</v>
      </c>
      <c r="G160" s="50" t="s">
        <v>673</v>
      </c>
      <c r="H160" s="50" t="s">
        <v>673</v>
      </c>
      <c r="I160" s="50" t="s">
        <v>673</v>
      </c>
      <c r="J160" s="50" t="s">
        <v>673</v>
      </c>
      <c r="K160" s="5" t="s">
        <v>1026</v>
      </c>
      <c r="L160" s="51" t="s">
        <v>676</v>
      </c>
      <c r="M160" s="5" t="s">
        <v>231</v>
      </c>
    </row>
    <row r="161" ht="15.75" customHeight="1">
      <c r="B161" s="32" t="s">
        <v>48</v>
      </c>
      <c r="C161" s="3" t="s">
        <v>658</v>
      </c>
      <c r="D161" s="48" t="str">
        <f t="shared" si="2"/>
        <v>Close Look</v>
      </c>
      <c r="E161" s="32" t="s">
        <v>48</v>
      </c>
      <c r="F161" s="50" t="s">
        <v>673</v>
      </c>
      <c r="G161" s="50" t="s">
        <v>673</v>
      </c>
      <c r="H161" s="50" t="s">
        <v>673</v>
      </c>
      <c r="I161" s="50" t="s">
        <v>673</v>
      </c>
      <c r="J161" s="50" t="s">
        <v>673</v>
      </c>
      <c r="K161" s="5" t="s">
        <v>1027</v>
      </c>
      <c r="L161" s="51" t="s">
        <v>676</v>
      </c>
      <c r="M161" s="5" t="s">
        <v>233</v>
      </c>
    </row>
    <row r="162" ht="15.75" customHeight="1">
      <c r="B162" s="32" t="s">
        <v>48</v>
      </c>
      <c r="C162" s="3" t="s">
        <v>658</v>
      </c>
      <c r="D162" s="48" t="str">
        <f t="shared" si="2"/>
        <v>Close Look</v>
      </c>
      <c r="E162" s="32" t="s">
        <v>48</v>
      </c>
      <c r="F162" s="50" t="s">
        <v>673</v>
      </c>
      <c r="G162" s="50" t="s">
        <v>673</v>
      </c>
      <c r="H162" s="50" t="s">
        <v>673</v>
      </c>
      <c r="I162" s="50" t="s">
        <v>673</v>
      </c>
      <c r="J162" s="50" t="s">
        <v>673</v>
      </c>
      <c r="K162" s="5" t="s">
        <v>1028</v>
      </c>
      <c r="L162" s="51" t="s">
        <v>676</v>
      </c>
      <c r="M162" s="5" t="s">
        <v>235</v>
      </c>
    </row>
    <row r="163" ht="15.75" customHeight="1">
      <c r="B163" s="32" t="s">
        <v>48</v>
      </c>
      <c r="C163" s="3" t="s">
        <v>658</v>
      </c>
      <c r="D163" s="48" t="str">
        <f t="shared" si="2"/>
        <v>Close Look</v>
      </c>
      <c r="E163" s="32" t="s">
        <v>48</v>
      </c>
      <c r="F163" s="50" t="s">
        <v>673</v>
      </c>
      <c r="G163" s="50" t="s">
        <v>673</v>
      </c>
      <c r="H163" s="50" t="s">
        <v>673</v>
      </c>
      <c r="I163" s="50" t="s">
        <v>673</v>
      </c>
      <c r="J163" s="50" t="s">
        <v>673</v>
      </c>
      <c r="K163" s="5" t="s">
        <v>1029</v>
      </c>
      <c r="L163" s="51" t="s">
        <v>676</v>
      </c>
      <c r="M163" s="5" t="s">
        <v>204</v>
      </c>
    </row>
    <row r="164" ht="15.75" customHeight="1">
      <c r="B164" s="32" t="s">
        <v>547</v>
      </c>
      <c r="C164" s="3" t="s">
        <v>658</v>
      </c>
      <c r="D164" s="48" t="str">
        <f t="shared" si="2"/>
        <v>Close Look</v>
      </c>
      <c r="E164" s="32" t="s">
        <v>547</v>
      </c>
      <c r="F164" s="50" t="s">
        <v>673</v>
      </c>
      <c r="G164" s="50" t="s">
        <v>673</v>
      </c>
      <c r="H164" s="50" t="s">
        <v>673</v>
      </c>
      <c r="I164" s="50" t="s">
        <v>673</v>
      </c>
      <c r="J164" s="50" t="s">
        <v>673</v>
      </c>
      <c r="K164" s="5" t="s">
        <v>1030</v>
      </c>
      <c r="L164" s="51" t="s">
        <v>676</v>
      </c>
      <c r="M164" s="5" t="s">
        <v>360</v>
      </c>
    </row>
    <row r="165" ht="15.75" customHeight="1">
      <c r="B165" s="32" t="s">
        <v>53</v>
      </c>
      <c r="C165" s="3" t="s">
        <v>658</v>
      </c>
      <c r="D165" s="48" t="str">
        <f t="shared" si="2"/>
        <v>Close Look</v>
      </c>
      <c r="E165" s="32" t="s">
        <v>53</v>
      </c>
      <c r="F165" s="50" t="s">
        <v>673</v>
      </c>
      <c r="G165" s="50" t="s">
        <v>673</v>
      </c>
      <c r="H165" s="50" t="s">
        <v>673</v>
      </c>
      <c r="I165" s="50" t="s">
        <v>673</v>
      </c>
      <c r="J165" s="50" t="s">
        <v>673</v>
      </c>
      <c r="K165" s="5" t="s">
        <v>1031</v>
      </c>
      <c r="L165" s="51" t="s">
        <v>676</v>
      </c>
      <c r="M165" s="5" t="s">
        <v>295</v>
      </c>
    </row>
    <row r="166" ht="15.75" customHeight="1">
      <c r="B166" s="32" t="s">
        <v>53</v>
      </c>
      <c r="C166" s="3" t="s">
        <v>658</v>
      </c>
      <c r="D166" s="48" t="str">
        <f t="shared" si="2"/>
        <v>Close Look</v>
      </c>
      <c r="E166" s="32" t="s">
        <v>53</v>
      </c>
      <c r="F166" s="50" t="s">
        <v>673</v>
      </c>
      <c r="G166" s="50" t="s">
        <v>673</v>
      </c>
      <c r="H166" s="50" t="s">
        <v>673</v>
      </c>
      <c r="I166" s="50" t="s">
        <v>673</v>
      </c>
      <c r="J166" s="50" t="s">
        <v>673</v>
      </c>
      <c r="K166" s="5" t="s">
        <v>1032</v>
      </c>
      <c r="L166" s="51" t="s">
        <v>676</v>
      </c>
      <c r="M166" s="5" t="s">
        <v>297</v>
      </c>
    </row>
    <row r="167" ht="15.75" customHeight="1">
      <c r="B167" s="32" t="s">
        <v>53</v>
      </c>
      <c r="C167" s="3" t="s">
        <v>658</v>
      </c>
      <c r="D167" s="48" t="str">
        <f t="shared" si="2"/>
        <v>Close Look</v>
      </c>
      <c r="E167" s="32" t="s">
        <v>53</v>
      </c>
      <c r="F167" s="50" t="s">
        <v>673</v>
      </c>
      <c r="G167" s="50" t="s">
        <v>673</v>
      </c>
      <c r="H167" s="50" t="s">
        <v>673</v>
      </c>
      <c r="I167" s="50" t="s">
        <v>673</v>
      </c>
      <c r="J167" s="50" t="s">
        <v>673</v>
      </c>
      <c r="K167" s="5" t="s">
        <v>1033</v>
      </c>
      <c r="L167" s="51" t="s">
        <v>676</v>
      </c>
      <c r="M167" s="5" t="s">
        <v>297</v>
      </c>
    </row>
    <row r="168" ht="15.75" customHeight="1">
      <c r="B168" s="32" t="s">
        <v>53</v>
      </c>
      <c r="C168" s="3" t="s">
        <v>658</v>
      </c>
      <c r="D168" s="48" t="str">
        <f t="shared" si="2"/>
        <v>Close Look</v>
      </c>
      <c r="E168" s="32" t="s">
        <v>53</v>
      </c>
      <c r="F168" s="50" t="s">
        <v>673</v>
      </c>
      <c r="G168" s="50" t="s">
        <v>673</v>
      </c>
      <c r="H168" s="50" t="s">
        <v>673</v>
      </c>
      <c r="I168" s="50" t="s">
        <v>673</v>
      </c>
      <c r="J168" s="50" t="s">
        <v>673</v>
      </c>
      <c r="K168" s="5" t="s">
        <v>1034</v>
      </c>
      <c r="L168" s="51" t="s">
        <v>676</v>
      </c>
      <c r="M168" s="5" t="s">
        <v>297</v>
      </c>
    </row>
    <row r="169" ht="15.75" customHeight="1">
      <c r="B169" s="32" t="s">
        <v>53</v>
      </c>
      <c r="C169" s="3" t="s">
        <v>658</v>
      </c>
      <c r="D169" s="48" t="str">
        <f t="shared" si="2"/>
        <v>Close Look</v>
      </c>
      <c r="E169" s="32" t="s">
        <v>53</v>
      </c>
      <c r="F169" s="50" t="s">
        <v>673</v>
      </c>
      <c r="G169" s="50" t="s">
        <v>673</v>
      </c>
      <c r="H169" s="50" t="s">
        <v>673</v>
      </c>
      <c r="I169" s="50" t="s">
        <v>673</v>
      </c>
      <c r="J169" s="50" t="s">
        <v>673</v>
      </c>
      <c r="K169" s="5" t="s">
        <v>1035</v>
      </c>
      <c r="L169" s="51" t="s">
        <v>676</v>
      </c>
      <c r="M169" s="5" t="s">
        <v>196</v>
      </c>
    </row>
    <row r="170" ht="15.75" customHeight="1">
      <c r="B170" s="32" t="s">
        <v>53</v>
      </c>
      <c r="C170" s="3" t="s">
        <v>658</v>
      </c>
      <c r="D170" s="48" t="str">
        <f t="shared" si="2"/>
        <v>Close Look</v>
      </c>
      <c r="E170" s="32" t="s">
        <v>53</v>
      </c>
      <c r="F170" s="50" t="s">
        <v>673</v>
      </c>
      <c r="G170" s="50" t="s">
        <v>673</v>
      </c>
      <c r="H170" s="50" t="s">
        <v>673</v>
      </c>
      <c r="I170" s="50" t="s">
        <v>673</v>
      </c>
      <c r="J170" s="50" t="s">
        <v>673</v>
      </c>
      <c r="K170" s="5" t="s">
        <v>1036</v>
      </c>
      <c r="L170" s="51" t="s">
        <v>676</v>
      </c>
      <c r="M170" s="5" t="s">
        <v>196</v>
      </c>
    </row>
    <row r="171" ht="15.75" customHeight="1">
      <c r="B171" s="32" t="s">
        <v>53</v>
      </c>
      <c r="C171" s="3" t="s">
        <v>658</v>
      </c>
      <c r="D171" s="48" t="str">
        <f t="shared" si="2"/>
        <v>Close Look</v>
      </c>
      <c r="E171" s="32" t="s">
        <v>53</v>
      </c>
      <c r="F171" s="50" t="s">
        <v>673</v>
      </c>
      <c r="G171" s="50" t="s">
        <v>673</v>
      </c>
      <c r="H171" s="50" t="s">
        <v>673</v>
      </c>
      <c r="I171" s="50" t="s">
        <v>673</v>
      </c>
      <c r="J171" s="50" t="s">
        <v>673</v>
      </c>
      <c r="K171" s="5" t="s">
        <v>1037</v>
      </c>
      <c r="L171" s="51" t="s">
        <v>676</v>
      </c>
      <c r="M171" s="5" t="s">
        <v>196</v>
      </c>
    </row>
    <row r="172" ht="15.75" customHeight="1">
      <c r="B172" s="32" t="s">
        <v>53</v>
      </c>
      <c r="C172" s="3" t="s">
        <v>658</v>
      </c>
      <c r="D172" s="48" t="str">
        <f t="shared" si="2"/>
        <v>Close Look</v>
      </c>
      <c r="E172" s="32" t="s">
        <v>53</v>
      </c>
      <c r="F172" s="50" t="s">
        <v>673</v>
      </c>
      <c r="G172" s="50" t="s">
        <v>673</v>
      </c>
      <c r="H172" s="50" t="s">
        <v>673</v>
      </c>
      <c r="I172" s="50" t="s">
        <v>673</v>
      </c>
      <c r="J172" s="50" t="s">
        <v>673</v>
      </c>
      <c r="K172" s="5" t="s">
        <v>1038</v>
      </c>
      <c r="L172" s="51" t="s">
        <v>676</v>
      </c>
      <c r="M172" s="5" t="s">
        <v>304</v>
      </c>
    </row>
    <row r="173" ht="15.75" customHeight="1">
      <c r="B173" s="32" t="s">
        <v>53</v>
      </c>
      <c r="C173" s="3" t="s">
        <v>658</v>
      </c>
      <c r="D173" s="48" t="str">
        <f t="shared" si="2"/>
        <v>Close Look</v>
      </c>
      <c r="E173" s="32" t="s">
        <v>53</v>
      </c>
      <c r="F173" s="50" t="s">
        <v>673</v>
      </c>
      <c r="G173" s="50" t="s">
        <v>673</v>
      </c>
      <c r="H173" s="50" t="s">
        <v>673</v>
      </c>
      <c r="I173" s="50" t="s">
        <v>673</v>
      </c>
      <c r="J173" s="50" t="s">
        <v>673</v>
      </c>
      <c r="K173" s="5" t="s">
        <v>1039</v>
      </c>
      <c r="L173" s="51" t="s">
        <v>676</v>
      </c>
      <c r="M173" s="5" t="s">
        <v>304</v>
      </c>
    </row>
    <row r="174" ht="15.75" customHeight="1">
      <c r="B174" s="32" t="s">
        <v>53</v>
      </c>
      <c r="C174" s="3" t="s">
        <v>658</v>
      </c>
      <c r="D174" s="48" t="str">
        <f t="shared" si="2"/>
        <v>Close Look</v>
      </c>
      <c r="E174" s="32" t="s">
        <v>53</v>
      </c>
      <c r="F174" s="50" t="s">
        <v>673</v>
      </c>
      <c r="G174" s="50" t="s">
        <v>673</v>
      </c>
      <c r="H174" s="50" t="s">
        <v>673</v>
      </c>
      <c r="I174" s="50" t="s">
        <v>673</v>
      </c>
      <c r="J174" s="50" t="s">
        <v>673</v>
      </c>
      <c r="K174" s="5" t="s">
        <v>1040</v>
      </c>
      <c r="L174" s="51" t="s">
        <v>676</v>
      </c>
      <c r="M174" s="5" t="s">
        <v>304</v>
      </c>
    </row>
    <row r="175" ht="15.75" customHeight="1">
      <c r="B175" s="32" t="s">
        <v>53</v>
      </c>
      <c r="C175" s="3" t="s">
        <v>658</v>
      </c>
      <c r="D175" s="48" t="str">
        <f t="shared" si="2"/>
        <v>Close Look</v>
      </c>
      <c r="E175" s="32" t="s">
        <v>53</v>
      </c>
      <c r="F175" s="50" t="s">
        <v>673</v>
      </c>
      <c r="G175" s="50" t="s">
        <v>673</v>
      </c>
      <c r="H175" s="50" t="s">
        <v>673</v>
      </c>
      <c r="I175" s="50" t="s">
        <v>673</v>
      </c>
      <c r="J175" s="50" t="s">
        <v>673</v>
      </c>
      <c r="K175" s="5" t="s">
        <v>1041</v>
      </c>
      <c r="L175" s="51" t="s">
        <v>676</v>
      </c>
      <c r="M175" s="5" t="s">
        <v>310</v>
      </c>
    </row>
    <row r="176" ht="15.75" customHeight="1">
      <c r="B176" s="32" t="s">
        <v>53</v>
      </c>
      <c r="C176" s="3" t="s">
        <v>658</v>
      </c>
      <c r="D176" s="48" t="str">
        <f t="shared" si="2"/>
        <v>Close Look</v>
      </c>
      <c r="E176" s="32" t="s">
        <v>53</v>
      </c>
      <c r="F176" s="50" t="s">
        <v>673</v>
      </c>
      <c r="G176" s="50" t="s">
        <v>673</v>
      </c>
      <c r="H176" s="50" t="s">
        <v>673</v>
      </c>
      <c r="I176" s="50" t="s">
        <v>673</v>
      </c>
      <c r="J176" s="50" t="s">
        <v>673</v>
      </c>
      <c r="K176" s="5" t="s">
        <v>1042</v>
      </c>
      <c r="L176" s="51" t="s">
        <v>676</v>
      </c>
      <c r="M176" s="5" t="s">
        <v>354</v>
      </c>
    </row>
    <row r="177" ht="15.75" customHeight="1">
      <c r="B177" s="32" t="s">
        <v>53</v>
      </c>
      <c r="C177" s="3" t="s">
        <v>658</v>
      </c>
      <c r="D177" s="48" t="str">
        <f t="shared" si="2"/>
        <v>Close Look</v>
      </c>
      <c r="E177" s="32" t="s">
        <v>53</v>
      </c>
      <c r="F177" s="50" t="s">
        <v>673</v>
      </c>
      <c r="G177" s="50" t="s">
        <v>673</v>
      </c>
      <c r="H177" s="50" t="s">
        <v>673</v>
      </c>
      <c r="I177" s="50" t="s">
        <v>673</v>
      </c>
      <c r="J177" s="50" t="s">
        <v>673</v>
      </c>
      <c r="K177" s="5" t="s">
        <v>1043</v>
      </c>
      <c r="L177" s="51" t="s">
        <v>676</v>
      </c>
      <c r="M177" s="5" t="s">
        <v>310</v>
      </c>
    </row>
    <row r="178" ht="15.75" customHeight="1">
      <c r="B178" s="32" t="s">
        <v>53</v>
      </c>
      <c r="C178" s="3" t="s">
        <v>658</v>
      </c>
      <c r="D178" s="48" t="str">
        <f t="shared" si="2"/>
        <v>Close Look</v>
      </c>
      <c r="E178" s="32" t="s">
        <v>53</v>
      </c>
      <c r="F178" s="50" t="s">
        <v>673</v>
      </c>
      <c r="G178" s="50" t="s">
        <v>673</v>
      </c>
      <c r="H178" s="50" t="s">
        <v>673</v>
      </c>
      <c r="I178" s="50" t="s">
        <v>673</v>
      </c>
      <c r="J178" s="50" t="s">
        <v>673</v>
      </c>
      <c r="K178" s="5" t="s">
        <v>1044</v>
      </c>
      <c r="L178" s="51" t="s">
        <v>676</v>
      </c>
      <c r="M178" s="5" t="s">
        <v>202</v>
      </c>
    </row>
    <row r="179" ht="15.75" customHeight="1">
      <c r="B179" s="32" t="s">
        <v>53</v>
      </c>
      <c r="C179" s="3" t="s">
        <v>658</v>
      </c>
      <c r="D179" s="48" t="str">
        <f t="shared" si="2"/>
        <v>Close Look</v>
      </c>
      <c r="E179" s="32" t="s">
        <v>53</v>
      </c>
      <c r="F179" s="50" t="s">
        <v>673</v>
      </c>
      <c r="G179" s="50" t="s">
        <v>673</v>
      </c>
      <c r="H179" s="50" t="s">
        <v>673</v>
      </c>
      <c r="I179" s="50" t="s">
        <v>673</v>
      </c>
      <c r="J179" s="50" t="s">
        <v>673</v>
      </c>
      <c r="K179" s="5" t="s">
        <v>1045</v>
      </c>
      <c r="L179" s="51" t="s">
        <v>676</v>
      </c>
      <c r="M179" s="5" t="s">
        <v>202</v>
      </c>
    </row>
    <row r="180" ht="15.75" customHeight="1">
      <c r="B180" s="32" t="s">
        <v>53</v>
      </c>
      <c r="C180" s="3" t="s">
        <v>658</v>
      </c>
      <c r="D180" s="48" t="str">
        <f t="shared" si="2"/>
        <v>Close Look</v>
      </c>
      <c r="E180" s="32" t="s">
        <v>53</v>
      </c>
      <c r="F180" s="50" t="s">
        <v>673</v>
      </c>
      <c r="G180" s="50" t="s">
        <v>673</v>
      </c>
      <c r="H180" s="50" t="s">
        <v>673</v>
      </c>
      <c r="I180" s="50" t="s">
        <v>673</v>
      </c>
      <c r="J180" s="50" t="s">
        <v>673</v>
      </c>
      <c r="K180" s="5" t="s">
        <v>1046</v>
      </c>
      <c r="L180" s="51" t="s">
        <v>676</v>
      </c>
      <c r="M180" s="5" t="s">
        <v>202</v>
      </c>
    </row>
    <row r="181" ht="15.75" customHeight="1">
      <c r="B181" s="32" t="s">
        <v>53</v>
      </c>
      <c r="C181" s="3" t="s">
        <v>658</v>
      </c>
      <c r="D181" s="48" t="str">
        <f t="shared" si="2"/>
        <v>Close Look</v>
      </c>
      <c r="E181" s="32" t="s">
        <v>53</v>
      </c>
      <c r="F181" s="50" t="s">
        <v>673</v>
      </c>
      <c r="G181" s="50" t="s">
        <v>673</v>
      </c>
      <c r="H181" s="50" t="s">
        <v>673</v>
      </c>
      <c r="I181" s="50" t="s">
        <v>673</v>
      </c>
      <c r="J181" s="50" t="s">
        <v>673</v>
      </c>
      <c r="K181" s="5" t="s">
        <v>1047</v>
      </c>
      <c r="L181" s="51" t="s">
        <v>676</v>
      </c>
      <c r="M181" s="5" t="s">
        <v>360</v>
      </c>
    </row>
    <row r="182" ht="15.75" customHeight="1">
      <c r="B182" s="32" t="s">
        <v>53</v>
      </c>
      <c r="C182" s="3" t="s">
        <v>658</v>
      </c>
      <c r="D182" s="48" t="str">
        <f t="shared" si="2"/>
        <v>Close Look</v>
      </c>
      <c r="E182" s="32" t="s">
        <v>53</v>
      </c>
      <c r="F182" s="50" t="s">
        <v>673</v>
      </c>
      <c r="G182" s="50" t="s">
        <v>673</v>
      </c>
      <c r="H182" s="50" t="s">
        <v>673</v>
      </c>
      <c r="I182" s="50" t="s">
        <v>673</v>
      </c>
      <c r="J182" s="50" t="s">
        <v>673</v>
      </c>
      <c r="K182" s="5" t="s">
        <v>1048</v>
      </c>
      <c r="L182" s="51" t="s">
        <v>676</v>
      </c>
      <c r="M182" s="5" t="s">
        <v>360</v>
      </c>
    </row>
    <row r="183" ht="15.75" customHeight="1">
      <c r="B183" s="32" t="s">
        <v>53</v>
      </c>
      <c r="C183" s="3" t="s">
        <v>658</v>
      </c>
      <c r="D183" s="48" t="str">
        <f t="shared" si="2"/>
        <v>Close Look</v>
      </c>
      <c r="E183" s="32" t="s">
        <v>53</v>
      </c>
      <c r="F183" s="50" t="s">
        <v>673</v>
      </c>
      <c r="G183" s="50" t="s">
        <v>673</v>
      </c>
      <c r="H183" s="50" t="s">
        <v>673</v>
      </c>
      <c r="I183" s="50" t="s">
        <v>673</v>
      </c>
      <c r="J183" s="50" t="s">
        <v>673</v>
      </c>
      <c r="K183" s="5" t="s">
        <v>1049</v>
      </c>
      <c r="L183" s="51" t="s">
        <v>676</v>
      </c>
      <c r="M183" s="5" t="s">
        <v>363</v>
      </c>
    </row>
    <row r="184" ht="15.75" customHeight="1">
      <c r="B184" s="32" t="s">
        <v>53</v>
      </c>
      <c r="C184" s="3" t="s">
        <v>658</v>
      </c>
      <c r="D184" s="48" t="str">
        <f t="shared" si="2"/>
        <v>Close Look</v>
      </c>
      <c r="E184" s="32" t="s">
        <v>53</v>
      </c>
      <c r="F184" s="50" t="s">
        <v>673</v>
      </c>
      <c r="G184" s="50" t="s">
        <v>673</v>
      </c>
      <c r="H184" s="50" t="s">
        <v>673</v>
      </c>
      <c r="I184" s="50" t="s">
        <v>673</v>
      </c>
      <c r="J184" s="50" t="s">
        <v>673</v>
      </c>
      <c r="K184" s="5" t="s">
        <v>1050</v>
      </c>
      <c r="L184" s="51" t="s">
        <v>676</v>
      </c>
      <c r="M184" s="5" t="s">
        <v>365</v>
      </c>
    </row>
    <row r="185" ht="15.75" customHeight="1">
      <c r="B185" s="32" t="s">
        <v>53</v>
      </c>
      <c r="C185" s="3" t="s">
        <v>658</v>
      </c>
      <c r="D185" s="48" t="str">
        <f t="shared" si="2"/>
        <v>Close Look</v>
      </c>
      <c r="E185" s="32" t="s">
        <v>53</v>
      </c>
      <c r="F185" s="50" t="s">
        <v>673</v>
      </c>
      <c r="G185" s="50" t="s">
        <v>673</v>
      </c>
      <c r="H185" s="50" t="s">
        <v>673</v>
      </c>
      <c r="I185" s="50" t="s">
        <v>673</v>
      </c>
      <c r="J185" s="50" t="s">
        <v>673</v>
      </c>
      <c r="K185" s="5" t="s">
        <v>1051</v>
      </c>
      <c r="L185" s="51" t="s">
        <v>676</v>
      </c>
      <c r="M185" s="5" t="s">
        <v>365</v>
      </c>
    </row>
    <row r="186" ht="15.75" customHeight="1">
      <c r="B186" s="32" t="s">
        <v>53</v>
      </c>
      <c r="C186" s="3" t="s">
        <v>658</v>
      </c>
      <c r="D186" s="48" t="str">
        <f t="shared" si="2"/>
        <v>Close Look</v>
      </c>
      <c r="E186" s="32" t="s">
        <v>53</v>
      </c>
      <c r="F186" s="50" t="s">
        <v>673</v>
      </c>
      <c r="G186" s="50" t="s">
        <v>673</v>
      </c>
      <c r="H186" s="50" t="s">
        <v>673</v>
      </c>
      <c r="I186" s="50" t="s">
        <v>673</v>
      </c>
      <c r="J186" s="50" t="s">
        <v>673</v>
      </c>
      <c r="K186" s="5" t="s">
        <v>1052</v>
      </c>
      <c r="L186" s="51" t="s">
        <v>676</v>
      </c>
      <c r="M186" s="5" t="s">
        <v>315</v>
      </c>
    </row>
    <row r="187" ht="15.75" customHeight="1">
      <c r="B187" s="32" t="s">
        <v>53</v>
      </c>
      <c r="C187" s="3" t="s">
        <v>658</v>
      </c>
      <c r="D187" s="48" t="str">
        <f t="shared" si="2"/>
        <v>Close Look</v>
      </c>
      <c r="E187" s="32" t="s">
        <v>53</v>
      </c>
      <c r="F187" s="50" t="s">
        <v>673</v>
      </c>
      <c r="G187" s="50" t="s">
        <v>673</v>
      </c>
      <c r="H187" s="50" t="s">
        <v>673</v>
      </c>
      <c r="I187" s="50" t="s">
        <v>673</v>
      </c>
      <c r="J187" s="50" t="s">
        <v>673</v>
      </c>
      <c r="K187" s="5" t="s">
        <v>1053</v>
      </c>
      <c r="L187" s="51" t="s">
        <v>676</v>
      </c>
      <c r="M187" s="5" t="s">
        <v>200</v>
      </c>
    </row>
    <row r="188" ht="15.75" customHeight="1">
      <c r="B188" s="32" t="s">
        <v>53</v>
      </c>
      <c r="C188" s="3" t="s">
        <v>658</v>
      </c>
      <c r="D188" s="48" t="str">
        <f t="shared" si="2"/>
        <v>Close Look</v>
      </c>
      <c r="E188" s="32" t="s">
        <v>53</v>
      </c>
      <c r="F188" s="50" t="s">
        <v>673</v>
      </c>
      <c r="G188" s="50" t="s">
        <v>673</v>
      </c>
      <c r="H188" s="50" t="s">
        <v>673</v>
      </c>
      <c r="I188" s="50" t="s">
        <v>673</v>
      </c>
      <c r="J188" s="50" t="s">
        <v>673</v>
      </c>
      <c r="K188" s="5" t="s">
        <v>1054</v>
      </c>
      <c r="L188" s="51" t="s">
        <v>676</v>
      </c>
      <c r="M188" s="5" t="s">
        <v>326</v>
      </c>
    </row>
    <row r="189" ht="15.75" customHeight="1">
      <c r="B189" s="32" t="s">
        <v>53</v>
      </c>
      <c r="C189" s="3" t="s">
        <v>658</v>
      </c>
      <c r="D189" s="48" t="str">
        <f t="shared" si="2"/>
        <v>Close Look</v>
      </c>
      <c r="E189" s="32" t="s">
        <v>53</v>
      </c>
      <c r="F189" s="50" t="s">
        <v>673</v>
      </c>
      <c r="G189" s="50" t="s">
        <v>673</v>
      </c>
      <c r="H189" s="50" t="s">
        <v>673</v>
      </c>
      <c r="I189" s="50" t="s">
        <v>673</v>
      </c>
      <c r="J189" s="50" t="s">
        <v>673</v>
      </c>
      <c r="K189" s="5" t="s">
        <v>1055</v>
      </c>
      <c r="L189" s="51" t="s">
        <v>676</v>
      </c>
      <c r="M189" s="5" t="s">
        <v>371</v>
      </c>
    </row>
    <row r="190" ht="15.75" customHeight="1">
      <c r="B190" s="32" t="s">
        <v>53</v>
      </c>
      <c r="C190" s="3" t="s">
        <v>658</v>
      </c>
      <c r="D190" s="48" t="str">
        <f t="shared" si="2"/>
        <v>Close Look</v>
      </c>
      <c r="E190" s="32" t="s">
        <v>53</v>
      </c>
      <c r="F190" s="50" t="s">
        <v>673</v>
      </c>
      <c r="G190" s="50" t="s">
        <v>673</v>
      </c>
      <c r="H190" s="50" t="s">
        <v>673</v>
      </c>
      <c r="I190" s="50" t="s">
        <v>673</v>
      </c>
      <c r="J190" s="50" t="s">
        <v>673</v>
      </c>
      <c r="K190" s="5" t="s">
        <v>1056</v>
      </c>
      <c r="L190" s="51" t="s">
        <v>676</v>
      </c>
      <c r="M190" s="5" t="s">
        <v>329</v>
      </c>
    </row>
    <row r="191" ht="15.75" customHeight="1">
      <c r="B191" s="32" t="s">
        <v>53</v>
      </c>
      <c r="C191" s="3" t="s">
        <v>658</v>
      </c>
      <c r="D191" s="48" t="str">
        <f t="shared" si="2"/>
        <v>Close Look</v>
      </c>
      <c r="E191" s="32" t="s">
        <v>53</v>
      </c>
      <c r="F191" s="50" t="s">
        <v>673</v>
      </c>
      <c r="G191" s="50" t="s">
        <v>673</v>
      </c>
      <c r="H191" s="50" t="s">
        <v>673</v>
      </c>
      <c r="I191" s="50" t="s">
        <v>673</v>
      </c>
      <c r="J191" s="50" t="s">
        <v>673</v>
      </c>
      <c r="K191" s="5" t="s">
        <v>1057</v>
      </c>
      <c r="L191" s="51" t="s">
        <v>676</v>
      </c>
      <c r="M191" s="5" t="s">
        <v>374</v>
      </c>
    </row>
    <row r="192" ht="15.75" customHeight="1">
      <c r="B192" s="32" t="s">
        <v>53</v>
      </c>
      <c r="C192" s="3" t="s">
        <v>658</v>
      </c>
      <c r="D192" s="48" t="str">
        <f t="shared" si="2"/>
        <v>Close Look</v>
      </c>
      <c r="E192" s="32" t="s">
        <v>53</v>
      </c>
      <c r="F192" s="50" t="s">
        <v>673</v>
      </c>
      <c r="G192" s="50" t="s">
        <v>673</v>
      </c>
      <c r="H192" s="50" t="s">
        <v>673</v>
      </c>
      <c r="I192" s="50" t="s">
        <v>673</v>
      </c>
      <c r="J192" s="50" t="s">
        <v>673</v>
      </c>
      <c r="K192" s="5" t="s">
        <v>1058</v>
      </c>
      <c r="L192" s="51" t="s">
        <v>676</v>
      </c>
      <c r="M192" s="5" t="s">
        <v>376</v>
      </c>
    </row>
    <row r="193" ht="15.75" customHeight="1">
      <c r="B193" s="32" t="s">
        <v>53</v>
      </c>
      <c r="C193" s="3" t="s">
        <v>658</v>
      </c>
      <c r="D193" s="48" t="str">
        <f t="shared" si="2"/>
        <v>Close Look</v>
      </c>
      <c r="E193" s="32" t="s">
        <v>53</v>
      </c>
      <c r="F193" s="50" t="s">
        <v>673</v>
      </c>
      <c r="G193" s="50" t="s">
        <v>673</v>
      </c>
      <c r="H193" s="50" t="s">
        <v>673</v>
      </c>
      <c r="I193" s="50" t="s">
        <v>673</v>
      </c>
      <c r="J193" s="50" t="s">
        <v>673</v>
      </c>
      <c r="K193" s="5" t="s">
        <v>1059</v>
      </c>
      <c r="L193" s="51" t="s">
        <v>676</v>
      </c>
      <c r="M193" s="5" t="s">
        <v>378</v>
      </c>
    </row>
    <row r="194" ht="15.75" customHeight="1">
      <c r="B194" s="32" t="s">
        <v>53</v>
      </c>
      <c r="C194" s="3" t="s">
        <v>658</v>
      </c>
      <c r="D194" s="48" t="str">
        <f t="shared" si="2"/>
        <v>Close Look</v>
      </c>
      <c r="E194" s="32" t="s">
        <v>53</v>
      </c>
      <c r="F194" s="50" t="s">
        <v>673</v>
      </c>
      <c r="G194" s="50" t="s">
        <v>673</v>
      </c>
      <c r="H194" s="50" t="s">
        <v>673</v>
      </c>
      <c r="I194" s="50" t="s">
        <v>673</v>
      </c>
      <c r="J194" s="50" t="s">
        <v>673</v>
      </c>
      <c r="K194" s="5" t="s">
        <v>1060</v>
      </c>
      <c r="L194" s="51" t="s">
        <v>676</v>
      </c>
      <c r="M194" s="5" t="s">
        <v>380</v>
      </c>
    </row>
    <row r="195" ht="15.75" customHeight="1">
      <c r="B195" s="32" t="s">
        <v>53</v>
      </c>
      <c r="C195" s="3" t="s">
        <v>658</v>
      </c>
      <c r="D195" s="48" t="str">
        <f t="shared" si="2"/>
        <v>Close Look</v>
      </c>
      <c r="E195" s="32" t="s">
        <v>53</v>
      </c>
      <c r="F195" s="50" t="s">
        <v>673</v>
      </c>
      <c r="G195" s="50" t="s">
        <v>673</v>
      </c>
      <c r="H195" s="50" t="s">
        <v>673</v>
      </c>
      <c r="I195" s="50" t="s">
        <v>673</v>
      </c>
      <c r="J195" s="50" t="s">
        <v>673</v>
      </c>
      <c r="K195" s="5" t="s">
        <v>1061</v>
      </c>
      <c r="L195" s="51" t="s">
        <v>676</v>
      </c>
      <c r="M195" s="5" t="s">
        <v>382</v>
      </c>
    </row>
    <row r="196" ht="15.75" customHeight="1">
      <c r="B196" s="32" t="s">
        <v>53</v>
      </c>
      <c r="C196" s="3" t="s">
        <v>658</v>
      </c>
      <c r="D196" s="48" t="str">
        <f t="shared" si="2"/>
        <v>Close Look</v>
      </c>
      <c r="E196" s="32" t="s">
        <v>53</v>
      </c>
      <c r="F196" s="50" t="s">
        <v>673</v>
      </c>
      <c r="G196" s="50" t="s">
        <v>673</v>
      </c>
      <c r="H196" s="50" t="s">
        <v>673</v>
      </c>
      <c r="I196" s="50" t="s">
        <v>673</v>
      </c>
      <c r="J196" s="50" t="s">
        <v>673</v>
      </c>
      <c r="K196" s="5" t="s">
        <v>1062</v>
      </c>
      <c r="L196" s="51" t="s">
        <v>676</v>
      </c>
      <c r="M196" s="5" t="s">
        <v>384</v>
      </c>
    </row>
    <row r="197" ht="15.75" customHeight="1">
      <c r="B197" s="32" t="s">
        <v>53</v>
      </c>
      <c r="C197" s="3" t="s">
        <v>658</v>
      </c>
      <c r="D197" s="48" t="str">
        <f t="shared" si="2"/>
        <v>Close Look</v>
      </c>
      <c r="E197" s="32" t="s">
        <v>53</v>
      </c>
      <c r="F197" s="50" t="s">
        <v>673</v>
      </c>
      <c r="G197" s="50" t="s">
        <v>673</v>
      </c>
      <c r="H197" s="50" t="s">
        <v>673</v>
      </c>
      <c r="I197" s="50" t="s">
        <v>673</v>
      </c>
      <c r="J197" s="50" t="s">
        <v>673</v>
      </c>
      <c r="K197" s="5" t="s">
        <v>1063</v>
      </c>
      <c r="L197" s="51" t="s">
        <v>676</v>
      </c>
      <c r="M197" s="5" t="s">
        <v>386</v>
      </c>
    </row>
    <row r="198" ht="15.75" customHeight="1">
      <c r="B198" s="32" t="s">
        <v>53</v>
      </c>
      <c r="C198" s="3" t="s">
        <v>658</v>
      </c>
      <c r="D198" s="48" t="str">
        <f t="shared" si="2"/>
        <v>Close Look</v>
      </c>
      <c r="E198" s="32" t="s">
        <v>53</v>
      </c>
      <c r="F198" s="50" t="s">
        <v>673</v>
      </c>
      <c r="G198" s="50" t="s">
        <v>673</v>
      </c>
      <c r="H198" s="50" t="s">
        <v>673</v>
      </c>
      <c r="I198" s="50" t="s">
        <v>673</v>
      </c>
      <c r="J198" s="50" t="s">
        <v>673</v>
      </c>
      <c r="K198" s="5" t="s">
        <v>1064</v>
      </c>
      <c r="L198" s="51" t="s">
        <v>676</v>
      </c>
      <c r="M198" s="5" t="s">
        <v>204</v>
      </c>
    </row>
    <row r="199" ht="15.75" customHeight="1">
      <c r="B199" s="32" t="s">
        <v>53</v>
      </c>
      <c r="C199" s="3" t="s">
        <v>658</v>
      </c>
      <c r="D199" s="48" t="str">
        <f t="shared" si="2"/>
        <v>Close Look</v>
      </c>
      <c r="E199" s="32" t="s">
        <v>53</v>
      </c>
      <c r="F199" s="50" t="s">
        <v>673</v>
      </c>
      <c r="G199" s="50" t="s">
        <v>673</v>
      </c>
      <c r="H199" s="50" t="s">
        <v>673</v>
      </c>
      <c r="I199" s="50" t="s">
        <v>673</v>
      </c>
      <c r="J199" s="50" t="s">
        <v>673</v>
      </c>
      <c r="K199" s="5" t="s">
        <v>1065</v>
      </c>
      <c r="L199" s="51" t="s">
        <v>676</v>
      </c>
      <c r="M199" s="5" t="s">
        <v>389</v>
      </c>
    </row>
    <row r="200" ht="15.75" customHeight="1">
      <c r="B200" s="32" t="s">
        <v>53</v>
      </c>
      <c r="C200" s="3" t="s">
        <v>658</v>
      </c>
      <c r="D200" s="48" t="str">
        <f t="shared" si="2"/>
        <v>Close Look</v>
      </c>
      <c r="E200" s="32" t="s">
        <v>53</v>
      </c>
      <c r="F200" s="50" t="s">
        <v>673</v>
      </c>
      <c r="G200" s="50" t="s">
        <v>673</v>
      </c>
      <c r="H200" s="50" t="s">
        <v>673</v>
      </c>
      <c r="I200" s="50" t="s">
        <v>673</v>
      </c>
      <c r="J200" s="50" t="s">
        <v>673</v>
      </c>
      <c r="K200" s="5" t="s">
        <v>1066</v>
      </c>
      <c r="L200" s="51" t="s">
        <v>676</v>
      </c>
      <c r="M200" s="5" t="s">
        <v>389</v>
      </c>
    </row>
    <row r="201" ht="15.75" customHeight="1">
      <c r="B201" s="32" t="s">
        <v>53</v>
      </c>
      <c r="C201" s="3" t="s">
        <v>658</v>
      </c>
      <c r="D201" s="48" t="str">
        <f t="shared" si="2"/>
        <v>Close Look</v>
      </c>
      <c r="E201" s="32" t="s">
        <v>53</v>
      </c>
      <c r="F201" s="50" t="s">
        <v>673</v>
      </c>
      <c r="G201" s="50" t="s">
        <v>673</v>
      </c>
      <c r="H201" s="50" t="s">
        <v>673</v>
      </c>
      <c r="I201" s="50" t="s">
        <v>673</v>
      </c>
      <c r="J201" s="50" t="s">
        <v>673</v>
      </c>
      <c r="K201" s="5" t="s">
        <v>1067</v>
      </c>
      <c r="L201" s="51" t="s">
        <v>676</v>
      </c>
      <c r="M201" s="5" t="s">
        <v>389</v>
      </c>
    </row>
    <row r="202" ht="15.75" customHeight="1">
      <c r="B202" s="32" t="s">
        <v>53</v>
      </c>
      <c r="C202" s="3" t="s">
        <v>658</v>
      </c>
      <c r="D202" s="48" t="str">
        <f t="shared" si="2"/>
        <v>Close Look</v>
      </c>
      <c r="E202" s="32" t="s">
        <v>53</v>
      </c>
      <c r="F202" s="50" t="s">
        <v>673</v>
      </c>
      <c r="G202" s="50" t="s">
        <v>673</v>
      </c>
      <c r="H202" s="50" t="s">
        <v>673</v>
      </c>
      <c r="I202" s="50" t="s">
        <v>673</v>
      </c>
      <c r="J202" s="50" t="s">
        <v>673</v>
      </c>
      <c r="K202" s="5" t="s">
        <v>1068</v>
      </c>
      <c r="L202" s="51" t="s">
        <v>676</v>
      </c>
      <c r="M202" s="5" t="s">
        <v>389</v>
      </c>
    </row>
    <row r="203" ht="15.75" customHeight="1">
      <c r="B203" s="32" t="s">
        <v>53</v>
      </c>
      <c r="C203" s="3" t="s">
        <v>658</v>
      </c>
      <c r="D203" s="48" t="str">
        <f t="shared" si="2"/>
        <v>Close Look</v>
      </c>
      <c r="E203" s="32" t="s">
        <v>53</v>
      </c>
      <c r="F203" s="50" t="s">
        <v>673</v>
      </c>
      <c r="G203" s="50" t="s">
        <v>673</v>
      </c>
      <c r="H203" s="50" t="s">
        <v>673</v>
      </c>
      <c r="I203" s="50" t="s">
        <v>673</v>
      </c>
      <c r="J203" s="50" t="s">
        <v>673</v>
      </c>
      <c r="K203" s="5" t="s">
        <v>1069</v>
      </c>
      <c r="L203" s="51" t="s">
        <v>676</v>
      </c>
      <c r="M203" s="5" t="s">
        <v>394</v>
      </c>
    </row>
    <row r="204" ht="15.75" customHeight="1">
      <c r="B204" s="32" t="s">
        <v>53</v>
      </c>
      <c r="C204" s="3" t="s">
        <v>658</v>
      </c>
      <c r="D204" s="48" t="str">
        <f t="shared" si="2"/>
        <v>Close Look</v>
      </c>
      <c r="E204" s="32" t="s">
        <v>395</v>
      </c>
      <c r="F204" s="50" t="s">
        <v>673</v>
      </c>
      <c r="G204" s="50" t="s">
        <v>673</v>
      </c>
      <c r="H204" s="50" t="s">
        <v>673</v>
      </c>
      <c r="I204" s="50" t="s">
        <v>673</v>
      </c>
      <c r="J204" s="50" t="s">
        <v>673</v>
      </c>
      <c r="K204" s="5" t="s">
        <v>1070</v>
      </c>
      <c r="L204" s="51" t="s">
        <v>676</v>
      </c>
    </row>
    <row r="205" ht="15.75" customHeight="1">
      <c r="B205" s="32" t="s">
        <v>53</v>
      </c>
      <c r="C205" s="3" t="s">
        <v>658</v>
      </c>
      <c r="D205" s="48" t="str">
        <f t="shared" si="2"/>
        <v>Close Look</v>
      </c>
      <c r="E205" s="32" t="s">
        <v>397</v>
      </c>
      <c r="F205" s="50" t="s">
        <v>673</v>
      </c>
      <c r="G205" s="50" t="s">
        <v>673</v>
      </c>
      <c r="H205" s="50" t="s">
        <v>673</v>
      </c>
      <c r="I205" s="50" t="s">
        <v>673</v>
      </c>
      <c r="J205" s="50" t="s">
        <v>673</v>
      </c>
      <c r="K205" s="5" t="s">
        <v>1071</v>
      </c>
      <c r="L205" s="51" t="s">
        <v>676</v>
      </c>
    </row>
    <row r="206" ht="15.75" customHeight="1">
      <c r="B206" s="32" t="s">
        <v>56</v>
      </c>
      <c r="C206" s="3" t="s">
        <v>658</v>
      </c>
      <c r="D206" s="48" t="str">
        <f t="shared" si="2"/>
        <v>Close Look</v>
      </c>
      <c r="E206" s="32" t="s">
        <v>573</v>
      </c>
      <c r="F206" s="50" t="s">
        <v>673</v>
      </c>
      <c r="G206" s="50" t="s">
        <v>673</v>
      </c>
      <c r="H206" s="50" t="s">
        <v>673</v>
      </c>
      <c r="I206" s="50" t="s">
        <v>673</v>
      </c>
      <c r="J206" s="50" t="s">
        <v>673</v>
      </c>
      <c r="K206" s="5" t="s">
        <v>1072</v>
      </c>
      <c r="L206" s="51" t="s">
        <v>676</v>
      </c>
    </row>
    <row r="207" ht="15.75" customHeight="1">
      <c r="B207" s="32" t="s">
        <v>56</v>
      </c>
      <c r="C207" s="3" t="s">
        <v>658</v>
      </c>
      <c r="D207" s="48" t="str">
        <f t="shared" si="2"/>
        <v>Close Look</v>
      </c>
      <c r="E207" s="32" t="s">
        <v>56</v>
      </c>
      <c r="F207" s="50" t="s">
        <v>673</v>
      </c>
      <c r="G207" s="50" t="s">
        <v>673</v>
      </c>
      <c r="H207" s="50" t="s">
        <v>673</v>
      </c>
      <c r="I207" s="50" t="s">
        <v>673</v>
      </c>
      <c r="J207" s="50" t="s">
        <v>673</v>
      </c>
      <c r="K207" s="5" t="s">
        <v>1073</v>
      </c>
      <c r="L207" s="51" t="s">
        <v>676</v>
      </c>
      <c r="M207" s="5" t="s">
        <v>329</v>
      </c>
    </row>
    <row r="208" ht="15.75" customHeight="1">
      <c r="B208" s="32" t="s">
        <v>56</v>
      </c>
      <c r="C208" s="3" t="s">
        <v>658</v>
      </c>
      <c r="D208" s="48" t="str">
        <f t="shared" si="2"/>
        <v>Close Look</v>
      </c>
      <c r="E208" s="32" t="s">
        <v>56</v>
      </c>
      <c r="F208" s="50" t="s">
        <v>673</v>
      </c>
      <c r="G208" s="50" t="s">
        <v>673</v>
      </c>
      <c r="H208" s="50" t="s">
        <v>673</v>
      </c>
      <c r="I208" s="50" t="s">
        <v>673</v>
      </c>
      <c r="J208" s="50" t="s">
        <v>673</v>
      </c>
      <c r="K208" s="5" t="s">
        <v>1074</v>
      </c>
      <c r="L208" s="51" t="s">
        <v>676</v>
      </c>
      <c r="M208" s="5" t="s">
        <v>297</v>
      </c>
    </row>
    <row r="209" ht="15.75" customHeight="1">
      <c r="B209" s="32" t="s">
        <v>56</v>
      </c>
      <c r="C209" s="3" t="s">
        <v>658</v>
      </c>
      <c r="D209" s="48" t="str">
        <f t="shared" si="2"/>
        <v>Close Look</v>
      </c>
      <c r="E209" s="32" t="s">
        <v>56</v>
      </c>
      <c r="F209" s="50" t="s">
        <v>673</v>
      </c>
      <c r="G209" s="50" t="s">
        <v>673</v>
      </c>
      <c r="H209" s="50" t="s">
        <v>673</v>
      </c>
      <c r="I209" s="50" t="s">
        <v>673</v>
      </c>
      <c r="J209" s="50" t="s">
        <v>673</v>
      </c>
      <c r="K209" s="5" t="s">
        <v>1075</v>
      </c>
      <c r="L209" s="51" t="s">
        <v>676</v>
      </c>
      <c r="M209" s="5" t="s">
        <v>297</v>
      </c>
    </row>
    <row r="210" ht="15.75" customHeight="1">
      <c r="B210" s="32" t="s">
        <v>56</v>
      </c>
      <c r="C210" s="3" t="s">
        <v>658</v>
      </c>
      <c r="D210" s="48" t="str">
        <f t="shared" si="2"/>
        <v>Close Look</v>
      </c>
      <c r="E210" s="32" t="s">
        <v>56</v>
      </c>
      <c r="F210" s="50" t="s">
        <v>673</v>
      </c>
      <c r="G210" s="50" t="s">
        <v>673</v>
      </c>
      <c r="H210" s="50" t="s">
        <v>673</v>
      </c>
      <c r="I210" s="50" t="s">
        <v>673</v>
      </c>
      <c r="J210" s="50" t="s">
        <v>673</v>
      </c>
      <c r="K210" s="5" t="s">
        <v>1076</v>
      </c>
      <c r="L210" s="51" t="s">
        <v>676</v>
      </c>
      <c r="M210" s="5" t="s">
        <v>196</v>
      </c>
    </row>
    <row r="211" ht="15.75" customHeight="1">
      <c r="B211" s="32" t="s">
        <v>56</v>
      </c>
      <c r="C211" s="3" t="s">
        <v>658</v>
      </c>
      <c r="D211" s="48" t="str">
        <f t="shared" si="2"/>
        <v>Close Look</v>
      </c>
      <c r="E211" s="32" t="s">
        <v>56</v>
      </c>
      <c r="F211" s="50" t="s">
        <v>673</v>
      </c>
      <c r="G211" s="50" t="s">
        <v>673</v>
      </c>
      <c r="H211" s="50" t="s">
        <v>673</v>
      </c>
      <c r="I211" s="50" t="s">
        <v>673</v>
      </c>
      <c r="J211" s="50" t="s">
        <v>673</v>
      </c>
      <c r="K211" s="5" t="s">
        <v>1077</v>
      </c>
      <c r="L211" s="51" t="s">
        <v>676</v>
      </c>
      <c r="M211" s="5" t="s">
        <v>304</v>
      </c>
    </row>
    <row r="212" ht="15.75" customHeight="1">
      <c r="B212" s="32" t="s">
        <v>56</v>
      </c>
      <c r="C212" s="3" t="s">
        <v>658</v>
      </c>
      <c r="D212" s="48" t="str">
        <f t="shared" si="2"/>
        <v>Close Look</v>
      </c>
      <c r="E212" s="32" t="s">
        <v>56</v>
      </c>
      <c r="F212" s="50" t="s">
        <v>673</v>
      </c>
      <c r="G212" s="50" t="s">
        <v>673</v>
      </c>
      <c r="H212" s="50" t="s">
        <v>673</v>
      </c>
      <c r="I212" s="50" t="s">
        <v>673</v>
      </c>
      <c r="J212" s="50" t="s">
        <v>673</v>
      </c>
      <c r="K212" s="5" t="s">
        <v>1078</v>
      </c>
      <c r="L212" s="51" t="s">
        <v>676</v>
      </c>
      <c r="M212" s="5" t="s">
        <v>304</v>
      </c>
    </row>
    <row r="213" ht="15.75" customHeight="1">
      <c r="B213" s="32" t="s">
        <v>56</v>
      </c>
      <c r="C213" s="3" t="s">
        <v>658</v>
      </c>
      <c r="D213" s="48" t="str">
        <f t="shared" si="2"/>
        <v>Close Look</v>
      </c>
      <c r="E213" s="32" t="s">
        <v>56</v>
      </c>
      <c r="F213" s="50" t="s">
        <v>673</v>
      </c>
      <c r="G213" s="50" t="s">
        <v>673</v>
      </c>
      <c r="H213" s="50" t="s">
        <v>673</v>
      </c>
      <c r="I213" s="50" t="s">
        <v>673</v>
      </c>
      <c r="J213" s="50" t="s">
        <v>673</v>
      </c>
      <c r="K213" s="5" t="s">
        <v>1079</v>
      </c>
      <c r="L213" s="51" t="s">
        <v>676</v>
      </c>
      <c r="M213" s="5" t="s">
        <v>310</v>
      </c>
    </row>
    <row r="214" ht="15.75" customHeight="1">
      <c r="B214" s="32" t="s">
        <v>56</v>
      </c>
      <c r="C214" s="3" t="s">
        <v>658</v>
      </c>
      <c r="D214" s="48" t="str">
        <f t="shared" si="2"/>
        <v>Close Look</v>
      </c>
      <c r="E214" s="32" t="s">
        <v>56</v>
      </c>
      <c r="F214" s="50" t="s">
        <v>673</v>
      </c>
      <c r="G214" s="50" t="s">
        <v>673</v>
      </c>
      <c r="H214" s="50" t="s">
        <v>673</v>
      </c>
      <c r="I214" s="50" t="s">
        <v>673</v>
      </c>
      <c r="J214" s="50" t="s">
        <v>673</v>
      </c>
      <c r="K214" s="5" t="s">
        <v>1080</v>
      </c>
      <c r="L214" s="51" t="s">
        <v>676</v>
      </c>
      <c r="M214" s="5" t="s">
        <v>310</v>
      </c>
    </row>
    <row r="215" ht="15.75" customHeight="1">
      <c r="B215" s="32" t="s">
        <v>56</v>
      </c>
      <c r="C215" s="3" t="s">
        <v>658</v>
      </c>
      <c r="D215" s="48" t="str">
        <f t="shared" si="2"/>
        <v>Close Look</v>
      </c>
      <c r="E215" s="32" t="s">
        <v>56</v>
      </c>
      <c r="F215" s="50" t="s">
        <v>673</v>
      </c>
      <c r="G215" s="50" t="s">
        <v>673</v>
      </c>
      <c r="H215" s="50" t="s">
        <v>673</v>
      </c>
      <c r="I215" s="50" t="s">
        <v>673</v>
      </c>
      <c r="J215" s="50" t="s">
        <v>673</v>
      </c>
      <c r="K215" s="5" t="s">
        <v>1081</v>
      </c>
      <c r="L215" s="51" t="s">
        <v>676</v>
      </c>
      <c r="M215" s="5" t="s">
        <v>202</v>
      </c>
    </row>
    <row r="216" ht="15.75" customHeight="1">
      <c r="B216" s="32" t="s">
        <v>56</v>
      </c>
      <c r="C216" s="3" t="s">
        <v>658</v>
      </c>
      <c r="D216" s="48" t="str">
        <f t="shared" si="2"/>
        <v>Close Look</v>
      </c>
      <c r="E216" s="32" t="s">
        <v>56</v>
      </c>
      <c r="F216" s="50" t="s">
        <v>673</v>
      </c>
      <c r="G216" s="50" t="s">
        <v>673</v>
      </c>
      <c r="H216" s="50" t="s">
        <v>673</v>
      </c>
      <c r="I216" s="50" t="s">
        <v>673</v>
      </c>
      <c r="J216" s="50" t="s">
        <v>673</v>
      </c>
      <c r="K216" s="5" t="s">
        <v>1082</v>
      </c>
      <c r="L216" s="51" t="s">
        <v>676</v>
      </c>
      <c r="M216" s="5" t="s">
        <v>202</v>
      </c>
    </row>
    <row r="217" ht="15.75" customHeight="1">
      <c r="B217" s="32" t="s">
        <v>56</v>
      </c>
      <c r="C217" s="3" t="s">
        <v>658</v>
      </c>
      <c r="D217" s="48" t="str">
        <f t="shared" si="2"/>
        <v>Close Look</v>
      </c>
      <c r="E217" s="32" t="s">
        <v>56</v>
      </c>
      <c r="F217" s="50" t="s">
        <v>673</v>
      </c>
      <c r="G217" s="50" t="s">
        <v>673</v>
      </c>
      <c r="H217" s="50" t="s">
        <v>673</v>
      </c>
      <c r="I217" s="50" t="s">
        <v>673</v>
      </c>
      <c r="J217" s="50" t="s">
        <v>673</v>
      </c>
      <c r="K217" s="5" t="s">
        <v>1083</v>
      </c>
      <c r="L217" s="51" t="s">
        <v>676</v>
      </c>
      <c r="M217" s="5" t="s">
        <v>202</v>
      </c>
    </row>
    <row r="218" ht="15.75" customHeight="1">
      <c r="B218" s="32" t="s">
        <v>56</v>
      </c>
      <c r="C218" s="3" t="s">
        <v>658</v>
      </c>
      <c r="D218" s="48" t="str">
        <f t="shared" si="2"/>
        <v>Close Look</v>
      </c>
      <c r="E218" s="32" t="s">
        <v>56</v>
      </c>
      <c r="F218" s="50" t="s">
        <v>673</v>
      </c>
      <c r="G218" s="50" t="s">
        <v>673</v>
      </c>
      <c r="H218" s="50" t="s">
        <v>673</v>
      </c>
      <c r="I218" s="50" t="s">
        <v>673</v>
      </c>
      <c r="J218" s="50" t="s">
        <v>673</v>
      </c>
      <c r="K218" s="5" t="s">
        <v>1084</v>
      </c>
      <c r="L218" s="51" t="s">
        <v>676</v>
      </c>
      <c r="M218" s="5" t="s">
        <v>360</v>
      </c>
    </row>
    <row r="219" ht="15.75" customHeight="1">
      <c r="B219" s="32" t="s">
        <v>56</v>
      </c>
      <c r="C219" s="3" t="s">
        <v>658</v>
      </c>
      <c r="D219" s="48" t="str">
        <f t="shared" si="2"/>
        <v>Close Look</v>
      </c>
      <c r="E219" s="32" t="s">
        <v>56</v>
      </c>
      <c r="F219" s="50" t="s">
        <v>673</v>
      </c>
      <c r="G219" s="50" t="s">
        <v>673</v>
      </c>
      <c r="H219" s="50" t="s">
        <v>673</v>
      </c>
      <c r="I219" s="50" t="s">
        <v>673</v>
      </c>
      <c r="J219" s="50" t="s">
        <v>673</v>
      </c>
      <c r="K219" s="5" t="s">
        <v>1085</v>
      </c>
      <c r="L219" s="51" t="s">
        <v>676</v>
      </c>
      <c r="M219" s="5" t="s">
        <v>360</v>
      </c>
    </row>
    <row r="220" ht="15.75" customHeight="1">
      <c r="B220" s="32" t="s">
        <v>56</v>
      </c>
      <c r="C220" s="3" t="s">
        <v>658</v>
      </c>
      <c r="D220" s="48" t="str">
        <f t="shared" si="2"/>
        <v>Close Look</v>
      </c>
      <c r="E220" s="32" t="s">
        <v>56</v>
      </c>
      <c r="F220" s="50" t="s">
        <v>673</v>
      </c>
      <c r="G220" s="50" t="s">
        <v>673</v>
      </c>
      <c r="H220" s="50" t="s">
        <v>673</v>
      </c>
      <c r="I220" s="50" t="s">
        <v>673</v>
      </c>
      <c r="J220" s="50" t="s">
        <v>673</v>
      </c>
      <c r="K220" s="5" t="s">
        <v>1086</v>
      </c>
      <c r="L220" s="51" t="s">
        <v>676</v>
      </c>
      <c r="M220" s="5" t="s">
        <v>363</v>
      </c>
    </row>
    <row r="221" ht="15.75" customHeight="1">
      <c r="B221" s="32" t="s">
        <v>56</v>
      </c>
      <c r="C221" s="3" t="s">
        <v>658</v>
      </c>
      <c r="D221" s="48" t="str">
        <f t="shared" si="2"/>
        <v>Close Look</v>
      </c>
      <c r="E221" s="32" t="s">
        <v>56</v>
      </c>
      <c r="F221" s="50" t="s">
        <v>673</v>
      </c>
      <c r="G221" s="50" t="s">
        <v>673</v>
      </c>
      <c r="H221" s="50" t="s">
        <v>673</v>
      </c>
      <c r="I221" s="50" t="s">
        <v>673</v>
      </c>
      <c r="J221" s="50" t="s">
        <v>673</v>
      </c>
      <c r="K221" s="5" t="s">
        <v>1087</v>
      </c>
      <c r="L221" s="51" t="s">
        <v>676</v>
      </c>
      <c r="M221" s="5" t="s">
        <v>365</v>
      </c>
    </row>
    <row r="222" ht="15.75" customHeight="1">
      <c r="B222" s="32" t="s">
        <v>56</v>
      </c>
      <c r="C222" s="3" t="s">
        <v>658</v>
      </c>
      <c r="D222" s="48" t="str">
        <f t="shared" si="2"/>
        <v>Close Look</v>
      </c>
      <c r="E222" s="32" t="s">
        <v>56</v>
      </c>
      <c r="F222" s="50" t="s">
        <v>673</v>
      </c>
      <c r="G222" s="50" t="s">
        <v>673</v>
      </c>
      <c r="H222" s="50" t="s">
        <v>673</v>
      </c>
      <c r="I222" s="50" t="s">
        <v>673</v>
      </c>
      <c r="J222" s="50" t="s">
        <v>673</v>
      </c>
      <c r="K222" s="5" t="s">
        <v>1088</v>
      </c>
      <c r="L222" s="51" t="s">
        <v>676</v>
      </c>
      <c r="M222" s="5" t="s">
        <v>200</v>
      </c>
    </row>
    <row r="223" ht="15.75" customHeight="1">
      <c r="B223" s="32" t="s">
        <v>56</v>
      </c>
      <c r="C223" s="3" t="s">
        <v>658</v>
      </c>
      <c r="D223" s="48" t="str">
        <f t="shared" si="2"/>
        <v>Close Look</v>
      </c>
      <c r="E223" s="32" t="s">
        <v>56</v>
      </c>
      <c r="F223" s="50" t="s">
        <v>673</v>
      </c>
      <c r="G223" s="50" t="s">
        <v>673</v>
      </c>
      <c r="H223" s="50" t="s">
        <v>673</v>
      </c>
      <c r="I223" s="50" t="s">
        <v>673</v>
      </c>
      <c r="J223" s="50" t="s">
        <v>673</v>
      </c>
      <c r="K223" s="5" t="s">
        <v>1089</v>
      </c>
      <c r="L223" s="51" t="s">
        <v>676</v>
      </c>
      <c r="M223" s="5" t="s">
        <v>326</v>
      </c>
    </row>
    <row r="224" ht="15.75" customHeight="1">
      <c r="B224" s="32" t="s">
        <v>56</v>
      </c>
      <c r="C224" s="3" t="s">
        <v>658</v>
      </c>
      <c r="D224" s="48" t="str">
        <f t="shared" si="2"/>
        <v>Close Look</v>
      </c>
      <c r="E224" s="32" t="s">
        <v>56</v>
      </c>
      <c r="F224" s="50" t="s">
        <v>673</v>
      </c>
      <c r="G224" s="50" t="s">
        <v>673</v>
      </c>
      <c r="H224" s="50" t="s">
        <v>673</v>
      </c>
      <c r="I224" s="50" t="s">
        <v>673</v>
      </c>
      <c r="J224" s="50" t="s">
        <v>673</v>
      </c>
      <c r="K224" s="5" t="s">
        <v>1090</v>
      </c>
      <c r="L224" s="51" t="s">
        <v>676</v>
      </c>
      <c r="M224" s="5" t="s">
        <v>204</v>
      </c>
    </row>
    <row r="225" ht="15.75" customHeight="1">
      <c r="B225" s="32" t="s">
        <v>56</v>
      </c>
      <c r="C225" s="3" t="s">
        <v>658</v>
      </c>
      <c r="D225" s="48" t="str">
        <f t="shared" si="2"/>
        <v>Close Look</v>
      </c>
      <c r="E225" s="32" t="s">
        <v>56</v>
      </c>
      <c r="F225" s="50" t="s">
        <v>673</v>
      </c>
      <c r="G225" s="50" t="s">
        <v>673</v>
      </c>
      <c r="H225" s="50" t="s">
        <v>673</v>
      </c>
      <c r="I225" s="50" t="s">
        <v>673</v>
      </c>
      <c r="J225" s="50" t="s">
        <v>673</v>
      </c>
      <c r="K225" s="5" t="s">
        <v>1091</v>
      </c>
      <c r="L225" s="51" t="s">
        <v>676</v>
      </c>
      <c r="M225" s="5" t="s">
        <v>386</v>
      </c>
    </row>
    <row r="226" ht="15.75" customHeight="1">
      <c r="B226" s="32" t="s">
        <v>56</v>
      </c>
      <c r="C226" s="3" t="s">
        <v>658</v>
      </c>
      <c r="D226" s="48" t="str">
        <f t="shared" si="2"/>
        <v>Close Look</v>
      </c>
      <c r="E226" s="32" t="s">
        <v>56</v>
      </c>
      <c r="F226" s="50" t="s">
        <v>673</v>
      </c>
      <c r="G226" s="50" t="s">
        <v>673</v>
      </c>
      <c r="H226" s="50" t="s">
        <v>673</v>
      </c>
      <c r="I226" s="50" t="s">
        <v>673</v>
      </c>
      <c r="J226" s="50" t="s">
        <v>673</v>
      </c>
      <c r="K226" s="5" t="s">
        <v>1092</v>
      </c>
      <c r="L226" s="51" t="s">
        <v>676</v>
      </c>
      <c r="M226" s="5" t="s">
        <v>382</v>
      </c>
    </row>
    <row r="227" ht="15.75" customHeight="1">
      <c r="B227" s="32" t="s">
        <v>56</v>
      </c>
      <c r="C227" s="3" t="s">
        <v>658</v>
      </c>
      <c r="D227" s="48" t="str">
        <f t="shared" si="2"/>
        <v>Close Look</v>
      </c>
      <c r="E227" s="32" t="s">
        <v>56</v>
      </c>
      <c r="F227" s="50" t="s">
        <v>673</v>
      </c>
      <c r="G227" s="50" t="s">
        <v>673</v>
      </c>
      <c r="H227" s="50" t="s">
        <v>673</v>
      </c>
      <c r="I227" s="50" t="s">
        <v>673</v>
      </c>
      <c r="J227" s="50" t="s">
        <v>673</v>
      </c>
      <c r="K227" s="5" t="s">
        <v>1093</v>
      </c>
      <c r="L227" s="51" t="s">
        <v>676</v>
      </c>
      <c r="M227" s="5" t="s">
        <v>374</v>
      </c>
    </row>
    <row r="228" ht="15.75" customHeight="1">
      <c r="B228" s="32" t="s">
        <v>56</v>
      </c>
      <c r="C228" s="3" t="s">
        <v>658</v>
      </c>
      <c r="D228" s="48" t="str">
        <f t="shared" si="2"/>
        <v>Close Look</v>
      </c>
      <c r="E228" s="32" t="s">
        <v>56</v>
      </c>
      <c r="F228" s="50" t="s">
        <v>673</v>
      </c>
      <c r="G228" s="50" t="s">
        <v>673</v>
      </c>
      <c r="H228" s="50" t="s">
        <v>673</v>
      </c>
      <c r="I228" s="50" t="s">
        <v>673</v>
      </c>
      <c r="J228" s="50" t="s">
        <v>673</v>
      </c>
      <c r="K228" s="5" t="s">
        <v>1094</v>
      </c>
      <c r="L228" s="51" t="s">
        <v>676</v>
      </c>
      <c r="M228" s="5" t="s">
        <v>378</v>
      </c>
    </row>
    <row r="229" ht="15.75" customHeight="1">
      <c r="B229" s="32" t="s">
        <v>59</v>
      </c>
      <c r="C229" s="3" t="s">
        <v>658</v>
      </c>
      <c r="D229" s="48" t="str">
        <f t="shared" si="2"/>
        <v>Close Look</v>
      </c>
      <c r="E229" s="32" t="s">
        <v>59</v>
      </c>
      <c r="F229" s="50" t="s">
        <v>673</v>
      </c>
      <c r="G229" s="50" t="s">
        <v>673</v>
      </c>
      <c r="H229" s="50" t="s">
        <v>673</v>
      </c>
      <c r="I229" s="50" t="s">
        <v>673</v>
      </c>
      <c r="J229" s="50" t="s">
        <v>673</v>
      </c>
      <c r="K229" s="5" t="s">
        <v>1095</v>
      </c>
      <c r="L229" s="51" t="s">
        <v>676</v>
      </c>
      <c r="M229" s="5" t="s">
        <v>360</v>
      </c>
    </row>
    <row r="230" ht="15.75" customHeight="1">
      <c r="B230" s="32" t="s">
        <v>59</v>
      </c>
      <c r="C230" s="3" t="s">
        <v>658</v>
      </c>
      <c r="D230" s="48" t="str">
        <f t="shared" si="2"/>
        <v>Close Look</v>
      </c>
      <c r="E230" s="32" t="s">
        <v>59</v>
      </c>
      <c r="F230" s="50" t="s">
        <v>673</v>
      </c>
      <c r="G230" s="50" t="s">
        <v>673</v>
      </c>
      <c r="H230" s="50" t="s">
        <v>673</v>
      </c>
      <c r="I230" s="50" t="s">
        <v>673</v>
      </c>
      <c r="J230" s="50" t="s">
        <v>673</v>
      </c>
      <c r="K230" s="5" t="s">
        <v>1096</v>
      </c>
      <c r="L230" s="51" t="s">
        <v>676</v>
      </c>
      <c r="M230" s="5" t="s">
        <v>202</v>
      </c>
    </row>
    <row r="231" ht="15.75" customHeight="1">
      <c r="B231" s="32" t="s">
        <v>59</v>
      </c>
      <c r="C231" s="3" t="s">
        <v>658</v>
      </c>
      <c r="D231" s="48" t="str">
        <f t="shared" si="2"/>
        <v>Close Look</v>
      </c>
      <c r="E231" s="32" t="s">
        <v>59</v>
      </c>
      <c r="F231" s="50" t="s">
        <v>673</v>
      </c>
      <c r="G231" s="50" t="s">
        <v>673</v>
      </c>
      <c r="H231" s="50" t="s">
        <v>673</v>
      </c>
      <c r="I231" s="50" t="s">
        <v>673</v>
      </c>
      <c r="J231" s="50" t="s">
        <v>673</v>
      </c>
      <c r="K231" s="5" t="s">
        <v>1097</v>
      </c>
      <c r="L231" s="51" t="s">
        <v>676</v>
      </c>
      <c r="M231" s="5" t="s">
        <v>365</v>
      </c>
    </row>
    <row r="232" ht="15.75" customHeight="1">
      <c r="B232" s="32" t="s">
        <v>59</v>
      </c>
      <c r="C232" s="3" t="s">
        <v>658</v>
      </c>
      <c r="D232" s="48" t="str">
        <f t="shared" si="2"/>
        <v>Close Look</v>
      </c>
      <c r="E232" s="32" t="s">
        <v>59</v>
      </c>
      <c r="F232" s="50" t="s">
        <v>673</v>
      </c>
      <c r="G232" s="50" t="s">
        <v>673</v>
      </c>
      <c r="H232" s="50" t="s">
        <v>673</v>
      </c>
      <c r="I232" s="50" t="s">
        <v>673</v>
      </c>
      <c r="J232" s="50" t="s">
        <v>673</v>
      </c>
      <c r="K232" s="5" t="s">
        <v>1098</v>
      </c>
      <c r="L232" s="51" t="s">
        <v>676</v>
      </c>
      <c r="M232" s="5" t="s">
        <v>374</v>
      </c>
    </row>
    <row r="233" ht="15.75" customHeight="1">
      <c r="B233" s="32" t="s">
        <v>59</v>
      </c>
      <c r="C233" s="3" t="s">
        <v>658</v>
      </c>
      <c r="D233" s="48" t="str">
        <f t="shared" si="2"/>
        <v>Close Look</v>
      </c>
      <c r="E233" s="32" t="s">
        <v>59</v>
      </c>
      <c r="F233" s="50" t="s">
        <v>673</v>
      </c>
      <c r="G233" s="50" t="s">
        <v>673</v>
      </c>
      <c r="H233" s="50" t="s">
        <v>673</v>
      </c>
      <c r="I233" s="50" t="s">
        <v>673</v>
      </c>
      <c r="J233" s="50" t="s">
        <v>673</v>
      </c>
      <c r="K233" s="5" t="s">
        <v>1099</v>
      </c>
      <c r="L233" s="51" t="s">
        <v>676</v>
      </c>
      <c r="M233" s="5" t="s">
        <v>382</v>
      </c>
    </row>
    <row r="234" ht="15.75" customHeight="1">
      <c r="B234" s="32" t="s">
        <v>59</v>
      </c>
      <c r="C234" s="3" t="s">
        <v>658</v>
      </c>
      <c r="D234" s="48" t="str">
        <f t="shared" si="2"/>
        <v>Close Look</v>
      </c>
      <c r="E234" s="32" t="s">
        <v>59</v>
      </c>
      <c r="F234" s="50" t="s">
        <v>673</v>
      </c>
      <c r="G234" s="50" t="s">
        <v>673</v>
      </c>
      <c r="H234" s="50" t="s">
        <v>673</v>
      </c>
      <c r="I234" s="50" t="s">
        <v>673</v>
      </c>
      <c r="J234" s="50" t="s">
        <v>673</v>
      </c>
      <c r="K234" s="5" t="s">
        <v>1100</v>
      </c>
      <c r="L234" s="51" t="s">
        <v>676</v>
      </c>
      <c r="M234" s="5" t="s">
        <v>235</v>
      </c>
    </row>
    <row r="235" ht="15.75" customHeight="1">
      <c r="B235" s="32" t="s">
        <v>59</v>
      </c>
      <c r="C235" s="3" t="s">
        <v>658</v>
      </c>
      <c r="D235" s="48" t="str">
        <f t="shared" si="2"/>
        <v>Close Look</v>
      </c>
      <c r="E235" s="32" t="s">
        <v>59</v>
      </c>
      <c r="F235" s="50" t="s">
        <v>673</v>
      </c>
      <c r="G235" s="50" t="s">
        <v>673</v>
      </c>
      <c r="H235" s="50" t="s">
        <v>673</v>
      </c>
      <c r="I235" s="50" t="s">
        <v>673</v>
      </c>
      <c r="J235" s="50" t="s">
        <v>673</v>
      </c>
      <c r="K235" s="5" t="s">
        <v>1101</v>
      </c>
      <c r="L235" s="51" t="s">
        <v>676</v>
      </c>
      <c r="M235" s="5" t="s">
        <v>386</v>
      </c>
    </row>
    <row r="236" ht="15.75" customHeight="1">
      <c r="B236" s="32" t="s">
        <v>62</v>
      </c>
      <c r="C236" s="3" t="s">
        <v>657</v>
      </c>
      <c r="D236" s="48" t="str">
        <f t="shared" si="2"/>
        <v>Midium</v>
      </c>
      <c r="E236" s="32" t="s">
        <v>62</v>
      </c>
      <c r="F236" s="7" t="s">
        <v>1102</v>
      </c>
      <c r="G236" s="7" t="s">
        <v>1103</v>
      </c>
      <c r="H236" s="50" t="s">
        <v>673</v>
      </c>
      <c r="I236" s="50" t="s">
        <v>673</v>
      </c>
      <c r="J236" s="56"/>
      <c r="K236" s="5" t="s">
        <v>1104</v>
      </c>
      <c r="L236" s="51" t="s">
        <v>676</v>
      </c>
      <c r="M236" s="5" t="s">
        <v>318</v>
      </c>
    </row>
    <row r="237" ht="15.75" customHeight="1">
      <c r="B237" s="32" t="s">
        <v>62</v>
      </c>
      <c r="C237" s="3" t="s">
        <v>657</v>
      </c>
      <c r="D237" s="48" t="str">
        <f t="shared" si="2"/>
        <v>Midium</v>
      </c>
      <c r="E237" s="32" t="s">
        <v>62</v>
      </c>
      <c r="F237" s="7" t="s">
        <v>1102</v>
      </c>
      <c r="G237" s="7" t="s">
        <v>1105</v>
      </c>
      <c r="H237" s="50" t="s">
        <v>673</v>
      </c>
      <c r="I237" s="50" t="s">
        <v>673</v>
      </c>
      <c r="J237" s="56"/>
      <c r="K237" s="5" t="s">
        <v>1106</v>
      </c>
      <c r="L237" s="51" t="s">
        <v>676</v>
      </c>
      <c r="M237" s="5" t="s">
        <v>200</v>
      </c>
    </row>
    <row r="238" ht="15.75" customHeight="1">
      <c r="B238" s="32" t="s">
        <v>62</v>
      </c>
      <c r="C238" s="3" t="s">
        <v>657</v>
      </c>
      <c r="D238" s="48" t="str">
        <f t="shared" si="2"/>
        <v>Midium</v>
      </c>
      <c r="E238" s="32" t="s">
        <v>62</v>
      </c>
      <c r="F238" s="7" t="s">
        <v>1102</v>
      </c>
      <c r="G238" s="7" t="s">
        <v>1107</v>
      </c>
      <c r="H238" s="50" t="s">
        <v>673</v>
      </c>
      <c r="I238" s="50" t="s">
        <v>673</v>
      </c>
      <c r="J238" s="56"/>
      <c r="K238" s="5" t="s">
        <v>1108</v>
      </c>
      <c r="L238" s="51" t="s">
        <v>676</v>
      </c>
      <c r="M238" s="5" t="s">
        <v>297</v>
      </c>
    </row>
    <row r="239" ht="15.75" customHeight="1">
      <c r="B239" s="32" t="s">
        <v>62</v>
      </c>
      <c r="C239" s="3" t="s">
        <v>657</v>
      </c>
      <c r="D239" s="48" t="str">
        <f t="shared" si="2"/>
        <v>Midium</v>
      </c>
      <c r="E239" s="5" t="s">
        <v>570</v>
      </c>
      <c r="F239" s="7" t="s">
        <v>1102</v>
      </c>
      <c r="G239" s="7" t="s">
        <v>1109</v>
      </c>
      <c r="H239" s="50" t="s">
        <v>673</v>
      </c>
      <c r="I239" s="50" t="s">
        <v>673</v>
      </c>
      <c r="J239" s="47" t="s">
        <v>1110</v>
      </c>
      <c r="K239" s="5" t="s">
        <v>1111</v>
      </c>
      <c r="L239" s="51" t="s">
        <v>676</v>
      </c>
      <c r="M239" s="5" t="s">
        <v>360</v>
      </c>
    </row>
    <row r="240" ht="15.75" customHeight="1">
      <c r="B240" s="32" t="s">
        <v>68</v>
      </c>
      <c r="C240" s="3" t="s">
        <v>658</v>
      </c>
      <c r="D240" s="48" t="str">
        <f t="shared" si="2"/>
        <v>Close Look</v>
      </c>
      <c r="E240" s="32" t="s">
        <v>68</v>
      </c>
      <c r="F240" s="50" t="s">
        <v>673</v>
      </c>
      <c r="G240" s="50" t="s">
        <v>673</v>
      </c>
      <c r="H240" s="50" t="s">
        <v>673</v>
      </c>
      <c r="I240" s="50" t="s">
        <v>673</v>
      </c>
      <c r="J240" s="50" t="s">
        <v>673</v>
      </c>
      <c r="K240" s="5" t="s">
        <v>1112</v>
      </c>
      <c r="L240" s="51" t="s">
        <v>676</v>
      </c>
      <c r="M240" s="5" t="s">
        <v>400</v>
      </c>
    </row>
    <row r="241" ht="15.75" customHeight="1">
      <c r="B241" s="32" t="s">
        <v>68</v>
      </c>
      <c r="C241" s="3" t="s">
        <v>658</v>
      </c>
      <c r="D241" s="48" t="str">
        <f t="shared" si="2"/>
        <v>Close Look</v>
      </c>
      <c r="E241" s="32" t="s">
        <v>68</v>
      </c>
      <c r="F241" s="50" t="s">
        <v>673</v>
      </c>
      <c r="G241" s="50" t="s">
        <v>673</v>
      </c>
      <c r="H241" s="50" t="s">
        <v>673</v>
      </c>
      <c r="I241" s="50" t="s">
        <v>673</v>
      </c>
      <c r="J241" s="50" t="s">
        <v>673</v>
      </c>
      <c r="K241" s="5" t="s">
        <v>1113</v>
      </c>
      <c r="L241" s="51" t="s">
        <v>676</v>
      </c>
      <c r="M241" s="5" t="s">
        <v>297</v>
      </c>
    </row>
    <row r="242" ht="15.75" customHeight="1">
      <c r="B242" s="32" t="s">
        <v>68</v>
      </c>
      <c r="C242" s="3" t="s">
        <v>658</v>
      </c>
      <c r="D242" s="48" t="str">
        <f t="shared" si="2"/>
        <v>Close Look</v>
      </c>
      <c r="E242" s="32" t="s">
        <v>68</v>
      </c>
      <c r="F242" s="50" t="s">
        <v>673</v>
      </c>
      <c r="G242" s="50" t="s">
        <v>673</v>
      </c>
      <c r="H242" s="50" t="s">
        <v>673</v>
      </c>
      <c r="I242" s="50" t="s">
        <v>673</v>
      </c>
      <c r="J242" s="50" t="s">
        <v>673</v>
      </c>
      <c r="K242" s="5" t="s">
        <v>1114</v>
      </c>
      <c r="L242" s="51" t="s">
        <v>676</v>
      </c>
      <c r="M242" s="5" t="s">
        <v>318</v>
      </c>
    </row>
    <row r="243" ht="15.75" customHeight="1">
      <c r="B243" s="32" t="s">
        <v>68</v>
      </c>
      <c r="C243" s="3" t="s">
        <v>658</v>
      </c>
      <c r="D243" s="48" t="str">
        <f t="shared" si="2"/>
        <v>Close Look</v>
      </c>
      <c r="E243" s="32" t="s">
        <v>68</v>
      </c>
      <c r="F243" s="50" t="s">
        <v>673</v>
      </c>
      <c r="G243" s="50" t="s">
        <v>673</v>
      </c>
      <c r="H243" s="50" t="s">
        <v>673</v>
      </c>
      <c r="I243" s="50" t="s">
        <v>673</v>
      </c>
      <c r="J243" s="50" t="s">
        <v>673</v>
      </c>
      <c r="K243" s="5" t="s">
        <v>1115</v>
      </c>
      <c r="L243" s="51" t="s">
        <v>676</v>
      </c>
      <c r="M243" s="5" t="s">
        <v>299</v>
      </c>
    </row>
    <row r="244" ht="15.75" customHeight="1">
      <c r="B244" s="32" t="s">
        <v>68</v>
      </c>
      <c r="C244" s="3" t="s">
        <v>658</v>
      </c>
      <c r="D244" s="48" t="str">
        <f t="shared" si="2"/>
        <v>Close Look</v>
      </c>
      <c r="E244" s="32" t="s">
        <v>68</v>
      </c>
      <c r="F244" s="50" t="s">
        <v>673</v>
      </c>
      <c r="G244" s="50" t="s">
        <v>673</v>
      </c>
      <c r="H244" s="50" t="s">
        <v>673</v>
      </c>
      <c r="I244" s="50" t="s">
        <v>673</v>
      </c>
      <c r="J244" s="50" t="s">
        <v>673</v>
      </c>
      <c r="K244" s="5" t="s">
        <v>1116</v>
      </c>
      <c r="L244" s="51" t="s">
        <v>676</v>
      </c>
      <c r="M244" s="5" t="s">
        <v>354</v>
      </c>
    </row>
    <row r="245" ht="15.75" customHeight="1">
      <c r="B245" s="32" t="s">
        <v>68</v>
      </c>
      <c r="C245" s="3" t="s">
        <v>658</v>
      </c>
      <c r="D245" s="48" t="str">
        <f t="shared" si="2"/>
        <v>Close Look</v>
      </c>
      <c r="E245" s="32" t="s">
        <v>68</v>
      </c>
      <c r="F245" s="50" t="s">
        <v>673</v>
      </c>
      <c r="G245" s="50" t="s">
        <v>673</v>
      </c>
      <c r="H245" s="50" t="s">
        <v>673</v>
      </c>
      <c r="I245" s="50" t="s">
        <v>673</v>
      </c>
      <c r="J245" s="50" t="s">
        <v>673</v>
      </c>
      <c r="K245" s="5" t="s">
        <v>1117</v>
      </c>
      <c r="L245" s="51" t="s">
        <v>676</v>
      </c>
      <c r="M245" s="5" t="s">
        <v>642</v>
      </c>
    </row>
    <row r="246" ht="15.75" customHeight="1">
      <c r="B246" s="32" t="s">
        <v>68</v>
      </c>
      <c r="C246" s="3" t="s">
        <v>658</v>
      </c>
      <c r="D246" s="48" t="str">
        <f t="shared" si="2"/>
        <v>Close Look</v>
      </c>
      <c r="E246" s="32" t="s">
        <v>68</v>
      </c>
      <c r="F246" s="50" t="s">
        <v>673</v>
      </c>
      <c r="G246" s="50" t="s">
        <v>673</v>
      </c>
      <c r="H246" s="50" t="s">
        <v>673</v>
      </c>
      <c r="I246" s="50" t="s">
        <v>673</v>
      </c>
      <c r="J246" s="50" t="s">
        <v>673</v>
      </c>
      <c r="K246" s="5" t="s">
        <v>1118</v>
      </c>
      <c r="L246" s="51" t="s">
        <v>676</v>
      </c>
      <c r="M246" s="5" t="s">
        <v>644</v>
      </c>
    </row>
    <row r="247" ht="15.75" customHeight="1">
      <c r="B247" s="32" t="s">
        <v>68</v>
      </c>
      <c r="C247" s="3" t="s">
        <v>658</v>
      </c>
      <c r="D247" s="48" t="str">
        <f t="shared" si="2"/>
        <v>Close Look</v>
      </c>
      <c r="E247" s="32" t="s">
        <v>68</v>
      </c>
      <c r="F247" s="50" t="s">
        <v>673</v>
      </c>
      <c r="G247" s="50" t="s">
        <v>673</v>
      </c>
      <c r="H247" s="50" t="s">
        <v>673</v>
      </c>
      <c r="I247" s="50" t="s">
        <v>673</v>
      </c>
      <c r="J247" s="50" t="s">
        <v>673</v>
      </c>
      <c r="K247" s="5" t="s">
        <v>1119</v>
      </c>
      <c r="L247" s="51" t="s">
        <v>676</v>
      </c>
      <c r="M247" s="5" t="s">
        <v>646</v>
      </c>
    </row>
    <row r="248" ht="15.75" customHeight="1">
      <c r="B248" s="5" t="s">
        <v>619</v>
      </c>
      <c r="C248" s="3" t="s">
        <v>658</v>
      </c>
      <c r="D248" s="48" t="str">
        <f t="shared" si="2"/>
        <v>Close Look</v>
      </c>
      <c r="E248" s="5" t="s">
        <v>619</v>
      </c>
      <c r="F248" s="50" t="s">
        <v>673</v>
      </c>
      <c r="G248" s="50" t="s">
        <v>673</v>
      </c>
      <c r="H248" s="50" t="s">
        <v>673</v>
      </c>
      <c r="I248" s="50" t="s">
        <v>673</v>
      </c>
      <c r="J248" s="50" t="s">
        <v>673</v>
      </c>
      <c r="K248" s="5" t="s">
        <v>1120</v>
      </c>
      <c r="L248" s="51" t="s">
        <v>676</v>
      </c>
    </row>
    <row r="249" ht="15.75" customHeight="1">
      <c r="B249" s="5" t="s">
        <v>619</v>
      </c>
      <c r="C249" s="3" t="s">
        <v>658</v>
      </c>
      <c r="D249" s="48" t="str">
        <f t="shared" si="2"/>
        <v>Close Look</v>
      </c>
      <c r="E249" s="5" t="s">
        <v>619</v>
      </c>
      <c r="F249" s="50" t="s">
        <v>673</v>
      </c>
      <c r="G249" s="50" t="s">
        <v>673</v>
      </c>
      <c r="H249" s="50" t="s">
        <v>673</v>
      </c>
      <c r="I249" s="50" t="s">
        <v>673</v>
      </c>
      <c r="J249" s="50" t="s">
        <v>673</v>
      </c>
      <c r="K249" s="5" t="s">
        <v>1121</v>
      </c>
      <c r="L249" s="51" t="s">
        <v>676</v>
      </c>
    </row>
    <row r="250" ht="15.75" customHeight="1">
      <c r="B250" s="5" t="s">
        <v>619</v>
      </c>
      <c r="C250" s="3" t="s">
        <v>658</v>
      </c>
      <c r="D250" s="48" t="str">
        <f t="shared" si="2"/>
        <v>Close Look</v>
      </c>
      <c r="E250" s="5" t="s">
        <v>619</v>
      </c>
      <c r="F250" s="50" t="s">
        <v>673</v>
      </c>
      <c r="G250" s="50" t="s">
        <v>673</v>
      </c>
      <c r="H250" s="50" t="s">
        <v>673</v>
      </c>
      <c r="I250" s="50" t="s">
        <v>673</v>
      </c>
      <c r="J250" s="50" t="s">
        <v>673</v>
      </c>
      <c r="K250" s="5" t="s">
        <v>1122</v>
      </c>
      <c r="L250" s="51" t="s">
        <v>676</v>
      </c>
    </row>
    <row r="251" ht="15.75" customHeight="1">
      <c r="B251" s="5" t="s">
        <v>619</v>
      </c>
      <c r="C251" s="3" t="s">
        <v>658</v>
      </c>
      <c r="D251" s="48" t="str">
        <f t="shared" si="2"/>
        <v>Close Look</v>
      </c>
      <c r="E251" s="5" t="s">
        <v>619</v>
      </c>
      <c r="F251" s="50" t="s">
        <v>673</v>
      </c>
      <c r="G251" s="50" t="s">
        <v>673</v>
      </c>
      <c r="H251" s="50" t="s">
        <v>673</v>
      </c>
      <c r="I251" s="50" t="s">
        <v>673</v>
      </c>
      <c r="J251" s="50" t="s">
        <v>673</v>
      </c>
      <c r="K251" s="5" t="s">
        <v>1123</v>
      </c>
      <c r="L251" s="51" t="s">
        <v>676</v>
      </c>
    </row>
    <row r="252" ht="15.75" customHeight="1">
      <c r="B252" s="5" t="s">
        <v>619</v>
      </c>
      <c r="C252" s="3" t="s">
        <v>658</v>
      </c>
      <c r="D252" s="48" t="str">
        <f t="shared" si="2"/>
        <v>Close Look</v>
      </c>
      <c r="E252" s="5" t="s">
        <v>619</v>
      </c>
      <c r="F252" s="50" t="s">
        <v>673</v>
      </c>
      <c r="G252" s="50" t="s">
        <v>673</v>
      </c>
      <c r="H252" s="50" t="s">
        <v>673</v>
      </c>
      <c r="I252" s="50" t="s">
        <v>673</v>
      </c>
      <c r="J252" s="50" t="s">
        <v>673</v>
      </c>
      <c r="K252" s="5" t="s">
        <v>1124</v>
      </c>
      <c r="L252" s="51" t="s">
        <v>676</v>
      </c>
    </row>
    <row r="253" ht="15.75" customHeight="1">
      <c r="B253" s="5" t="s">
        <v>619</v>
      </c>
      <c r="C253" s="3" t="s">
        <v>658</v>
      </c>
      <c r="D253" s="48" t="str">
        <f t="shared" si="2"/>
        <v>Close Look</v>
      </c>
      <c r="E253" s="5" t="s">
        <v>619</v>
      </c>
      <c r="F253" s="50" t="s">
        <v>673</v>
      </c>
      <c r="G253" s="50" t="s">
        <v>673</v>
      </c>
      <c r="H253" s="50" t="s">
        <v>673</v>
      </c>
      <c r="I253" s="50" t="s">
        <v>673</v>
      </c>
      <c r="J253" s="50" t="s">
        <v>673</v>
      </c>
      <c r="K253" s="5" t="s">
        <v>1125</v>
      </c>
      <c r="L253" s="51" t="s">
        <v>676</v>
      </c>
    </row>
    <row r="254" ht="15.75" customHeight="1">
      <c r="B254" s="5" t="s">
        <v>619</v>
      </c>
      <c r="C254" s="3" t="s">
        <v>658</v>
      </c>
      <c r="D254" s="48" t="str">
        <f t="shared" si="2"/>
        <v>Close Look</v>
      </c>
      <c r="E254" s="5" t="s">
        <v>619</v>
      </c>
      <c r="F254" s="50" t="s">
        <v>673</v>
      </c>
      <c r="G254" s="50" t="s">
        <v>673</v>
      </c>
      <c r="H254" s="50" t="s">
        <v>673</v>
      </c>
      <c r="I254" s="50" t="s">
        <v>673</v>
      </c>
      <c r="J254" s="50" t="s">
        <v>673</v>
      </c>
      <c r="K254" s="5" t="s">
        <v>1126</v>
      </c>
      <c r="L254" s="51" t="s">
        <v>676</v>
      </c>
    </row>
    <row r="255" ht="15.75" customHeight="1">
      <c r="B255" s="5" t="s">
        <v>619</v>
      </c>
      <c r="C255" s="3" t="s">
        <v>658</v>
      </c>
      <c r="D255" s="48" t="str">
        <f t="shared" si="2"/>
        <v>Close Look</v>
      </c>
      <c r="E255" s="5" t="s">
        <v>619</v>
      </c>
      <c r="F255" s="50" t="s">
        <v>673</v>
      </c>
      <c r="G255" s="50" t="s">
        <v>673</v>
      </c>
      <c r="H255" s="50" t="s">
        <v>673</v>
      </c>
      <c r="I255" s="50" t="s">
        <v>673</v>
      </c>
      <c r="J255" s="50" t="s">
        <v>673</v>
      </c>
      <c r="K255" s="5" t="s">
        <v>1127</v>
      </c>
      <c r="L255" s="51" t="s">
        <v>676</v>
      </c>
    </row>
    <row r="256" ht="15.75" customHeight="1">
      <c r="C256" s="5"/>
      <c r="F256" s="7"/>
      <c r="G256" s="7"/>
    </row>
    <row r="257" ht="15.75" customHeight="1">
      <c r="C257" s="5"/>
      <c r="F257" s="7"/>
      <c r="G257" s="7"/>
    </row>
    <row r="258" ht="15.75" customHeight="1">
      <c r="C258" s="5"/>
      <c r="F258" s="7"/>
      <c r="G258" s="7"/>
    </row>
    <row r="259" ht="15.75" customHeight="1">
      <c r="C259" s="5"/>
      <c r="F259" s="7"/>
      <c r="G259" s="7"/>
    </row>
    <row r="260" ht="15.75" customHeight="1">
      <c r="C260" s="5"/>
      <c r="F260" s="7"/>
      <c r="G260" s="7"/>
    </row>
    <row r="261" ht="15.75" customHeight="1">
      <c r="C261" s="5"/>
      <c r="F261" s="7"/>
      <c r="G261" s="7"/>
    </row>
    <row r="262" ht="15.75" customHeight="1">
      <c r="C262" s="5"/>
      <c r="F262" s="7"/>
      <c r="G262" s="7"/>
    </row>
    <row r="263" ht="15.75" customHeight="1">
      <c r="C263" s="5"/>
      <c r="F263" s="7"/>
      <c r="G263" s="7"/>
    </row>
    <row r="264" ht="15.75" customHeight="1">
      <c r="C264" s="5"/>
      <c r="F264" s="7"/>
      <c r="G264" s="7"/>
    </row>
    <row r="265" ht="15.75" customHeight="1">
      <c r="C265" s="5"/>
      <c r="F265" s="7"/>
      <c r="G265" s="7"/>
    </row>
    <row r="266" ht="15.75" customHeight="1">
      <c r="C266" s="5"/>
      <c r="F266" s="7"/>
      <c r="G266" s="7"/>
    </row>
    <row r="267" ht="15.75" customHeight="1">
      <c r="C267" s="5"/>
      <c r="F267" s="7"/>
      <c r="G267" s="7"/>
    </row>
    <row r="268" ht="15.75" customHeight="1">
      <c r="C268" s="5"/>
      <c r="F268" s="7"/>
      <c r="G268" s="7"/>
    </row>
    <row r="269" ht="15.75" customHeight="1">
      <c r="C269" s="5"/>
      <c r="F269" s="7"/>
      <c r="G269" s="7"/>
    </row>
    <row r="270" ht="15.75" customHeight="1">
      <c r="C270" s="5"/>
      <c r="F270" s="7"/>
      <c r="G270" s="7"/>
    </row>
    <row r="271" ht="15.75" customHeight="1">
      <c r="C271" s="5"/>
      <c r="F271" s="7"/>
      <c r="G271" s="7"/>
    </row>
    <row r="272" ht="15.75" customHeight="1">
      <c r="C272" s="5"/>
      <c r="F272" s="7"/>
      <c r="G272" s="7"/>
    </row>
    <row r="273" ht="15.75" customHeight="1">
      <c r="C273" s="5"/>
      <c r="F273" s="7"/>
      <c r="G273" s="7"/>
    </row>
    <row r="274" ht="15.75" customHeight="1">
      <c r="C274" s="5"/>
      <c r="F274" s="7"/>
      <c r="G274" s="7"/>
    </row>
    <row r="275" ht="15.75" customHeight="1">
      <c r="C275" s="5"/>
      <c r="F275" s="7"/>
      <c r="G275" s="7"/>
    </row>
    <row r="276" ht="15.75" customHeight="1">
      <c r="C276" s="5"/>
      <c r="F276" s="7"/>
      <c r="G276" s="7"/>
    </row>
    <row r="277" ht="15.75" customHeight="1">
      <c r="C277" s="5"/>
      <c r="F277" s="7"/>
      <c r="G277" s="7"/>
    </row>
    <row r="278" ht="15.75" customHeight="1">
      <c r="C278" s="5"/>
      <c r="F278" s="7"/>
      <c r="G278" s="7"/>
    </row>
    <row r="279" ht="15.75" customHeight="1">
      <c r="C279" s="5"/>
      <c r="F279" s="7"/>
      <c r="G279" s="7"/>
    </row>
    <row r="280" ht="15.75" customHeight="1">
      <c r="C280" s="5"/>
      <c r="F280" s="7"/>
      <c r="G280" s="7"/>
    </row>
    <row r="281" ht="15.75" customHeight="1">
      <c r="C281" s="5"/>
      <c r="F281" s="7"/>
      <c r="G281" s="7"/>
    </row>
    <row r="282" ht="15.75" customHeight="1">
      <c r="C282" s="5"/>
      <c r="F282" s="7"/>
      <c r="G282" s="7"/>
    </row>
    <row r="283" ht="15.75" customHeight="1">
      <c r="C283" s="5"/>
      <c r="F283" s="7"/>
      <c r="G283" s="7"/>
    </row>
    <row r="284" ht="15.75" customHeight="1">
      <c r="C284" s="5"/>
      <c r="F284" s="7"/>
      <c r="G284" s="7"/>
    </row>
    <row r="285" ht="15.75" customHeight="1">
      <c r="C285" s="5"/>
      <c r="F285" s="7"/>
      <c r="G285" s="7"/>
    </row>
    <row r="286" ht="15.75" customHeight="1">
      <c r="C286" s="5"/>
      <c r="F286" s="7"/>
      <c r="G286" s="7"/>
    </row>
    <row r="287" ht="15.75" customHeight="1">
      <c r="C287" s="5"/>
      <c r="F287" s="7"/>
      <c r="G287" s="7"/>
    </row>
    <row r="288" ht="15.75" customHeight="1">
      <c r="C288" s="5"/>
      <c r="F288" s="7"/>
      <c r="G288" s="7"/>
    </row>
    <row r="289" ht="15.75" customHeight="1">
      <c r="C289" s="5"/>
      <c r="F289" s="7"/>
      <c r="G289" s="7"/>
    </row>
    <row r="290" ht="15.75" customHeight="1">
      <c r="C290" s="5"/>
      <c r="F290" s="7"/>
      <c r="G290" s="7"/>
    </row>
    <row r="291" ht="15.75" customHeight="1">
      <c r="C291" s="5"/>
      <c r="F291" s="7"/>
      <c r="G291" s="7"/>
    </row>
    <row r="292" ht="15.75" customHeight="1">
      <c r="C292" s="5"/>
      <c r="F292" s="7"/>
      <c r="G292" s="7"/>
    </row>
    <row r="293" ht="15.75" customHeight="1">
      <c r="C293" s="5"/>
      <c r="F293" s="7"/>
      <c r="G293" s="7"/>
    </row>
    <row r="294" ht="15.75" customHeight="1">
      <c r="C294" s="5"/>
      <c r="F294" s="7"/>
      <c r="G294" s="7"/>
    </row>
    <row r="295" ht="15.75" customHeight="1">
      <c r="C295" s="5"/>
      <c r="F295" s="7"/>
      <c r="G295" s="7"/>
    </row>
    <row r="296" ht="15.75" customHeight="1">
      <c r="C296" s="5"/>
      <c r="F296" s="7"/>
      <c r="G296" s="7"/>
    </row>
    <row r="297" ht="15.75" customHeight="1">
      <c r="C297" s="5"/>
      <c r="F297" s="7"/>
      <c r="G297" s="7"/>
    </row>
    <row r="298" ht="15.75" customHeight="1">
      <c r="C298" s="5"/>
      <c r="F298" s="7"/>
      <c r="G298" s="7"/>
    </row>
    <row r="299" ht="15.75" customHeight="1">
      <c r="C299" s="5"/>
      <c r="F299" s="7"/>
      <c r="G299" s="7"/>
    </row>
    <row r="300" ht="15.75" customHeight="1">
      <c r="C300" s="5"/>
      <c r="F300" s="7"/>
      <c r="G300" s="7"/>
    </row>
    <row r="301" ht="15.75" customHeight="1">
      <c r="C301" s="5"/>
      <c r="F301" s="7"/>
      <c r="G301" s="7"/>
    </row>
    <row r="302" ht="15.75" customHeight="1">
      <c r="C302" s="5"/>
      <c r="F302" s="7"/>
      <c r="G302" s="7"/>
    </row>
    <row r="303" ht="15.75" customHeight="1">
      <c r="C303" s="5"/>
      <c r="F303" s="7"/>
      <c r="G303" s="7"/>
    </row>
    <row r="304" ht="15.75" customHeight="1">
      <c r="C304" s="5"/>
      <c r="F304" s="7"/>
      <c r="G304" s="7"/>
    </row>
    <row r="305" ht="15.75" customHeight="1">
      <c r="C305" s="5"/>
      <c r="F305" s="7"/>
      <c r="G305" s="7"/>
    </row>
    <row r="306" ht="15.75" customHeight="1">
      <c r="C306" s="5"/>
      <c r="F306" s="7"/>
      <c r="G306" s="7"/>
    </row>
    <row r="307" ht="15.75" customHeight="1">
      <c r="C307" s="5"/>
      <c r="F307" s="7"/>
      <c r="G307" s="7"/>
    </row>
    <row r="308" ht="15.75" customHeight="1">
      <c r="C308" s="5"/>
      <c r="F308" s="7"/>
      <c r="G308" s="7"/>
    </row>
    <row r="309" ht="15.75" customHeight="1">
      <c r="C309" s="5"/>
      <c r="F309" s="7"/>
      <c r="G309" s="7"/>
    </row>
    <row r="310" ht="15.75" customHeight="1">
      <c r="C310" s="5"/>
      <c r="F310" s="7"/>
      <c r="G310" s="7"/>
    </row>
    <row r="311" ht="15.75" customHeight="1">
      <c r="C311" s="5"/>
      <c r="F311" s="7"/>
      <c r="G311" s="7"/>
    </row>
    <row r="312" ht="15.75" customHeight="1">
      <c r="C312" s="5"/>
      <c r="F312" s="7"/>
      <c r="G312" s="7"/>
    </row>
    <row r="313" ht="15.75" customHeight="1">
      <c r="C313" s="5"/>
      <c r="F313" s="7"/>
      <c r="G313" s="7"/>
    </row>
    <row r="314" ht="15.75" customHeight="1">
      <c r="C314" s="5"/>
      <c r="F314" s="7"/>
      <c r="G314" s="7"/>
    </row>
    <row r="315" ht="15.75" customHeight="1">
      <c r="C315" s="5"/>
      <c r="F315" s="7"/>
      <c r="G315" s="7"/>
    </row>
    <row r="316" ht="15.75" customHeight="1">
      <c r="C316" s="5"/>
      <c r="F316" s="7"/>
      <c r="G316" s="7"/>
    </row>
    <row r="317" ht="15.75" customHeight="1">
      <c r="C317" s="5"/>
      <c r="F317" s="7"/>
      <c r="G317" s="7"/>
    </row>
    <row r="318" ht="15.75" customHeight="1">
      <c r="C318" s="5"/>
      <c r="F318" s="7"/>
      <c r="G318" s="7"/>
    </row>
    <row r="319" ht="15.75" customHeight="1">
      <c r="C319" s="5"/>
      <c r="F319" s="7"/>
      <c r="G319" s="7"/>
    </row>
    <row r="320" ht="15.75" customHeight="1">
      <c r="C320" s="5"/>
      <c r="F320" s="7"/>
      <c r="G320" s="7"/>
    </row>
    <row r="321" ht="15.75" customHeight="1">
      <c r="C321" s="5"/>
      <c r="F321" s="7"/>
      <c r="G321" s="7"/>
    </row>
    <row r="322" ht="15.75" customHeight="1">
      <c r="C322" s="5"/>
      <c r="F322" s="7"/>
      <c r="G322" s="7"/>
    </row>
    <row r="323" ht="15.75" customHeight="1">
      <c r="C323" s="5"/>
      <c r="F323" s="7"/>
      <c r="G323" s="7"/>
    </row>
    <row r="324" ht="15.75" customHeight="1">
      <c r="C324" s="5"/>
      <c r="F324" s="7"/>
      <c r="G324" s="7"/>
    </row>
    <row r="325" ht="15.75" customHeight="1">
      <c r="C325" s="5"/>
      <c r="F325" s="7"/>
      <c r="G325" s="7"/>
    </row>
    <row r="326" ht="15.75" customHeight="1">
      <c r="C326" s="5"/>
      <c r="F326" s="7"/>
      <c r="G326" s="7"/>
    </row>
    <row r="327" ht="15.75" customHeight="1">
      <c r="C327" s="5"/>
      <c r="F327" s="7"/>
      <c r="G327" s="7"/>
    </row>
    <row r="328" ht="15.75" customHeight="1">
      <c r="C328" s="5"/>
      <c r="F328" s="7"/>
      <c r="G328" s="7"/>
    </row>
    <row r="329" ht="15.75" customHeight="1">
      <c r="C329" s="5"/>
      <c r="F329" s="7"/>
      <c r="G329" s="7"/>
    </row>
    <row r="330" ht="15.75" customHeight="1">
      <c r="C330" s="5"/>
      <c r="F330" s="7"/>
      <c r="G330" s="7"/>
    </row>
    <row r="331" ht="15.75" customHeight="1">
      <c r="C331" s="5"/>
      <c r="F331" s="7"/>
      <c r="G331" s="7"/>
    </row>
    <row r="332" ht="15.75" customHeight="1">
      <c r="C332" s="5"/>
      <c r="F332" s="7"/>
      <c r="G332" s="7"/>
    </row>
    <row r="333" ht="15.75" customHeight="1">
      <c r="C333" s="5"/>
      <c r="F333" s="7"/>
      <c r="G333" s="7"/>
    </row>
    <row r="334" ht="15.75" customHeight="1">
      <c r="C334" s="5"/>
      <c r="F334" s="7"/>
      <c r="G334" s="7"/>
    </row>
    <row r="335" ht="15.75" customHeight="1">
      <c r="C335" s="5"/>
      <c r="F335" s="7"/>
      <c r="G335" s="7"/>
    </row>
    <row r="336" ht="15.75" customHeight="1">
      <c r="C336" s="5"/>
      <c r="F336" s="7"/>
      <c r="G336" s="7"/>
    </row>
    <row r="337" ht="15.75" customHeight="1">
      <c r="C337" s="5"/>
      <c r="F337" s="7"/>
      <c r="G337" s="7"/>
    </row>
    <row r="338" ht="15.75" customHeight="1">
      <c r="C338" s="5"/>
      <c r="F338" s="7"/>
      <c r="G338" s="7"/>
    </row>
    <row r="339" ht="15.75" customHeight="1">
      <c r="C339" s="5"/>
      <c r="F339" s="7"/>
      <c r="G339" s="7"/>
    </row>
    <row r="340" ht="15.75" customHeight="1">
      <c r="C340" s="5"/>
      <c r="F340" s="7"/>
      <c r="G340" s="7"/>
    </row>
    <row r="341" ht="15.75" customHeight="1">
      <c r="C341" s="5"/>
      <c r="F341" s="7"/>
      <c r="G341" s="7"/>
    </row>
    <row r="342" ht="15.75" customHeight="1">
      <c r="C342" s="5"/>
      <c r="F342" s="7"/>
      <c r="G342" s="7"/>
    </row>
    <row r="343" ht="15.75" customHeight="1">
      <c r="C343" s="5"/>
      <c r="F343" s="7"/>
      <c r="G343" s="7"/>
    </row>
    <row r="344" ht="15.75" customHeight="1">
      <c r="C344" s="5"/>
      <c r="F344" s="7"/>
      <c r="G344" s="7"/>
    </row>
    <row r="345" ht="15.75" customHeight="1">
      <c r="C345" s="5"/>
      <c r="F345" s="7"/>
      <c r="G345" s="7"/>
    </row>
    <row r="346" ht="15.75" customHeight="1">
      <c r="C346" s="5"/>
      <c r="F346" s="7"/>
      <c r="G346" s="7"/>
    </row>
    <row r="347" ht="15.75" customHeight="1">
      <c r="C347" s="5"/>
      <c r="F347" s="7"/>
      <c r="G347" s="7"/>
    </row>
    <row r="348" ht="15.75" customHeight="1">
      <c r="C348" s="5"/>
      <c r="F348" s="7"/>
      <c r="G348" s="7"/>
    </row>
    <row r="349" ht="15.75" customHeight="1">
      <c r="C349" s="5"/>
      <c r="F349" s="7"/>
      <c r="G349" s="7"/>
    </row>
    <row r="350" ht="15.75" customHeight="1">
      <c r="C350" s="5"/>
      <c r="F350" s="7"/>
      <c r="G350" s="7"/>
    </row>
    <row r="351" ht="15.75" customHeight="1">
      <c r="C351" s="5"/>
      <c r="F351" s="7"/>
      <c r="G351" s="7"/>
    </row>
    <row r="352" ht="15.75" customHeight="1">
      <c r="C352" s="5"/>
      <c r="F352" s="7"/>
      <c r="G352" s="7"/>
    </row>
    <row r="353" ht="15.75" customHeight="1">
      <c r="C353" s="5"/>
      <c r="F353" s="7"/>
      <c r="G353" s="7"/>
    </row>
    <row r="354" ht="15.75" customHeight="1">
      <c r="C354" s="5"/>
      <c r="F354" s="7"/>
      <c r="G354" s="7"/>
    </row>
    <row r="355" ht="15.75" customHeight="1">
      <c r="C355" s="5"/>
      <c r="F355" s="7"/>
      <c r="G355" s="7"/>
    </row>
    <row r="356" ht="15.75" customHeight="1">
      <c r="C356" s="5"/>
      <c r="F356" s="7"/>
      <c r="G356" s="7"/>
    </row>
    <row r="357" ht="15.75" customHeight="1">
      <c r="C357" s="5"/>
      <c r="F357" s="7"/>
      <c r="G357" s="7"/>
    </row>
    <row r="358" ht="15.75" customHeight="1">
      <c r="C358" s="5"/>
      <c r="F358" s="7"/>
      <c r="G358" s="7"/>
    </row>
    <row r="359" ht="15.75" customHeight="1">
      <c r="C359" s="5"/>
      <c r="F359" s="7"/>
      <c r="G359" s="7"/>
    </row>
    <row r="360" ht="15.75" customHeight="1">
      <c r="C360" s="5"/>
      <c r="F360" s="7"/>
      <c r="G360" s="7"/>
    </row>
    <row r="361" ht="15.75" customHeight="1">
      <c r="C361" s="5"/>
      <c r="F361" s="7"/>
      <c r="G361" s="7"/>
    </row>
    <row r="362" ht="15.75" customHeight="1">
      <c r="C362" s="5"/>
      <c r="F362" s="7"/>
      <c r="G362" s="7"/>
    </row>
    <row r="363" ht="15.75" customHeight="1">
      <c r="C363" s="5"/>
      <c r="F363" s="7"/>
      <c r="G363" s="7"/>
    </row>
    <row r="364" ht="15.75" customHeight="1">
      <c r="C364" s="5"/>
      <c r="F364" s="7"/>
      <c r="G364" s="7"/>
    </row>
    <row r="365" ht="15.75" customHeight="1">
      <c r="C365" s="5"/>
      <c r="F365" s="7"/>
      <c r="G365" s="7"/>
    </row>
    <row r="366" ht="15.75" customHeight="1">
      <c r="C366" s="5"/>
      <c r="F366" s="7"/>
      <c r="G366" s="7"/>
    </row>
    <row r="367" ht="15.75" customHeight="1">
      <c r="C367" s="5"/>
      <c r="F367" s="7"/>
      <c r="G367" s="7"/>
    </row>
    <row r="368" ht="15.75" customHeight="1">
      <c r="C368" s="5"/>
      <c r="F368" s="7"/>
      <c r="G368" s="7"/>
    </row>
    <row r="369" ht="15.75" customHeight="1">
      <c r="C369" s="5"/>
      <c r="F369" s="7"/>
      <c r="G369" s="7"/>
    </row>
    <row r="370" ht="15.75" customHeight="1">
      <c r="C370" s="5"/>
      <c r="F370" s="7"/>
      <c r="G370" s="7"/>
    </row>
    <row r="371" ht="15.75" customHeight="1">
      <c r="C371" s="5"/>
      <c r="F371" s="7"/>
      <c r="G371" s="7"/>
    </row>
    <row r="372" ht="15.75" customHeight="1">
      <c r="C372" s="5"/>
      <c r="F372" s="7"/>
      <c r="G372" s="7"/>
    </row>
    <row r="373" ht="15.75" customHeight="1">
      <c r="C373" s="5"/>
      <c r="F373" s="7"/>
      <c r="G373" s="7"/>
    </row>
    <row r="374" ht="15.75" customHeight="1">
      <c r="C374" s="5"/>
      <c r="F374" s="7"/>
      <c r="G374" s="7"/>
    </row>
    <row r="375" ht="15.75" customHeight="1">
      <c r="C375" s="5"/>
      <c r="F375" s="7"/>
      <c r="G375" s="7"/>
    </row>
    <row r="376" ht="15.75" customHeight="1">
      <c r="C376" s="5"/>
      <c r="F376" s="7"/>
      <c r="G376" s="7"/>
    </row>
    <row r="377" ht="15.75" customHeight="1">
      <c r="C377" s="5"/>
      <c r="F377" s="7"/>
      <c r="G377" s="7"/>
    </row>
    <row r="378" ht="15.75" customHeight="1">
      <c r="C378" s="5"/>
      <c r="F378" s="7"/>
      <c r="G378" s="7"/>
    </row>
    <row r="379" ht="15.75" customHeight="1">
      <c r="C379" s="5"/>
      <c r="F379" s="7"/>
      <c r="G379" s="7"/>
    </row>
    <row r="380" ht="15.75" customHeight="1">
      <c r="C380" s="5"/>
      <c r="F380" s="7"/>
      <c r="G380" s="7"/>
    </row>
    <row r="381" ht="15.75" customHeight="1">
      <c r="C381" s="5"/>
      <c r="F381" s="7"/>
      <c r="G381" s="7"/>
    </row>
    <row r="382" ht="15.75" customHeight="1">
      <c r="C382" s="5"/>
      <c r="F382" s="7"/>
      <c r="G382" s="7"/>
    </row>
    <row r="383" ht="15.75" customHeight="1">
      <c r="C383" s="5"/>
      <c r="F383" s="7"/>
      <c r="G383" s="7"/>
    </row>
    <row r="384" ht="15.75" customHeight="1">
      <c r="C384" s="5"/>
      <c r="F384" s="7"/>
      <c r="G384" s="7"/>
    </row>
    <row r="385" ht="15.75" customHeight="1">
      <c r="C385" s="5"/>
      <c r="F385" s="7"/>
      <c r="G385" s="7"/>
    </row>
    <row r="386" ht="15.75" customHeight="1">
      <c r="C386" s="5"/>
      <c r="F386" s="7"/>
      <c r="G386" s="7"/>
    </row>
    <row r="387" ht="15.75" customHeight="1">
      <c r="C387" s="5"/>
      <c r="F387" s="7"/>
      <c r="G387" s="7"/>
    </row>
    <row r="388" ht="15.75" customHeight="1">
      <c r="C388" s="5"/>
      <c r="F388" s="7"/>
      <c r="G388" s="7"/>
    </row>
    <row r="389" ht="15.75" customHeight="1">
      <c r="C389" s="5"/>
      <c r="F389" s="7"/>
      <c r="G389" s="7"/>
    </row>
    <row r="390" ht="15.75" customHeight="1">
      <c r="C390" s="5"/>
      <c r="F390" s="7"/>
      <c r="G390" s="7"/>
    </row>
    <row r="391" ht="15.75" customHeight="1">
      <c r="C391" s="5"/>
      <c r="F391" s="7"/>
      <c r="G391" s="7"/>
    </row>
    <row r="392" ht="15.75" customHeight="1">
      <c r="C392" s="5"/>
      <c r="F392" s="7"/>
      <c r="G392" s="7"/>
    </row>
    <row r="393" ht="15.75" customHeight="1">
      <c r="C393" s="5"/>
      <c r="F393" s="7"/>
      <c r="G393" s="7"/>
    </row>
    <row r="394" ht="15.75" customHeight="1">
      <c r="C394" s="5"/>
      <c r="F394" s="7"/>
      <c r="G394" s="7"/>
    </row>
    <row r="395" ht="15.75" customHeight="1">
      <c r="C395" s="5"/>
      <c r="F395" s="7"/>
      <c r="G395" s="7"/>
    </row>
    <row r="396" ht="15.75" customHeight="1">
      <c r="C396" s="5"/>
      <c r="F396" s="7"/>
      <c r="G396" s="7"/>
    </row>
    <row r="397" ht="15.75" customHeight="1">
      <c r="C397" s="5"/>
      <c r="F397" s="7"/>
      <c r="G397" s="7"/>
    </row>
    <row r="398" ht="15.75" customHeight="1">
      <c r="C398" s="5"/>
      <c r="F398" s="7"/>
      <c r="G398" s="7"/>
    </row>
    <row r="399" ht="15.75" customHeight="1">
      <c r="C399" s="5"/>
      <c r="F399" s="7"/>
      <c r="G399" s="7"/>
    </row>
    <row r="400" ht="15.75" customHeight="1">
      <c r="C400" s="5"/>
      <c r="F400" s="7"/>
      <c r="G400" s="7"/>
    </row>
    <row r="401" ht="15.75" customHeight="1">
      <c r="C401" s="5"/>
      <c r="F401" s="7"/>
      <c r="G401" s="7"/>
    </row>
    <row r="402" ht="15.75" customHeight="1">
      <c r="C402" s="5"/>
      <c r="F402" s="7"/>
      <c r="G402" s="7"/>
    </row>
    <row r="403" ht="15.75" customHeight="1">
      <c r="C403" s="5"/>
      <c r="F403" s="7"/>
      <c r="G403" s="7"/>
    </row>
    <row r="404" ht="15.75" customHeight="1">
      <c r="C404" s="5"/>
      <c r="F404" s="7"/>
      <c r="G404" s="7"/>
    </row>
    <row r="405" ht="15.75" customHeight="1">
      <c r="C405" s="5"/>
      <c r="F405" s="7"/>
      <c r="G405" s="7"/>
    </row>
    <row r="406" ht="15.75" customHeight="1">
      <c r="C406" s="5"/>
      <c r="F406" s="7"/>
      <c r="G406" s="7"/>
    </row>
    <row r="407" ht="15.75" customHeight="1">
      <c r="C407" s="5"/>
      <c r="F407" s="7"/>
      <c r="G407" s="7"/>
    </row>
    <row r="408" ht="15.75" customHeight="1">
      <c r="C408" s="5"/>
      <c r="F408" s="7"/>
      <c r="G408" s="7"/>
    </row>
    <row r="409" ht="15.75" customHeight="1">
      <c r="C409" s="5"/>
      <c r="F409" s="7"/>
      <c r="G409" s="7"/>
    </row>
    <row r="410" ht="15.75" customHeight="1">
      <c r="C410" s="5"/>
      <c r="F410" s="7"/>
      <c r="G410" s="7"/>
    </row>
    <row r="411" ht="15.75" customHeight="1">
      <c r="C411" s="5"/>
      <c r="F411" s="7"/>
      <c r="G411" s="7"/>
    </row>
    <row r="412" ht="15.75" customHeight="1">
      <c r="C412" s="5"/>
      <c r="F412" s="7"/>
      <c r="G412" s="7"/>
    </row>
    <row r="413" ht="15.75" customHeight="1">
      <c r="C413" s="5"/>
      <c r="F413" s="7"/>
      <c r="G413" s="7"/>
    </row>
    <row r="414" ht="15.75" customHeight="1">
      <c r="C414" s="5"/>
      <c r="F414" s="7"/>
      <c r="G414" s="7"/>
    </row>
    <row r="415" ht="15.75" customHeight="1">
      <c r="C415" s="5"/>
      <c r="F415" s="7"/>
      <c r="G415" s="7"/>
    </row>
    <row r="416" ht="15.75" customHeight="1">
      <c r="C416" s="5"/>
      <c r="F416" s="7"/>
      <c r="G416" s="7"/>
    </row>
    <row r="417" ht="15.75" customHeight="1">
      <c r="C417" s="5"/>
      <c r="F417" s="7"/>
      <c r="G417" s="7"/>
    </row>
    <row r="418" ht="15.75" customHeight="1">
      <c r="C418" s="5"/>
      <c r="F418" s="7"/>
      <c r="G418" s="7"/>
    </row>
    <row r="419" ht="15.75" customHeight="1">
      <c r="C419" s="5"/>
      <c r="F419" s="7"/>
      <c r="G419" s="7"/>
    </row>
    <row r="420" ht="15.75" customHeight="1">
      <c r="C420" s="5"/>
      <c r="F420" s="7"/>
      <c r="G420" s="7"/>
    </row>
    <row r="421" ht="15.75" customHeight="1">
      <c r="C421" s="5"/>
      <c r="F421" s="7"/>
      <c r="G421" s="7"/>
    </row>
    <row r="422" ht="15.75" customHeight="1">
      <c r="C422" s="5"/>
      <c r="F422" s="7"/>
      <c r="G422" s="7"/>
    </row>
    <row r="423" ht="15.75" customHeight="1">
      <c r="C423" s="5"/>
      <c r="F423" s="7"/>
      <c r="G423" s="7"/>
    </row>
    <row r="424" ht="15.75" customHeight="1">
      <c r="C424" s="5"/>
      <c r="F424" s="7"/>
      <c r="G424" s="7"/>
    </row>
    <row r="425" ht="15.75" customHeight="1">
      <c r="C425" s="5"/>
      <c r="F425" s="7"/>
      <c r="G425" s="7"/>
    </row>
    <row r="426" ht="15.75" customHeight="1">
      <c r="C426" s="5"/>
      <c r="F426" s="7"/>
      <c r="G426" s="7"/>
    </row>
    <row r="427" ht="15.75" customHeight="1">
      <c r="C427" s="5"/>
      <c r="F427" s="7"/>
      <c r="G427" s="7"/>
    </row>
    <row r="428" ht="15.75" customHeight="1">
      <c r="C428" s="5"/>
      <c r="F428" s="7"/>
      <c r="G428" s="7"/>
    </row>
    <row r="429" ht="15.75" customHeight="1">
      <c r="C429" s="5"/>
      <c r="F429" s="7"/>
      <c r="G429" s="7"/>
    </row>
    <row r="430" ht="15.75" customHeight="1">
      <c r="C430" s="5"/>
      <c r="F430" s="7"/>
      <c r="G430" s="7"/>
    </row>
    <row r="431" ht="15.75" customHeight="1">
      <c r="C431" s="5"/>
      <c r="F431" s="7"/>
      <c r="G431" s="7"/>
    </row>
    <row r="432" ht="15.75" customHeight="1">
      <c r="C432" s="5"/>
      <c r="F432" s="7"/>
      <c r="G432" s="7"/>
    </row>
    <row r="433" ht="15.75" customHeight="1">
      <c r="C433" s="5"/>
      <c r="F433" s="7"/>
      <c r="G433" s="7"/>
    </row>
    <row r="434" ht="15.75" customHeight="1">
      <c r="C434" s="5"/>
      <c r="F434" s="7"/>
      <c r="G434" s="7"/>
    </row>
    <row r="435" ht="15.75" customHeight="1">
      <c r="C435" s="5"/>
      <c r="F435" s="7"/>
      <c r="G435" s="7"/>
    </row>
    <row r="436" ht="15.75" customHeight="1">
      <c r="C436" s="5"/>
      <c r="F436" s="7"/>
      <c r="G436" s="7"/>
    </row>
    <row r="437" ht="15.75" customHeight="1">
      <c r="C437" s="5"/>
      <c r="F437" s="7"/>
      <c r="G437" s="7"/>
    </row>
    <row r="438" ht="15.75" customHeight="1">
      <c r="C438" s="5"/>
      <c r="F438" s="7"/>
      <c r="G438" s="7"/>
    </row>
    <row r="439" ht="15.75" customHeight="1">
      <c r="C439" s="5"/>
      <c r="F439" s="7"/>
      <c r="G439" s="7"/>
    </row>
    <row r="440" ht="15.75" customHeight="1">
      <c r="C440" s="5"/>
      <c r="F440" s="7"/>
      <c r="G440" s="7"/>
    </row>
    <row r="441" ht="15.75" customHeight="1">
      <c r="C441" s="5"/>
      <c r="F441" s="7"/>
      <c r="G441" s="7"/>
    </row>
    <row r="442" ht="15.75" customHeight="1">
      <c r="C442" s="5"/>
      <c r="F442" s="7"/>
      <c r="G442" s="7"/>
    </row>
    <row r="443" ht="15.75" customHeight="1">
      <c r="C443" s="5"/>
      <c r="F443" s="7"/>
      <c r="G443" s="7"/>
    </row>
    <row r="444" ht="15.75" customHeight="1">
      <c r="C444" s="5"/>
      <c r="F444" s="7"/>
      <c r="G444" s="7"/>
    </row>
    <row r="445" ht="15.75" customHeight="1">
      <c r="C445" s="5"/>
      <c r="F445" s="7"/>
      <c r="G445" s="7"/>
    </row>
    <row r="446" ht="15.75" customHeight="1">
      <c r="C446" s="5"/>
      <c r="F446" s="7"/>
      <c r="G446" s="7"/>
    </row>
    <row r="447" ht="15.75" customHeight="1">
      <c r="C447" s="5"/>
      <c r="F447" s="7"/>
      <c r="G447" s="7"/>
    </row>
    <row r="448" ht="15.75" customHeight="1">
      <c r="C448" s="5"/>
      <c r="F448" s="7"/>
      <c r="G448" s="7"/>
    </row>
    <row r="449" ht="15.75" customHeight="1">
      <c r="C449" s="5"/>
      <c r="F449" s="7"/>
      <c r="G449" s="7"/>
    </row>
    <row r="450" ht="15.75" customHeight="1">
      <c r="C450" s="5"/>
      <c r="F450" s="7"/>
      <c r="G450" s="7"/>
    </row>
    <row r="451" ht="15.75" customHeight="1">
      <c r="C451" s="5"/>
      <c r="F451" s="7"/>
      <c r="G451" s="7"/>
    </row>
    <row r="452" ht="15.75" customHeight="1">
      <c r="C452" s="5"/>
      <c r="F452" s="7"/>
      <c r="G452" s="7"/>
    </row>
    <row r="453" ht="15.75" customHeight="1">
      <c r="C453" s="5"/>
      <c r="F453" s="7"/>
      <c r="G453" s="7"/>
    </row>
    <row r="454" ht="15.75" customHeight="1">
      <c r="C454" s="5"/>
      <c r="F454" s="7"/>
      <c r="G454" s="7"/>
    </row>
    <row r="455" ht="15.75" customHeight="1">
      <c r="C455" s="5"/>
      <c r="F455" s="7"/>
      <c r="G455" s="7"/>
    </row>
    <row r="456" ht="15.75" customHeight="1">
      <c r="C456" s="5"/>
      <c r="F456" s="7"/>
      <c r="G456" s="7"/>
    </row>
    <row r="457" ht="15.75" customHeight="1">
      <c r="C457" s="5"/>
      <c r="F457" s="7"/>
      <c r="G457" s="7"/>
    </row>
    <row r="458" ht="15.75" customHeight="1">
      <c r="C458" s="5"/>
      <c r="F458" s="7"/>
      <c r="G458" s="7"/>
    </row>
    <row r="459" ht="15.75" customHeight="1">
      <c r="C459" s="5"/>
      <c r="F459" s="7"/>
      <c r="G459" s="7"/>
    </row>
    <row r="460" ht="15.75" customHeight="1">
      <c r="C460" s="5"/>
      <c r="F460" s="7"/>
      <c r="G460" s="7"/>
    </row>
    <row r="461" ht="15.75" customHeight="1">
      <c r="C461" s="5"/>
      <c r="F461" s="7"/>
      <c r="G461" s="7"/>
    </row>
    <row r="462" ht="15.75" customHeight="1">
      <c r="C462" s="5"/>
      <c r="F462" s="7"/>
      <c r="G462" s="7"/>
    </row>
    <row r="463" ht="15.75" customHeight="1">
      <c r="C463" s="5"/>
      <c r="F463" s="7"/>
      <c r="G463" s="7"/>
    </row>
    <row r="464" ht="15.75" customHeight="1">
      <c r="C464" s="5"/>
      <c r="F464" s="7"/>
      <c r="G464" s="7"/>
    </row>
    <row r="465" ht="15.75" customHeight="1">
      <c r="C465" s="5"/>
      <c r="F465" s="7"/>
      <c r="G465" s="7"/>
    </row>
    <row r="466" ht="15.75" customHeight="1">
      <c r="C466" s="5"/>
      <c r="F466" s="7"/>
      <c r="G466" s="7"/>
    </row>
    <row r="467" ht="15.75" customHeight="1">
      <c r="C467" s="5"/>
      <c r="F467" s="7"/>
      <c r="G467" s="7"/>
    </row>
    <row r="468" ht="15.75" customHeight="1">
      <c r="C468" s="5"/>
      <c r="F468" s="7"/>
      <c r="G468" s="7"/>
    </row>
    <row r="469" ht="15.75" customHeight="1">
      <c r="C469" s="5"/>
      <c r="F469" s="7"/>
      <c r="G469" s="7"/>
    </row>
    <row r="470" ht="15.75" customHeight="1">
      <c r="C470" s="5"/>
      <c r="F470" s="7"/>
      <c r="G470" s="7"/>
    </row>
    <row r="471" ht="15.75" customHeight="1">
      <c r="C471" s="5"/>
      <c r="F471" s="7"/>
      <c r="G471" s="7"/>
    </row>
    <row r="472" ht="15.75" customHeight="1">
      <c r="C472" s="5"/>
      <c r="F472" s="7"/>
      <c r="G472" s="7"/>
    </row>
    <row r="473" ht="15.75" customHeight="1">
      <c r="C473" s="5"/>
      <c r="F473" s="7"/>
      <c r="G473" s="7"/>
    </row>
    <row r="474" ht="15.75" customHeight="1">
      <c r="C474" s="5"/>
      <c r="F474" s="7"/>
      <c r="G474" s="7"/>
    </row>
    <row r="475" ht="15.75" customHeight="1">
      <c r="C475" s="5"/>
      <c r="F475" s="7"/>
      <c r="G475" s="7"/>
    </row>
    <row r="476" ht="15.75" customHeight="1">
      <c r="C476" s="5"/>
      <c r="F476" s="7"/>
      <c r="G476" s="7"/>
    </row>
    <row r="477" ht="15.75" customHeight="1">
      <c r="C477" s="5"/>
      <c r="F477" s="7"/>
      <c r="G477" s="7"/>
    </row>
    <row r="478" ht="15.75" customHeight="1">
      <c r="C478" s="5"/>
      <c r="F478" s="7"/>
      <c r="G478" s="7"/>
    </row>
    <row r="479" ht="15.75" customHeight="1">
      <c r="C479" s="5"/>
      <c r="F479" s="7"/>
      <c r="G479" s="7"/>
    </row>
    <row r="480" ht="15.75" customHeight="1">
      <c r="C480" s="5"/>
      <c r="F480" s="7"/>
      <c r="G480" s="7"/>
    </row>
    <row r="481" ht="15.75" customHeight="1">
      <c r="C481" s="5"/>
      <c r="F481" s="7"/>
      <c r="G481" s="7"/>
    </row>
    <row r="482" ht="15.75" customHeight="1">
      <c r="C482" s="5"/>
      <c r="F482" s="7"/>
      <c r="G482" s="7"/>
    </row>
    <row r="483" ht="15.75" customHeight="1">
      <c r="C483" s="5"/>
      <c r="F483" s="7"/>
      <c r="G483" s="7"/>
    </row>
    <row r="484" ht="15.75" customHeight="1">
      <c r="C484" s="5"/>
      <c r="F484" s="7"/>
      <c r="G484" s="7"/>
    </row>
    <row r="485" ht="15.75" customHeight="1">
      <c r="C485" s="5"/>
      <c r="F485" s="7"/>
      <c r="G485" s="7"/>
    </row>
    <row r="486" ht="15.75" customHeight="1">
      <c r="C486" s="5"/>
      <c r="F486" s="7"/>
      <c r="G486" s="7"/>
    </row>
    <row r="487" ht="15.75" customHeight="1">
      <c r="C487" s="5"/>
      <c r="F487" s="7"/>
      <c r="G487" s="7"/>
    </row>
    <row r="488" ht="15.75" customHeight="1">
      <c r="C488" s="5"/>
      <c r="F488" s="7"/>
      <c r="G488" s="7"/>
    </row>
    <row r="489" ht="15.75" customHeight="1">
      <c r="C489" s="5"/>
      <c r="F489" s="7"/>
      <c r="G489" s="7"/>
    </row>
    <row r="490" ht="15.75" customHeight="1">
      <c r="C490" s="5"/>
      <c r="F490" s="7"/>
      <c r="G490" s="7"/>
    </row>
    <row r="491" ht="15.75" customHeight="1">
      <c r="C491" s="5"/>
      <c r="F491" s="7"/>
      <c r="G491" s="7"/>
    </row>
    <row r="492" ht="15.75" customHeight="1">
      <c r="C492" s="5"/>
      <c r="F492" s="7"/>
      <c r="G492" s="7"/>
    </row>
    <row r="493" ht="15.75" customHeight="1">
      <c r="C493" s="5"/>
      <c r="F493" s="7"/>
      <c r="G493" s="7"/>
    </row>
    <row r="494" ht="15.75" customHeight="1">
      <c r="C494" s="5"/>
      <c r="F494" s="7"/>
      <c r="G494" s="7"/>
    </row>
    <row r="495" ht="15.75" customHeight="1">
      <c r="C495" s="5"/>
      <c r="F495" s="7"/>
      <c r="G495" s="7"/>
    </row>
    <row r="496" ht="15.75" customHeight="1">
      <c r="C496" s="5"/>
      <c r="F496" s="7"/>
      <c r="G496" s="7"/>
    </row>
    <row r="497" ht="15.75" customHeight="1">
      <c r="C497" s="5"/>
      <c r="F497" s="7"/>
      <c r="G497" s="7"/>
    </row>
    <row r="498" ht="15.75" customHeight="1">
      <c r="C498" s="5"/>
      <c r="F498" s="7"/>
      <c r="G498" s="7"/>
    </row>
    <row r="499" ht="15.75" customHeight="1">
      <c r="C499" s="5"/>
      <c r="F499" s="7"/>
      <c r="G499" s="7"/>
    </row>
    <row r="500" ht="15.75" customHeight="1">
      <c r="C500" s="5"/>
      <c r="F500" s="7"/>
      <c r="G500" s="7"/>
    </row>
    <row r="501" ht="15.75" customHeight="1">
      <c r="C501" s="5"/>
      <c r="F501" s="7"/>
      <c r="G501" s="7"/>
    </row>
    <row r="502" ht="15.75" customHeight="1">
      <c r="C502" s="5"/>
      <c r="F502" s="7"/>
      <c r="G502" s="7"/>
    </row>
    <row r="503" ht="15.75" customHeight="1">
      <c r="C503" s="5"/>
      <c r="F503" s="7"/>
      <c r="G503" s="7"/>
    </row>
    <row r="504" ht="15.75" customHeight="1">
      <c r="C504" s="5"/>
      <c r="F504" s="7"/>
      <c r="G504" s="7"/>
    </row>
    <row r="505" ht="15.75" customHeight="1">
      <c r="C505" s="5"/>
      <c r="F505" s="7"/>
      <c r="G505" s="7"/>
    </row>
    <row r="506" ht="15.75" customHeight="1">
      <c r="C506" s="5"/>
      <c r="F506" s="7"/>
      <c r="G506" s="7"/>
    </row>
    <row r="507" ht="15.75" customHeight="1">
      <c r="C507" s="5"/>
      <c r="F507" s="7"/>
      <c r="G507" s="7"/>
    </row>
    <row r="508" ht="15.75" customHeight="1">
      <c r="C508" s="5"/>
      <c r="F508" s="7"/>
      <c r="G508" s="7"/>
    </row>
    <row r="509" ht="15.75" customHeight="1">
      <c r="C509" s="5"/>
      <c r="F509" s="7"/>
      <c r="G509" s="7"/>
    </row>
    <row r="510" ht="15.75" customHeight="1">
      <c r="C510" s="5"/>
      <c r="F510" s="7"/>
      <c r="G510" s="7"/>
    </row>
    <row r="511" ht="15.75" customHeight="1">
      <c r="C511" s="5"/>
      <c r="F511" s="7"/>
      <c r="G511" s="7"/>
    </row>
    <row r="512" ht="15.75" customHeight="1">
      <c r="C512" s="5"/>
      <c r="F512" s="7"/>
      <c r="G512" s="7"/>
    </row>
    <row r="513" ht="15.75" customHeight="1">
      <c r="C513" s="5"/>
      <c r="F513" s="7"/>
      <c r="G513" s="7"/>
    </row>
    <row r="514" ht="15.75" customHeight="1">
      <c r="C514" s="5"/>
      <c r="F514" s="7"/>
      <c r="G514" s="7"/>
    </row>
    <row r="515" ht="15.75" customHeight="1">
      <c r="C515" s="5"/>
      <c r="F515" s="7"/>
      <c r="G515" s="7"/>
    </row>
    <row r="516" ht="15.75" customHeight="1">
      <c r="C516" s="5"/>
      <c r="F516" s="7"/>
      <c r="G516" s="7"/>
    </row>
    <row r="517" ht="15.75" customHeight="1">
      <c r="C517" s="5"/>
      <c r="F517" s="7"/>
      <c r="G517" s="7"/>
    </row>
    <row r="518" ht="15.75" customHeight="1">
      <c r="C518" s="5"/>
      <c r="F518" s="7"/>
      <c r="G518" s="7"/>
    </row>
    <row r="519" ht="15.75" customHeight="1">
      <c r="C519" s="5"/>
      <c r="F519" s="7"/>
      <c r="G519" s="7"/>
    </row>
    <row r="520" ht="15.75" customHeight="1">
      <c r="C520" s="5"/>
      <c r="F520" s="7"/>
      <c r="G520" s="7"/>
    </row>
    <row r="521" ht="15.75" customHeight="1">
      <c r="C521" s="5"/>
      <c r="F521" s="7"/>
      <c r="G521" s="7"/>
    </row>
    <row r="522" ht="15.75" customHeight="1">
      <c r="C522" s="5"/>
      <c r="F522" s="7"/>
      <c r="G522" s="7"/>
    </row>
    <row r="523" ht="15.75" customHeight="1">
      <c r="C523" s="5"/>
      <c r="F523" s="7"/>
      <c r="G523" s="7"/>
    </row>
    <row r="524" ht="15.75" customHeight="1">
      <c r="C524" s="5"/>
      <c r="F524" s="7"/>
      <c r="G524" s="7"/>
    </row>
    <row r="525" ht="15.75" customHeight="1">
      <c r="C525" s="5"/>
      <c r="F525" s="7"/>
      <c r="G525" s="7"/>
    </row>
    <row r="526" ht="15.75" customHeight="1">
      <c r="C526" s="5"/>
      <c r="F526" s="7"/>
      <c r="G526" s="7"/>
    </row>
    <row r="527" ht="15.75" customHeight="1">
      <c r="C527" s="5"/>
      <c r="F527" s="7"/>
      <c r="G527" s="7"/>
    </row>
    <row r="528" ht="15.75" customHeight="1">
      <c r="C528" s="5"/>
      <c r="F528" s="7"/>
      <c r="G528" s="7"/>
    </row>
    <row r="529" ht="15.75" customHeight="1">
      <c r="C529" s="5"/>
      <c r="F529" s="7"/>
      <c r="G529" s="7"/>
    </row>
    <row r="530" ht="15.75" customHeight="1">
      <c r="C530" s="5"/>
      <c r="F530" s="7"/>
      <c r="G530" s="7"/>
    </row>
    <row r="531" ht="15.75" customHeight="1">
      <c r="C531" s="5"/>
      <c r="F531" s="7"/>
      <c r="G531" s="7"/>
    </row>
    <row r="532" ht="15.75" customHeight="1">
      <c r="C532" s="5"/>
      <c r="F532" s="7"/>
      <c r="G532" s="7"/>
    </row>
    <row r="533" ht="15.75" customHeight="1">
      <c r="C533" s="5"/>
      <c r="F533" s="7"/>
      <c r="G533" s="7"/>
    </row>
    <row r="534" ht="15.75" customHeight="1">
      <c r="C534" s="5"/>
      <c r="F534" s="7"/>
      <c r="G534" s="7"/>
    </row>
    <row r="535" ht="15.75" customHeight="1">
      <c r="C535" s="5"/>
      <c r="F535" s="7"/>
      <c r="G535" s="7"/>
    </row>
    <row r="536" ht="15.75" customHeight="1">
      <c r="C536" s="5"/>
      <c r="F536" s="7"/>
      <c r="G536" s="7"/>
    </row>
    <row r="537" ht="15.75" customHeight="1">
      <c r="C537" s="5"/>
      <c r="F537" s="7"/>
      <c r="G537" s="7"/>
    </row>
    <row r="538" ht="15.75" customHeight="1">
      <c r="C538" s="5"/>
      <c r="F538" s="7"/>
      <c r="G538" s="7"/>
    </row>
    <row r="539" ht="15.75" customHeight="1">
      <c r="C539" s="5"/>
      <c r="F539" s="7"/>
      <c r="G539" s="7"/>
    </row>
    <row r="540" ht="15.75" customHeight="1">
      <c r="C540" s="5"/>
      <c r="F540" s="7"/>
      <c r="G540" s="7"/>
    </row>
    <row r="541" ht="15.75" customHeight="1">
      <c r="C541" s="5"/>
      <c r="F541" s="7"/>
      <c r="G541" s="7"/>
    </row>
    <row r="542" ht="15.75" customHeight="1">
      <c r="C542" s="5"/>
      <c r="F542" s="7"/>
      <c r="G542" s="7"/>
    </row>
    <row r="543" ht="15.75" customHeight="1">
      <c r="C543" s="5"/>
      <c r="F543" s="7"/>
      <c r="G543" s="7"/>
    </row>
    <row r="544" ht="15.75" customHeight="1">
      <c r="C544" s="5"/>
      <c r="F544" s="7"/>
      <c r="G544" s="7"/>
    </row>
    <row r="545" ht="15.75" customHeight="1">
      <c r="C545" s="5"/>
      <c r="F545" s="7"/>
      <c r="G545" s="7"/>
    </row>
    <row r="546" ht="15.75" customHeight="1">
      <c r="C546" s="5"/>
      <c r="F546" s="7"/>
      <c r="G546" s="7"/>
    </row>
    <row r="547" ht="15.75" customHeight="1">
      <c r="C547" s="5"/>
      <c r="F547" s="7"/>
      <c r="G547" s="7"/>
    </row>
    <row r="548" ht="15.75" customHeight="1">
      <c r="C548" s="5"/>
      <c r="F548" s="7"/>
      <c r="G548" s="7"/>
    </row>
    <row r="549" ht="15.75" customHeight="1">
      <c r="C549" s="5"/>
      <c r="F549" s="7"/>
      <c r="G549" s="7"/>
    </row>
    <row r="550" ht="15.75" customHeight="1">
      <c r="C550" s="5"/>
      <c r="F550" s="7"/>
      <c r="G550" s="7"/>
    </row>
    <row r="551" ht="15.75" customHeight="1">
      <c r="C551" s="5"/>
      <c r="F551" s="7"/>
      <c r="G551" s="7"/>
    </row>
    <row r="552" ht="15.75" customHeight="1">
      <c r="C552" s="5"/>
      <c r="F552" s="7"/>
      <c r="G552" s="7"/>
    </row>
    <row r="553" ht="15.75" customHeight="1">
      <c r="C553" s="5"/>
      <c r="F553" s="7"/>
      <c r="G553" s="7"/>
    </row>
    <row r="554" ht="15.75" customHeight="1">
      <c r="C554" s="5"/>
      <c r="F554" s="7"/>
      <c r="G554" s="7"/>
    </row>
    <row r="555" ht="15.75" customHeight="1">
      <c r="C555" s="5"/>
      <c r="F555" s="7"/>
      <c r="G555" s="7"/>
    </row>
    <row r="556" ht="15.75" customHeight="1">
      <c r="C556" s="5"/>
      <c r="F556" s="7"/>
      <c r="G556" s="7"/>
    </row>
    <row r="557" ht="15.75" customHeight="1">
      <c r="C557" s="5"/>
      <c r="F557" s="7"/>
      <c r="G557" s="7"/>
    </row>
    <row r="558" ht="15.75" customHeight="1">
      <c r="C558" s="5"/>
      <c r="F558" s="7"/>
      <c r="G558" s="7"/>
    </row>
    <row r="559" ht="15.75" customHeight="1">
      <c r="C559" s="5"/>
      <c r="F559" s="7"/>
      <c r="G559" s="7"/>
    </row>
    <row r="560" ht="15.75" customHeight="1">
      <c r="C560" s="5"/>
      <c r="F560" s="7"/>
      <c r="G560" s="7"/>
    </row>
    <row r="561" ht="15.75" customHeight="1">
      <c r="C561" s="5"/>
      <c r="F561" s="7"/>
      <c r="G561" s="7"/>
    </row>
    <row r="562" ht="15.75" customHeight="1">
      <c r="C562" s="5"/>
      <c r="F562" s="7"/>
      <c r="G562" s="7"/>
    </row>
    <row r="563" ht="15.75" customHeight="1">
      <c r="C563" s="5"/>
      <c r="F563" s="7"/>
      <c r="G563" s="7"/>
    </row>
    <row r="564" ht="15.75" customHeight="1">
      <c r="C564" s="5"/>
      <c r="F564" s="7"/>
      <c r="G564" s="7"/>
    </row>
    <row r="565" ht="15.75" customHeight="1">
      <c r="C565" s="5"/>
      <c r="F565" s="7"/>
      <c r="G565" s="7"/>
    </row>
    <row r="566" ht="15.75" customHeight="1">
      <c r="C566" s="5"/>
      <c r="F566" s="7"/>
      <c r="G566" s="7"/>
    </row>
    <row r="567" ht="15.75" customHeight="1">
      <c r="C567" s="5"/>
      <c r="F567" s="7"/>
      <c r="G567" s="7"/>
    </row>
    <row r="568" ht="15.75" customHeight="1">
      <c r="C568" s="5"/>
      <c r="F568" s="7"/>
      <c r="G568" s="7"/>
    </row>
    <row r="569" ht="15.75" customHeight="1">
      <c r="C569" s="5"/>
      <c r="F569" s="7"/>
      <c r="G569" s="7"/>
    </row>
    <row r="570" ht="15.75" customHeight="1">
      <c r="C570" s="5"/>
      <c r="F570" s="7"/>
      <c r="G570" s="7"/>
    </row>
    <row r="571" ht="15.75" customHeight="1">
      <c r="C571" s="5"/>
      <c r="F571" s="7"/>
      <c r="G571" s="7"/>
    </row>
    <row r="572" ht="15.75" customHeight="1">
      <c r="C572" s="5"/>
      <c r="F572" s="7"/>
      <c r="G572" s="7"/>
    </row>
    <row r="573" ht="15.75" customHeight="1">
      <c r="C573" s="5"/>
      <c r="F573" s="7"/>
      <c r="G573" s="7"/>
    </row>
    <row r="574" ht="15.75" customHeight="1">
      <c r="C574" s="5"/>
      <c r="F574" s="7"/>
      <c r="G574" s="7"/>
    </row>
    <row r="575" ht="15.75" customHeight="1">
      <c r="C575" s="5"/>
      <c r="F575" s="7"/>
      <c r="G575" s="7"/>
    </row>
    <row r="576" ht="15.75" customHeight="1">
      <c r="C576" s="5"/>
      <c r="F576" s="7"/>
      <c r="G576" s="7"/>
    </row>
    <row r="577" ht="15.75" customHeight="1">
      <c r="C577" s="5"/>
      <c r="F577" s="7"/>
      <c r="G577" s="7"/>
    </row>
    <row r="578" ht="15.75" customHeight="1">
      <c r="C578" s="5"/>
      <c r="F578" s="7"/>
      <c r="G578" s="7"/>
    </row>
    <row r="579" ht="15.75" customHeight="1">
      <c r="C579" s="5"/>
      <c r="F579" s="7"/>
      <c r="G579" s="7"/>
    </row>
    <row r="580" ht="15.75" customHeight="1">
      <c r="C580" s="5"/>
      <c r="F580" s="7"/>
      <c r="G580" s="7"/>
    </row>
    <row r="581" ht="15.75" customHeight="1">
      <c r="C581" s="5"/>
      <c r="F581" s="7"/>
      <c r="G581" s="7"/>
    </row>
    <row r="582" ht="15.75" customHeight="1">
      <c r="C582" s="5"/>
      <c r="F582" s="7"/>
      <c r="G582" s="7"/>
    </row>
    <row r="583" ht="15.75" customHeight="1">
      <c r="C583" s="5"/>
      <c r="F583" s="7"/>
      <c r="G583" s="7"/>
    </row>
    <row r="584" ht="15.75" customHeight="1">
      <c r="C584" s="5"/>
      <c r="F584" s="7"/>
      <c r="G584" s="7"/>
    </row>
    <row r="585" ht="15.75" customHeight="1">
      <c r="C585" s="5"/>
      <c r="F585" s="7"/>
      <c r="G585" s="7"/>
    </row>
    <row r="586" ht="15.75" customHeight="1">
      <c r="C586" s="5"/>
      <c r="F586" s="7"/>
      <c r="G586" s="7"/>
    </row>
    <row r="587" ht="15.75" customHeight="1">
      <c r="C587" s="5"/>
      <c r="F587" s="7"/>
      <c r="G587" s="7"/>
    </row>
    <row r="588" ht="15.75" customHeight="1">
      <c r="C588" s="5"/>
      <c r="F588" s="7"/>
      <c r="G588" s="7"/>
    </row>
    <row r="589" ht="15.75" customHeight="1">
      <c r="C589" s="5"/>
      <c r="F589" s="7"/>
      <c r="G589" s="7"/>
    </row>
    <row r="590" ht="15.75" customHeight="1">
      <c r="C590" s="5"/>
      <c r="F590" s="7"/>
      <c r="G590" s="7"/>
    </row>
    <row r="591" ht="15.75" customHeight="1">
      <c r="C591" s="5"/>
      <c r="F591" s="7"/>
      <c r="G591" s="7"/>
    </row>
    <row r="592" ht="15.75" customHeight="1">
      <c r="C592" s="5"/>
      <c r="F592" s="7"/>
      <c r="G592" s="7"/>
    </row>
    <row r="593" ht="15.75" customHeight="1">
      <c r="C593" s="5"/>
      <c r="F593" s="7"/>
      <c r="G593" s="7"/>
    </row>
    <row r="594" ht="15.75" customHeight="1">
      <c r="C594" s="5"/>
      <c r="F594" s="7"/>
      <c r="G594" s="7"/>
    </row>
    <row r="595" ht="15.75" customHeight="1">
      <c r="C595" s="5"/>
      <c r="F595" s="7"/>
      <c r="G595" s="7"/>
    </row>
    <row r="596" ht="15.75" customHeight="1">
      <c r="C596" s="5"/>
      <c r="F596" s="7"/>
      <c r="G596" s="7"/>
    </row>
    <row r="597" ht="15.75" customHeight="1">
      <c r="C597" s="5"/>
      <c r="F597" s="7"/>
      <c r="G597" s="7"/>
    </row>
    <row r="598" ht="15.75" customHeight="1">
      <c r="C598" s="5"/>
      <c r="F598" s="7"/>
      <c r="G598" s="7"/>
    </row>
    <row r="599" ht="15.75" customHeight="1">
      <c r="C599" s="5"/>
      <c r="F599" s="7"/>
      <c r="G599" s="7"/>
    </row>
    <row r="600" ht="15.75" customHeight="1">
      <c r="C600" s="5"/>
      <c r="F600" s="7"/>
      <c r="G600" s="7"/>
    </row>
    <row r="601" ht="15.75" customHeight="1">
      <c r="C601" s="5"/>
      <c r="F601" s="7"/>
      <c r="G601" s="7"/>
    </row>
    <row r="602" ht="15.75" customHeight="1">
      <c r="C602" s="5"/>
      <c r="F602" s="7"/>
      <c r="G602" s="7"/>
    </row>
    <row r="603" ht="15.75" customHeight="1">
      <c r="C603" s="5"/>
      <c r="F603" s="7"/>
      <c r="G603" s="7"/>
    </row>
    <row r="604" ht="15.75" customHeight="1">
      <c r="C604" s="5"/>
      <c r="F604" s="7"/>
      <c r="G604" s="7"/>
    </row>
    <row r="605" ht="15.75" customHeight="1">
      <c r="C605" s="5"/>
      <c r="F605" s="7"/>
      <c r="G605" s="7"/>
    </row>
    <row r="606" ht="15.75" customHeight="1">
      <c r="C606" s="5"/>
      <c r="F606" s="7"/>
      <c r="G606" s="7"/>
    </row>
    <row r="607" ht="15.75" customHeight="1">
      <c r="C607" s="5"/>
      <c r="F607" s="7"/>
      <c r="G607" s="7"/>
    </row>
    <row r="608" ht="15.75" customHeight="1">
      <c r="C608" s="5"/>
      <c r="F608" s="7"/>
      <c r="G608" s="7"/>
    </row>
    <row r="609" ht="15.75" customHeight="1">
      <c r="C609" s="5"/>
      <c r="F609" s="7"/>
      <c r="G609" s="7"/>
    </row>
    <row r="610" ht="15.75" customHeight="1">
      <c r="C610" s="5"/>
      <c r="F610" s="7"/>
      <c r="G610" s="7"/>
    </row>
    <row r="611" ht="15.75" customHeight="1">
      <c r="C611" s="5"/>
      <c r="F611" s="7"/>
      <c r="G611" s="7"/>
    </row>
    <row r="612" ht="15.75" customHeight="1">
      <c r="C612" s="5"/>
      <c r="F612" s="7"/>
      <c r="G612" s="7"/>
    </row>
    <row r="613" ht="15.75" customHeight="1">
      <c r="C613" s="5"/>
      <c r="F613" s="7"/>
      <c r="G613" s="7"/>
    </row>
    <row r="614" ht="15.75" customHeight="1">
      <c r="C614" s="5"/>
      <c r="F614" s="7"/>
      <c r="G614" s="7"/>
    </row>
    <row r="615" ht="15.75" customHeight="1">
      <c r="C615" s="5"/>
      <c r="F615" s="7"/>
      <c r="G615" s="7"/>
    </row>
    <row r="616" ht="15.75" customHeight="1">
      <c r="C616" s="5"/>
      <c r="F616" s="7"/>
      <c r="G616" s="7"/>
    </row>
    <row r="617" ht="15.75" customHeight="1">
      <c r="C617" s="5"/>
      <c r="F617" s="7"/>
      <c r="G617" s="7"/>
    </row>
    <row r="618" ht="15.75" customHeight="1">
      <c r="C618" s="5"/>
      <c r="F618" s="7"/>
      <c r="G618" s="7"/>
    </row>
    <row r="619" ht="15.75" customHeight="1">
      <c r="C619" s="5"/>
      <c r="F619" s="7"/>
      <c r="G619" s="7"/>
    </row>
    <row r="620" ht="15.75" customHeight="1">
      <c r="C620" s="5"/>
      <c r="F620" s="7"/>
      <c r="G620" s="7"/>
    </row>
    <row r="621" ht="15.75" customHeight="1">
      <c r="C621" s="5"/>
      <c r="F621" s="7"/>
      <c r="G621" s="7"/>
    </row>
    <row r="622" ht="15.75" customHeight="1">
      <c r="C622" s="5"/>
      <c r="F622" s="7"/>
      <c r="G622" s="7"/>
    </row>
    <row r="623" ht="15.75" customHeight="1">
      <c r="C623" s="5"/>
      <c r="F623" s="7"/>
      <c r="G623" s="7"/>
    </row>
    <row r="624" ht="15.75" customHeight="1">
      <c r="C624" s="5"/>
      <c r="F624" s="7"/>
      <c r="G624" s="7"/>
    </row>
    <row r="625" ht="15.75" customHeight="1">
      <c r="C625" s="5"/>
      <c r="F625" s="7"/>
      <c r="G625" s="7"/>
    </row>
    <row r="626" ht="15.75" customHeight="1">
      <c r="C626" s="5"/>
      <c r="F626" s="7"/>
      <c r="G626" s="7"/>
    </row>
    <row r="627" ht="15.75" customHeight="1">
      <c r="C627" s="5"/>
      <c r="F627" s="7"/>
      <c r="G627" s="7"/>
    </row>
    <row r="628" ht="15.75" customHeight="1">
      <c r="C628" s="5"/>
      <c r="F628" s="7"/>
      <c r="G628" s="7"/>
    </row>
    <row r="629" ht="15.75" customHeight="1">
      <c r="C629" s="5"/>
      <c r="F629" s="7"/>
      <c r="G629" s="7"/>
    </row>
    <row r="630" ht="15.75" customHeight="1">
      <c r="C630" s="5"/>
      <c r="F630" s="7"/>
      <c r="G630" s="7"/>
    </row>
    <row r="631" ht="15.75" customHeight="1">
      <c r="C631" s="5"/>
      <c r="F631" s="7"/>
      <c r="G631" s="7"/>
    </row>
    <row r="632" ht="15.75" customHeight="1">
      <c r="C632" s="5"/>
      <c r="F632" s="7"/>
      <c r="G632" s="7"/>
    </row>
    <row r="633" ht="15.75" customHeight="1">
      <c r="C633" s="5"/>
      <c r="F633" s="7"/>
      <c r="G633" s="7"/>
    </row>
    <row r="634" ht="15.75" customHeight="1">
      <c r="C634" s="5"/>
      <c r="F634" s="7"/>
      <c r="G634" s="7"/>
    </row>
    <row r="635" ht="15.75" customHeight="1">
      <c r="C635" s="5"/>
      <c r="F635" s="7"/>
      <c r="G635" s="7"/>
    </row>
    <row r="636" ht="15.75" customHeight="1">
      <c r="C636" s="5"/>
      <c r="F636" s="7"/>
      <c r="G636" s="7"/>
    </row>
    <row r="637" ht="15.75" customHeight="1">
      <c r="C637" s="5"/>
      <c r="F637" s="7"/>
      <c r="G637" s="7"/>
    </row>
    <row r="638" ht="15.75" customHeight="1">
      <c r="C638" s="5"/>
      <c r="F638" s="7"/>
      <c r="G638" s="7"/>
    </row>
    <row r="639" ht="15.75" customHeight="1">
      <c r="C639" s="5"/>
      <c r="F639" s="7"/>
      <c r="G639" s="7"/>
    </row>
    <row r="640" ht="15.75" customHeight="1">
      <c r="C640" s="5"/>
      <c r="F640" s="7"/>
      <c r="G640" s="7"/>
    </row>
    <row r="641" ht="15.75" customHeight="1">
      <c r="C641" s="5"/>
      <c r="F641" s="7"/>
      <c r="G641" s="7"/>
    </row>
    <row r="642" ht="15.75" customHeight="1">
      <c r="C642" s="5"/>
      <c r="F642" s="7"/>
      <c r="G642" s="7"/>
    </row>
    <row r="643" ht="15.75" customHeight="1">
      <c r="C643" s="5"/>
      <c r="F643" s="7"/>
      <c r="G643" s="7"/>
    </row>
    <row r="644" ht="15.75" customHeight="1">
      <c r="C644" s="5"/>
      <c r="F644" s="7"/>
      <c r="G644" s="7"/>
    </row>
    <row r="645" ht="15.75" customHeight="1">
      <c r="C645" s="5"/>
      <c r="F645" s="7"/>
      <c r="G645" s="7"/>
    </row>
    <row r="646" ht="15.75" customHeight="1">
      <c r="C646" s="5"/>
      <c r="F646" s="7"/>
      <c r="G646" s="7"/>
    </row>
    <row r="647" ht="15.75" customHeight="1">
      <c r="C647" s="5"/>
      <c r="F647" s="7"/>
      <c r="G647" s="7"/>
    </row>
    <row r="648" ht="15.75" customHeight="1">
      <c r="C648" s="5"/>
      <c r="F648" s="7"/>
      <c r="G648" s="7"/>
    </row>
    <row r="649" ht="15.75" customHeight="1">
      <c r="C649" s="5"/>
      <c r="F649" s="7"/>
      <c r="G649" s="7"/>
    </row>
    <row r="650" ht="15.75" customHeight="1">
      <c r="C650" s="5"/>
      <c r="F650" s="7"/>
      <c r="G650" s="7"/>
    </row>
    <row r="651" ht="15.75" customHeight="1">
      <c r="C651" s="5"/>
      <c r="F651" s="7"/>
      <c r="G651" s="7"/>
    </row>
    <row r="652" ht="15.75" customHeight="1">
      <c r="C652" s="5"/>
      <c r="F652" s="7"/>
      <c r="G652" s="7"/>
    </row>
    <row r="653" ht="15.75" customHeight="1">
      <c r="C653" s="5"/>
      <c r="F653" s="7"/>
      <c r="G653" s="7"/>
    </row>
    <row r="654" ht="15.75" customHeight="1">
      <c r="C654" s="5"/>
      <c r="F654" s="7"/>
      <c r="G654" s="7"/>
    </row>
    <row r="655" ht="15.75" customHeight="1">
      <c r="C655" s="5"/>
      <c r="F655" s="7"/>
      <c r="G655" s="7"/>
    </row>
    <row r="656" ht="15.75" customHeight="1">
      <c r="C656" s="5"/>
      <c r="F656" s="7"/>
      <c r="G656" s="7"/>
    </row>
    <row r="657" ht="15.75" customHeight="1">
      <c r="C657" s="5"/>
      <c r="F657" s="7"/>
      <c r="G657" s="7"/>
    </row>
    <row r="658" ht="15.75" customHeight="1">
      <c r="C658" s="5"/>
      <c r="F658" s="7"/>
      <c r="G658" s="7"/>
    </row>
    <row r="659" ht="15.75" customHeight="1">
      <c r="C659" s="5"/>
      <c r="F659" s="7"/>
      <c r="G659" s="7"/>
    </row>
    <row r="660" ht="15.75" customHeight="1">
      <c r="C660" s="5"/>
      <c r="F660" s="7"/>
      <c r="G660" s="7"/>
    </row>
    <row r="661" ht="15.75" customHeight="1">
      <c r="C661" s="5"/>
      <c r="F661" s="7"/>
      <c r="G661" s="7"/>
    </row>
    <row r="662" ht="15.75" customHeight="1">
      <c r="C662" s="5"/>
      <c r="F662" s="7"/>
      <c r="G662" s="7"/>
    </row>
    <row r="663" ht="15.75" customHeight="1">
      <c r="C663" s="5"/>
      <c r="F663" s="7"/>
      <c r="G663" s="7"/>
    </row>
    <row r="664" ht="15.75" customHeight="1">
      <c r="C664" s="5"/>
      <c r="F664" s="7"/>
      <c r="G664" s="7"/>
    </row>
    <row r="665" ht="15.75" customHeight="1">
      <c r="C665" s="5"/>
      <c r="F665" s="7"/>
      <c r="G665" s="7"/>
    </row>
    <row r="666" ht="15.75" customHeight="1">
      <c r="C666" s="5"/>
      <c r="F666" s="7"/>
      <c r="G666" s="7"/>
    </row>
    <row r="667" ht="15.75" customHeight="1">
      <c r="C667" s="5"/>
      <c r="F667" s="7"/>
      <c r="G667" s="7"/>
    </row>
    <row r="668" ht="15.75" customHeight="1">
      <c r="C668" s="5"/>
      <c r="F668" s="7"/>
      <c r="G668" s="7"/>
    </row>
    <row r="669" ht="15.75" customHeight="1">
      <c r="C669" s="5"/>
      <c r="F669" s="7"/>
      <c r="G669" s="7"/>
    </row>
    <row r="670" ht="15.75" customHeight="1">
      <c r="C670" s="5"/>
      <c r="F670" s="7"/>
      <c r="G670" s="7"/>
    </row>
    <row r="671" ht="15.75" customHeight="1">
      <c r="C671" s="5"/>
      <c r="F671" s="7"/>
      <c r="G671" s="7"/>
    </row>
    <row r="672" ht="15.75" customHeight="1">
      <c r="C672" s="5"/>
      <c r="F672" s="7"/>
      <c r="G672" s="7"/>
    </row>
    <row r="673" ht="15.75" customHeight="1">
      <c r="C673" s="5"/>
      <c r="F673" s="7"/>
      <c r="G673" s="7"/>
    </row>
    <row r="674" ht="15.75" customHeight="1">
      <c r="C674" s="5"/>
      <c r="F674" s="7"/>
      <c r="G674" s="7"/>
    </row>
    <row r="675" ht="15.75" customHeight="1">
      <c r="C675" s="5"/>
      <c r="F675" s="7"/>
      <c r="G675" s="7"/>
    </row>
    <row r="676" ht="15.75" customHeight="1">
      <c r="C676" s="5"/>
      <c r="F676" s="7"/>
      <c r="G676" s="7"/>
    </row>
    <row r="677" ht="15.75" customHeight="1">
      <c r="C677" s="5"/>
      <c r="F677" s="7"/>
      <c r="G677" s="7"/>
    </row>
    <row r="678" ht="15.75" customHeight="1">
      <c r="C678" s="5"/>
      <c r="F678" s="7"/>
      <c r="G678" s="7"/>
    </row>
    <row r="679" ht="15.75" customHeight="1">
      <c r="C679" s="5"/>
      <c r="F679" s="7"/>
      <c r="G679" s="7"/>
    </row>
    <row r="680" ht="15.75" customHeight="1">
      <c r="C680" s="5"/>
      <c r="F680" s="7"/>
      <c r="G680" s="7"/>
    </row>
    <row r="681" ht="15.75" customHeight="1">
      <c r="C681" s="5"/>
      <c r="F681" s="7"/>
      <c r="G681" s="7"/>
    </row>
    <row r="682" ht="15.75" customHeight="1">
      <c r="C682" s="5"/>
      <c r="F682" s="7"/>
      <c r="G682" s="7"/>
    </row>
    <row r="683" ht="15.75" customHeight="1">
      <c r="C683" s="5"/>
      <c r="F683" s="7"/>
      <c r="G683" s="7"/>
    </row>
    <row r="684" ht="15.75" customHeight="1">
      <c r="C684" s="5"/>
      <c r="F684" s="7"/>
      <c r="G684" s="7"/>
    </row>
    <row r="685" ht="15.75" customHeight="1">
      <c r="C685" s="5"/>
      <c r="F685" s="7"/>
      <c r="G685" s="7"/>
    </row>
    <row r="686" ht="15.75" customHeight="1">
      <c r="C686" s="5"/>
      <c r="F686" s="7"/>
      <c r="G686" s="7"/>
    </row>
    <row r="687" ht="15.75" customHeight="1">
      <c r="C687" s="5"/>
      <c r="F687" s="7"/>
      <c r="G687" s="7"/>
    </row>
    <row r="688" ht="15.75" customHeight="1">
      <c r="C688" s="5"/>
      <c r="F688" s="7"/>
      <c r="G688" s="7"/>
    </row>
    <row r="689" ht="15.75" customHeight="1">
      <c r="C689" s="5"/>
      <c r="F689" s="7"/>
      <c r="G689" s="7"/>
    </row>
    <row r="690" ht="15.75" customHeight="1">
      <c r="C690" s="5"/>
      <c r="F690" s="7"/>
      <c r="G690" s="7"/>
    </row>
    <row r="691" ht="15.75" customHeight="1">
      <c r="C691" s="5"/>
      <c r="F691" s="7"/>
      <c r="G691" s="7"/>
    </row>
    <row r="692" ht="15.75" customHeight="1">
      <c r="C692" s="5"/>
      <c r="F692" s="7"/>
      <c r="G692" s="7"/>
    </row>
    <row r="693" ht="15.75" customHeight="1">
      <c r="C693" s="5"/>
      <c r="F693" s="7"/>
      <c r="G693" s="7"/>
    </row>
    <row r="694" ht="15.75" customHeight="1">
      <c r="C694" s="5"/>
      <c r="F694" s="7"/>
      <c r="G694" s="7"/>
    </row>
    <row r="695" ht="15.75" customHeight="1">
      <c r="C695" s="5"/>
      <c r="F695" s="7"/>
      <c r="G695" s="7"/>
    </row>
    <row r="696" ht="15.75" customHeight="1">
      <c r="C696" s="5"/>
      <c r="F696" s="7"/>
      <c r="G696" s="7"/>
    </row>
    <row r="697" ht="15.75" customHeight="1">
      <c r="C697" s="5"/>
      <c r="F697" s="7"/>
      <c r="G697" s="7"/>
    </row>
    <row r="698" ht="15.75" customHeight="1">
      <c r="C698" s="5"/>
      <c r="F698" s="7"/>
      <c r="G698" s="7"/>
    </row>
    <row r="699" ht="15.75" customHeight="1">
      <c r="C699" s="5"/>
      <c r="F699" s="7"/>
      <c r="G699" s="7"/>
    </row>
    <row r="700" ht="15.75" customHeight="1">
      <c r="C700" s="5"/>
      <c r="F700" s="7"/>
      <c r="G700" s="7"/>
    </row>
    <row r="701" ht="15.75" customHeight="1">
      <c r="C701" s="5"/>
      <c r="F701" s="7"/>
      <c r="G701" s="7"/>
    </row>
    <row r="702" ht="15.75" customHeight="1">
      <c r="C702" s="5"/>
      <c r="F702" s="7"/>
      <c r="G702" s="7"/>
    </row>
    <row r="703" ht="15.75" customHeight="1">
      <c r="C703" s="5"/>
      <c r="F703" s="7"/>
      <c r="G703" s="7"/>
    </row>
    <row r="704" ht="15.75" customHeight="1">
      <c r="C704" s="5"/>
      <c r="F704" s="7"/>
      <c r="G704" s="7"/>
    </row>
    <row r="705" ht="15.75" customHeight="1">
      <c r="C705" s="5"/>
      <c r="F705" s="7"/>
      <c r="G705" s="7"/>
    </row>
    <row r="706" ht="15.75" customHeight="1">
      <c r="C706" s="5"/>
      <c r="F706" s="7"/>
      <c r="G706" s="7"/>
    </row>
    <row r="707" ht="15.75" customHeight="1">
      <c r="C707" s="5"/>
      <c r="F707" s="7"/>
      <c r="G707" s="7"/>
    </row>
    <row r="708" ht="15.75" customHeight="1">
      <c r="C708" s="5"/>
      <c r="F708" s="7"/>
      <c r="G708" s="7"/>
    </row>
    <row r="709" ht="15.75" customHeight="1">
      <c r="C709" s="5"/>
      <c r="F709" s="7"/>
      <c r="G709" s="7"/>
    </row>
    <row r="710" ht="15.75" customHeight="1">
      <c r="C710" s="5"/>
      <c r="F710" s="7"/>
      <c r="G710" s="7"/>
    </row>
    <row r="711" ht="15.75" customHeight="1">
      <c r="C711" s="5"/>
      <c r="F711" s="7"/>
      <c r="G711" s="7"/>
    </row>
    <row r="712" ht="15.75" customHeight="1">
      <c r="C712" s="5"/>
      <c r="F712" s="7"/>
      <c r="G712" s="7"/>
    </row>
    <row r="713" ht="15.75" customHeight="1">
      <c r="C713" s="5"/>
      <c r="F713" s="7"/>
      <c r="G713" s="7"/>
    </row>
    <row r="714" ht="15.75" customHeight="1">
      <c r="C714" s="5"/>
      <c r="F714" s="7"/>
      <c r="G714" s="7"/>
    </row>
    <row r="715" ht="15.75" customHeight="1">
      <c r="C715" s="5"/>
      <c r="F715" s="7"/>
      <c r="G715" s="7"/>
    </row>
    <row r="716" ht="15.75" customHeight="1">
      <c r="C716" s="5"/>
      <c r="F716" s="7"/>
      <c r="G716" s="7"/>
    </row>
    <row r="717" ht="15.75" customHeight="1">
      <c r="C717" s="5"/>
      <c r="F717" s="7"/>
      <c r="G717" s="7"/>
    </row>
    <row r="718" ht="15.75" customHeight="1">
      <c r="C718" s="5"/>
      <c r="F718" s="7"/>
      <c r="G718" s="7"/>
    </row>
    <row r="719" ht="15.75" customHeight="1">
      <c r="C719" s="5"/>
      <c r="F719" s="7"/>
      <c r="G719" s="7"/>
    </row>
    <row r="720" ht="15.75" customHeight="1">
      <c r="C720" s="5"/>
      <c r="F720" s="7"/>
      <c r="G720" s="7"/>
    </row>
    <row r="721" ht="15.75" customHeight="1">
      <c r="C721" s="5"/>
      <c r="F721" s="7"/>
      <c r="G721" s="7"/>
    </row>
    <row r="722" ht="15.75" customHeight="1">
      <c r="C722" s="5"/>
      <c r="F722" s="7"/>
      <c r="G722" s="7"/>
    </row>
    <row r="723" ht="15.75" customHeight="1">
      <c r="C723" s="5"/>
      <c r="F723" s="7"/>
      <c r="G723" s="7"/>
    </row>
    <row r="724" ht="15.75" customHeight="1">
      <c r="C724" s="5"/>
      <c r="F724" s="7"/>
      <c r="G724" s="7"/>
    </row>
    <row r="725" ht="15.75" customHeight="1">
      <c r="C725" s="5"/>
      <c r="F725" s="7"/>
      <c r="G725" s="7"/>
    </row>
    <row r="726" ht="15.75" customHeight="1">
      <c r="C726" s="5"/>
      <c r="F726" s="7"/>
      <c r="G726" s="7"/>
    </row>
    <row r="727" ht="15.75" customHeight="1">
      <c r="C727" s="5"/>
      <c r="F727" s="7"/>
      <c r="G727" s="7"/>
    </row>
    <row r="728" ht="15.75" customHeight="1">
      <c r="C728" s="5"/>
      <c r="F728" s="7"/>
      <c r="G728" s="7"/>
    </row>
    <row r="729" ht="15.75" customHeight="1">
      <c r="C729" s="5"/>
      <c r="F729" s="7"/>
      <c r="G729" s="7"/>
    </row>
    <row r="730" ht="15.75" customHeight="1">
      <c r="C730" s="5"/>
      <c r="F730" s="7"/>
      <c r="G730" s="7"/>
    </row>
    <row r="731" ht="15.75" customHeight="1">
      <c r="C731" s="5"/>
      <c r="F731" s="7"/>
      <c r="G731" s="7"/>
    </row>
    <row r="732" ht="15.75" customHeight="1">
      <c r="C732" s="5"/>
      <c r="F732" s="7"/>
      <c r="G732" s="7"/>
    </row>
    <row r="733" ht="15.75" customHeight="1">
      <c r="C733" s="5"/>
      <c r="F733" s="7"/>
      <c r="G733" s="7"/>
    </row>
    <row r="734" ht="15.75" customHeight="1">
      <c r="C734" s="5"/>
      <c r="F734" s="7"/>
      <c r="G734" s="7"/>
    </row>
    <row r="735" ht="15.75" customHeight="1">
      <c r="C735" s="5"/>
      <c r="F735" s="7"/>
      <c r="G735" s="7"/>
    </row>
    <row r="736" ht="15.75" customHeight="1">
      <c r="C736" s="5"/>
      <c r="F736" s="7"/>
      <c r="G736" s="7"/>
    </row>
    <row r="737" ht="15.75" customHeight="1">
      <c r="C737" s="5"/>
      <c r="F737" s="7"/>
      <c r="G737" s="7"/>
    </row>
    <row r="738" ht="15.75" customHeight="1">
      <c r="C738" s="5"/>
      <c r="F738" s="7"/>
      <c r="G738" s="7"/>
    </row>
    <row r="739" ht="15.75" customHeight="1">
      <c r="C739" s="5"/>
      <c r="F739" s="7"/>
      <c r="G739" s="7"/>
    </row>
    <row r="740" ht="15.75" customHeight="1">
      <c r="C740" s="5"/>
      <c r="F740" s="7"/>
      <c r="G740" s="7"/>
    </row>
    <row r="741" ht="15.75" customHeight="1">
      <c r="C741" s="5"/>
      <c r="F741" s="7"/>
      <c r="G741" s="7"/>
    </row>
    <row r="742" ht="15.75" customHeight="1">
      <c r="C742" s="5"/>
      <c r="F742" s="7"/>
      <c r="G742" s="7"/>
    </row>
    <row r="743" ht="15.75" customHeight="1">
      <c r="C743" s="5"/>
      <c r="F743" s="7"/>
      <c r="G743" s="7"/>
    </row>
    <row r="744" ht="15.75" customHeight="1">
      <c r="C744" s="5"/>
      <c r="F744" s="7"/>
      <c r="G744" s="7"/>
    </row>
    <row r="745" ht="15.75" customHeight="1">
      <c r="C745" s="5"/>
      <c r="F745" s="7"/>
      <c r="G745" s="7"/>
    </row>
    <row r="746" ht="15.75" customHeight="1">
      <c r="C746" s="5"/>
      <c r="F746" s="7"/>
      <c r="G746" s="7"/>
    </row>
    <row r="747" ht="15.75" customHeight="1">
      <c r="C747" s="5"/>
      <c r="F747" s="7"/>
      <c r="G747" s="7"/>
    </row>
    <row r="748" ht="15.75" customHeight="1">
      <c r="C748" s="5"/>
      <c r="F748" s="7"/>
      <c r="G748" s="7"/>
    </row>
    <row r="749" ht="15.75" customHeight="1">
      <c r="C749" s="5"/>
      <c r="F749" s="7"/>
      <c r="G749" s="7"/>
    </row>
    <row r="750" ht="15.75" customHeight="1">
      <c r="C750" s="5"/>
      <c r="F750" s="7"/>
      <c r="G750" s="7"/>
    </row>
    <row r="751" ht="15.75" customHeight="1">
      <c r="C751" s="5"/>
      <c r="F751" s="7"/>
      <c r="G751" s="7"/>
    </row>
    <row r="752" ht="15.75" customHeight="1">
      <c r="C752" s="5"/>
      <c r="F752" s="7"/>
      <c r="G752" s="7"/>
    </row>
    <row r="753" ht="15.75" customHeight="1">
      <c r="C753" s="5"/>
      <c r="F753" s="7"/>
      <c r="G753" s="7"/>
    </row>
    <row r="754" ht="15.75" customHeight="1">
      <c r="C754" s="5"/>
      <c r="F754" s="7"/>
      <c r="G754" s="7"/>
    </row>
    <row r="755" ht="15.75" customHeight="1">
      <c r="C755" s="5"/>
      <c r="F755" s="7"/>
      <c r="G755" s="7"/>
    </row>
    <row r="756" ht="15.75" customHeight="1">
      <c r="C756" s="5"/>
      <c r="F756" s="7"/>
      <c r="G756" s="7"/>
    </row>
    <row r="757" ht="15.75" customHeight="1">
      <c r="C757" s="5"/>
      <c r="F757" s="7"/>
      <c r="G757" s="7"/>
    </row>
    <row r="758" ht="15.75" customHeight="1">
      <c r="C758" s="5"/>
      <c r="F758" s="7"/>
      <c r="G758" s="7"/>
    </row>
    <row r="759" ht="15.75" customHeight="1">
      <c r="C759" s="5"/>
      <c r="F759" s="7"/>
      <c r="G759" s="7"/>
    </row>
    <row r="760" ht="15.75" customHeight="1">
      <c r="C760" s="5"/>
      <c r="F760" s="7"/>
      <c r="G760" s="7"/>
    </row>
    <row r="761" ht="15.75" customHeight="1">
      <c r="C761" s="5"/>
      <c r="F761" s="7"/>
      <c r="G761" s="7"/>
    </row>
    <row r="762" ht="15.75" customHeight="1">
      <c r="C762" s="5"/>
      <c r="F762" s="7"/>
      <c r="G762" s="7"/>
    </row>
    <row r="763" ht="15.75" customHeight="1">
      <c r="C763" s="5"/>
      <c r="F763" s="7"/>
      <c r="G763" s="7"/>
    </row>
    <row r="764" ht="15.75" customHeight="1">
      <c r="C764" s="5"/>
      <c r="F764" s="7"/>
      <c r="G764" s="7"/>
    </row>
    <row r="765" ht="15.75" customHeight="1">
      <c r="C765" s="5"/>
      <c r="F765" s="7"/>
      <c r="G765" s="7"/>
    </row>
    <row r="766" ht="15.75" customHeight="1">
      <c r="C766" s="5"/>
      <c r="F766" s="7"/>
      <c r="G766" s="7"/>
    </row>
    <row r="767" ht="15.75" customHeight="1">
      <c r="C767" s="5"/>
      <c r="F767" s="7"/>
      <c r="G767" s="7"/>
    </row>
    <row r="768" ht="15.75" customHeight="1">
      <c r="C768" s="5"/>
      <c r="F768" s="7"/>
      <c r="G768" s="7"/>
    </row>
    <row r="769" ht="15.75" customHeight="1">
      <c r="C769" s="5"/>
      <c r="F769" s="7"/>
      <c r="G769" s="7"/>
    </row>
    <row r="770" ht="15.75" customHeight="1">
      <c r="C770" s="5"/>
      <c r="F770" s="7"/>
      <c r="G770" s="7"/>
    </row>
    <row r="771" ht="15.75" customHeight="1">
      <c r="C771" s="5"/>
      <c r="F771" s="7"/>
      <c r="G771" s="7"/>
    </row>
    <row r="772" ht="15.75" customHeight="1">
      <c r="C772" s="5"/>
      <c r="F772" s="7"/>
      <c r="G772" s="7"/>
    </row>
    <row r="773" ht="15.75" customHeight="1">
      <c r="C773" s="5"/>
      <c r="F773" s="7"/>
      <c r="G773" s="7"/>
    </row>
    <row r="774" ht="15.75" customHeight="1">
      <c r="C774" s="5"/>
      <c r="F774" s="7"/>
      <c r="G774" s="7"/>
    </row>
    <row r="775" ht="15.75" customHeight="1">
      <c r="C775" s="5"/>
      <c r="F775" s="7"/>
      <c r="G775" s="7"/>
    </row>
    <row r="776" ht="15.75" customHeight="1">
      <c r="C776" s="5"/>
      <c r="F776" s="7"/>
      <c r="G776" s="7"/>
    </row>
    <row r="777" ht="15.75" customHeight="1">
      <c r="C777" s="5"/>
      <c r="F777" s="7"/>
      <c r="G777" s="7"/>
    </row>
    <row r="778" ht="15.75" customHeight="1">
      <c r="C778" s="5"/>
      <c r="F778" s="7"/>
      <c r="G778" s="7"/>
    </row>
    <row r="779" ht="15.75" customHeight="1">
      <c r="C779" s="5"/>
      <c r="F779" s="7"/>
      <c r="G779" s="7"/>
    </row>
    <row r="780" ht="15.75" customHeight="1">
      <c r="C780" s="5"/>
      <c r="F780" s="7"/>
      <c r="G780" s="7"/>
    </row>
    <row r="781" ht="15.75" customHeight="1">
      <c r="C781" s="5"/>
      <c r="F781" s="7"/>
      <c r="G781" s="7"/>
    </row>
    <row r="782" ht="15.75" customHeight="1">
      <c r="C782" s="5"/>
      <c r="F782" s="7"/>
      <c r="G782" s="7"/>
    </row>
    <row r="783" ht="15.75" customHeight="1">
      <c r="C783" s="5"/>
      <c r="F783" s="7"/>
      <c r="G783" s="7"/>
    </row>
    <row r="784" ht="15.75" customHeight="1">
      <c r="C784" s="5"/>
      <c r="F784" s="7"/>
      <c r="G784" s="7"/>
    </row>
    <row r="785" ht="15.75" customHeight="1">
      <c r="C785" s="5"/>
      <c r="F785" s="7"/>
      <c r="G785" s="7"/>
    </row>
    <row r="786" ht="15.75" customHeight="1">
      <c r="C786" s="5"/>
      <c r="F786" s="7"/>
      <c r="G786" s="7"/>
    </row>
    <row r="787" ht="15.75" customHeight="1">
      <c r="C787" s="5"/>
      <c r="F787" s="7"/>
      <c r="G787" s="7"/>
    </row>
    <row r="788" ht="15.75" customHeight="1">
      <c r="C788" s="5"/>
      <c r="F788" s="7"/>
      <c r="G788" s="7"/>
    </row>
    <row r="789" ht="15.75" customHeight="1">
      <c r="C789" s="5"/>
      <c r="F789" s="7"/>
      <c r="G789" s="7"/>
    </row>
    <row r="790" ht="15.75" customHeight="1">
      <c r="C790" s="5"/>
      <c r="F790" s="7"/>
      <c r="G790" s="7"/>
    </row>
    <row r="791" ht="15.75" customHeight="1">
      <c r="C791" s="5"/>
      <c r="F791" s="7"/>
      <c r="G791" s="7"/>
    </row>
    <row r="792" ht="15.75" customHeight="1">
      <c r="C792" s="5"/>
      <c r="F792" s="7"/>
      <c r="G792" s="7"/>
    </row>
    <row r="793" ht="15.75" customHeight="1">
      <c r="C793" s="5"/>
      <c r="F793" s="7"/>
      <c r="G793" s="7"/>
    </row>
    <row r="794" ht="15.75" customHeight="1">
      <c r="C794" s="5"/>
      <c r="F794" s="7"/>
      <c r="G794" s="7"/>
    </row>
    <row r="795" ht="15.75" customHeight="1">
      <c r="C795" s="5"/>
      <c r="F795" s="7"/>
      <c r="G795" s="7"/>
    </row>
    <row r="796" ht="15.75" customHeight="1">
      <c r="C796" s="5"/>
      <c r="F796" s="7"/>
      <c r="G796" s="7"/>
    </row>
    <row r="797" ht="15.75" customHeight="1">
      <c r="C797" s="5"/>
      <c r="F797" s="7"/>
      <c r="G797" s="7"/>
    </row>
    <row r="798" ht="15.75" customHeight="1">
      <c r="C798" s="5"/>
      <c r="F798" s="7"/>
      <c r="G798" s="7"/>
    </row>
    <row r="799" ht="15.75" customHeight="1">
      <c r="C799" s="5"/>
      <c r="F799" s="7"/>
      <c r="G799" s="7"/>
    </row>
    <row r="800" ht="15.75" customHeight="1">
      <c r="C800" s="5"/>
      <c r="F800" s="7"/>
      <c r="G800" s="7"/>
    </row>
    <row r="801" ht="15.75" customHeight="1">
      <c r="C801" s="5"/>
      <c r="F801" s="7"/>
      <c r="G801" s="7"/>
    </row>
    <row r="802" ht="15.75" customHeight="1">
      <c r="C802" s="5"/>
      <c r="F802" s="7"/>
      <c r="G802" s="7"/>
    </row>
    <row r="803" ht="15.75" customHeight="1">
      <c r="C803" s="5"/>
      <c r="F803" s="7"/>
      <c r="G803" s="7"/>
    </row>
    <row r="804" ht="15.75" customHeight="1">
      <c r="C804" s="5"/>
      <c r="F804" s="7"/>
      <c r="G804" s="7"/>
    </row>
    <row r="805" ht="15.75" customHeight="1">
      <c r="C805" s="5"/>
      <c r="F805" s="7"/>
      <c r="G805" s="7"/>
    </row>
    <row r="806" ht="15.75" customHeight="1">
      <c r="C806" s="5"/>
      <c r="F806" s="7"/>
      <c r="G806" s="7"/>
    </row>
    <row r="807" ht="15.75" customHeight="1">
      <c r="C807" s="5"/>
      <c r="F807" s="7"/>
      <c r="G807" s="7"/>
    </row>
    <row r="808" ht="15.75" customHeight="1">
      <c r="C808" s="5"/>
      <c r="F808" s="7"/>
      <c r="G808" s="7"/>
    </row>
    <row r="809" ht="15.75" customHeight="1">
      <c r="C809" s="5"/>
      <c r="F809" s="7"/>
      <c r="G809" s="7"/>
    </row>
    <row r="810" ht="15.75" customHeight="1">
      <c r="C810" s="5"/>
      <c r="F810" s="7"/>
      <c r="G810" s="7"/>
    </row>
    <row r="811" ht="15.75" customHeight="1">
      <c r="C811" s="5"/>
      <c r="F811" s="7"/>
      <c r="G811" s="7"/>
    </row>
    <row r="812" ht="15.75" customHeight="1">
      <c r="C812" s="5"/>
      <c r="F812" s="7"/>
      <c r="G812" s="7"/>
    </row>
    <row r="813" ht="15.75" customHeight="1">
      <c r="C813" s="5"/>
      <c r="F813" s="7"/>
      <c r="G813" s="7"/>
    </row>
    <row r="814" ht="15.75" customHeight="1">
      <c r="C814" s="5"/>
      <c r="F814" s="7"/>
      <c r="G814" s="7"/>
    </row>
    <row r="815" ht="15.75" customHeight="1">
      <c r="C815" s="5"/>
      <c r="F815" s="7"/>
      <c r="G815" s="7"/>
    </row>
    <row r="816" ht="15.75" customHeight="1">
      <c r="C816" s="5"/>
      <c r="F816" s="7"/>
      <c r="G816" s="7"/>
    </row>
    <row r="817" ht="15.75" customHeight="1">
      <c r="C817" s="5"/>
      <c r="F817" s="7"/>
      <c r="G817" s="7"/>
    </row>
    <row r="818" ht="15.75" customHeight="1">
      <c r="C818" s="5"/>
      <c r="F818" s="7"/>
      <c r="G818" s="7"/>
    </row>
    <row r="819" ht="15.75" customHeight="1">
      <c r="C819" s="5"/>
      <c r="F819" s="7"/>
      <c r="G819" s="7"/>
    </row>
    <row r="820" ht="15.75" customHeight="1">
      <c r="C820" s="5"/>
      <c r="F820" s="7"/>
      <c r="G820" s="7"/>
    </row>
    <row r="821" ht="15.75" customHeight="1">
      <c r="C821" s="5"/>
      <c r="F821" s="7"/>
      <c r="G821" s="7"/>
    </row>
    <row r="822" ht="15.75" customHeight="1">
      <c r="C822" s="5"/>
      <c r="F822" s="7"/>
      <c r="G822" s="7"/>
    </row>
    <row r="823" ht="15.75" customHeight="1">
      <c r="C823" s="5"/>
      <c r="F823" s="7"/>
      <c r="G823" s="7"/>
    </row>
    <row r="824" ht="15.75" customHeight="1">
      <c r="C824" s="5"/>
      <c r="F824" s="7"/>
      <c r="G824" s="7"/>
    </row>
    <row r="825" ht="15.75" customHeight="1">
      <c r="C825" s="5"/>
      <c r="F825" s="7"/>
      <c r="G825" s="7"/>
    </row>
    <row r="826" ht="15.75" customHeight="1">
      <c r="C826" s="5"/>
      <c r="F826" s="7"/>
      <c r="G826" s="7"/>
    </row>
    <row r="827" ht="15.75" customHeight="1">
      <c r="C827" s="5"/>
      <c r="F827" s="7"/>
      <c r="G827" s="7"/>
    </row>
    <row r="828" ht="15.75" customHeight="1">
      <c r="C828" s="5"/>
      <c r="F828" s="7"/>
      <c r="G828" s="7"/>
    </row>
    <row r="829" ht="15.75" customHeight="1">
      <c r="C829" s="5"/>
      <c r="F829" s="7"/>
      <c r="G829" s="7"/>
    </row>
    <row r="830" ht="15.75" customHeight="1">
      <c r="C830" s="5"/>
      <c r="F830" s="7"/>
      <c r="G830" s="7"/>
    </row>
    <row r="831" ht="15.75" customHeight="1">
      <c r="C831" s="5"/>
      <c r="F831" s="7"/>
      <c r="G831" s="7"/>
    </row>
    <row r="832" ht="15.75" customHeight="1">
      <c r="C832" s="5"/>
      <c r="F832" s="7"/>
      <c r="G832" s="7"/>
    </row>
    <row r="833" ht="15.75" customHeight="1">
      <c r="C833" s="5"/>
      <c r="F833" s="7"/>
      <c r="G833" s="7"/>
    </row>
    <row r="834" ht="15.75" customHeight="1">
      <c r="C834" s="5"/>
      <c r="F834" s="7"/>
      <c r="G834" s="7"/>
    </row>
    <row r="835" ht="15.75" customHeight="1">
      <c r="C835" s="5"/>
      <c r="F835" s="7"/>
      <c r="G835" s="7"/>
    </row>
    <row r="836" ht="15.75" customHeight="1">
      <c r="C836" s="5"/>
      <c r="F836" s="7"/>
      <c r="G836" s="7"/>
    </row>
    <row r="837" ht="15.75" customHeight="1">
      <c r="C837" s="5"/>
      <c r="F837" s="7"/>
      <c r="G837" s="7"/>
    </row>
    <row r="838" ht="15.75" customHeight="1">
      <c r="C838" s="5"/>
      <c r="F838" s="7"/>
      <c r="G838" s="7"/>
    </row>
    <row r="839" ht="15.75" customHeight="1">
      <c r="C839" s="5"/>
      <c r="F839" s="7"/>
      <c r="G839" s="7"/>
    </row>
    <row r="840" ht="15.75" customHeight="1">
      <c r="C840" s="5"/>
      <c r="F840" s="7"/>
      <c r="G840" s="7"/>
    </row>
    <row r="841" ht="15.75" customHeight="1">
      <c r="C841" s="5"/>
      <c r="F841" s="7"/>
      <c r="G841" s="7"/>
    </row>
    <row r="842" ht="15.75" customHeight="1">
      <c r="C842" s="5"/>
      <c r="F842" s="7"/>
      <c r="G842" s="7"/>
    </row>
    <row r="843" ht="15.75" customHeight="1">
      <c r="C843" s="5"/>
      <c r="F843" s="7"/>
      <c r="G843" s="7"/>
    </row>
    <row r="844" ht="15.75" customHeight="1">
      <c r="C844" s="5"/>
      <c r="F844" s="7"/>
      <c r="G844" s="7"/>
    </row>
    <row r="845" ht="15.75" customHeight="1">
      <c r="C845" s="5"/>
      <c r="F845" s="7"/>
      <c r="G845" s="7"/>
    </row>
    <row r="846" ht="15.75" customHeight="1">
      <c r="C846" s="5"/>
      <c r="F846" s="7"/>
      <c r="G846" s="7"/>
    </row>
    <row r="847" ht="15.75" customHeight="1">
      <c r="C847" s="5"/>
      <c r="F847" s="7"/>
      <c r="G847" s="7"/>
    </row>
    <row r="848" ht="15.75" customHeight="1">
      <c r="C848" s="5"/>
      <c r="F848" s="7"/>
      <c r="G848" s="7"/>
    </row>
    <row r="849" ht="15.75" customHeight="1">
      <c r="C849" s="5"/>
      <c r="F849" s="7"/>
      <c r="G849" s="7"/>
    </row>
    <row r="850" ht="15.75" customHeight="1">
      <c r="C850" s="5"/>
      <c r="F850" s="7"/>
      <c r="G850" s="7"/>
    </row>
    <row r="851" ht="15.75" customHeight="1">
      <c r="C851" s="5"/>
      <c r="F851" s="7"/>
      <c r="G851" s="7"/>
    </row>
    <row r="852" ht="15.75" customHeight="1">
      <c r="C852" s="5"/>
      <c r="F852" s="7"/>
      <c r="G852" s="7"/>
    </row>
    <row r="853" ht="15.75" customHeight="1">
      <c r="C853" s="5"/>
      <c r="F853" s="7"/>
      <c r="G853" s="7"/>
    </row>
    <row r="854" ht="15.75" customHeight="1">
      <c r="C854" s="5"/>
      <c r="F854" s="7"/>
      <c r="G854" s="7"/>
    </row>
    <row r="855" ht="15.75" customHeight="1">
      <c r="C855" s="5"/>
      <c r="F855" s="7"/>
      <c r="G855" s="7"/>
    </row>
    <row r="856" ht="15.75" customHeight="1">
      <c r="C856" s="5"/>
      <c r="F856" s="7"/>
      <c r="G856" s="7"/>
    </row>
    <row r="857" ht="15.75" customHeight="1">
      <c r="C857" s="5"/>
      <c r="F857" s="7"/>
      <c r="G857" s="7"/>
    </row>
    <row r="858" ht="15.75" customHeight="1">
      <c r="C858" s="5"/>
      <c r="F858" s="7"/>
      <c r="G858" s="7"/>
    </row>
    <row r="859" ht="15.75" customHeight="1">
      <c r="C859" s="5"/>
      <c r="F859" s="7"/>
      <c r="G859" s="7"/>
    </row>
    <row r="860" ht="15.75" customHeight="1">
      <c r="C860" s="5"/>
      <c r="F860" s="7"/>
      <c r="G860" s="7"/>
    </row>
    <row r="861" ht="15.75" customHeight="1">
      <c r="C861" s="5"/>
      <c r="F861" s="7"/>
      <c r="G861" s="7"/>
    </row>
    <row r="862" ht="15.75" customHeight="1">
      <c r="C862" s="5"/>
      <c r="F862" s="7"/>
      <c r="G862" s="7"/>
    </row>
    <row r="863" ht="15.75" customHeight="1">
      <c r="C863" s="5"/>
      <c r="F863" s="7"/>
      <c r="G863" s="7"/>
    </row>
    <row r="864" ht="15.75" customHeight="1">
      <c r="C864" s="5"/>
      <c r="F864" s="7"/>
      <c r="G864" s="7"/>
    </row>
    <row r="865" ht="15.75" customHeight="1">
      <c r="C865" s="5"/>
      <c r="F865" s="7"/>
      <c r="G865" s="7"/>
    </row>
    <row r="866" ht="15.75" customHeight="1">
      <c r="C866" s="5"/>
      <c r="F866" s="7"/>
      <c r="G866" s="7"/>
    </row>
    <row r="867" ht="15.75" customHeight="1">
      <c r="C867" s="5"/>
      <c r="F867" s="7"/>
      <c r="G867" s="7"/>
    </row>
    <row r="868" ht="15.75" customHeight="1">
      <c r="C868" s="5"/>
      <c r="F868" s="7"/>
      <c r="G868" s="7"/>
    </row>
    <row r="869" ht="15.75" customHeight="1">
      <c r="C869" s="5"/>
      <c r="F869" s="7"/>
      <c r="G869" s="7"/>
    </row>
    <row r="870" ht="15.75" customHeight="1">
      <c r="C870" s="5"/>
      <c r="F870" s="7"/>
      <c r="G870" s="7"/>
    </row>
    <row r="871" ht="15.75" customHeight="1">
      <c r="C871" s="5"/>
      <c r="F871" s="7"/>
      <c r="G871" s="7"/>
    </row>
    <row r="872" ht="15.75" customHeight="1">
      <c r="C872" s="5"/>
      <c r="F872" s="7"/>
      <c r="G872" s="7"/>
    </row>
    <row r="873" ht="15.75" customHeight="1">
      <c r="C873" s="5"/>
      <c r="F873" s="7"/>
      <c r="G873" s="7"/>
    </row>
    <row r="874" ht="15.75" customHeight="1">
      <c r="C874" s="5"/>
      <c r="F874" s="7"/>
      <c r="G874" s="7"/>
    </row>
    <row r="875" ht="15.75" customHeight="1">
      <c r="C875" s="5"/>
      <c r="F875" s="7"/>
      <c r="G875" s="7"/>
    </row>
    <row r="876" ht="15.75" customHeight="1">
      <c r="C876" s="5"/>
      <c r="F876" s="7"/>
      <c r="G876" s="7"/>
    </row>
    <row r="877" ht="15.75" customHeight="1">
      <c r="C877" s="5"/>
      <c r="F877" s="7"/>
      <c r="G877" s="7"/>
    </row>
    <row r="878" ht="15.75" customHeight="1">
      <c r="C878" s="5"/>
      <c r="F878" s="7"/>
      <c r="G878" s="7"/>
    </row>
    <row r="879" ht="15.75" customHeight="1">
      <c r="C879" s="5"/>
      <c r="F879" s="7"/>
      <c r="G879" s="7"/>
    </row>
    <row r="880" ht="15.75" customHeight="1">
      <c r="C880" s="5"/>
      <c r="F880" s="7"/>
      <c r="G880" s="7"/>
    </row>
    <row r="881" ht="15.75" customHeight="1">
      <c r="C881" s="5"/>
      <c r="F881" s="7"/>
      <c r="G881" s="7"/>
    </row>
    <row r="882" ht="15.75" customHeight="1">
      <c r="C882" s="5"/>
      <c r="F882" s="7"/>
      <c r="G882" s="7"/>
    </row>
    <row r="883" ht="15.75" customHeight="1">
      <c r="C883" s="5"/>
      <c r="F883" s="7"/>
      <c r="G883" s="7"/>
    </row>
    <row r="884" ht="15.75" customHeight="1">
      <c r="C884" s="5"/>
      <c r="F884" s="7"/>
      <c r="G884" s="7"/>
    </row>
    <row r="885" ht="15.75" customHeight="1">
      <c r="C885" s="5"/>
      <c r="F885" s="7"/>
      <c r="G885" s="7"/>
    </row>
    <row r="886" ht="15.75" customHeight="1">
      <c r="C886" s="5"/>
      <c r="F886" s="7"/>
      <c r="G886" s="7"/>
    </row>
    <row r="887" ht="15.75" customHeight="1">
      <c r="C887" s="5"/>
      <c r="F887" s="7"/>
      <c r="G887" s="7"/>
    </row>
    <row r="888" ht="15.75" customHeight="1">
      <c r="C888" s="5"/>
      <c r="F888" s="7"/>
      <c r="G888" s="7"/>
    </row>
    <row r="889" ht="15.75" customHeight="1">
      <c r="C889" s="5"/>
      <c r="F889" s="7"/>
      <c r="G889" s="7"/>
    </row>
    <row r="890" ht="15.75" customHeight="1">
      <c r="C890" s="5"/>
      <c r="F890" s="7"/>
      <c r="G890" s="7"/>
    </row>
    <row r="891" ht="15.75" customHeight="1">
      <c r="C891" s="5"/>
      <c r="F891" s="7"/>
      <c r="G891" s="7"/>
    </row>
    <row r="892" ht="15.75" customHeight="1">
      <c r="C892" s="5"/>
      <c r="F892" s="7"/>
      <c r="G892" s="7"/>
    </row>
    <row r="893" ht="15.75" customHeight="1">
      <c r="C893" s="5"/>
      <c r="F893" s="7"/>
      <c r="G893" s="7"/>
    </row>
    <row r="894" ht="15.75" customHeight="1">
      <c r="C894" s="5"/>
      <c r="F894" s="7"/>
      <c r="G894" s="7"/>
    </row>
    <row r="895" ht="15.75" customHeight="1">
      <c r="C895" s="5"/>
      <c r="F895" s="7"/>
      <c r="G895" s="7"/>
    </row>
    <row r="896" ht="15.75" customHeight="1">
      <c r="C896" s="5"/>
      <c r="F896" s="7"/>
      <c r="G896" s="7"/>
    </row>
    <row r="897" ht="15.75" customHeight="1">
      <c r="C897" s="5"/>
      <c r="F897" s="7"/>
      <c r="G897" s="7"/>
    </row>
    <row r="898" ht="15.75" customHeight="1">
      <c r="C898" s="5"/>
      <c r="F898" s="7"/>
      <c r="G898" s="7"/>
    </row>
    <row r="899" ht="15.75" customHeight="1">
      <c r="C899" s="5"/>
      <c r="F899" s="7"/>
      <c r="G899" s="7"/>
    </row>
    <row r="900" ht="15.75" customHeight="1">
      <c r="C900" s="5"/>
      <c r="F900" s="7"/>
      <c r="G900" s="7"/>
    </row>
    <row r="901" ht="15.75" customHeight="1">
      <c r="C901" s="5"/>
      <c r="F901" s="7"/>
      <c r="G901" s="7"/>
    </row>
    <row r="902" ht="15.75" customHeight="1">
      <c r="C902" s="5"/>
      <c r="F902" s="7"/>
      <c r="G902" s="7"/>
    </row>
    <row r="903" ht="15.75" customHeight="1">
      <c r="C903" s="5"/>
      <c r="F903" s="7"/>
      <c r="G903" s="7"/>
    </row>
    <row r="904" ht="15.75" customHeight="1">
      <c r="C904" s="5"/>
      <c r="F904" s="7"/>
      <c r="G904" s="7"/>
    </row>
    <row r="905" ht="15.75" customHeight="1">
      <c r="C905" s="5"/>
      <c r="F905" s="7"/>
      <c r="G905" s="7"/>
    </row>
    <row r="906" ht="15.75" customHeight="1">
      <c r="C906" s="5"/>
      <c r="F906" s="7"/>
      <c r="G906" s="7"/>
    </row>
    <row r="907" ht="15.75" customHeight="1">
      <c r="C907" s="5"/>
      <c r="F907" s="7"/>
      <c r="G907" s="7"/>
    </row>
    <row r="908" ht="15.75" customHeight="1">
      <c r="C908" s="5"/>
      <c r="F908" s="7"/>
      <c r="G908" s="7"/>
    </row>
    <row r="909" ht="15.75" customHeight="1">
      <c r="C909" s="5"/>
      <c r="F909" s="7"/>
      <c r="G909" s="7"/>
    </row>
    <row r="910" ht="15.75" customHeight="1">
      <c r="C910" s="5"/>
      <c r="F910" s="7"/>
      <c r="G910" s="7"/>
    </row>
    <row r="911" ht="15.75" customHeight="1">
      <c r="C911" s="5"/>
      <c r="F911" s="7"/>
      <c r="G911" s="7"/>
    </row>
    <row r="912" ht="15.75" customHeight="1">
      <c r="C912" s="5"/>
      <c r="F912" s="7"/>
      <c r="G912" s="7"/>
    </row>
    <row r="913" ht="15.75" customHeight="1">
      <c r="C913" s="5"/>
      <c r="F913" s="7"/>
      <c r="G913" s="7"/>
    </row>
    <row r="914" ht="15.75" customHeight="1">
      <c r="C914" s="5"/>
      <c r="F914" s="7"/>
      <c r="G914" s="7"/>
    </row>
    <row r="915" ht="15.75" customHeight="1">
      <c r="C915" s="5"/>
      <c r="F915" s="7"/>
      <c r="G915" s="7"/>
    </row>
    <row r="916" ht="15.75" customHeight="1">
      <c r="C916" s="5"/>
      <c r="F916" s="7"/>
      <c r="G916" s="7"/>
    </row>
    <row r="917" ht="15.75" customHeight="1">
      <c r="C917" s="5"/>
      <c r="F917" s="7"/>
      <c r="G917" s="7"/>
    </row>
    <row r="918" ht="15.75" customHeight="1">
      <c r="C918" s="5"/>
      <c r="F918" s="7"/>
      <c r="G918" s="7"/>
    </row>
    <row r="919" ht="15.75" customHeight="1">
      <c r="C919" s="5"/>
      <c r="F919" s="7"/>
      <c r="G919" s="7"/>
    </row>
    <row r="920" ht="15.75" customHeight="1">
      <c r="C920" s="5"/>
      <c r="F920" s="7"/>
      <c r="G920" s="7"/>
    </row>
    <row r="921" ht="15.75" customHeight="1">
      <c r="C921" s="5"/>
      <c r="F921" s="7"/>
      <c r="G921" s="7"/>
    </row>
    <row r="922" ht="15.75" customHeight="1">
      <c r="C922" s="5"/>
      <c r="F922" s="7"/>
      <c r="G922" s="7"/>
    </row>
    <row r="923" ht="15.75" customHeight="1">
      <c r="C923" s="5"/>
      <c r="F923" s="7"/>
      <c r="G923" s="7"/>
    </row>
    <row r="924" ht="15.75" customHeight="1">
      <c r="C924" s="5"/>
      <c r="F924" s="7"/>
      <c r="G924" s="7"/>
    </row>
    <row r="925" ht="15.75" customHeight="1">
      <c r="C925" s="5"/>
      <c r="F925" s="7"/>
      <c r="G925" s="7"/>
    </row>
    <row r="926" ht="15.75" customHeight="1">
      <c r="C926" s="5"/>
      <c r="F926" s="7"/>
      <c r="G926" s="7"/>
    </row>
    <row r="927" ht="15.75" customHeight="1">
      <c r="C927" s="5"/>
      <c r="F927" s="7"/>
      <c r="G927" s="7"/>
    </row>
    <row r="928" ht="15.75" customHeight="1">
      <c r="C928" s="5"/>
      <c r="F928" s="7"/>
      <c r="G928" s="7"/>
    </row>
    <row r="929" ht="15.75" customHeight="1">
      <c r="C929" s="5"/>
      <c r="F929" s="7"/>
      <c r="G929" s="7"/>
    </row>
    <row r="930" ht="15.75" customHeight="1">
      <c r="C930" s="5"/>
      <c r="F930" s="7"/>
      <c r="G930" s="7"/>
    </row>
    <row r="931" ht="15.75" customHeight="1">
      <c r="C931" s="5"/>
      <c r="F931" s="7"/>
      <c r="G931" s="7"/>
    </row>
    <row r="932" ht="15.75" customHeight="1">
      <c r="C932" s="5"/>
      <c r="F932" s="7"/>
      <c r="G932" s="7"/>
    </row>
    <row r="933" ht="15.75" customHeight="1">
      <c r="C933" s="5"/>
      <c r="F933" s="7"/>
      <c r="G933" s="7"/>
    </row>
    <row r="934" ht="15.75" customHeight="1">
      <c r="C934" s="5"/>
      <c r="F934" s="7"/>
      <c r="G934" s="7"/>
    </row>
    <row r="935" ht="15.75" customHeight="1">
      <c r="C935" s="5"/>
      <c r="F935" s="7"/>
      <c r="G935" s="7"/>
    </row>
    <row r="936" ht="15.75" customHeight="1">
      <c r="C936" s="5"/>
      <c r="F936" s="7"/>
      <c r="G936" s="7"/>
    </row>
    <row r="937" ht="15.75" customHeight="1">
      <c r="C937" s="5"/>
      <c r="F937" s="7"/>
      <c r="G937" s="7"/>
    </row>
    <row r="938" ht="15.75" customHeight="1">
      <c r="C938" s="5"/>
      <c r="F938" s="7"/>
      <c r="G938" s="7"/>
    </row>
    <row r="939" ht="15.75" customHeight="1">
      <c r="C939" s="5"/>
      <c r="F939" s="7"/>
      <c r="G939" s="7"/>
    </row>
    <row r="940" ht="15.75" customHeight="1">
      <c r="C940" s="5"/>
      <c r="F940" s="7"/>
      <c r="G940" s="7"/>
    </row>
    <row r="941" ht="15.75" customHeight="1">
      <c r="C941" s="5"/>
      <c r="F941" s="7"/>
      <c r="G941" s="7"/>
    </row>
    <row r="942" ht="15.75" customHeight="1">
      <c r="C942" s="5"/>
      <c r="F942" s="7"/>
      <c r="G942" s="7"/>
    </row>
    <row r="943" ht="15.75" customHeight="1">
      <c r="C943" s="5"/>
      <c r="F943" s="7"/>
      <c r="G943" s="7"/>
    </row>
    <row r="944" ht="15.75" customHeight="1">
      <c r="C944" s="5"/>
      <c r="F944" s="7"/>
      <c r="G944" s="7"/>
    </row>
    <row r="945" ht="15.75" customHeight="1">
      <c r="C945" s="5"/>
      <c r="F945" s="7"/>
      <c r="G945" s="7"/>
    </row>
    <row r="946" ht="15.75" customHeight="1">
      <c r="C946" s="5"/>
      <c r="F946" s="7"/>
      <c r="G946" s="7"/>
    </row>
    <row r="947" ht="15.75" customHeight="1">
      <c r="C947" s="5"/>
      <c r="F947" s="7"/>
      <c r="G947" s="7"/>
    </row>
    <row r="948" ht="15.75" customHeight="1">
      <c r="C948" s="5"/>
      <c r="F948" s="7"/>
      <c r="G948" s="7"/>
    </row>
    <row r="949" ht="15.75" customHeight="1">
      <c r="C949" s="5"/>
      <c r="F949" s="7"/>
      <c r="G949" s="7"/>
    </row>
    <row r="950" ht="15.75" customHeight="1">
      <c r="C950" s="5"/>
      <c r="F950" s="7"/>
      <c r="G950" s="7"/>
    </row>
    <row r="951" ht="15.75" customHeight="1">
      <c r="C951" s="5"/>
      <c r="F951" s="7"/>
      <c r="G951" s="7"/>
    </row>
    <row r="952" ht="15.75" customHeight="1">
      <c r="C952" s="5"/>
      <c r="F952" s="7"/>
      <c r="G952" s="7"/>
    </row>
    <row r="953" ht="15.75" customHeight="1">
      <c r="C953" s="5"/>
      <c r="F953" s="7"/>
      <c r="G953" s="7"/>
    </row>
    <row r="954" ht="15.75" customHeight="1">
      <c r="C954" s="5"/>
      <c r="F954" s="7"/>
      <c r="G954" s="7"/>
    </row>
    <row r="955" ht="15.75" customHeight="1">
      <c r="C955" s="5"/>
      <c r="F955" s="7"/>
      <c r="G955" s="7"/>
    </row>
    <row r="956" ht="15.75" customHeight="1">
      <c r="C956" s="5"/>
      <c r="F956" s="7"/>
      <c r="G956" s="7"/>
    </row>
    <row r="957" ht="15.75" customHeight="1">
      <c r="C957" s="5"/>
      <c r="F957" s="7"/>
      <c r="G957" s="7"/>
    </row>
    <row r="958" ht="15.75" customHeight="1">
      <c r="C958" s="5"/>
      <c r="F958" s="7"/>
      <c r="G958" s="7"/>
    </row>
    <row r="959" ht="15.75" customHeight="1">
      <c r="C959" s="5"/>
      <c r="F959" s="7"/>
      <c r="G959" s="7"/>
    </row>
    <row r="960" ht="15.75" customHeight="1">
      <c r="C960" s="5"/>
      <c r="F960" s="7"/>
      <c r="G960" s="7"/>
    </row>
    <row r="961" ht="15.75" customHeight="1">
      <c r="C961" s="5"/>
      <c r="F961" s="7"/>
      <c r="G961" s="7"/>
    </row>
    <row r="962" ht="15.75" customHeight="1">
      <c r="C962" s="5"/>
      <c r="F962" s="7"/>
      <c r="G962" s="7"/>
    </row>
    <row r="963" ht="15.75" customHeight="1">
      <c r="C963" s="5"/>
      <c r="F963" s="7"/>
      <c r="G963" s="7"/>
    </row>
    <row r="964" ht="15.75" customHeight="1">
      <c r="C964" s="5"/>
      <c r="F964" s="7"/>
      <c r="G964" s="7"/>
    </row>
    <row r="965" ht="15.75" customHeight="1">
      <c r="C965" s="5"/>
      <c r="F965" s="7"/>
      <c r="G965" s="7"/>
    </row>
    <row r="966" ht="15.75" customHeight="1">
      <c r="C966" s="5"/>
      <c r="F966" s="7"/>
      <c r="G966" s="7"/>
    </row>
    <row r="967" ht="15.75" customHeight="1">
      <c r="C967" s="5"/>
      <c r="F967" s="7"/>
      <c r="G967" s="7"/>
    </row>
    <row r="968" ht="15.75" customHeight="1">
      <c r="C968" s="5"/>
      <c r="F968" s="7"/>
      <c r="G968" s="7"/>
    </row>
    <row r="969" ht="15.75" customHeight="1">
      <c r="C969" s="5"/>
      <c r="F969" s="7"/>
      <c r="G969" s="7"/>
    </row>
    <row r="970" ht="15.75" customHeight="1">
      <c r="C970" s="5"/>
      <c r="F970" s="7"/>
      <c r="G970" s="7"/>
    </row>
    <row r="971" ht="15.75" customHeight="1">
      <c r="C971" s="5"/>
      <c r="F971" s="7"/>
      <c r="G971" s="7"/>
    </row>
    <row r="972" ht="15.75" customHeight="1">
      <c r="C972" s="5"/>
      <c r="F972" s="7"/>
      <c r="G972" s="7"/>
    </row>
    <row r="973" ht="15.75" customHeight="1">
      <c r="C973" s="5"/>
      <c r="F973" s="7"/>
      <c r="G973" s="7"/>
    </row>
    <row r="974" ht="15.75" customHeight="1">
      <c r="C974" s="5"/>
      <c r="F974" s="7"/>
      <c r="G974" s="7"/>
    </row>
    <row r="975" ht="15.75" customHeight="1">
      <c r="C975" s="5"/>
      <c r="F975" s="7"/>
      <c r="G975" s="7"/>
    </row>
    <row r="976" ht="15.75" customHeight="1">
      <c r="C976" s="5"/>
      <c r="F976" s="7"/>
      <c r="G976" s="7"/>
    </row>
    <row r="977" ht="15.75" customHeight="1">
      <c r="C977" s="5"/>
      <c r="F977" s="7"/>
      <c r="G977" s="7"/>
    </row>
    <row r="978" ht="15.75" customHeight="1">
      <c r="C978" s="5"/>
      <c r="F978" s="7"/>
      <c r="G978" s="7"/>
    </row>
    <row r="979" ht="15.75" customHeight="1">
      <c r="C979" s="5"/>
      <c r="F979" s="7"/>
      <c r="G979" s="7"/>
    </row>
    <row r="980" ht="15.75" customHeight="1">
      <c r="C980" s="5"/>
      <c r="F980" s="7"/>
      <c r="G980" s="7"/>
    </row>
    <row r="981" ht="15.75" customHeight="1">
      <c r="C981" s="5"/>
      <c r="F981" s="7"/>
      <c r="G981" s="7"/>
    </row>
    <row r="982" ht="15.75" customHeight="1">
      <c r="C982" s="5"/>
      <c r="F982" s="7"/>
      <c r="G982" s="7"/>
    </row>
    <row r="983" ht="15.75" customHeight="1">
      <c r="C983" s="5"/>
      <c r="F983" s="7"/>
      <c r="G983" s="7"/>
    </row>
    <row r="984" ht="15.75" customHeight="1">
      <c r="C984" s="5"/>
      <c r="F984" s="7"/>
      <c r="G984" s="7"/>
    </row>
    <row r="985" ht="15.75" customHeight="1">
      <c r="C985" s="5"/>
      <c r="F985" s="7"/>
      <c r="G985" s="7"/>
    </row>
    <row r="986" ht="15.75" customHeight="1">
      <c r="C986" s="5"/>
      <c r="F986" s="7"/>
      <c r="G986" s="7"/>
    </row>
    <row r="987" ht="15.75" customHeight="1">
      <c r="C987" s="5"/>
      <c r="F987" s="7"/>
      <c r="G987" s="7"/>
    </row>
    <row r="988" ht="15.75" customHeight="1">
      <c r="C988" s="5"/>
      <c r="F988" s="7"/>
      <c r="G988" s="7"/>
    </row>
    <row r="989" ht="15.75" customHeight="1">
      <c r="C989" s="5"/>
      <c r="F989" s="7"/>
      <c r="G989" s="7"/>
    </row>
    <row r="990" ht="15.75" customHeight="1">
      <c r="C990" s="5"/>
      <c r="F990" s="7"/>
      <c r="G990" s="7"/>
    </row>
    <row r="991" ht="15.75" customHeight="1">
      <c r="C991" s="5"/>
      <c r="F991" s="7"/>
      <c r="G991" s="7"/>
    </row>
    <row r="992" ht="15.75" customHeight="1">
      <c r="C992" s="5"/>
      <c r="F992" s="7"/>
      <c r="G992" s="7"/>
    </row>
    <row r="993" ht="15.75" customHeight="1">
      <c r="C993" s="5"/>
      <c r="F993" s="7"/>
      <c r="G993" s="7"/>
    </row>
    <row r="994" ht="15.75" customHeight="1">
      <c r="C994" s="5"/>
      <c r="F994" s="7"/>
      <c r="G994" s="7"/>
    </row>
    <row r="995" ht="15.75" customHeight="1">
      <c r="C995" s="5"/>
      <c r="F995" s="7"/>
      <c r="G995" s="7"/>
    </row>
    <row r="996" ht="15.75" customHeight="1">
      <c r="C996" s="5"/>
      <c r="F996" s="7"/>
      <c r="G996" s="7"/>
    </row>
    <row r="997" ht="15.75" customHeight="1">
      <c r="C997" s="5"/>
      <c r="F997" s="7"/>
      <c r="G997" s="7"/>
    </row>
    <row r="998" ht="15.75" customHeight="1">
      <c r="C998" s="5"/>
      <c r="F998" s="7"/>
      <c r="G998" s="7"/>
    </row>
    <row r="999" ht="15.75" customHeight="1">
      <c r="C999" s="5"/>
      <c r="F999" s="7"/>
      <c r="G999" s="7"/>
    </row>
    <row r="1000" ht="15.75" customHeight="1">
      <c r="C1000" s="5"/>
      <c r="F1000" s="7"/>
      <c r="G1000" s="7"/>
    </row>
  </sheetData>
  <dataValidations>
    <dataValidation type="list" allowBlank="1" showErrorMessage="1" sqref="C1:C5 C7:C1000">
      <formula1>"Facility,Pin,Area Introduction"</formula1>
    </dataValidation>
    <dataValidation type="list" allowBlank="1" showErrorMessage="1" sqref="L7:L255">
      <formula1>"済,未"</formula1>
    </dataValidation>
  </dataValidations>
  <hyperlinks>
    <hyperlink r:id="rId1" ref="J7"/>
    <hyperlink r:id="rId2" ref="J8"/>
    <hyperlink r:id="rId3" ref="J9"/>
    <hyperlink r:id="rId4" ref="J10"/>
    <hyperlink r:id="rId5" ref="J11"/>
    <hyperlink r:id="rId6" ref="J12"/>
    <hyperlink r:id="rId7" ref="J13"/>
    <hyperlink r:id="rId8" ref="J14"/>
    <hyperlink r:id="rId9" ref="J15"/>
    <hyperlink r:id="rId10" ref="J16"/>
    <hyperlink r:id="rId11" ref="J17"/>
    <hyperlink r:id="rId12" ref="J18"/>
    <hyperlink r:id="rId13" ref="J19"/>
    <hyperlink r:id="rId14" ref="J34"/>
    <hyperlink r:id="rId15" ref="J35"/>
    <hyperlink r:id="rId16" ref="J36"/>
    <hyperlink r:id="rId17" ref="J37"/>
    <hyperlink r:id="rId18" ref="J38"/>
    <hyperlink r:id="rId19" ref="J39"/>
    <hyperlink r:id="rId20" ref="J40"/>
    <hyperlink r:id="rId21" ref="J41"/>
    <hyperlink r:id="rId22" ref="J42"/>
    <hyperlink r:id="rId23" ref="J43"/>
    <hyperlink r:id="rId24" ref="J44"/>
    <hyperlink r:id="rId25" ref="J45"/>
    <hyperlink r:id="rId26" ref="J46"/>
    <hyperlink r:id="rId27" ref="J47"/>
    <hyperlink r:id="rId28" ref="J48"/>
    <hyperlink r:id="rId29" ref="J49"/>
    <hyperlink r:id="rId30" ref="J50"/>
    <hyperlink r:id="rId31" ref="J51"/>
    <hyperlink r:id="rId32" ref="J52"/>
    <hyperlink r:id="rId33" ref="J53"/>
    <hyperlink r:id="rId34" ref="J54"/>
    <hyperlink r:id="rId35" ref="J55"/>
    <hyperlink r:id="rId36" ref="J56"/>
    <hyperlink r:id="rId37" ref="J57"/>
    <hyperlink r:id="rId38" ref="J58"/>
    <hyperlink r:id="rId39" ref="J59"/>
    <hyperlink r:id="rId40" ref="J60"/>
    <hyperlink r:id="rId41" ref="J61"/>
    <hyperlink r:id="rId42" ref="J62"/>
    <hyperlink r:id="rId43" ref="J63"/>
    <hyperlink r:id="rId44" ref="J64"/>
    <hyperlink r:id="rId45" ref="J65"/>
    <hyperlink r:id="rId46" ref="J66"/>
    <hyperlink r:id="rId47" ref="J67"/>
    <hyperlink r:id="rId48" ref="J68"/>
    <hyperlink r:id="rId49" ref="J69"/>
    <hyperlink r:id="rId50" ref="J70"/>
    <hyperlink r:id="rId51" ref="I87"/>
    <hyperlink r:id="rId52" ref="J87"/>
    <hyperlink r:id="rId53" ref="I88"/>
    <hyperlink r:id="rId54" ref="J88"/>
    <hyperlink r:id="rId55" ref="I89"/>
    <hyperlink r:id="rId56" ref="J89"/>
    <hyperlink r:id="rId57" ref="I90"/>
    <hyperlink r:id="rId58" ref="J90"/>
    <hyperlink r:id="rId59" ref="I91"/>
    <hyperlink r:id="rId60" ref="J91"/>
    <hyperlink r:id="rId61" ref="I92"/>
    <hyperlink r:id="rId62" ref="J92"/>
    <hyperlink r:id="rId63" ref="I93"/>
    <hyperlink r:id="rId64" ref="J93"/>
    <hyperlink r:id="rId65" ref="I94"/>
    <hyperlink r:id="rId66" ref="J94"/>
    <hyperlink r:id="rId67" ref="I95"/>
    <hyperlink r:id="rId68" ref="J95"/>
    <hyperlink r:id="rId69" ref="I96"/>
    <hyperlink r:id="rId70" ref="J96"/>
    <hyperlink r:id="rId71" ref="I97"/>
    <hyperlink r:id="rId72" ref="J97"/>
    <hyperlink r:id="rId73" ref="I98"/>
    <hyperlink r:id="rId74" ref="J98"/>
    <hyperlink r:id="rId75" ref="I99"/>
    <hyperlink r:id="rId76" ref="J99"/>
    <hyperlink r:id="rId77" ref="I100"/>
    <hyperlink r:id="rId78" ref="J100"/>
    <hyperlink r:id="rId79" ref="I101"/>
    <hyperlink r:id="rId80" ref="J101"/>
    <hyperlink r:id="rId81" ref="I102"/>
    <hyperlink r:id="rId82" ref="J102"/>
    <hyperlink r:id="rId83" ref="I103"/>
    <hyperlink r:id="rId84" ref="J103"/>
    <hyperlink r:id="rId85" ref="I104"/>
    <hyperlink r:id="rId86" ref="J104"/>
    <hyperlink r:id="rId87" ref="I105"/>
    <hyperlink r:id="rId88" ref="J105"/>
    <hyperlink r:id="rId89" ref="I106"/>
    <hyperlink r:id="rId90" ref="J106"/>
    <hyperlink r:id="rId91" ref="I107"/>
    <hyperlink r:id="rId92" ref="J107"/>
    <hyperlink r:id="rId93" ref="J239"/>
  </hyperlinks>
  <printOptions/>
  <pageMargins bottom="0.75" footer="0.0" header="0.0" left="0.7" right="0.7" top="0.75"/>
  <pageSetup orientation="landscape"/>
  <drawing r:id="rId94"/>
</worksheet>
</file>