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484"/>
  </bookViews>
  <sheets>
    <sheet name="Atributos" sheetId="1" r:id="rId1"/>
    <sheet name="Rangos Normales" sheetId="2" r:id="rId2"/>
    <sheet name="Sheet3" sheetId="3" r:id="rId3"/>
  </sheets>
  <definedNames>
    <definedName name="_xlnm.Print_Titles" localSheetId="0">Atributos!$1:$3</definedName>
  </definedNames>
  <calcPr calcId="125725" iterateDelta="1E-4"/>
</workbook>
</file>

<file path=xl/calcChain.xml><?xml version="1.0" encoding="utf-8"?>
<calcChain xmlns="http://schemas.openxmlformats.org/spreadsheetml/2006/main">
  <c r="A99" i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9" s="1"/>
  <c r="A40" s="1"/>
  <c r="A41" s="1"/>
  <c r="A42" s="1"/>
  <c r="A43" s="1"/>
  <c r="A45" s="1"/>
  <c r="A46" s="1"/>
  <c r="A47" s="1"/>
  <c r="A48" s="1"/>
  <c r="A49" s="1"/>
  <c r="A50" s="1"/>
  <c r="A51" s="1"/>
  <c r="A52" s="1"/>
  <c r="A53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9" s="1"/>
  <c r="A70" s="1"/>
  <c r="A71" s="1"/>
  <c r="A72" s="1"/>
  <c r="A73" s="1"/>
  <c r="A74" s="1"/>
  <c r="A75" s="1"/>
  <c r="A77" s="1"/>
  <c r="A78" s="1"/>
  <c r="A79" s="1"/>
  <c r="A80" s="1"/>
  <c r="A82" s="1"/>
  <c r="A84" s="1"/>
  <c r="A86" s="1"/>
  <c r="A87" s="1"/>
  <c r="A88" s="1"/>
  <c r="A89" s="1"/>
  <c r="A90" s="1"/>
  <c r="A91" s="1"/>
  <c r="A92" s="1"/>
  <c r="A93" s="1"/>
  <c r="A94" s="1"/>
  <c r="A95" s="1"/>
  <c r="A96" s="1"/>
  <c r="A97" s="1"/>
</calcChain>
</file>

<file path=xl/sharedStrings.xml><?xml version="1.0" encoding="utf-8"?>
<sst xmlns="http://schemas.openxmlformats.org/spreadsheetml/2006/main" count="665" uniqueCount="240">
  <si>
    <t>Datos Examen Físico Articular</t>
  </si>
  <si>
    <t>Rango</t>
  </si>
  <si>
    <t>Difuso en</t>
  </si>
  <si>
    <t>Dependiente del Contexto</t>
  </si>
  <si>
    <t>No.</t>
  </si>
  <si>
    <t>Nombre</t>
  </si>
  <si>
    <t>Significado</t>
  </si>
  <si>
    <t>Tipo</t>
  </si>
  <si>
    <t>Dominio</t>
  </si>
  <si>
    <t>Normal</t>
  </si>
  <si>
    <t>consulta</t>
  </si>
  <si>
    <t>Usuario</t>
  </si>
  <si>
    <t>Ins/Consulta</t>
  </si>
  <si>
    <t>IdHistoria</t>
  </si>
  <si>
    <t>Número de la historia del paciente</t>
  </si>
  <si>
    <t>Preciso</t>
  </si>
  <si>
    <t>Numerico</t>
  </si>
  <si>
    <t>No</t>
  </si>
  <si>
    <t>Estudio</t>
  </si>
  <si>
    <t>Pre  y Post-operatorio</t>
  </si>
  <si>
    <t>Binario</t>
  </si>
  <si>
    <t>Master</t>
  </si>
  <si>
    <t>Numero video VHS</t>
  </si>
  <si>
    <t>IdLab</t>
  </si>
  <si>
    <t>No. Historia en el LM</t>
  </si>
  <si>
    <t>Apellidos</t>
  </si>
  <si>
    <t>Apellidos del Paciente</t>
  </si>
  <si>
    <t>Carácter</t>
  </si>
  <si>
    <t>Nombres</t>
  </si>
  <si>
    <t>Nombres del Paciente</t>
  </si>
  <si>
    <t>FechaEstudio</t>
  </si>
  <si>
    <t>Fecha en que se realiza el estudio</t>
  </si>
  <si>
    <t>Fecha</t>
  </si>
  <si>
    <t>FechaNacimiento</t>
  </si>
  <si>
    <t>Fecha Nacimiento del Paciente</t>
  </si>
  <si>
    <t>Edad</t>
  </si>
  <si>
    <t>Edad del Paciente</t>
  </si>
  <si>
    <t>Si</t>
  </si>
  <si>
    <t>Procedencia</t>
  </si>
  <si>
    <t>Lugar donde vive el paciente</t>
  </si>
  <si>
    <t>Referido por</t>
  </si>
  <si>
    <t>Médico que  refiere al paciente o N/A o "Privado"</t>
  </si>
  <si>
    <t>Examinado por</t>
  </si>
  <si>
    <t>Nombre del Fisioterapeuta</t>
  </si>
  <si>
    <t>Diagnóstico de Referencia</t>
  </si>
  <si>
    <t>Diagnostico con que llega o "En estudio"</t>
  </si>
  <si>
    <t>Espástica</t>
  </si>
  <si>
    <t>Presencia de rigidez en el tono muscular del paciente</t>
  </si>
  <si>
    <t>(Der, Izq, Bilateral)</t>
  </si>
  <si>
    <t>Antecedentes quirúrgicos</t>
  </si>
  <si>
    <t>Intervenciones quirurgicas del paciente antes del estudio</t>
  </si>
  <si>
    <t>Aditamentos utilizados</t>
  </si>
  <si>
    <t>Dispositivos que utiliza el paciente para su marcha (andaderas, bastón, muletas, férulas, AFO, etc.)</t>
  </si>
  <si>
    <t>Tipo de estudio</t>
  </si>
  <si>
    <t>AM , C (cinética), C+K , C+ EMGD , EMGD PL, EMGD, K (cons. energía), O2 (cons.oxigeno), VB (video bid)</t>
  </si>
  <si>
    <t>Talla</t>
  </si>
  <si>
    <t>Altura del paciente media en metros</t>
  </si>
  <si>
    <t>Peso</t>
  </si>
  <si>
    <t>Peso del Paciente medido en kilogramos</t>
  </si>
  <si>
    <t>Cadera</t>
  </si>
  <si>
    <t>Flexión de cadera (der, izq)</t>
  </si>
  <si>
    <t>Cuando el miembro inferior se acerca al tronco anterior en el plano longitudinal</t>
  </si>
  <si>
    <t>Difuso</t>
  </si>
  <si>
    <t>0º a 360º</t>
  </si>
  <si>
    <t>120º a 130º</t>
  </si>
  <si>
    <t>Extensión de la cadera (der, izq)</t>
  </si>
  <si>
    <t>Cuando el miembro inferior se acerca al tronco posterior en el plano longitudinal</t>
  </si>
  <si>
    <t>20º a 30º</t>
  </si>
  <si>
    <t>Abducción 0 grados flex (der, izq)</t>
  </si>
  <si>
    <t>Cuando el miembro inferior se aleja del tronco en el plano sagital con la rodilla en 0º de flexión</t>
  </si>
  <si>
    <t>45º a 50º</t>
  </si>
  <si>
    <t>Abducción 90 grados flex (der, izq)</t>
  </si>
  <si>
    <t>Cuando el miembro inferior se aleja del tronco en el plano sagital con la rodilla en 90º de flexión</t>
  </si>
  <si>
    <t>70º a 80º</t>
  </si>
  <si>
    <t>Aducción (der, izq)</t>
  </si>
  <si>
    <t>Cuando el miembro se acerca al tronco en el plano sagital</t>
  </si>
  <si>
    <t>Selectividad Flexión Cadera (der, izq)</t>
  </si>
  <si>
    <t>Capacidad de mover el lado izquierdo (derecho) de la cadera al realizar flexión</t>
  </si>
  <si>
    <t>0 a 5</t>
  </si>
  <si>
    <t/>
  </si>
  <si>
    <t>Capacidad de mover al realizar una flexión venciendo o no la gravedad y una fuerza que se oponga</t>
  </si>
  <si>
    <t>Select/Fuerza Extensión cad. (der/izq)</t>
  </si>
  <si>
    <t>Capacidad de mover el lado izquierdo (derecho) de la cadera al realizar extensión</t>
  </si>
  <si>
    <t>Select/Fuerza Abducción cad. (der/izq)</t>
  </si>
  <si>
    <t>Capacidad de mover el lado izquierdo (derecho) de la cadera al realizar una abducción</t>
  </si>
  <si>
    <t>Select/Fuerza Aducción cad. (der/izq)</t>
  </si>
  <si>
    <t>Capacidad de mover el lado izquierdo (derecho) de la cadera al realizar una aducción</t>
  </si>
  <si>
    <t>Tono Muscular Flexión cad. (der/izq)</t>
  </si>
  <si>
    <t>Capacidad de contracción del musculo derecho de la cadera al realizarse una flexión  (atonia…)</t>
  </si>
  <si>
    <t>1 a 4</t>
  </si>
  <si>
    <t>Tono Muscular Extensión cad. (der/izq)</t>
  </si>
  <si>
    <t>Capacidad de contracción del musculo derecho de la cadera al realizarse una extensión (atonía…)</t>
  </si>
  <si>
    <t>Tono Muscular Abductores cad. (der/izq)</t>
  </si>
  <si>
    <t>Capacidad de contracción del musculo derecho de la cadera al realizarse una abducción (atonía...)</t>
  </si>
  <si>
    <t>Tono Muscular Aductores cad. (der/izq)</t>
  </si>
  <si>
    <t>Capacidad de contracción del musculo derecho de la cadera al realizarse una aducción (atonía...)</t>
  </si>
  <si>
    <t>Anteversion, Rotacion, Eje Bimaleolar, Angulo Pie Muslo</t>
  </si>
  <si>
    <t>Anteversión Femoral (der, izq)</t>
  </si>
  <si>
    <t>El ángulo que forma el cuello del fémur con la diafisis femoral en el plano transversal</t>
  </si>
  <si>
    <t>20º a 25º</t>
  </si>
  <si>
    <t>Rotación interna  (der, izq)</t>
  </si>
  <si>
    <t>Cuando el miembro inferior gira hacia adentro con respecto al plano transversal</t>
  </si>
  <si>
    <t>30º a 35º</t>
  </si>
  <si>
    <t>Rotación externa (der, izq)</t>
  </si>
  <si>
    <t>Cuando el miembro inferior gira hacia fuera con respecto al plano transversal</t>
  </si>
  <si>
    <t>40º a 45º</t>
  </si>
  <si>
    <t>Eje Bimaleolar (der, izq)</t>
  </si>
  <si>
    <t>El eje que forma los maleolos tibial y peroneal con respecto al eje del fémur</t>
  </si>
  <si>
    <t>25º a 35º</t>
  </si>
  <si>
    <t>Angulo Pie Muslo (der, izq)</t>
  </si>
  <si>
    <t>El ángulo que forma el eje del pie con el eje del muslo</t>
  </si>
  <si>
    <t>10º a 15º</t>
  </si>
  <si>
    <t>Rodilla</t>
  </si>
  <si>
    <t>Flexión (der, izq)</t>
  </si>
  <si>
    <t>Se refiere a cuando la tibia se acerca al fémur</t>
  </si>
  <si>
    <t>Extensión (der, izq)</t>
  </si>
  <si>
    <t>Se refiere a cuando la tibia se aleja del fémur</t>
  </si>
  <si>
    <t>0º</t>
  </si>
  <si>
    <t>Selectividad/Fuerza Flexión (der/izq)</t>
  </si>
  <si>
    <t>Capacidad de realizar el movimiento/capacidad que tiene un músculo de realizar un movimiento</t>
  </si>
  <si>
    <t>Selectividad/Fuerza Extensión (der/izq)</t>
  </si>
  <si>
    <t>Tono Flexores (der/izq)</t>
  </si>
  <si>
    <t>Capacidad de contracción de la rodilla al realizarse una flexión</t>
  </si>
  <si>
    <t>Tono Extensores (der/izq)</t>
  </si>
  <si>
    <t>Capacidad de contracción de la rodilla al realizarse una Extensión</t>
  </si>
  <si>
    <t>Ángulo Poplíteo (der/izq)</t>
  </si>
  <si>
    <t>Ángulo que forma el eje del fémur del miembro inferior con la tibia</t>
  </si>
  <si>
    <t>Ángulo Poplíteo con Thomas (der/izq)</t>
  </si>
  <si>
    <t>Ángulo que forma el eje del fémur del miembro inferior con la tibia medido con la prueba Thomas</t>
  </si>
  <si>
    <t>SLR</t>
  </si>
  <si>
    <t>Flexión del lado derecho de la cadera con la rodilla derecha a 0 grados de flexoextensión</t>
  </si>
  <si>
    <t>60º a 70º</t>
  </si>
  <si>
    <t>Tobillo</t>
  </si>
  <si>
    <t>Dorsiflexión rodilla 90º (der, izq)</t>
  </si>
  <si>
    <t>Movimiento del pie acercándose al plano longitudinal del tobillo con la rodilla a 90º de flexión</t>
  </si>
  <si>
    <t>Dorsiflexión rodilla 0º (der, izq)</t>
  </si>
  <si>
    <t>Movimiento del pie acercándose al plano longitudinal del tobillo con la rodilla a 0º de extensión</t>
  </si>
  <si>
    <t>15º a 20º</t>
  </si>
  <si>
    <t>Plantiflexión (der, izq)</t>
  </si>
  <si>
    <t>Movimiento del pie alejándose del plano longitudinal del tobillo</t>
  </si>
  <si>
    <t>Inversión (der, izq)</t>
  </si>
  <si>
    <t>Cuando el pie se acerca al plano sagital del tobillo</t>
  </si>
  <si>
    <t>35º a 45º</t>
  </si>
  <si>
    <t>Eversión (der, izq)</t>
  </si>
  <si>
    <t>Cuando el pie se aleja al plano sagital del tobillo</t>
  </si>
  <si>
    <t>15º a 25º</t>
  </si>
  <si>
    <t>Sel/Fuerza Muscular Dorsiflexión (der/izq)</t>
  </si>
  <si>
    <t>Sel/FM del pie acercándose al plano longitudinal del tobillo con la rodilla a 90º de flexión</t>
  </si>
  <si>
    <t>Sel/Fuerza Muscular Plantiflexión (der/izq)</t>
  </si>
  <si>
    <t>Sel/FM del pie alejándose al plano longitudinal del tobillo con la rodilla a 90º de flexión</t>
  </si>
  <si>
    <t>Sel/Fuerza Muscular Inversión (der/izq)</t>
  </si>
  <si>
    <t>Sel/FM de acercar el pie  al plano sagital del tobillo</t>
  </si>
  <si>
    <t>Sel/Fuerza Muscular Eversión (der/izq)</t>
  </si>
  <si>
    <t>Sel/FM de alejar el pie  al plano sagital del tobillo</t>
  </si>
  <si>
    <t>Tono Flexores Dorsales (der/izq)</t>
  </si>
  <si>
    <t>Cap. de contrac. del músc. del tob. al acercar el pie al plano long. del tob., rod. a 90º de flexión</t>
  </si>
  <si>
    <t>Tono Flexores Plantares (der/izq)</t>
  </si>
  <si>
    <t>Cap. de contrac. del tob. al alejar el pie al plano long. del tob., rod. a 90º de flexión</t>
  </si>
  <si>
    <t>Tono Invertores (der/izq)</t>
  </si>
  <si>
    <t>Capacidad de contracción del tobillo al acercar el pie al plano sagital del tobillo</t>
  </si>
  <si>
    <t>Tono Evertores (der/izq)</t>
  </si>
  <si>
    <t>Capacidad de contracción del tobillo al alejar el pie al plano sagital del tobillo</t>
  </si>
  <si>
    <t>Pie</t>
  </si>
  <si>
    <t>Antepie S/A (der/izq)</t>
  </si>
  <si>
    <t>Se evalúa la parte formada por los dedos y los metatarsianos sin apoyo en el suelo (plano, valgo, varo...)</t>
  </si>
  <si>
    <t>Normal,neutro,add,abd</t>
  </si>
  <si>
    <t>categoricos</t>
  </si>
  <si>
    <t>Retropié S/A (der/izq)</t>
  </si>
  <si>
    <t>Se evalúa la parte formada por el astrágalo y el calcáneo sin apoyo en el suelo (o lig varo, varo, valgo)</t>
  </si>
  <si>
    <t>Antepié C/A (der/izq)</t>
  </si>
  <si>
    <t>Se evalúa la parte formada por los dedos y los metatarsianos con apoyo en el suelo</t>
  </si>
  <si>
    <t>Retropié C/A (der/izq)</t>
  </si>
  <si>
    <t>Se evalúa la parte formada por el astrágalo y el calcáneo con apoyo en el suelo (o lig varo, varo, valgo)</t>
  </si>
  <si>
    <t>Reductible Antepie (der/izq)</t>
  </si>
  <si>
    <t>Cap. de normalizarse el antepié deforme cuando se le aplica un movimiento contrario a la deformidad</t>
  </si>
  <si>
    <t>Binario (Si, No)</t>
  </si>
  <si>
    <t>boolean</t>
  </si>
  <si>
    <t>Quiebre mediopie (der/izq)</t>
  </si>
  <si>
    <t>Capacidad del mediopié (huesos cuboides y escafoides) de doblarse hacia adentro</t>
  </si>
  <si>
    <t>Reductible quiebre (der/izq)</t>
  </si>
  <si>
    <t>Cap. de normalizar el mediopie deforme con el movimiento contrario la deformidad.</t>
  </si>
  <si>
    <t>Medidas Biométricas</t>
  </si>
  <si>
    <t>Distancia EIAS</t>
  </si>
  <si>
    <t>Distancia entre las dos espinas iliacas anterosuperiores (pelvis) medido en centímetros</t>
  </si>
  <si>
    <t>Longitud MI (der/izq)</t>
  </si>
  <si>
    <t>Longitud de miembros inferiores medido en centímetros</t>
  </si>
  <si>
    <t>Diámetro Bicondileo (der/izq)</t>
  </si>
  <si>
    <t>Diámetro entre los dos condilos femorales (prominencias del hueso): interno y externo</t>
  </si>
  <si>
    <t>Diámetro Bimaleolar (der/izq)</t>
  </si>
  <si>
    <t>Diámetro entre los maleolos tibial y perineal (huesos del tobillo que se encuentran a los lados del pie)</t>
  </si>
  <si>
    <t>Reflejos</t>
  </si>
  <si>
    <t>Osteotendinosos (der/izq)</t>
  </si>
  <si>
    <t>Movimiento involuntario que se produce al golpear con un martillo de reflejos el tendón de un músculo</t>
  </si>
  <si>
    <t>0 a 4</t>
  </si>
  <si>
    <t>Clonus</t>
  </si>
  <si>
    <t>Clonus (der/izq)</t>
  </si>
  <si>
    <t>Movimiento tipo fasciculación que se produce cuando un reflejo hipertónico aparece</t>
  </si>
  <si>
    <t>Ausente,agotable,inag.</t>
  </si>
  <si>
    <t>Pruebas especiales</t>
  </si>
  <si>
    <t>Thomas - Psoas (der/izq)</t>
  </si>
  <si>
    <t>Evalúa contractura en flexión de la cadera por espasticidad</t>
  </si>
  <si>
    <t>positvo o negativo</t>
  </si>
  <si>
    <t>Estiramiento de Aductores (der/izq)</t>
  </si>
  <si>
    <t>Permite observar si hay asimetrías de una pierna con respecto a la otra</t>
  </si>
  <si>
    <t>Phelp (der/izq)</t>
  </si>
  <si>
    <t>Permite verificar si hay acortamiento del recto interno</t>
  </si>
  <si>
    <t>Elys-Duncan (der/izq)</t>
  </si>
  <si>
    <t>Si  flexiona la cadera del mismo lado indica que el músculo recto anterior está tenso de ese lado</t>
  </si>
  <si>
    <t>Silverskiolp (der/izq)</t>
  </si>
  <si>
    <t>Contractura en flexión plantar con la rodilla en extensión máxima</t>
  </si>
  <si>
    <t>Confusión (der/izq)</t>
  </si>
  <si>
    <t>Se observa si hay sinergia flexora con compromiso neurológico central</t>
  </si>
  <si>
    <t>Observaciones</t>
  </si>
  <si>
    <t>Si el paciente presenta otras patologías adicionales a la alteración en la marcha</t>
  </si>
  <si>
    <t>Caracteristicas Marcha</t>
  </si>
  <si>
    <t>Características mas resaltantes que fueron observadas en el paciente durante el momento de la marcha</t>
  </si>
  <si>
    <t>Etiquetas</t>
  </si>
  <si>
    <t>O2</t>
  </si>
  <si>
    <t>Si hubo necesidad de aplicar oxigeno durante la marcha</t>
  </si>
  <si>
    <t>Consumo O2</t>
  </si>
  <si>
    <t>Cantidad de oxigeno suministrado</t>
  </si>
  <si>
    <t>Frecuencia Cardíaca</t>
  </si>
  <si>
    <t>Frecuencia cardiaca del paciente que es evaluado durante la marcha</t>
  </si>
  <si>
    <t>50-100 lpm</t>
  </si>
  <si>
    <t>Observación O2</t>
  </si>
  <si>
    <t>Cualquier observación que el médico encargado de hacer el estudio observó en el equipo de oxigeno</t>
  </si>
  <si>
    <t>Hospital ortopedico infantil</t>
  </si>
  <si>
    <t>Articulación</t>
  </si>
  <si>
    <t>Movimiento</t>
  </si>
  <si>
    <t>DLN</t>
  </si>
  <si>
    <t>Flexión</t>
  </si>
  <si>
    <t>Extensión</t>
  </si>
  <si>
    <t>Flexión</t>
  </si>
  <si>
    <t>Extensión</t>
  </si>
  <si>
    <t>0º</t>
  </si>
  <si>
    <t>Plantiflexión</t>
  </si>
  <si>
    <t>Dorsiflexión rodilla 0º</t>
  </si>
  <si>
    <t>Dorsiflexión rodilla 90º</t>
  </si>
  <si>
    <t>Inversión</t>
  </si>
  <si>
    <t>Eversión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</si>
</sst>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b/>
      <i/>
      <sz val="16"/>
      <color rgb="FF000000"/>
      <name val="Calibri"/>
      <family val="2"/>
      <charset val="1"/>
    </font>
    <font>
      <b/>
      <i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8EB4E3"/>
        <bgColor rgb="FF9999FF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ont="1" applyFill="1"/>
    <xf numFmtId="0" fontId="3" fillId="0" borderId="0" xfId="0" applyFont="1"/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0" fillId="4" borderId="0" xfId="0" applyFont="1" applyFill="1"/>
    <xf numFmtId="0" fontId="6" fillId="0" borderId="0" xfId="0" applyFont="1"/>
    <xf numFmtId="0" fontId="0" fillId="0" borderId="0" xfId="0" applyFont="1" applyAlignment="1">
      <alignment horizontal="left"/>
    </xf>
    <xf numFmtId="0" fontId="7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DDD9C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04"/>
  <sheetViews>
    <sheetView tabSelected="1" zoomScale="80" zoomScaleNormal="80" workbookViewId="0">
      <pane xSplit="1" ySplit="1" activePane="bottomRight"/>
      <selection pane="topRight" activeCell="C1" sqref="C1"/>
      <selection pane="bottomLeft" activeCell="A83" sqref="A83"/>
      <selection pane="bottomRight" activeCell="E93" sqref="E93"/>
    </sheetView>
  </sheetViews>
  <sheetFormatPr baseColWidth="10" defaultRowHeight="14.4"/>
  <cols>
    <col min="1" max="1" width="3.88671875"/>
    <col min="2" max="2" width="34.21875"/>
    <col min="3" max="3" width="25.5546875"/>
    <col min="5" max="5" width="10"/>
    <col min="6" max="6" width="9.5546875" style="1"/>
    <col min="7" max="7" width="9.6640625" style="1"/>
    <col min="8" max="8" width="11" style="1"/>
    <col min="9" max="9" width="13.44140625" style="1"/>
    <col min="10" max="10" width="30.109375"/>
    <col min="11" max="1025" width="8.88671875"/>
  </cols>
  <sheetData>
    <row r="1" spans="1:10" ht="21" customHeight="1">
      <c r="A1" s="2" t="s">
        <v>0</v>
      </c>
      <c r="C1" s="3"/>
    </row>
    <row r="2" spans="1:10" ht="14.4" customHeight="1">
      <c r="B2" s="3"/>
      <c r="C2" s="3"/>
      <c r="D2" s="3"/>
      <c r="E2" s="3"/>
      <c r="F2" s="4" t="s">
        <v>1</v>
      </c>
      <c r="G2" s="4" t="s">
        <v>2</v>
      </c>
      <c r="H2" s="24" t="s">
        <v>3</v>
      </c>
      <c r="I2" s="24"/>
      <c r="J2" s="3"/>
    </row>
    <row r="3" spans="1:10" ht="14.4" customHeight="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4" t="s">
        <v>9</v>
      </c>
      <c r="G3" s="4" t="s">
        <v>10</v>
      </c>
      <c r="H3" s="4" t="s">
        <v>11</v>
      </c>
      <c r="I3" s="4" t="s">
        <v>12</v>
      </c>
    </row>
    <row r="4" spans="1:10" ht="14.4" customHeight="1">
      <c r="A4">
        <v>1</v>
      </c>
      <c r="B4" s="5" t="s">
        <v>13</v>
      </c>
      <c r="C4" s="6" t="s">
        <v>14</v>
      </c>
      <c r="D4" t="s">
        <v>15</v>
      </c>
      <c r="E4" t="s">
        <v>16</v>
      </c>
      <c r="G4" s="1" t="s">
        <v>17</v>
      </c>
      <c r="H4" s="1" t="s">
        <v>17</v>
      </c>
      <c r="I4" s="1" t="s">
        <v>17</v>
      </c>
    </row>
    <row r="5" spans="1:10" ht="14.4" customHeight="1">
      <c r="A5" s="7">
        <f t="shared" ref="A5:A22" si="0">A4+1</f>
        <v>2</v>
      </c>
      <c r="B5" s="8" t="s">
        <v>18</v>
      </c>
      <c r="C5" s="6" t="s">
        <v>19</v>
      </c>
      <c r="D5" t="s">
        <v>15</v>
      </c>
      <c r="E5" t="s">
        <v>20</v>
      </c>
      <c r="G5" s="1" t="s">
        <v>17</v>
      </c>
      <c r="H5" s="1" t="s">
        <v>17</v>
      </c>
      <c r="I5" s="1" t="s">
        <v>17</v>
      </c>
    </row>
    <row r="6" spans="1:10" ht="14.4" customHeight="1">
      <c r="A6" s="7">
        <f t="shared" si="0"/>
        <v>3</v>
      </c>
      <c r="B6" s="9" t="s">
        <v>21</v>
      </c>
      <c r="C6" s="6" t="s">
        <v>22</v>
      </c>
      <c r="D6" t="s">
        <v>15</v>
      </c>
      <c r="E6" t="s">
        <v>16</v>
      </c>
      <c r="G6" s="1" t="s">
        <v>17</v>
      </c>
      <c r="H6" s="1" t="s">
        <v>17</v>
      </c>
      <c r="I6" s="1" t="s">
        <v>17</v>
      </c>
    </row>
    <row r="7" spans="1:10" ht="14.4" customHeight="1">
      <c r="A7" s="7">
        <f t="shared" si="0"/>
        <v>4</v>
      </c>
      <c r="B7" s="8" t="s">
        <v>23</v>
      </c>
      <c r="C7" s="6" t="s">
        <v>24</v>
      </c>
      <c r="D7" t="s">
        <v>15</v>
      </c>
      <c r="E7" t="s">
        <v>16</v>
      </c>
      <c r="G7" s="1" t="s">
        <v>17</v>
      </c>
      <c r="H7" s="1" t="s">
        <v>17</v>
      </c>
      <c r="I7" s="1" t="s">
        <v>17</v>
      </c>
    </row>
    <row r="8" spans="1:10" ht="14.4" customHeight="1">
      <c r="A8" s="7">
        <f t="shared" si="0"/>
        <v>5</v>
      </c>
      <c r="B8" s="5" t="s">
        <v>25</v>
      </c>
      <c r="C8" s="6" t="s">
        <v>26</v>
      </c>
      <c r="D8" t="s">
        <v>15</v>
      </c>
      <c r="E8" t="s">
        <v>27</v>
      </c>
      <c r="G8" s="1" t="s">
        <v>17</v>
      </c>
      <c r="H8" s="1" t="s">
        <v>17</v>
      </c>
      <c r="I8" s="1" t="s">
        <v>17</v>
      </c>
    </row>
    <row r="9" spans="1:10" ht="14.4" customHeight="1">
      <c r="A9" s="7">
        <f t="shared" si="0"/>
        <v>6</v>
      </c>
      <c r="B9" s="5" t="s">
        <v>28</v>
      </c>
      <c r="C9" s="6" t="s">
        <v>29</v>
      </c>
      <c r="D9" t="s">
        <v>15</v>
      </c>
      <c r="E9" t="s">
        <v>27</v>
      </c>
      <c r="G9" s="1" t="s">
        <v>17</v>
      </c>
      <c r="H9" s="1" t="s">
        <v>17</v>
      </c>
      <c r="I9" s="1" t="s">
        <v>17</v>
      </c>
    </row>
    <row r="10" spans="1:10" ht="14.4" customHeight="1">
      <c r="A10" s="7">
        <f t="shared" si="0"/>
        <v>7</v>
      </c>
      <c r="B10" t="s">
        <v>30</v>
      </c>
      <c r="C10" s="6" t="s">
        <v>31</v>
      </c>
      <c r="D10" t="s">
        <v>15</v>
      </c>
      <c r="E10" t="s">
        <v>32</v>
      </c>
      <c r="G10" s="1" t="s">
        <v>17</v>
      </c>
      <c r="H10" s="1" t="s">
        <v>17</v>
      </c>
      <c r="I10" s="1" t="s">
        <v>17</v>
      </c>
    </row>
    <row r="11" spans="1:10" ht="14.4" customHeight="1">
      <c r="A11" s="7">
        <f t="shared" si="0"/>
        <v>8</v>
      </c>
      <c r="B11" s="5" t="s">
        <v>33</v>
      </c>
      <c r="C11" s="6" t="s">
        <v>34</v>
      </c>
      <c r="D11" t="s">
        <v>15</v>
      </c>
      <c r="E11" t="s">
        <v>32</v>
      </c>
      <c r="G11" s="1" t="s">
        <v>17</v>
      </c>
      <c r="H11" s="1" t="s">
        <v>17</v>
      </c>
      <c r="I11" s="1" t="s">
        <v>17</v>
      </c>
    </row>
    <row r="12" spans="1:10" ht="14.4" customHeight="1">
      <c r="A12" s="7">
        <f t="shared" si="0"/>
        <v>9</v>
      </c>
      <c r="B12" t="s">
        <v>35</v>
      </c>
      <c r="C12" s="6" t="s">
        <v>36</v>
      </c>
      <c r="D12" t="s">
        <v>15</v>
      </c>
      <c r="E12" t="s">
        <v>16</v>
      </c>
      <c r="G12" s="1" t="s">
        <v>37</v>
      </c>
      <c r="H12" s="1" t="s">
        <v>17</v>
      </c>
      <c r="I12" s="1" t="s">
        <v>37</v>
      </c>
    </row>
    <row r="13" spans="1:10" ht="14.4" customHeight="1">
      <c r="A13" s="7">
        <f t="shared" si="0"/>
        <v>10</v>
      </c>
      <c r="B13" s="5" t="s">
        <v>38</v>
      </c>
      <c r="C13" s="6" t="s">
        <v>39</v>
      </c>
      <c r="D13" t="s">
        <v>15</v>
      </c>
      <c r="E13" t="s">
        <v>27</v>
      </c>
      <c r="G13" s="1" t="s">
        <v>17</v>
      </c>
      <c r="H13" s="1" t="s">
        <v>17</v>
      </c>
      <c r="I13" s="1" t="s">
        <v>17</v>
      </c>
    </row>
    <row r="14" spans="1:10" ht="14.4" customHeight="1">
      <c r="A14" s="7">
        <f t="shared" si="0"/>
        <v>11</v>
      </c>
      <c r="B14" t="s">
        <v>40</v>
      </c>
      <c r="C14" s="6" t="s">
        <v>41</v>
      </c>
      <c r="D14" t="s">
        <v>15</v>
      </c>
      <c r="E14" t="s">
        <v>27</v>
      </c>
      <c r="G14" s="1" t="s">
        <v>17</v>
      </c>
      <c r="H14" s="1" t="s">
        <v>17</v>
      </c>
      <c r="I14" s="1" t="s">
        <v>17</v>
      </c>
    </row>
    <row r="15" spans="1:10" ht="14.4" customHeight="1">
      <c r="A15" s="7">
        <f t="shared" si="0"/>
        <v>12</v>
      </c>
      <c r="B15" t="s">
        <v>42</v>
      </c>
      <c r="C15" s="6" t="s">
        <v>43</v>
      </c>
      <c r="D15" t="s">
        <v>15</v>
      </c>
      <c r="E15" t="s">
        <v>27</v>
      </c>
      <c r="G15" s="1" t="s">
        <v>17</v>
      </c>
      <c r="H15" s="1" t="s">
        <v>17</v>
      </c>
      <c r="I15" s="1" t="s">
        <v>17</v>
      </c>
    </row>
    <row r="16" spans="1:10" ht="14.4" customHeight="1">
      <c r="A16" s="7">
        <f t="shared" si="0"/>
        <v>13</v>
      </c>
      <c r="B16" t="s">
        <v>44</v>
      </c>
      <c r="C16" s="6" t="s">
        <v>45</v>
      </c>
      <c r="D16" t="s">
        <v>15</v>
      </c>
      <c r="E16" t="s">
        <v>27</v>
      </c>
      <c r="G16" s="10" t="s">
        <v>37</v>
      </c>
      <c r="H16" s="1" t="s">
        <v>17</v>
      </c>
      <c r="I16" s="1" t="s">
        <v>17</v>
      </c>
    </row>
    <row r="17" spans="1:9" ht="14.4" customHeight="1">
      <c r="A17" s="7">
        <f t="shared" si="0"/>
        <v>14</v>
      </c>
      <c r="B17" t="s">
        <v>46</v>
      </c>
      <c r="C17" s="6" t="s">
        <v>47</v>
      </c>
      <c r="D17" t="s">
        <v>15</v>
      </c>
      <c r="E17" t="s">
        <v>48</v>
      </c>
      <c r="G17" s="1" t="s">
        <v>17</v>
      </c>
      <c r="H17" s="1" t="s">
        <v>17</v>
      </c>
      <c r="I17" s="1" t="s">
        <v>17</v>
      </c>
    </row>
    <row r="18" spans="1:9" ht="14.4" customHeight="1">
      <c r="A18" s="7">
        <f t="shared" si="0"/>
        <v>15</v>
      </c>
      <c r="B18" s="5" t="s">
        <v>49</v>
      </c>
      <c r="C18" s="6" t="s">
        <v>50</v>
      </c>
      <c r="D18" t="s">
        <v>15</v>
      </c>
      <c r="E18" t="s">
        <v>27</v>
      </c>
      <c r="G18" s="1" t="s">
        <v>17</v>
      </c>
      <c r="H18" s="1" t="s">
        <v>17</v>
      </c>
      <c r="I18" s="1" t="s">
        <v>17</v>
      </c>
    </row>
    <row r="19" spans="1:9" ht="14.4" customHeight="1">
      <c r="A19" s="7">
        <f t="shared" si="0"/>
        <v>16</v>
      </c>
      <c r="B19" s="5" t="s">
        <v>51</v>
      </c>
      <c r="C19" s="6" t="s">
        <v>52</v>
      </c>
      <c r="D19" t="s">
        <v>15</v>
      </c>
      <c r="E19" t="s">
        <v>27</v>
      </c>
      <c r="G19" s="1" t="s">
        <v>17</v>
      </c>
      <c r="H19" s="1" t="s">
        <v>17</v>
      </c>
      <c r="I19" s="1" t="s">
        <v>17</v>
      </c>
    </row>
    <row r="20" spans="1:9" ht="14.4" customHeight="1">
      <c r="A20" s="7">
        <f t="shared" si="0"/>
        <v>17</v>
      </c>
      <c r="B20" s="11" t="s">
        <v>53</v>
      </c>
      <c r="C20" s="6" t="s">
        <v>54</v>
      </c>
      <c r="D20" t="s">
        <v>15</v>
      </c>
      <c r="E20" t="s">
        <v>27</v>
      </c>
      <c r="G20" s="1" t="s">
        <v>17</v>
      </c>
      <c r="H20" s="1" t="s">
        <v>17</v>
      </c>
      <c r="I20" s="1" t="s">
        <v>17</v>
      </c>
    </row>
    <row r="21" spans="1:9" ht="14.4" customHeight="1">
      <c r="A21" s="7">
        <f t="shared" si="0"/>
        <v>18</v>
      </c>
      <c r="B21" t="s">
        <v>55</v>
      </c>
      <c r="C21" s="6" t="s">
        <v>56</v>
      </c>
      <c r="D21" t="s">
        <v>15</v>
      </c>
      <c r="E21" t="s">
        <v>16</v>
      </c>
      <c r="G21" s="1" t="s">
        <v>37</v>
      </c>
      <c r="H21" s="1" t="s">
        <v>17</v>
      </c>
      <c r="I21" s="1" t="s">
        <v>37</v>
      </c>
    </row>
    <row r="22" spans="1:9" ht="14.4" customHeight="1">
      <c r="A22" s="7">
        <f t="shared" si="0"/>
        <v>19</v>
      </c>
      <c r="B22" t="s">
        <v>57</v>
      </c>
      <c r="C22" s="6" t="s">
        <v>58</v>
      </c>
      <c r="D22" t="s">
        <v>15</v>
      </c>
      <c r="E22" t="s">
        <v>16</v>
      </c>
      <c r="G22" s="1" t="s">
        <v>37</v>
      </c>
      <c r="H22" s="1" t="s">
        <v>17</v>
      </c>
      <c r="I22" s="1" t="s">
        <v>37</v>
      </c>
    </row>
    <row r="23" spans="1:9" ht="14.4" customHeight="1">
      <c r="B23" s="12" t="s">
        <v>59</v>
      </c>
      <c r="C23" s="6"/>
    </row>
    <row r="24" spans="1:9" ht="14.4" customHeight="1">
      <c r="A24" s="7">
        <f>A22+1</f>
        <v>20</v>
      </c>
      <c r="B24" s="13" t="s">
        <v>60</v>
      </c>
      <c r="C24" s="6" t="s">
        <v>61</v>
      </c>
      <c r="D24" t="s">
        <v>62</v>
      </c>
      <c r="E24" t="s">
        <v>63</v>
      </c>
      <c r="F24" s="1" t="s">
        <v>64</v>
      </c>
      <c r="G24" s="1" t="s">
        <v>37</v>
      </c>
      <c r="H24" s="1" t="s">
        <v>37</v>
      </c>
      <c r="I24" s="1" t="s">
        <v>37</v>
      </c>
    </row>
    <row r="25" spans="1:9" ht="14.4" customHeight="1">
      <c r="A25" s="7">
        <f t="shared" ref="A25:A37" si="1">A24+1</f>
        <v>21</v>
      </c>
      <c r="B25" s="13" t="s">
        <v>65</v>
      </c>
      <c r="C25" s="6" t="s">
        <v>66</v>
      </c>
      <c r="D25" t="s">
        <v>62</v>
      </c>
      <c r="E25" t="s">
        <v>63</v>
      </c>
      <c r="F25" s="1" t="s">
        <v>67</v>
      </c>
      <c r="G25" s="1" t="s">
        <v>37</v>
      </c>
      <c r="H25" s="1" t="s">
        <v>37</v>
      </c>
      <c r="I25" s="1" t="s">
        <v>37</v>
      </c>
    </row>
    <row r="26" spans="1:9" ht="14.4" customHeight="1">
      <c r="A26" s="7">
        <f t="shared" si="1"/>
        <v>22</v>
      </c>
      <c r="B26" s="13" t="s">
        <v>68</v>
      </c>
      <c r="C26" s="6" t="s">
        <v>69</v>
      </c>
      <c r="D26" t="s">
        <v>62</v>
      </c>
      <c r="E26" t="s">
        <v>63</v>
      </c>
      <c r="F26" s="1" t="s">
        <v>70</v>
      </c>
      <c r="G26" s="1" t="s">
        <v>37</v>
      </c>
      <c r="H26" s="1" t="s">
        <v>37</v>
      </c>
      <c r="I26" s="1" t="s">
        <v>37</v>
      </c>
    </row>
    <row r="27" spans="1:9" ht="14.4" customHeight="1">
      <c r="A27" s="7">
        <f t="shared" si="1"/>
        <v>23</v>
      </c>
      <c r="B27" s="13" t="s">
        <v>71</v>
      </c>
      <c r="C27" s="6" t="s">
        <v>72</v>
      </c>
      <c r="D27" t="s">
        <v>62</v>
      </c>
      <c r="E27" t="s">
        <v>63</v>
      </c>
      <c r="F27" s="1" t="s">
        <v>73</v>
      </c>
      <c r="G27" s="1" t="s">
        <v>37</v>
      </c>
      <c r="H27" s="1" t="s">
        <v>37</v>
      </c>
      <c r="I27" s="1" t="s">
        <v>37</v>
      </c>
    </row>
    <row r="28" spans="1:9" ht="14.4" customHeight="1">
      <c r="A28" s="7">
        <f t="shared" si="1"/>
        <v>24</v>
      </c>
      <c r="B28" s="13" t="s">
        <v>74</v>
      </c>
      <c r="C28" s="6" t="s">
        <v>75</v>
      </c>
      <c r="D28" t="s">
        <v>62</v>
      </c>
      <c r="E28" t="s">
        <v>63</v>
      </c>
      <c r="F28" s="1" t="s">
        <v>67</v>
      </c>
      <c r="G28" s="1" t="s">
        <v>37</v>
      </c>
      <c r="H28" s="1" t="s">
        <v>37</v>
      </c>
      <c r="I28" s="1" t="s">
        <v>37</v>
      </c>
    </row>
    <row r="29" spans="1:9" ht="14.4" customHeight="1">
      <c r="A29" s="7">
        <f t="shared" si="1"/>
        <v>25</v>
      </c>
      <c r="B29" s="22" t="s">
        <v>76</v>
      </c>
      <c r="C29" s="14" t="s">
        <v>77</v>
      </c>
      <c r="D29" t="s">
        <v>62</v>
      </c>
      <c r="E29" t="s">
        <v>78</v>
      </c>
      <c r="G29" s="1" t="s">
        <v>37</v>
      </c>
      <c r="H29" s="1" t="s">
        <v>37</v>
      </c>
      <c r="I29" s="1" t="s">
        <v>37</v>
      </c>
    </row>
    <row r="30" spans="1:9" ht="14.4" customHeight="1">
      <c r="A30" s="7">
        <f t="shared" si="1"/>
        <v>26</v>
      </c>
      <c r="B30" s="22" t="s">
        <v>79</v>
      </c>
      <c r="C30" s="6" t="s">
        <v>80</v>
      </c>
      <c r="D30" t="s">
        <v>62</v>
      </c>
      <c r="E30" t="s">
        <v>78</v>
      </c>
      <c r="G30" s="1" t="s">
        <v>37</v>
      </c>
      <c r="H30" s="1" t="s">
        <v>37</v>
      </c>
      <c r="I30" s="1" t="s">
        <v>37</v>
      </c>
    </row>
    <row r="31" spans="1:9" ht="14.4" customHeight="1">
      <c r="A31" s="7">
        <f t="shared" si="1"/>
        <v>27</v>
      </c>
      <c r="B31" s="22" t="s">
        <v>81</v>
      </c>
      <c r="C31" s="6" t="s">
        <v>82</v>
      </c>
      <c r="D31" t="s">
        <v>62</v>
      </c>
      <c r="E31" t="s">
        <v>78</v>
      </c>
      <c r="G31" s="1" t="s">
        <v>37</v>
      </c>
      <c r="H31" s="1" t="s">
        <v>37</v>
      </c>
      <c r="I31" s="1" t="s">
        <v>37</v>
      </c>
    </row>
    <row r="32" spans="1:9" ht="14.4" customHeight="1">
      <c r="A32" s="7">
        <f t="shared" si="1"/>
        <v>28</v>
      </c>
      <c r="B32" s="22" t="s">
        <v>83</v>
      </c>
      <c r="C32" s="6" t="s">
        <v>84</v>
      </c>
      <c r="D32" t="s">
        <v>62</v>
      </c>
      <c r="E32" t="s">
        <v>78</v>
      </c>
      <c r="G32" s="1" t="s">
        <v>37</v>
      </c>
      <c r="H32" s="1" t="s">
        <v>37</v>
      </c>
      <c r="I32" s="1" t="s">
        <v>37</v>
      </c>
    </row>
    <row r="33" spans="1:10" ht="14.4" customHeight="1">
      <c r="A33" s="7">
        <f t="shared" si="1"/>
        <v>29</v>
      </c>
      <c r="B33" s="22" t="s">
        <v>85</v>
      </c>
      <c r="C33" s="6" t="s">
        <v>86</v>
      </c>
      <c r="D33" t="s">
        <v>62</v>
      </c>
      <c r="E33" t="s">
        <v>78</v>
      </c>
      <c r="G33" s="1" t="s">
        <v>37</v>
      </c>
      <c r="H33" s="1" t="s">
        <v>37</v>
      </c>
      <c r="I33" s="1" t="s">
        <v>37</v>
      </c>
    </row>
    <row r="34" spans="1:10" ht="14.4" customHeight="1">
      <c r="A34" s="7">
        <f t="shared" si="1"/>
        <v>30</v>
      </c>
      <c r="B34" s="22" t="s">
        <v>87</v>
      </c>
      <c r="C34" s="6" t="s">
        <v>88</v>
      </c>
      <c r="D34" t="s">
        <v>62</v>
      </c>
      <c r="E34" t="s">
        <v>89</v>
      </c>
      <c r="G34" s="1" t="s">
        <v>37</v>
      </c>
      <c r="H34" s="1" t="s">
        <v>37</v>
      </c>
      <c r="I34" s="1" t="s">
        <v>37</v>
      </c>
    </row>
    <row r="35" spans="1:10" ht="14.4" customHeight="1">
      <c r="A35" s="7">
        <f t="shared" si="1"/>
        <v>31</v>
      </c>
      <c r="B35" s="22" t="s">
        <v>90</v>
      </c>
      <c r="C35" s="6" t="s">
        <v>91</v>
      </c>
      <c r="D35" t="s">
        <v>62</v>
      </c>
      <c r="E35" t="s">
        <v>89</v>
      </c>
      <c r="G35" s="1" t="s">
        <v>37</v>
      </c>
      <c r="H35" s="1" t="s">
        <v>37</v>
      </c>
      <c r="I35" s="1" t="s">
        <v>37</v>
      </c>
    </row>
    <row r="36" spans="1:10" ht="14.4" customHeight="1">
      <c r="A36" s="7">
        <f t="shared" si="1"/>
        <v>32</v>
      </c>
      <c r="B36" s="22" t="s">
        <v>92</v>
      </c>
      <c r="C36" s="6" t="s">
        <v>93</v>
      </c>
      <c r="D36" t="s">
        <v>62</v>
      </c>
      <c r="E36" t="s">
        <v>89</v>
      </c>
      <c r="G36" s="1" t="s">
        <v>37</v>
      </c>
      <c r="H36" s="1" t="s">
        <v>37</v>
      </c>
      <c r="I36" s="1" t="s">
        <v>37</v>
      </c>
    </row>
    <row r="37" spans="1:10" ht="14.4" customHeight="1">
      <c r="A37" s="7">
        <f t="shared" si="1"/>
        <v>33</v>
      </c>
      <c r="B37" s="22" t="s">
        <v>94</v>
      </c>
      <c r="C37" s="6" t="s">
        <v>95</v>
      </c>
      <c r="D37" t="s">
        <v>62</v>
      </c>
      <c r="E37" t="s">
        <v>89</v>
      </c>
      <c r="G37" s="1" t="s">
        <v>37</v>
      </c>
      <c r="H37" s="1" t="s">
        <v>37</v>
      </c>
      <c r="I37" s="1" t="s">
        <v>37</v>
      </c>
    </row>
    <row r="38" spans="1:10" ht="14.4" customHeight="1">
      <c r="B38" s="12" t="s">
        <v>96</v>
      </c>
      <c r="C38" s="6"/>
    </row>
    <row r="39" spans="1:10" ht="14.4" customHeight="1">
      <c r="A39" s="7">
        <f>A37+1</f>
        <v>34</v>
      </c>
      <c r="B39" s="20" t="s">
        <v>97</v>
      </c>
      <c r="C39" s="6" t="s">
        <v>98</v>
      </c>
      <c r="D39" t="s">
        <v>62</v>
      </c>
      <c r="E39" t="s">
        <v>63</v>
      </c>
      <c r="F39" s="1" t="s">
        <v>99</v>
      </c>
      <c r="G39" s="1" t="s">
        <v>37</v>
      </c>
      <c r="H39" s="1" t="s">
        <v>37</v>
      </c>
      <c r="I39" s="1" t="s">
        <v>37</v>
      </c>
    </row>
    <row r="40" spans="1:10" ht="14.4" customHeight="1">
      <c r="A40" s="7">
        <f>A39+1</f>
        <v>35</v>
      </c>
      <c r="B40" s="20" t="s">
        <v>100</v>
      </c>
      <c r="C40" s="6" t="s">
        <v>101</v>
      </c>
      <c r="D40" t="s">
        <v>62</v>
      </c>
      <c r="E40" t="s">
        <v>63</v>
      </c>
      <c r="F40" s="1" t="s">
        <v>102</v>
      </c>
      <c r="G40" s="1" t="s">
        <v>37</v>
      </c>
      <c r="H40" s="1" t="s">
        <v>37</v>
      </c>
      <c r="I40" s="1" t="s">
        <v>37</v>
      </c>
    </row>
    <row r="41" spans="1:10" ht="14.4" customHeight="1">
      <c r="A41" s="7">
        <f>A40+1</f>
        <v>36</v>
      </c>
      <c r="B41" s="20" t="s">
        <v>103</v>
      </c>
      <c r="C41" s="6" t="s">
        <v>104</v>
      </c>
      <c r="D41" t="s">
        <v>62</v>
      </c>
      <c r="E41" t="s">
        <v>63</v>
      </c>
      <c r="F41" s="1" t="s">
        <v>105</v>
      </c>
      <c r="G41" s="1" t="s">
        <v>37</v>
      </c>
      <c r="H41" s="1" t="s">
        <v>37</v>
      </c>
      <c r="I41" s="1" t="s">
        <v>37</v>
      </c>
    </row>
    <row r="42" spans="1:10" ht="14.4" customHeight="1">
      <c r="A42" s="7">
        <f>A41+1</f>
        <v>37</v>
      </c>
      <c r="B42" s="20" t="s">
        <v>106</v>
      </c>
      <c r="C42" s="6" t="s">
        <v>107</v>
      </c>
      <c r="D42" t="s">
        <v>62</v>
      </c>
      <c r="E42" t="s">
        <v>63</v>
      </c>
      <c r="F42" s="1" t="s">
        <v>108</v>
      </c>
      <c r="G42" s="1" t="s">
        <v>37</v>
      </c>
      <c r="H42" s="1" t="s">
        <v>37</v>
      </c>
      <c r="I42" s="1" t="s">
        <v>37</v>
      </c>
    </row>
    <row r="43" spans="1:10" ht="14.4" customHeight="1">
      <c r="A43" s="7">
        <f>A42+1</f>
        <v>38</v>
      </c>
      <c r="B43" s="20" t="s">
        <v>109</v>
      </c>
      <c r="C43" s="6" t="s">
        <v>110</v>
      </c>
      <c r="D43" t="s">
        <v>62</v>
      </c>
      <c r="E43" t="s">
        <v>63</v>
      </c>
      <c r="F43" s="1" t="s">
        <v>111</v>
      </c>
      <c r="G43" s="1" t="s">
        <v>37</v>
      </c>
      <c r="H43" s="1" t="s">
        <v>37</v>
      </c>
      <c r="I43" s="1" t="s">
        <v>37</v>
      </c>
    </row>
    <row r="44" spans="1:10" ht="14.4" customHeight="1">
      <c r="B44" s="12" t="s">
        <v>112</v>
      </c>
    </row>
    <row r="45" spans="1:10" ht="14.4" customHeight="1">
      <c r="A45" s="7">
        <f>A43+1</f>
        <v>39</v>
      </c>
      <c r="B45" s="20" t="s">
        <v>113</v>
      </c>
      <c r="C45" s="6" t="s">
        <v>114</v>
      </c>
      <c r="D45" t="s">
        <v>62</v>
      </c>
      <c r="E45" t="s">
        <v>63</v>
      </c>
      <c r="F45" s="1" t="s">
        <v>64</v>
      </c>
      <c r="G45" s="1" t="s">
        <v>37</v>
      </c>
      <c r="H45" s="1" t="s">
        <v>37</v>
      </c>
      <c r="I45" s="1" t="s">
        <v>37</v>
      </c>
    </row>
    <row r="46" spans="1:10" ht="14.4" customHeight="1">
      <c r="A46" s="7">
        <f t="shared" ref="A46:A53" si="2">A45+1</f>
        <v>40</v>
      </c>
      <c r="B46" t="s">
        <v>115</v>
      </c>
      <c r="C46" s="6" t="s">
        <v>116</v>
      </c>
      <c r="D46" t="s">
        <v>15</v>
      </c>
      <c r="E46" t="s">
        <v>16</v>
      </c>
      <c r="F46" s="1" t="s">
        <v>117</v>
      </c>
      <c r="G46" s="1" t="s">
        <v>37</v>
      </c>
      <c r="H46" s="1" t="s">
        <v>37</v>
      </c>
      <c r="I46" s="1" t="s">
        <v>37</v>
      </c>
      <c r="J46" s="21"/>
    </row>
    <row r="47" spans="1:10" ht="14.4" customHeight="1">
      <c r="A47" s="7">
        <f t="shared" si="2"/>
        <v>41</v>
      </c>
      <c r="B47" s="22" t="s">
        <v>118</v>
      </c>
      <c r="C47" s="6" t="s">
        <v>119</v>
      </c>
      <c r="D47" t="s">
        <v>62</v>
      </c>
      <c r="E47" t="s">
        <v>78</v>
      </c>
      <c r="G47" s="1" t="s">
        <v>37</v>
      </c>
      <c r="H47" s="1" t="s">
        <v>37</v>
      </c>
      <c r="I47" s="1" t="s">
        <v>37</v>
      </c>
    </row>
    <row r="48" spans="1:10" ht="14.4" customHeight="1">
      <c r="A48" s="7">
        <f t="shared" si="2"/>
        <v>42</v>
      </c>
      <c r="B48" s="22" t="s">
        <v>120</v>
      </c>
      <c r="C48" s="6" t="s">
        <v>119</v>
      </c>
      <c r="D48" t="s">
        <v>62</v>
      </c>
      <c r="E48" t="s">
        <v>78</v>
      </c>
      <c r="G48" s="1" t="s">
        <v>37</v>
      </c>
      <c r="H48" s="1" t="s">
        <v>37</v>
      </c>
      <c r="I48" s="1" t="s">
        <v>37</v>
      </c>
    </row>
    <row r="49" spans="1:10" ht="14.4" customHeight="1">
      <c r="A49" s="7">
        <f t="shared" si="2"/>
        <v>43</v>
      </c>
      <c r="B49" s="22" t="s">
        <v>121</v>
      </c>
      <c r="C49" s="6" t="s">
        <v>122</v>
      </c>
      <c r="D49" t="s">
        <v>62</v>
      </c>
      <c r="E49" t="s">
        <v>89</v>
      </c>
      <c r="G49" s="1" t="s">
        <v>37</v>
      </c>
      <c r="H49" s="1" t="s">
        <v>37</v>
      </c>
      <c r="I49" s="1" t="s">
        <v>37</v>
      </c>
    </row>
    <row r="50" spans="1:10" ht="14.4" customHeight="1">
      <c r="A50" s="7">
        <f t="shared" si="2"/>
        <v>44</v>
      </c>
      <c r="B50" s="22" t="s">
        <v>123</v>
      </c>
      <c r="C50" s="6" t="s">
        <v>124</v>
      </c>
      <c r="D50" t="s">
        <v>62</v>
      </c>
      <c r="E50" t="s">
        <v>89</v>
      </c>
      <c r="G50" s="1" t="s">
        <v>37</v>
      </c>
      <c r="H50" s="1" t="s">
        <v>37</v>
      </c>
      <c r="I50" s="1" t="s">
        <v>37</v>
      </c>
    </row>
    <row r="51" spans="1:10" ht="14.4" customHeight="1">
      <c r="A51" s="7">
        <f t="shared" si="2"/>
        <v>45</v>
      </c>
      <c r="B51" t="s">
        <v>125</v>
      </c>
      <c r="C51" s="6" t="s">
        <v>126</v>
      </c>
      <c r="D51" t="s">
        <v>15</v>
      </c>
      <c r="E51" t="s">
        <v>16</v>
      </c>
      <c r="F51" s="1" t="s">
        <v>117</v>
      </c>
      <c r="G51" s="1" t="s">
        <v>37</v>
      </c>
      <c r="H51" s="1" t="s">
        <v>37</v>
      </c>
      <c r="I51" s="1" t="s">
        <v>37</v>
      </c>
      <c r="J51" s="21"/>
    </row>
    <row r="52" spans="1:10" ht="14.4" customHeight="1">
      <c r="A52" s="7">
        <f t="shared" si="2"/>
        <v>46</v>
      </c>
      <c r="B52" t="s">
        <v>127</v>
      </c>
      <c r="C52" s="6" t="s">
        <v>128</v>
      </c>
      <c r="D52" t="s">
        <v>15</v>
      </c>
      <c r="E52" t="s">
        <v>16</v>
      </c>
      <c r="F52" s="1" t="s">
        <v>117</v>
      </c>
      <c r="G52" s="1" t="s">
        <v>37</v>
      </c>
      <c r="H52" s="1" t="s">
        <v>37</v>
      </c>
      <c r="I52" s="1" t="s">
        <v>37</v>
      </c>
      <c r="J52" s="21"/>
    </row>
    <row r="53" spans="1:10" ht="14.4" customHeight="1">
      <c r="A53" s="7">
        <f t="shared" si="2"/>
        <v>47</v>
      </c>
      <c r="B53" s="20" t="s">
        <v>129</v>
      </c>
      <c r="C53" s="6" t="s">
        <v>130</v>
      </c>
      <c r="D53" t="s">
        <v>62</v>
      </c>
      <c r="E53" t="s">
        <v>63</v>
      </c>
      <c r="F53" s="1" t="s">
        <v>131</v>
      </c>
      <c r="G53" s="1" t="s">
        <v>37</v>
      </c>
      <c r="H53" s="1" t="s">
        <v>37</v>
      </c>
      <c r="I53" s="1" t="s">
        <v>37</v>
      </c>
    </row>
    <row r="54" spans="1:10" ht="14.4" customHeight="1">
      <c r="B54" s="12" t="s">
        <v>132</v>
      </c>
    </row>
    <row r="55" spans="1:10" ht="14.4" customHeight="1">
      <c r="A55" s="7">
        <f>A53+1</f>
        <v>48</v>
      </c>
      <c r="B55" s="20" t="s">
        <v>133</v>
      </c>
      <c r="C55" s="6" t="s">
        <v>134</v>
      </c>
      <c r="D55" t="s">
        <v>62</v>
      </c>
      <c r="E55" t="s">
        <v>63</v>
      </c>
      <c r="F55" s="1" t="s">
        <v>99</v>
      </c>
      <c r="G55" s="1" t="s">
        <v>37</v>
      </c>
      <c r="H55" s="1" t="s">
        <v>37</v>
      </c>
      <c r="I55" s="1" t="s">
        <v>37</v>
      </c>
    </row>
    <row r="56" spans="1:10" ht="14.4" customHeight="1">
      <c r="A56" s="7">
        <f t="shared" ref="A56:A67" si="3">A55+1</f>
        <v>49</v>
      </c>
      <c r="B56" s="20" t="s">
        <v>135</v>
      </c>
      <c r="C56" s="6" t="s">
        <v>136</v>
      </c>
      <c r="D56" t="s">
        <v>62</v>
      </c>
      <c r="E56" t="s">
        <v>63</v>
      </c>
      <c r="F56" s="1" t="s">
        <v>137</v>
      </c>
      <c r="G56" s="1" t="s">
        <v>37</v>
      </c>
      <c r="H56" s="1" t="s">
        <v>37</v>
      </c>
      <c r="I56" s="1" t="s">
        <v>37</v>
      </c>
    </row>
    <row r="57" spans="1:10" ht="14.4" customHeight="1">
      <c r="A57" s="7">
        <f t="shared" si="3"/>
        <v>50</v>
      </c>
      <c r="B57" s="20" t="s">
        <v>138</v>
      </c>
      <c r="C57" s="6" t="s">
        <v>139</v>
      </c>
      <c r="D57" t="s">
        <v>62</v>
      </c>
      <c r="E57" t="s">
        <v>63</v>
      </c>
      <c r="F57" s="1" t="s">
        <v>70</v>
      </c>
      <c r="G57" s="1" t="s">
        <v>37</v>
      </c>
      <c r="H57" s="1" t="s">
        <v>37</v>
      </c>
      <c r="I57" s="1" t="s">
        <v>37</v>
      </c>
    </row>
    <row r="58" spans="1:10" ht="14.4" customHeight="1">
      <c r="A58" s="7">
        <f t="shared" si="3"/>
        <v>51</v>
      </c>
      <c r="B58" s="20" t="s">
        <v>140</v>
      </c>
      <c r="C58" s="6" t="s">
        <v>141</v>
      </c>
      <c r="D58" t="s">
        <v>62</v>
      </c>
      <c r="E58" t="s">
        <v>63</v>
      </c>
      <c r="F58" s="1" t="s">
        <v>142</v>
      </c>
      <c r="G58" s="1" t="s">
        <v>37</v>
      </c>
      <c r="H58" s="1" t="s">
        <v>37</v>
      </c>
      <c r="I58" s="1" t="s">
        <v>37</v>
      </c>
    </row>
    <row r="59" spans="1:10" ht="14.4" customHeight="1">
      <c r="A59" s="7">
        <f t="shared" si="3"/>
        <v>52</v>
      </c>
      <c r="B59" s="20" t="s">
        <v>143</v>
      </c>
      <c r="C59" s="6" t="s">
        <v>144</v>
      </c>
      <c r="D59" t="s">
        <v>62</v>
      </c>
      <c r="E59" t="s">
        <v>63</v>
      </c>
      <c r="F59" s="1" t="s">
        <v>145</v>
      </c>
      <c r="G59" s="1" t="s">
        <v>37</v>
      </c>
      <c r="H59" s="1" t="s">
        <v>37</v>
      </c>
      <c r="I59" s="1" t="s">
        <v>37</v>
      </c>
    </row>
    <row r="60" spans="1:10" ht="14.4" customHeight="1">
      <c r="A60" s="7">
        <f t="shared" si="3"/>
        <v>53</v>
      </c>
      <c r="B60" s="22" t="s">
        <v>146</v>
      </c>
      <c r="C60" s="6" t="s">
        <v>147</v>
      </c>
      <c r="D60" t="s">
        <v>62</v>
      </c>
      <c r="E60" t="s">
        <v>78</v>
      </c>
      <c r="G60" s="1" t="s">
        <v>37</v>
      </c>
      <c r="H60" s="1" t="s">
        <v>37</v>
      </c>
      <c r="I60" s="1" t="s">
        <v>37</v>
      </c>
    </row>
    <row r="61" spans="1:10" ht="14.4" customHeight="1">
      <c r="A61" s="7">
        <f t="shared" si="3"/>
        <v>54</v>
      </c>
      <c r="B61" s="22" t="s">
        <v>148</v>
      </c>
      <c r="C61" s="6" t="s">
        <v>149</v>
      </c>
      <c r="D61" t="s">
        <v>62</v>
      </c>
      <c r="E61" t="s">
        <v>78</v>
      </c>
      <c r="G61" s="1" t="s">
        <v>37</v>
      </c>
      <c r="H61" s="1" t="s">
        <v>37</v>
      </c>
      <c r="I61" s="1" t="s">
        <v>37</v>
      </c>
    </row>
    <row r="62" spans="1:10" ht="14.4" customHeight="1">
      <c r="A62" s="7">
        <f t="shared" si="3"/>
        <v>55</v>
      </c>
      <c r="B62" s="22" t="s">
        <v>150</v>
      </c>
      <c r="C62" s="6" t="s">
        <v>151</v>
      </c>
      <c r="D62" t="s">
        <v>62</v>
      </c>
      <c r="E62" t="s">
        <v>78</v>
      </c>
      <c r="G62" s="1" t="s">
        <v>37</v>
      </c>
      <c r="H62" s="1" t="s">
        <v>37</v>
      </c>
      <c r="I62" s="1" t="s">
        <v>37</v>
      </c>
    </row>
    <row r="63" spans="1:10" ht="14.4" customHeight="1">
      <c r="A63" s="7">
        <f t="shared" si="3"/>
        <v>56</v>
      </c>
      <c r="B63" s="22" t="s">
        <v>152</v>
      </c>
      <c r="C63" s="6" t="s">
        <v>153</v>
      </c>
      <c r="D63" t="s">
        <v>62</v>
      </c>
      <c r="E63" t="s">
        <v>78</v>
      </c>
      <c r="G63" s="1" t="s">
        <v>37</v>
      </c>
      <c r="H63" s="1" t="s">
        <v>37</v>
      </c>
      <c r="I63" s="1" t="s">
        <v>37</v>
      </c>
    </row>
    <row r="64" spans="1:10" ht="14.4" customHeight="1">
      <c r="A64" s="7">
        <f t="shared" si="3"/>
        <v>57</v>
      </c>
      <c r="B64" s="22" t="s">
        <v>154</v>
      </c>
      <c r="C64" s="6" t="s">
        <v>155</v>
      </c>
      <c r="D64" t="s">
        <v>62</v>
      </c>
      <c r="E64" t="s">
        <v>89</v>
      </c>
      <c r="G64" s="1" t="s">
        <v>37</v>
      </c>
      <c r="H64" s="1" t="s">
        <v>37</v>
      </c>
      <c r="I64" s="1" t="s">
        <v>37</v>
      </c>
    </row>
    <row r="65" spans="1:10" ht="14.4" customHeight="1">
      <c r="A65" s="7">
        <f t="shared" si="3"/>
        <v>58</v>
      </c>
      <c r="B65" s="22" t="s">
        <v>156</v>
      </c>
      <c r="C65" s="6" t="s">
        <v>157</v>
      </c>
      <c r="D65" t="s">
        <v>62</v>
      </c>
      <c r="E65" t="s">
        <v>89</v>
      </c>
      <c r="G65" s="1" t="s">
        <v>37</v>
      </c>
      <c r="H65" s="1" t="s">
        <v>37</v>
      </c>
      <c r="I65" s="1" t="s">
        <v>37</v>
      </c>
    </row>
    <row r="66" spans="1:10" ht="14.4" customHeight="1">
      <c r="A66" s="7">
        <f t="shared" si="3"/>
        <v>59</v>
      </c>
      <c r="B66" s="22" t="s">
        <v>158</v>
      </c>
      <c r="C66" s="6" t="s">
        <v>159</v>
      </c>
      <c r="D66" t="s">
        <v>62</v>
      </c>
      <c r="E66" t="s">
        <v>89</v>
      </c>
      <c r="G66" s="1" t="s">
        <v>37</v>
      </c>
      <c r="H66" s="1" t="s">
        <v>37</v>
      </c>
      <c r="I66" s="1" t="s">
        <v>37</v>
      </c>
    </row>
    <row r="67" spans="1:10" ht="14.4" customHeight="1">
      <c r="A67" s="7">
        <f t="shared" si="3"/>
        <v>60</v>
      </c>
      <c r="B67" s="22" t="s">
        <v>160</v>
      </c>
      <c r="C67" s="6" t="s">
        <v>161</v>
      </c>
      <c r="D67" t="s">
        <v>62</v>
      </c>
      <c r="E67" t="s">
        <v>89</v>
      </c>
      <c r="G67" s="1" t="s">
        <v>37</v>
      </c>
      <c r="H67" s="1" t="s">
        <v>37</v>
      </c>
      <c r="I67" s="1" t="s">
        <v>37</v>
      </c>
    </row>
    <row r="68" spans="1:10" ht="14.4" customHeight="1">
      <c r="B68" s="12" t="s">
        <v>162</v>
      </c>
    </row>
    <row r="69" spans="1:10" ht="14.4" customHeight="1">
      <c r="A69" s="7">
        <f>A67+1</f>
        <v>61</v>
      </c>
      <c r="B69" s="23" t="s">
        <v>163</v>
      </c>
      <c r="C69" s="6" t="s">
        <v>164</v>
      </c>
      <c r="D69" t="s">
        <v>62</v>
      </c>
      <c r="E69" t="s">
        <v>165</v>
      </c>
      <c r="G69" s="1" t="s">
        <v>37</v>
      </c>
      <c r="H69" s="1" t="s">
        <v>37</v>
      </c>
      <c r="I69" s="1" t="s">
        <v>37</v>
      </c>
      <c r="J69" t="s">
        <v>166</v>
      </c>
    </row>
    <row r="70" spans="1:10" ht="14.4" customHeight="1">
      <c r="A70" s="7">
        <f t="shared" ref="A70:A75" si="4">A69+1</f>
        <v>62</v>
      </c>
      <c r="B70" s="23" t="s">
        <v>167</v>
      </c>
      <c r="C70" s="6" t="s">
        <v>168</v>
      </c>
      <c r="D70" t="s">
        <v>62</v>
      </c>
      <c r="E70" t="s">
        <v>165</v>
      </c>
      <c r="G70" s="1" t="s">
        <v>37</v>
      </c>
      <c r="H70" s="1" t="s">
        <v>37</v>
      </c>
      <c r="I70" s="1" t="s">
        <v>37</v>
      </c>
    </row>
    <row r="71" spans="1:10" ht="14.4" customHeight="1">
      <c r="A71" s="7">
        <f t="shared" si="4"/>
        <v>63</v>
      </c>
      <c r="B71" s="23" t="s">
        <v>169</v>
      </c>
      <c r="C71" s="6" t="s">
        <v>170</v>
      </c>
      <c r="D71" t="s">
        <v>62</v>
      </c>
      <c r="E71" t="s">
        <v>165</v>
      </c>
      <c r="G71" s="1" t="s">
        <v>37</v>
      </c>
      <c r="H71" s="1" t="s">
        <v>37</v>
      </c>
      <c r="I71" s="1" t="s">
        <v>37</v>
      </c>
    </row>
    <row r="72" spans="1:10" ht="14.4" customHeight="1">
      <c r="A72" s="7">
        <f t="shared" si="4"/>
        <v>64</v>
      </c>
      <c r="B72" s="23" t="s">
        <v>171</v>
      </c>
      <c r="C72" s="6" t="s">
        <v>172</v>
      </c>
      <c r="D72" t="s">
        <v>62</v>
      </c>
      <c r="E72" t="s">
        <v>165</v>
      </c>
      <c r="G72" s="1" t="s">
        <v>37</v>
      </c>
      <c r="H72" s="1" t="s">
        <v>37</v>
      </c>
      <c r="I72" s="1" t="s">
        <v>37</v>
      </c>
    </row>
    <row r="73" spans="1:10" ht="14.4" customHeight="1">
      <c r="A73" s="7">
        <f t="shared" si="4"/>
        <v>65</v>
      </c>
      <c r="B73" t="s">
        <v>173</v>
      </c>
      <c r="C73" s="6" t="s">
        <v>174</v>
      </c>
      <c r="D73" t="s">
        <v>15</v>
      </c>
      <c r="E73" t="s">
        <v>175</v>
      </c>
      <c r="G73" s="1" t="s">
        <v>17</v>
      </c>
      <c r="H73" s="1" t="s">
        <v>17</v>
      </c>
      <c r="I73" s="1" t="s">
        <v>17</v>
      </c>
      <c r="J73" t="s">
        <v>176</v>
      </c>
    </row>
    <row r="74" spans="1:10" ht="14.4" customHeight="1">
      <c r="A74" s="7">
        <f t="shared" si="4"/>
        <v>66</v>
      </c>
      <c r="B74" t="s">
        <v>177</v>
      </c>
      <c r="C74" s="6" t="s">
        <v>178</v>
      </c>
      <c r="D74" t="s">
        <v>15</v>
      </c>
      <c r="E74" t="s">
        <v>175</v>
      </c>
      <c r="G74" s="1" t="s">
        <v>17</v>
      </c>
      <c r="H74" s="1" t="s">
        <v>17</v>
      </c>
      <c r="I74" s="1" t="s">
        <v>17</v>
      </c>
    </row>
    <row r="75" spans="1:10" ht="14.4" customHeight="1">
      <c r="A75" s="7">
        <f t="shared" si="4"/>
        <v>67</v>
      </c>
      <c r="B75" t="s">
        <v>179</v>
      </c>
      <c r="C75" s="6" t="s">
        <v>180</v>
      </c>
      <c r="D75" t="s">
        <v>15</v>
      </c>
      <c r="E75" t="s">
        <v>175</v>
      </c>
      <c r="G75" s="1" t="s">
        <v>17</v>
      </c>
      <c r="H75" s="1" t="s">
        <v>17</v>
      </c>
      <c r="I75" s="1" t="s">
        <v>17</v>
      </c>
    </row>
    <row r="76" spans="1:10" ht="14.4" customHeight="1">
      <c r="B76" s="12" t="s">
        <v>181</v>
      </c>
    </row>
    <row r="77" spans="1:10" ht="14.4" customHeight="1">
      <c r="A77" s="7">
        <f>A75+1</f>
        <v>68</v>
      </c>
      <c r="B77" t="s">
        <v>182</v>
      </c>
      <c r="C77" s="6" t="s">
        <v>183</v>
      </c>
      <c r="D77" t="s">
        <v>15</v>
      </c>
      <c r="E77" t="s">
        <v>16</v>
      </c>
      <c r="G77" s="1" t="s">
        <v>37</v>
      </c>
      <c r="H77" s="1" t="s">
        <v>17</v>
      </c>
      <c r="I77" s="1" t="s">
        <v>37</v>
      </c>
    </row>
    <row r="78" spans="1:10" ht="14.4" customHeight="1">
      <c r="A78" s="7">
        <f>A77+1</f>
        <v>69</v>
      </c>
      <c r="B78" t="s">
        <v>184</v>
      </c>
      <c r="C78" s="6" t="s">
        <v>185</v>
      </c>
      <c r="D78" t="s">
        <v>15</v>
      </c>
      <c r="E78" t="s">
        <v>16</v>
      </c>
      <c r="G78" s="1" t="s">
        <v>37</v>
      </c>
      <c r="H78" s="1" t="s">
        <v>17</v>
      </c>
      <c r="I78" s="1" t="s">
        <v>37</v>
      </c>
    </row>
    <row r="79" spans="1:10" ht="14.4" customHeight="1">
      <c r="A79" s="7">
        <f>A78+1</f>
        <v>70</v>
      </c>
      <c r="B79" t="s">
        <v>186</v>
      </c>
      <c r="C79" s="6" t="s">
        <v>187</v>
      </c>
      <c r="D79" t="s">
        <v>15</v>
      </c>
      <c r="E79" t="s">
        <v>16</v>
      </c>
      <c r="G79" s="1" t="s">
        <v>37</v>
      </c>
      <c r="H79" s="1" t="s">
        <v>17</v>
      </c>
      <c r="I79" s="1" t="s">
        <v>37</v>
      </c>
    </row>
    <row r="80" spans="1:10" ht="14.4" customHeight="1">
      <c r="A80" s="7">
        <f>A79+1</f>
        <v>71</v>
      </c>
      <c r="B80" t="s">
        <v>188</v>
      </c>
      <c r="C80" s="6" t="s">
        <v>189</v>
      </c>
      <c r="D80" t="s">
        <v>15</v>
      </c>
      <c r="E80" t="s">
        <v>16</v>
      </c>
      <c r="G80" s="1" t="s">
        <v>37</v>
      </c>
      <c r="H80" s="1" t="s">
        <v>17</v>
      </c>
      <c r="I80" s="1" t="s">
        <v>37</v>
      </c>
    </row>
    <row r="81" spans="1:9" ht="14.4" customHeight="1">
      <c r="B81" s="12" t="s">
        <v>190</v>
      </c>
    </row>
    <row r="82" spans="1:9" ht="14.4" customHeight="1">
      <c r="A82" s="7">
        <f>A80+1</f>
        <v>72</v>
      </c>
      <c r="B82" t="s">
        <v>191</v>
      </c>
      <c r="C82" s="6" t="s">
        <v>192</v>
      </c>
      <c r="D82" t="s">
        <v>62</v>
      </c>
      <c r="E82" t="s">
        <v>193</v>
      </c>
      <c r="G82" s="1" t="s">
        <v>37</v>
      </c>
      <c r="H82" s="1" t="s">
        <v>37</v>
      </c>
      <c r="I82" s="1" t="s">
        <v>37</v>
      </c>
    </row>
    <row r="83" spans="1:9" ht="14.4" customHeight="1">
      <c r="B83" s="12" t="s">
        <v>194</v>
      </c>
    </row>
    <row r="84" spans="1:9" ht="14.4" customHeight="1">
      <c r="A84" s="7">
        <f>A82+1</f>
        <v>73</v>
      </c>
      <c r="B84" t="s">
        <v>195</v>
      </c>
      <c r="C84" s="6" t="s">
        <v>196</v>
      </c>
      <c r="D84" t="s">
        <v>62</v>
      </c>
      <c r="E84" s="15" t="s">
        <v>197</v>
      </c>
      <c r="G84" s="1" t="s">
        <v>37</v>
      </c>
      <c r="H84" s="1" t="s">
        <v>37</v>
      </c>
      <c r="I84" s="1" t="s">
        <v>37</v>
      </c>
    </row>
    <row r="85" spans="1:9" ht="14.4" customHeight="1">
      <c r="B85" s="12" t="s">
        <v>198</v>
      </c>
    </row>
    <row r="86" spans="1:9" ht="14.4" customHeight="1">
      <c r="A86" s="7">
        <f>A84+1</f>
        <v>74</v>
      </c>
      <c r="B86" t="s">
        <v>199</v>
      </c>
      <c r="C86" s="6" t="s">
        <v>200</v>
      </c>
      <c r="D86" t="s">
        <v>15</v>
      </c>
      <c r="E86" t="s">
        <v>201</v>
      </c>
      <c r="G86" s="1" t="s">
        <v>17</v>
      </c>
      <c r="H86" s="1" t="s">
        <v>17</v>
      </c>
      <c r="I86" s="1" t="s">
        <v>17</v>
      </c>
    </row>
    <row r="87" spans="1:9" ht="14.4" customHeight="1">
      <c r="A87" s="7">
        <f t="shared" ref="A87:A97" si="5">A86+1</f>
        <v>75</v>
      </c>
      <c r="B87" t="s">
        <v>202</v>
      </c>
      <c r="C87" s="6" t="s">
        <v>203</v>
      </c>
      <c r="D87" t="s">
        <v>15</v>
      </c>
      <c r="E87" t="s">
        <v>201</v>
      </c>
      <c r="G87" s="1" t="s">
        <v>17</v>
      </c>
      <c r="H87" s="1" t="s">
        <v>17</v>
      </c>
      <c r="I87" s="1" t="s">
        <v>17</v>
      </c>
    </row>
    <row r="88" spans="1:9" ht="14.4" customHeight="1">
      <c r="A88" s="7">
        <f t="shared" si="5"/>
        <v>76</v>
      </c>
      <c r="B88" t="s">
        <v>204</v>
      </c>
      <c r="C88" s="6" t="s">
        <v>205</v>
      </c>
      <c r="D88" t="s">
        <v>15</v>
      </c>
      <c r="E88" t="s">
        <v>201</v>
      </c>
      <c r="G88" s="1" t="s">
        <v>17</v>
      </c>
      <c r="H88" s="1" t="s">
        <v>17</v>
      </c>
      <c r="I88" s="1" t="s">
        <v>17</v>
      </c>
    </row>
    <row r="89" spans="1:9" ht="14.4" customHeight="1">
      <c r="A89" s="7">
        <f t="shared" si="5"/>
        <v>77</v>
      </c>
      <c r="B89" t="s">
        <v>206</v>
      </c>
      <c r="C89" s="6" t="s">
        <v>207</v>
      </c>
      <c r="D89" t="s">
        <v>15</v>
      </c>
      <c r="E89" t="s">
        <v>201</v>
      </c>
      <c r="G89" s="1" t="s">
        <v>17</v>
      </c>
      <c r="H89" s="1" t="s">
        <v>17</v>
      </c>
      <c r="I89" s="1" t="s">
        <v>17</v>
      </c>
    </row>
    <row r="90" spans="1:9" ht="14.4" customHeight="1">
      <c r="A90" s="7">
        <f t="shared" si="5"/>
        <v>78</v>
      </c>
      <c r="B90" t="s">
        <v>208</v>
      </c>
      <c r="C90" s="6" t="s">
        <v>209</v>
      </c>
      <c r="D90" t="s">
        <v>15</v>
      </c>
      <c r="E90" t="s">
        <v>201</v>
      </c>
      <c r="G90" s="1" t="s">
        <v>17</v>
      </c>
      <c r="H90" s="1" t="s">
        <v>17</v>
      </c>
      <c r="I90" s="1" t="s">
        <v>17</v>
      </c>
    </row>
    <row r="91" spans="1:9" ht="14.4" customHeight="1">
      <c r="A91" s="7">
        <f t="shared" si="5"/>
        <v>79</v>
      </c>
      <c r="B91" t="s">
        <v>210</v>
      </c>
      <c r="C91" s="6" t="s">
        <v>211</v>
      </c>
      <c r="D91" t="s">
        <v>15</v>
      </c>
      <c r="E91" t="s">
        <v>201</v>
      </c>
      <c r="G91" s="1" t="s">
        <v>17</v>
      </c>
      <c r="H91" s="1" t="s">
        <v>17</v>
      </c>
      <c r="I91" s="1" t="s">
        <v>17</v>
      </c>
    </row>
    <row r="92" spans="1:9" ht="14.4" customHeight="1">
      <c r="A92" s="7">
        <f t="shared" si="5"/>
        <v>80</v>
      </c>
      <c r="B92" t="s">
        <v>212</v>
      </c>
      <c r="C92" s="6" t="s">
        <v>213</v>
      </c>
      <c r="D92" t="s">
        <v>15</v>
      </c>
      <c r="E92" t="s">
        <v>27</v>
      </c>
      <c r="G92" s="1" t="s">
        <v>17</v>
      </c>
      <c r="H92" s="1" t="s">
        <v>17</v>
      </c>
      <c r="I92" s="1" t="s">
        <v>17</v>
      </c>
    </row>
    <row r="93" spans="1:9" ht="14.4" customHeight="1">
      <c r="A93" s="7">
        <f t="shared" si="5"/>
        <v>81</v>
      </c>
      <c r="B93" t="s">
        <v>214</v>
      </c>
      <c r="C93" s="6" t="s">
        <v>215</v>
      </c>
      <c r="D93" t="s">
        <v>62</v>
      </c>
      <c r="E93" t="s">
        <v>216</v>
      </c>
      <c r="G93" s="1" t="s">
        <v>37</v>
      </c>
      <c r="H93" s="1" t="s">
        <v>37</v>
      </c>
      <c r="I93" s="1" t="s">
        <v>37</v>
      </c>
    </row>
    <row r="94" spans="1:9" ht="14.4" customHeight="1">
      <c r="A94" s="7">
        <f t="shared" si="5"/>
        <v>82</v>
      </c>
      <c r="B94" t="s">
        <v>217</v>
      </c>
      <c r="C94" s="6" t="s">
        <v>218</v>
      </c>
      <c r="D94" t="s">
        <v>15</v>
      </c>
      <c r="E94" t="s">
        <v>201</v>
      </c>
      <c r="G94" s="1" t="s">
        <v>17</v>
      </c>
      <c r="H94" s="1" t="s">
        <v>17</v>
      </c>
      <c r="I94" s="1" t="s">
        <v>17</v>
      </c>
    </row>
    <row r="95" spans="1:9" ht="14.4" customHeight="1">
      <c r="A95" s="7">
        <f t="shared" si="5"/>
        <v>83</v>
      </c>
      <c r="B95" t="s">
        <v>219</v>
      </c>
      <c r="C95" s="6" t="s">
        <v>220</v>
      </c>
      <c r="D95" t="s">
        <v>15</v>
      </c>
      <c r="E95" t="s">
        <v>16</v>
      </c>
      <c r="G95" s="1" t="s">
        <v>17</v>
      </c>
      <c r="H95" s="1" t="s">
        <v>17</v>
      </c>
      <c r="I95" s="1" t="s">
        <v>17</v>
      </c>
    </row>
    <row r="96" spans="1:9" ht="14.4" customHeight="1">
      <c r="A96" s="7">
        <f t="shared" si="5"/>
        <v>84</v>
      </c>
      <c r="B96" t="s">
        <v>221</v>
      </c>
      <c r="C96" s="6" t="s">
        <v>222</v>
      </c>
      <c r="D96" t="s">
        <v>62</v>
      </c>
      <c r="E96" t="s">
        <v>16</v>
      </c>
      <c r="F96" s="1" t="s">
        <v>223</v>
      </c>
      <c r="G96" s="1" t="s">
        <v>37</v>
      </c>
      <c r="H96" s="1" t="s">
        <v>37</v>
      </c>
      <c r="I96" s="1" t="s">
        <v>37</v>
      </c>
    </row>
    <row r="97" spans="1:10" ht="14.4" customHeight="1">
      <c r="A97" s="7">
        <f t="shared" si="5"/>
        <v>85</v>
      </c>
      <c r="B97" t="s">
        <v>224</v>
      </c>
      <c r="C97" s="6" t="s">
        <v>225</v>
      </c>
      <c r="D97" t="s">
        <v>15</v>
      </c>
      <c r="E97" t="s">
        <v>27</v>
      </c>
      <c r="G97" s="1" t="s">
        <v>17</v>
      </c>
      <c r="H97" s="1" t="s">
        <v>17</v>
      </c>
      <c r="I97" s="1" t="s">
        <v>17</v>
      </c>
    </row>
    <row r="99" spans="1:10" ht="14.4" customHeight="1">
      <c r="A99" s="7">
        <f>58+85</f>
        <v>143</v>
      </c>
    </row>
    <row r="104" spans="1:10" ht="14.4" customHeight="1">
      <c r="J104" t="s">
        <v>226</v>
      </c>
    </row>
  </sheetData>
  <mergeCells count="1">
    <mergeCell ref="H2:I2"/>
  </mergeCells>
  <printOptions gridLines="1"/>
  <pageMargins left="0.23611111111111099" right="0.23611111111111099" top="0.74791666666666701" bottom="0.74791666666666701" header="0.51180555555555496" footer="0.51180555555555496"/>
  <pageSetup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zoomScaleNormal="100" workbookViewId="0"/>
  </sheetViews>
  <sheetFormatPr baseColWidth="10" defaultRowHeight="14.4"/>
  <cols>
    <col min="1" max="1" width="17.109375"/>
    <col min="2" max="2" width="26.44140625"/>
    <col min="3" max="3" width="27.77734375"/>
    <col min="4" max="1025" width="8.88671875"/>
  </cols>
  <sheetData>
    <row r="1" spans="1:3" ht="20.25" customHeight="1">
      <c r="A1" s="16" t="s">
        <v>227</v>
      </c>
      <c r="B1" s="16" t="s">
        <v>228</v>
      </c>
      <c r="C1" s="17" t="s">
        <v>229</v>
      </c>
    </row>
    <row r="2" spans="1:3" ht="21.75" customHeight="1">
      <c r="A2" s="25" t="s">
        <v>59</v>
      </c>
      <c r="B2" s="18" t="s">
        <v>230</v>
      </c>
      <c r="C2" s="19" t="s">
        <v>64</v>
      </c>
    </row>
    <row r="3" spans="1:3" ht="17.25" customHeight="1">
      <c r="A3" s="25"/>
      <c r="B3" s="18" t="s">
        <v>231</v>
      </c>
      <c r="C3" s="19" t="s">
        <v>67</v>
      </c>
    </row>
    <row r="4" spans="1:3" ht="17.25" customHeight="1">
      <c r="A4" s="25" t="s">
        <v>112</v>
      </c>
      <c r="B4" s="18" t="s">
        <v>232</v>
      </c>
      <c r="C4" s="19" t="s">
        <v>64</v>
      </c>
    </row>
    <row r="5" spans="1:3" ht="16.5" customHeight="1">
      <c r="A5" s="25"/>
      <c r="B5" s="18" t="s">
        <v>233</v>
      </c>
      <c r="C5" s="19" t="s">
        <v>234</v>
      </c>
    </row>
    <row r="6" spans="1:3" ht="16.5" customHeight="1">
      <c r="A6" s="25" t="s">
        <v>132</v>
      </c>
      <c r="B6" s="18" t="s">
        <v>235</v>
      </c>
      <c r="C6" s="19" t="s">
        <v>70</v>
      </c>
    </row>
    <row r="7" spans="1:3" ht="18.75" customHeight="1">
      <c r="A7" s="25"/>
      <c r="B7" s="18" t="s">
        <v>236</v>
      </c>
      <c r="C7" s="19" t="s">
        <v>137</v>
      </c>
    </row>
    <row r="8" spans="1:3" ht="18.75" customHeight="1">
      <c r="A8" s="25"/>
      <c r="B8" s="18" t="s">
        <v>237</v>
      </c>
      <c r="C8" s="19" t="s">
        <v>99</v>
      </c>
    </row>
    <row r="9" spans="1:3" ht="17.25" customHeight="1">
      <c r="A9" s="25"/>
      <c r="B9" s="18" t="s">
        <v>238</v>
      </c>
      <c r="C9" s="19" t="s">
        <v>142</v>
      </c>
    </row>
    <row r="10" spans="1:3" ht="16.5" customHeight="1">
      <c r="A10" s="25"/>
      <c r="B10" s="18" t="s">
        <v>239</v>
      </c>
      <c r="C10" s="19" t="s">
        <v>145</v>
      </c>
    </row>
  </sheetData>
  <mergeCells count="3">
    <mergeCell ref="A2:A3"/>
    <mergeCell ref="A4:A5"/>
    <mergeCell ref="A6:A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4.4"/>
  <cols>
    <col min="1" max="1025" width="8.88671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Atributos</vt:lpstr>
      <vt:lpstr>Rangos Normales</vt:lpstr>
      <vt:lpstr>Sheet3</vt:lpstr>
      <vt:lpstr>Atributos!Títulos_a_imprimir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Tomas</dc:creator>
  <cp:lastModifiedBy>Jhosbert</cp:lastModifiedBy>
  <cp:revision>0</cp:revision>
  <cp:lastPrinted>2012-05-12T10:28:56Z</cp:lastPrinted>
  <dcterms:created xsi:type="dcterms:W3CDTF">2012-05-10T18:58:59Z</dcterms:created>
  <dcterms:modified xsi:type="dcterms:W3CDTF">2014-04-23T03:21:20Z</dcterms:modified>
</cp:coreProperties>
</file>