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44777\Desktop\Ricardo Data\"/>
    </mc:Choice>
  </mc:AlternateContent>
  <xr:revisionPtr revIDLastSave="0" documentId="8_{B26ABB5A-FDA6-4E38-89F8-B38B31FEEB43}" xr6:coauthVersionLast="47" xr6:coauthVersionMax="47" xr10:uidLastSave="{00000000-0000-0000-0000-000000000000}"/>
  <bookViews>
    <workbookView xWindow="-120" yWindow="-120" windowWidth="29040" windowHeight="15720" activeTab="2" xr2:uid="{00000000-000D-0000-FFFF-FFFF00000000}"/>
  </bookViews>
  <sheets>
    <sheet name="README" sheetId="10" r:id="rId1"/>
    <sheet name="List" sheetId="4" r:id="rId2"/>
    <sheet name="LiquidityLines" sheetId="5" r:id="rId3"/>
    <sheet name="Note" sheetId="12" r:id="rId4"/>
  </sheets>
  <definedNames>
    <definedName name="_xlnm._FilterDatabase" localSheetId="1" hidden="1">List!$A$1:$C$62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82" i="5" l="1"/>
  <c r="Q1281" i="5"/>
  <c r="Q1280" i="5"/>
  <c r="Q1279" i="5"/>
  <c r="Q1278" i="5"/>
  <c r="Q1277" i="5"/>
  <c r="Q234" i="5"/>
  <c r="Q233" i="5"/>
  <c r="Q232" i="5"/>
  <c r="Q231" i="5"/>
  <c r="Q230" i="5"/>
  <c r="Q1561" i="5"/>
  <c r="Q1055" i="5"/>
  <c r="Q1046" i="5"/>
  <c r="Q1037" i="5"/>
  <c r="Q1028" i="5"/>
  <c r="Q300" i="5"/>
  <c r="Q298" i="5"/>
  <c r="Q294" i="5"/>
  <c r="Q284" i="5"/>
  <c r="Q925" i="5"/>
  <c r="Q1276" i="5"/>
  <c r="Q1275" i="5"/>
  <c r="Q1274" i="5"/>
  <c r="Q1273" i="5"/>
  <c r="Q1272" i="5"/>
  <c r="Q1271" i="5"/>
  <c r="Q229" i="5"/>
  <c r="Q228" i="5"/>
  <c r="Q227" i="5"/>
  <c r="Q226" i="5"/>
  <c r="Q1054" i="5"/>
  <c r="Q1045" i="5"/>
  <c r="Q1036" i="5"/>
  <c r="Q1027" i="5"/>
  <c r="Q1395" i="5"/>
  <c r="Q1390" i="5"/>
  <c r="Q315" i="5"/>
  <c r="Q1270" i="5"/>
  <c r="Q1269" i="5"/>
  <c r="Q1268" i="5"/>
  <c r="Q1267" i="5"/>
  <c r="Q1266" i="5"/>
  <c r="Q1265" i="5"/>
  <c r="Q225" i="5"/>
  <c r="Q224" i="5"/>
  <c r="Q223" i="5"/>
  <c r="Q222" i="5"/>
  <c r="Q221" i="5"/>
  <c r="Q220" i="5"/>
  <c r="Q1363" i="5"/>
  <c r="Q1354" i="5"/>
  <c r="Q1062" i="5"/>
  <c r="Q1061" i="5"/>
  <c r="Q1011" i="5"/>
  <c r="Q1010" i="5"/>
  <c r="Q983" i="5"/>
  <c r="Q982" i="5"/>
  <c r="Q1264" i="5"/>
  <c r="Q1263" i="5"/>
  <c r="Q1262" i="5"/>
  <c r="Q1261" i="5"/>
  <c r="Q1260" i="5"/>
  <c r="Q1259" i="5"/>
  <c r="Q219" i="5"/>
  <c r="Q218" i="5"/>
  <c r="Q217" i="5"/>
  <c r="Q216" i="5"/>
  <c r="Q1258" i="5"/>
  <c r="Q1257" i="5"/>
  <c r="Q1256" i="5"/>
  <c r="Q1255" i="5"/>
  <c r="Q1254" i="5"/>
  <c r="Q1253" i="5"/>
  <c r="Q215" i="5"/>
  <c r="Q214" i="5"/>
  <c r="Q213" i="5"/>
  <c r="Q212" i="5"/>
  <c r="Q211" i="5"/>
  <c r="Q210" i="5"/>
  <c r="Q1252" i="5"/>
  <c r="Q1251" i="5"/>
  <c r="Q1250" i="5"/>
  <c r="Q1249" i="5"/>
  <c r="Q1248" i="5"/>
  <c r="Q1247" i="5"/>
  <c r="Q209" i="5"/>
  <c r="Q208" i="5"/>
  <c r="Q207" i="5"/>
  <c r="Q206" i="5"/>
  <c r="Q205" i="5"/>
  <c r="Q204" i="5"/>
  <c r="Q584" i="5"/>
  <c r="Q583" i="5"/>
  <c r="Q1053" i="5"/>
  <c r="Q1044" i="5"/>
  <c r="Q1035" i="5"/>
  <c r="Q1026" i="5"/>
  <c r="Q1391" i="5"/>
  <c r="Q1386" i="5"/>
  <c r="Q311" i="5"/>
  <c r="Q1051" i="5"/>
  <c r="Q1042" i="5"/>
  <c r="Q1033" i="5"/>
  <c r="Q1024" i="5"/>
  <c r="Q299" i="5"/>
  <c r="Q297" i="5"/>
  <c r="Q292" i="5"/>
  <c r="Q282" i="5"/>
  <c r="Q1094" i="5"/>
  <c r="Q1093" i="5"/>
  <c r="Q1246" i="5"/>
  <c r="Q1245" i="5"/>
  <c r="Q1244" i="5"/>
  <c r="Q1243" i="5"/>
  <c r="Q1242" i="5"/>
  <c r="Q1241" i="5"/>
  <c r="Q203" i="5"/>
  <c r="Q202" i="5"/>
  <c r="Q201" i="5"/>
  <c r="Q200" i="5"/>
  <c r="Q1240" i="5"/>
  <c r="Q1239" i="5"/>
  <c r="Q1238" i="5"/>
  <c r="Q1237" i="5"/>
  <c r="Q1236" i="5"/>
  <c r="Q1235" i="5"/>
  <c r="Q199" i="5"/>
  <c r="Q198" i="5"/>
  <c r="Q197" i="5"/>
  <c r="Q196" i="5"/>
  <c r="Q195" i="5"/>
  <c r="Q194" i="5"/>
  <c r="Q1234" i="5"/>
  <c r="Q1233" i="5"/>
  <c r="Q1232" i="5"/>
  <c r="Q1231" i="5"/>
  <c r="Q1230" i="5"/>
  <c r="Q1229" i="5"/>
  <c r="Q193" i="5"/>
  <c r="Q192" i="5"/>
  <c r="Q191" i="5"/>
  <c r="Q190" i="5"/>
  <c r="Q189" i="5"/>
  <c r="Q188" i="5"/>
  <c r="Q1228" i="5"/>
  <c r="Q1227" i="5"/>
  <c r="Q1318" i="5"/>
  <c r="Q1225" i="5"/>
  <c r="Q1224" i="5"/>
  <c r="Q1223" i="5"/>
  <c r="Q187" i="5"/>
  <c r="Q186" i="5"/>
  <c r="Q185" i="5"/>
  <c r="Q184" i="5"/>
  <c r="Q183" i="5"/>
  <c r="Q182" i="5"/>
  <c r="Q1222" i="5"/>
  <c r="Q1221" i="5"/>
  <c r="Q1220" i="5"/>
  <c r="Q1219" i="5"/>
  <c r="Q1218" i="5"/>
  <c r="Q1217" i="5"/>
  <c r="Q181" i="5"/>
  <c r="Q180" i="5"/>
  <c r="Q179" i="5"/>
  <c r="Q178" i="5"/>
  <c r="Q1216" i="5"/>
  <c r="Q1215" i="5"/>
  <c r="Q1214" i="5"/>
  <c r="Q1317" i="5"/>
  <c r="Q1212" i="5"/>
  <c r="Q1211" i="5"/>
  <c r="Q177" i="5"/>
  <c r="Q176" i="5"/>
  <c r="Q175" i="5"/>
  <c r="Q174" i="5"/>
  <c r="Q1210" i="5"/>
  <c r="Q1209" i="5"/>
  <c r="Q1208" i="5"/>
  <c r="Q1207" i="5"/>
  <c r="Q1206" i="5"/>
  <c r="Q1205" i="5"/>
  <c r="Q173" i="5"/>
  <c r="Q172" i="5"/>
  <c r="Q171" i="5"/>
  <c r="Q170" i="5"/>
  <c r="Q1204" i="5"/>
  <c r="Q1203" i="5"/>
  <c r="Q1202" i="5"/>
  <c r="Q1201" i="5"/>
  <c r="Q1200" i="5"/>
  <c r="Q1199" i="5"/>
  <c r="Q169" i="5"/>
  <c r="Q168" i="5"/>
  <c r="Q167" i="5"/>
  <c r="Q166" i="5"/>
  <c r="Q1198" i="5"/>
  <c r="Q1197" i="5"/>
  <c r="Q1196" i="5"/>
  <c r="Q1195" i="5"/>
  <c r="Q1194" i="5"/>
  <c r="Q1193" i="5"/>
  <c r="Q165" i="5"/>
  <c r="Q164" i="5"/>
  <c r="Q163" i="5"/>
  <c r="Q162" i="5"/>
  <c r="Q1050" i="5"/>
  <c r="Q1041" i="5"/>
  <c r="Q1032" i="5"/>
  <c r="Q1023" i="5"/>
  <c r="Q1394" i="5"/>
  <c r="Q1389" i="5"/>
  <c r="Q314" i="5"/>
  <c r="Q4" i="5"/>
  <c r="Q324" i="5"/>
  <c r="Q1559" i="5"/>
  <c r="Q1192" i="5"/>
  <c r="Q1191" i="5"/>
  <c r="Q1190" i="5"/>
  <c r="Q1189" i="5"/>
  <c r="Q1188" i="5"/>
  <c r="Q1187" i="5"/>
  <c r="Q161" i="5"/>
  <c r="Q160" i="5"/>
  <c r="Q159" i="5"/>
  <c r="Q158" i="5"/>
  <c r="Q1186" i="5"/>
  <c r="Q1185" i="5"/>
  <c r="Q1184" i="5"/>
  <c r="Q1183" i="5"/>
  <c r="Q1182" i="5"/>
  <c r="Q1181" i="5"/>
  <c r="Q157" i="5"/>
  <c r="Q156" i="5"/>
  <c r="Q155" i="5"/>
  <c r="Q154" i="5"/>
  <c r="Q1180" i="5"/>
  <c r="Q1179" i="5"/>
  <c r="Q1178" i="5"/>
  <c r="Q1177" i="5"/>
  <c r="Q1176" i="5"/>
  <c r="Q1175" i="5"/>
  <c r="Q153" i="5"/>
  <c r="Q152" i="5"/>
  <c r="Q151" i="5"/>
  <c r="Q150" i="5"/>
  <c r="Q1174" i="5"/>
  <c r="Q1173" i="5"/>
  <c r="Q1172" i="5"/>
  <c r="Q1171" i="5"/>
  <c r="Q1170" i="5"/>
  <c r="Q1169" i="5"/>
  <c r="Q149" i="5"/>
  <c r="Q148" i="5"/>
  <c r="Q147" i="5"/>
  <c r="Q146" i="5"/>
  <c r="Q1168" i="5"/>
  <c r="Q1167" i="5"/>
  <c r="Q1166" i="5"/>
  <c r="Q1165" i="5"/>
  <c r="Q1164" i="5"/>
  <c r="Q1163" i="5"/>
  <c r="Q145" i="5"/>
  <c r="Q118" i="5"/>
  <c r="Q117" i="5"/>
  <c r="Q116" i="5"/>
  <c r="Q1162" i="5"/>
  <c r="Q1161" i="5"/>
  <c r="Q1160" i="5"/>
  <c r="Q1159" i="5"/>
  <c r="Q1158" i="5"/>
  <c r="Q1157" i="5"/>
  <c r="Q115" i="5"/>
  <c r="Q114" i="5"/>
  <c r="Q113" i="5"/>
  <c r="Q112" i="5"/>
  <c r="Q1156" i="5"/>
  <c r="Q1155" i="5"/>
  <c r="Q1154" i="5"/>
  <c r="Q1153" i="5"/>
  <c r="Q1152" i="5"/>
  <c r="Q1151" i="5"/>
  <c r="Q1562" i="5"/>
  <c r="Q1392" i="5"/>
  <c r="Q1387" i="5"/>
  <c r="Q1047" i="5"/>
  <c r="Q1038" i="5"/>
  <c r="Q1029" i="5"/>
  <c r="Q1020" i="5"/>
  <c r="Q312" i="5"/>
  <c r="Q1290" i="5"/>
  <c r="Q1289" i="5"/>
  <c r="Q1150" i="5"/>
  <c r="Q1149" i="5"/>
  <c r="Q1148" i="5"/>
  <c r="Q1147" i="5"/>
  <c r="Q1146" i="5"/>
  <c r="Q1145" i="5"/>
  <c r="Q254" i="5"/>
  <c r="Q253" i="5"/>
  <c r="Q129" i="5"/>
  <c r="Q128" i="5"/>
  <c r="Q1144" i="5"/>
  <c r="Q1143" i="5"/>
  <c r="Q1142" i="5"/>
  <c r="Q1141" i="5"/>
  <c r="Q1140" i="5"/>
  <c r="Q1139" i="5"/>
  <c r="Q1138" i="5"/>
  <c r="Q1137" i="5"/>
  <c r="Q1136" i="5"/>
  <c r="Q1135" i="5"/>
  <c r="Q1134" i="5"/>
  <c r="Q1133" i="5"/>
  <c r="Q1554" i="5"/>
  <c r="Q1553" i="5"/>
  <c r="Q246" i="5"/>
  <c r="Q245" i="5"/>
  <c r="Q135" i="5"/>
  <c r="Q134" i="5"/>
  <c r="Q1552" i="5"/>
  <c r="Q1551" i="5"/>
  <c r="Q1550" i="5"/>
  <c r="Q1549" i="5"/>
  <c r="Q1132" i="5"/>
  <c r="Q1131" i="5"/>
  <c r="Q1130" i="5"/>
  <c r="Q1129" i="5"/>
  <c r="Q661" i="5"/>
  <c r="Q660" i="5"/>
  <c r="Q1128" i="5"/>
  <c r="Q1127" i="5"/>
  <c r="Q241" i="5"/>
  <c r="Q240" i="5"/>
  <c r="Q133" i="5"/>
  <c r="Q132" i="5"/>
  <c r="Q1126" i="5"/>
  <c r="Q1125" i="5"/>
  <c r="Q1124" i="5"/>
  <c r="Q1123" i="5"/>
  <c r="Q1122" i="5"/>
  <c r="Q1121" i="5"/>
  <c r="Q1120" i="5"/>
  <c r="Q1119" i="5"/>
  <c r="Q1118" i="5"/>
  <c r="Q1117" i="5"/>
  <c r="Q1116" i="5"/>
  <c r="Q1115" i="5"/>
  <c r="Q1114" i="5"/>
  <c r="Q1113" i="5"/>
  <c r="Q1112" i="5"/>
  <c r="Q1111" i="5"/>
  <c r="Q1110" i="5"/>
  <c r="Q1109" i="5"/>
  <c r="Q111" i="5"/>
  <c r="Q110" i="5"/>
  <c r="Q109" i="5"/>
  <c r="Q108" i="5"/>
  <c r="Q1108" i="5"/>
  <c r="Q1107" i="5"/>
  <c r="Q1106" i="5"/>
  <c r="Q1105" i="5"/>
  <c r="Q1104" i="5"/>
  <c r="Q1103" i="5"/>
  <c r="Q107" i="5"/>
  <c r="Q106" i="5"/>
  <c r="Q105" i="5"/>
  <c r="Q104" i="5"/>
  <c r="Q1102" i="5"/>
  <c r="Q1101" i="5"/>
  <c r="Q880" i="5"/>
  <c r="Q879" i="5"/>
  <c r="Q878" i="5"/>
  <c r="Q877" i="5"/>
  <c r="Q103" i="5"/>
  <c r="Q102" i="5"/>
  <c r="Q101" i="5"/>
  <c r="Q100" i="5"/>
  <c r="Q876" i="5"/>
  <c r="Q875" i="5"/>
  <c r="Q874" i="5"/>
  <c r="Q873" i="5"/>
  <c r="Q872" i="5"/>
  <c r="Q871" i="5"/>
  <c r="Q99" i="5"/>
  <c r="Q98" i="5"/>
  <c r="Q97" i="5"/>
  <c r="Q96" i="5"/>
  <c r="Q870" i="5"/>
  <c r="Q869" i="5"/>
  <c r="Q868" i="5"/>
  <c r="Q867" i="5"/>
  <c r="Q866" i="5"/>
  <c r="Q865" i="5"/>
  <c r="Q95" i="5"/>
  <c r="Q94" i="5"/>
  <c r="Q93" i="5"/>
  <c r="Q92" i="5"/>
  <c r="Q864" i="5"/>
  <c r="Q863" i="5"/>
  <c r="Q862" i="5"/>
  <c r="Q861" i="5"/>
  <c r="Q860" i="5"/>
  <c r="Q859" i="5"/>
  <c r="Q91" i="5"/>
  <c r="Q90" i="5"/>
  <c r="Q89" i="5"/>
  <c r="Q88" i="5"/>
  <c r="Q858" i="5"/>
  <c r="Q857" i="5"/>
  <c r="Q856" i="5"/>
  <c r="Q855" i="5"/>
  <c r="Q854" i="5"/>
  <c r="Q853" i="5"/>
  <c r="Q87" i="5"/>
  <c r="Q86" i="5"/>
  <c r="Q85" i="5"/>
  <c r="Q84" i="5"/>
  <c r="Q852" i="5"/>
  <c r="Q851" i="5"/>
  <c r="Q850" i="5"/>
  <c r="Q849" i="5"/>
  <c r="Q848" i="5"/>
  <c r="Q847" i="5"/>
  <c r="Q846" i="5"/>
  <c r="Q845" i="5"/>
  <c r="Q844" i="5"/>
  <c r="Q843" i="5"/>
  <c r="Q842" i="5"/>
  <c r="Q841" i="5"/>
  <c r="Q684" i="5"/>
  <c r="Q675" i="5"/>
  <c r="Q635" i="5"/>
  <c r="Q630" i="5"/>
  <c r="Q600" i="5"/>
  <c r="Q568" i="5"/>
  <c r="Q565" i="5"/>
  <c r="Q560" i="5"/>
  <c r="Q544" i="5"/>
  <c r="Q537" i="5"/>
  <c r="Q534" i="5"/>
  <c r="Q345" i="5"/>
  <c r="Q342" i="5"/>
  <c r="Q307" i="5"/>
  <c r="Q289" i="5"/>
  <c r="Q278" i="5"/>
  <c r="Q1489" i="5"/>
  <c r="Q1488" i="5"/>
  <c r="Q1487" i="5"/>
  <c r="Q1486" i="5"/>
  <c r="Q840" i="5"/>
  <c r="Q839" i="5"/>
  <c r="Q1058" i="5"/>
  <c r="Q1057" i="5"/>
  <c r="Q981" i="5"/>
  <c r="Q980" i="5"/>
  <c r="Q956" i="5"/>
  <c r="Q954" i="5"/>
  <c r="Q838" i="5"/>
  <c r="Q837" i="5"/>
  <c r="Q836" i="5"/>
  <c r="Q835" i="5"/>
  <c r="Q262" i="5"/>
  <c r="Q258" i="5"/>
  <c r="Q144" i="5"/>
  <c r="Q143" i="5"/>
  <c r="Q120" i="5"/>
  <c r="Q1465" i="5"/>
  <c r="Q1464" i="5"/>
  <c r="Q1463" i="5"/>
  <c r="Q1462" i="5"/>
  <c r="Q1461" i="5"/>
  <c r="Q1460" i="5"/>
  <c r="Q1459" i="5"/>
  <c r="Q1458" i="5"/>
  <c r="Q834" i="5"/>
  <c r="Q833" i="5"/>
  <c r="Q946" i="5"/>
  <c r="Q945" i="5"/>
  <c r="Q919" i="5"/>
  <c r="Q918" i="5"/>
  <c r="Q832" i="5"/>
  <c r="Q831" i="5"/>
  <c r="Q830" i="5"/>
  <c r="Q829" i="5"/>
  <c r="Q244" i="5"/>
  <c r="Q243" i="5"/>
  <c r="Q139" i="5"/>
  <c r="Q1457" i="5"/>
  <c r="Q1456" i="5"/>
  <c r="Q1455" i="5"/>
  <c r="Q1454" i="5"/>
  <c r="Q828" i="5"/>
  <c r="Q827" i="5"/>
  <c r="Q890" i="5"/>
  <c r="Q889" i="5"/>
  <c r="Q826" i="5"/>
  <c r="Q825" i="5"/>
  <c r="Q824" i="5"/>
  <c r="Q823" i="5"/>
  <c r="Q256" i="5"/>
  <c r="Q255" i="5"/>
  <c r="Q121" i="5"/>
  <c r="Q1453" i="5"/>
  <c r="Q1452" i="5"/>
  <c r="Q1451" i="5"/>
  <c r="Q1450" i="5"/>
  <c r="Q822" i="5"/>
  <c r="Q821" i="5"/>
  <c r="Q955" i="5"/>
  <c r="Q953" i="5"/>
  <c r="Q820" i="5"/>
  <c r="Q819" i="5"/>
  <c r="Q818" i="5"/>
  <c r="Q817" i="5"/>
  <c r="Q124" i="5"/>
  <c r="Q7" i="5"/>
  <c r="Q816" i="5"/>
  <c r="Q815" i="5"/>
  <c r="Q814" i="5"/>
  <c r="Q813" i="5"/>
  <c r="Q812" i="5"/>
  <c r="Q811" i="5"/>
  <c r="Q810" i="5"/>
  <c r="Q809" i="5"/>
  <c r="Q808" i="5"/>
  <c r="Q807" i="5"/>
  <c r="Q806" i="5"/>
  <c r="Q805" i="5"/>
  <c r="Q1467" i="5"/>
  <c r="Q1466" i="5"/>
  <c r="Q804" i="5"/>
  <c r="Q803" i="5"/>
  <c r="Q802" i="5"/>
  <c r="Q801" i="5"/>
  <c r="Q580" i="5"/>
  <c r="Q579" i="5"/>
  <c r="Q552" i="5"/>
  <c r="Q551" i="5"/>
  <c r="Q550" i="5"/>
  <c r="Q549" i="5"/>
  <c r="Q548" i="5"/>
  <c r="Q547" i="5"/>
  <c r="Q800" i="5"/>
  <c r="Q799" i="5"/>
  <c r="Q320" i="5"/>
  <c r="Q319" i="5"/>
  <c r="Q252" i="5"/>
  <c r="Q251" i="5"/>
  <c r="Q250" i="5"/>
  <c r="Q249" i="5"/>
  <c r="Q248" i="5"/>
  <c r="Q247" i="5"/>
  <c r="Q236" i="5"/>
  <c r="Q235" i="5"/>
  <c r="Q119" i="5"/>
  <c r="Q6" i="5"/>
  <c r="Q798" i="5"/>
  <c r="Q797" i="5"/>
  <c r="Q796" i="5"/>
  <c r="Q795" i="5"/>
  <c r="Q794" i="5"/>
  <c r="Q793" i="5"/>
  <c r="Q272" i="5"/>
  <c r="Q271" i="5"/>
  <c r="Q1365" i="5"/>
  <c r="Q1362" i="5"/>
  <c r="Q1359" i="5"/>
  <c r="Q1353" i="5"/>
  <c r="Q1342" i="5"/>
  <c r="Q1341" i="5"/>
  <c r="Q1340" i="5"/>
  <c r="Q1308" i="5"/>
  <c r="Q1346" i="5"/>
  <c r="Q1309" i="5"/>
  <c r="Q1337" i="5"/>
  <c r="Q1333" i="5"/>
  <c r="Q1076" i="5"/>
  <c r="Q938" i="5"/>
  <c r="Q922" i="5"/>
  <c r="Q908" i="5"/>
  <c r="Q1385" i="5"/>
  <c r="Q1384" i="5"/>
  <c r="Q1001" i="5"/>
  <c r="Q1000" i="5"/>
  <c r="Q694" i="5"/>
  <c r="Q693" i="5"/>
  <c r="Q639" i="5"/>
  <c r="Q638" i="5"/>
  <c r="Q274" i="5"/>
  <c r="Q273" i="5"/>
  <c r="Q792" i="5"/>
  <c r="Q791" i="5"/>
  <c r="Q790" i="5"/>
  <c r="Q789" i="5"/>
  <c r="Q788" i="5"/>
  <c r="Q787" i="5"/>
  <c r="Q83" i="5"/>
  <c r="Q82" i="5"/>
  <c r="Q81" i="5"/>
  <c r="Q80" i="5"/>
  <c r="Q1558" i="5"/>
  <c r="Q786" i="5"/>
  <c r="Q785" i="5"/>
  <c r="Q784" i="5"/>
  <c r="Q783" i="5"/>
  <c r="Q782" i="5"/>
  <c r="Q781" i="5"/>
  <c r="Q79" i="5"/>
  <c r="Q78" i="5"/>
  <c r="Q77" i="5"/>
  <c r="Q76" i="5"/>
  <c r="Q75" i="5"/>
  <c r="Q74" i="5"/>
  <c r="Q1441" i="5"/>
  <c r="Q1440" i="5"/>
  <c r="Q1439" i="5"/>
  <c r="Q1438" i="5"/>
  <c r="Q1437" i="5"/>
  <c r="Q1436" i="5"/>
  <c r="Q1435" i="5"/>
  <c r="Q1434" i="5"/>
  <c r="Q1433" i="5"/>
  <c r="Q1432" i="5"/>
  <c r="Q1431" i="5"/>
  <c r="Q1430" i="5"/>
  <c r="Q1429" i="5"/>
  <c r="Q1428" i="5"/>
  <c r="Q1427" i="5"/>
  <c r="Q1426" i="5"/>
  <c r="Q1425" i="5"/>
  <c r="Q1424" i="5"/>
  <c r="Q1423" i="5"/>
  <c r="Q1422" i="5"/>
  <c r="Q780" i="5"/>
  <c r="Q779" i="5"/>
  <c r="Q989" i="5"/>
  <c r="Q988" i="5"/>
  <c r="Q987" i="5"/>
  <c r="Q986" i="5"/>
  <c r="Q778" i="5"/>
  <c r="Q777" i="5"/>
  <c r="Q776" i="5"/>
  <c r="Q775" i="5"/>
  <c r="Q73" i="5"/>
  <c r="Q72" i="5"/>
  <c r="Q71" i="5"/>
  <c r="Q70" i="5"/>
  <c r="Q69" i="5"/>
  <c r="Q68" i="5"/>
  <c r="Q774" i="5"/>
  <c r="Q773" i="5"/>
  <c r="Q772" i="5"/>
  <c r="Q771" i="5"/>
  <c r="Q770" i="5"/>
  <c r="Q769" i="5"/>
  <c r="Q67" i="5"/>
  <c r="Q66" i="5"/>
  <c r="Q65" i="5"/>
  <c r="Q64" i="5"/>
  <c r="Q63" i="5"/>
  <c r="Q62" i="5"/>
  <c r="Q1421" i="5"/>
  <c r="Q1420" i="5"/>
  <c r="Q768" i="5"/>
  <c r="Q767" i="5"/>
  <c r="Q1009" i="5"/>
  <c r="Q1008" i="5"/>
  <c r="Q766" i="5"/>
  <c r="Q765" i="5"/>
  <c r="Q764" i="5"/>
  <c r="Q763" i="5"/>
  <c r="Q61" i="5"/>
  <c r="Q60" i="5"/>
  <c r="Q59" i="5"/>
  <c r="Q58" i="5"/>
  <c r="Q57" i="5"/>
  <c r="Q56" i="5"/>
  <c r="Q762" i="5"/>
  <c r="Q761" i="5"/>
  <c r="Q760" i="5"/>
  <c r="Q759" i="5"/>
  <c r="Q758" i="5"/>
  <c r="Q757" i="5"/>
  <c r="Q55" i="5"/>
  <c r="Q54" i="5"/>
  <c r="Q53" i="5"/>
  <c r="Q52" i="5"/>
  <c r="Q756" i="5"/>
  <c r="Q755" i="5"/>
  <c r="Q754" i="5"/>
  <c r="Q753" i="5"/>
  <c r="Q752" i="5"/>
  <c r="Q751" i="5"/>
  <c r="Q51" i="5"/>
  <c r="Q50" i="5"/>
  <c r="Q49" i="5"/>
  <c r="Q48" i="5"/>
  <c r="Q1447" i="5"/>
  <c r="Q1446" i="5"/>
  <c r="Q1445" i="5"/>
  <c r="Q1444" i="5"/>
  <c r="Q1443" i="5"/>
  <c r="Q1442" i="5"/>
  <c r="Q750" i="5"/>
  <c r="Q749" i="5"/>
  <c r="Q748" i="5"/>
  <c r="Q747" i="5"/>
  <c r="Q657" i="5"/>
  <c r="Q656" i="5"/>
  <c r="Q746" i="5"/>
  <c r="Q745" i="5"/>
  <c r="Q260" i="5"/>
  <c r="Q259" i="5"/>
  <c r="Q141" i="5"/>
  <c r="Q140" i="5"/>
  <c r="Q744" i="5"/>
  <c r="Q743" i="5"/>
  <c r="Q742" i="5"/>
  <c r="Q741" i="5"/>
  <c r="Q740" i="5"/>
  <c r="Q739" i="5"/>
  <c r="Q47" i="5"/>
  <c r="Q46" i="5"/>
  <c r="Q45" i="5"/>
  <c r="Q44" i="5"/>
  <c r="Q1419" i="5"/>
  <c r="Q738" i="5"/>
  <c r="Q737" i="5"/>
  <c r="Q973" i="5"/>
  <c r="Q736" i="5"/>
  <c r="Q735" i="5"/>
  <c r="Q692" i="5"/>
  <c r="Q734" i="5"/>
  <c r="Q733" i="5"/>
  <c r="Q346" i="5"/>
  <c r="Q239" i="5"/>
  <c r="Q137" i="5"/>
  <c r="Q732" i="5"/>
  <c r="Q731" i="5"/>
  <c r="Q730" i="5"/>
  <c r="Q729" i="5"/>
  <c r="Q728" i="5"/>
  <c r="Q727" i="5"/>
  <c r="Q1560" i="5"/>
  <c r="Q726" i="5"/>
  <c r="Q725" i="5"/>
  <c r="Q724" i="5"/>
  <c r="Q723" i="5"/>
  <c r="Q722" i="5"/>
  <c r="Q721" i="5"/>
  <c r="Q720" i="5"/>
  <c r="Q719" i="5"/>
  <c r="Q718" i="5"/>
  <c r="Q717" i="5"/>
  <c r="Q716" i="5"/>
  <c r="Q715" i="5"/>
  <c r="Q714" i="5"/>
  <c r="Q713" i="5"/>
  <c r="Q712" i="5"/>
  <c r="Q711" i="5"/>
  <c r="Q710" i="5"/>
  <c r="Q709" i="5"/>
  <c r="Q1472" i="5"/>
  <c r="Q1471" i="5"/>
  <c r="Q708" i="5"/>
  <c r="Q707" i="5"/>
  <c r="Q706" i="5"/>
  <c r="Q705" i="5"/>
  <c r="Q704" i="5"/>
  <c r="Q703" i="5"/>
  <c r="Q702" i="5"/>
  <c r="Q701" i="5"/>
  <c r="Q700" i="5"/>
  <c r="Q699" i="5"/>
  <c r="Q530" i="5"/>
  <c r="Q529" i="5"/>
  <c r="Q528" i="5"/>
  <c r="Q527" i="5"/>
  <c r="Q526" i="5"/>
  <c r="Q525" i="5"/>
  <c r="Q524" i="5"/>
  <c r="Q523" i="5"/>
  <c r="Q522" i="5"/>
  <c r="Q521" i="5"/>
  <c r="Q520" i="5"/>
  <c r="Q519" i="5"/>
  <c r="Q518" i="5"/>
  <c r="Q517" i="5"/>
  <c r="Q516" i="5"/>
  <c r="Q515" i="5"/>
  <c r="Q514" i="5"/>
  <c r="Q513" i="5"/>
  <c r="Q512" i="5"/>
  <c r="Q511" i="5"/>
  <c r="Q510" i="5"/>
  <c r="Q509" i="5"/>
  <c r="Q508" i="5"/>
  <c r="Q507" i="5"/>
  <c r="Q506" i="5"/>
  <c r="Q505" i="5"/>
  <c r="Q504" i="5"/>
  <c r="Q503" i="5"/>
  <c r="Q502" i="5"/>
  <c r="Q501" i="5"/>
  <c r="Q500" i="5"/>
  <c r="Q499" i="5"/>
  <c r="Q1557" i="5"/>
  <c r="Q683" i="5"/>
  <c r="Q670" i="5"/>
  <c r="Q634" i="5"/>
  <c r="Q629" i="5"/>
  <c r="Q595" i="5"/>
  <c r="Q567" i="5"/>
  <c r="Q562" i="5"/>
  <c r="Q557" i="5"/>
  <c r="Q541" i="5"/>
  <c r="Q536" i="5"/>
  <c r="Q531" i="5"/>
  <c r="Q344" i="5"/>
  <c r="Q339" i="5"/>
  <c r="Q304" i="5"/>
  <c r="Q288" i="5"/>
  <c r="Q277" i="5"/>
  <c r="Q123" i="5"/>
  <c r="Q1510" i="5"/>
  <c r="Q1506" i="5"/>
  <c r="Q673" i="5"/>
  <c r="Q668" i="5"/>
  <c r="Q598" i="5"/>
  <c r="Q593" i="5"/>
  <c r="Q330" i="5"/>
  <c r="Q1537" i="5"/>
  <c r="Q685" i="5"/>
  <c r="Q680" i="5"/>
  <c r="Q636" i="5"/>
  <c r="Q631" i="5"/>
  <c r="Q605" i="5"/>
  <c r="Q569" i="5"/>
  <c r="Q563" i="5"/>
  <c r="Q558" i="5"/>
  <c r="Q542" i="5"/>
  <c r="Q538" i="5"/>
  <c r="Q532" i="5"/>
  <c r="Q347" i="5"/>
  <c r="Q340" i="5"/>
  <c r="Q305" i="5"/>
  <c r="Q291" i="5"/>
  <c r="Q285" i="5"/>
  <c r="Q279" i="5"/>
  <c r="Q275" i="5"/>
  <c r="Q268" i="5"/>
  <c r="Q266" i="5"/>
  <c r="Q263" i="5"/>
  <c r="Q122" i="5"/>
  <c r="Q265" i="5"/>
  <c r="Q1080" i="5"/>
  <c r="Q1065" i="5"/>
  <c r="Q1538" i="5"/>
  <c r="Q1418" i="5"/>
  <c r="Q1410" i="5"/>
  <c r="Q1073" i="5"/>
  <c r="Q1067" i="5"/>
  <c r="Q1414" i="5"/>
  <c r="Q1412" i="5"/>
  <c r="Q1070" i="5"/>
  <c r="Q1069" i="5"/>
  <c r="Q1063" i="5"/>
  <c r="Q1473" i="5"/>
  <c r="Q1299" i="5"/>
  <c r="Q318" i="5"/>
  <c r="Q1536" i="5"/>
  <c r="Q1535" i="5"/>
  <c r="Q1477" i="5"/>
  <c r="Q1411" i="5"/>
  <c r="Q1079" i="5"/>
  <c r="Q1068" i="5"/>
  <c r="Q316" i="5"/>
  <c r="Q1515" i="5"/>
  <c r="Q1511" i="5"/>
  <c r="Q679" i="5"/>
  <c r="Q674" i="5"/>
  <c r="Q604" i="5"/>
  <c r="Q599" i="5"/>
  <c r="Q1533" i="5"/>
  <c r="Q1417" i="5"/>
  <c r="Q1305" i="5"/>
  <c r="Q1072" i="5"/>
  <c r="Q1066" i="5"/>
  <c r="Q309" i="5"/>
  <c r="Q1402" i="5"/>
  <c r="Q1401" i="5"/>
  <c r="Q1059" i="5"/>
  <c r="Q1514" i="5"/>
  <c r="Q1507" i="5"/>
  <c r="Q1496" i="5"/>
  <c r="Q1495" i="5"/>
  <c r="Q1494" i="5"/>
  <c r="Q678" i="5"/>
  <c r="Q669" i="5"/>
  <c r="Q603" i="5"/>
  <c r="Q594" i="5"/>
  <c r="Q555" i="5"/>
  <c r="Q1049" i="5"/>
  <c r="Q1040" i="5"/>
  <c r="Q1031" i="5"/>
  <c r="Q1022" i="5"/>
  <c r="Q301" i="5"/>
  <c r="Q296" i="5"/>
  <c r="Q290" i="5"/>
  <c r="Q281" i="5"/>
  <c r="Q1092" i="5"/>
  <c r="Q1091" i="5"/>
  <c r="Q323" i="5"/>
  <c r="Q270" i="5"/>
  <c r="Q1056" i="5"/>
  <c r="Q310" i="5"/>
  <c r="Q1556" i="5"/>
  <c r="Q1335" i="5"/>
  <c r="Q1334" i="5"/>
  <c r="Q1482" i="5"/>
  <c r="Q1481" i="5"/>
  <c r="Q1364" i="5"/>
  <c r="Q1358" i="5"/>
  <c r="Q1327" i="5"/>
  <c r="Q1326" i="5"/>
  <c r="Q913" i="5"/>
  <c r="Q912" i="5"/>
  <c r="Q498" i="5"/>
  <c r="Q497" i="5"/>
  <c r="Q496" i="5"/>
  <c r="Q495" i="5"/>
  <c r="Q494" i="5"/>
  <c r="Q493" i="5"/>
  <c r="Q574" i="5"/>
  <c r="Q573" i="5"/>
  <c r="Q999" i="5"/>
  <c r="Q998" i="5"/>
  <c r="Q917" i="5"/>
  <c r="Q916" i="5"/>
  <c r="Q627" i="5"/>
  <c r="Q626" i="5"/>
  <c r="Q1483" i="5"/>
  <c r="Q1331" i="5"/>
  <c r="Q1286" i="5"/>
  <c r="Q1285" i="5"/>
  <c r="Q1007" i="5"/>
  <c r="Q1006" i="5"/>
  <c r="Q929" i="5"/>
  <c r="Q928" i="5"/>
  <c r="Q621" i="5"/>
  <c r="Q620" i="5"/>
  <c r="Q924" i="5"/>
  <c r="Q923" i="5"/>
  <c r="Q336" i="5"/>
  <c r="Q1485" i="5"/>
  <c r="Q1484" i="5"/>
  <c r="Q492" i="5"/>
  <c r="Q491" i="5"/>
  <c r="Q966" i="5"/>
  <c r="Q965" i="5"/>
  <c r="Q902" i="5"/>
  <c r="Q901" i="5"/>
  <c r="Q490" i="5"/>
  <c r="Q489" i="5"/>
  <c r="Q613" i="5"/>
  <c r="Q612" i="5"/>
  <c r="Q488" i="5"/>
  <c r="Q487" i="5"/>
  <c r="Q125" i="5"/>
  <c r="Q1329" i="5"/>
  <c r="Q1328" i="5"/>
  <c r="Q906" i="5"/>
  <c r="Q905" i="5"/>
  <c r="Q942" i="5"/>
  <c r="Q941" i="5"/>
  <c r="Q1480" i="5"/>
  <c r="Q1479" i="5"/>
  <c r="Q1303" i="5"/>
  <c r="Q1302" i="5"/>
  <c r="Q486" i="5"/>
  <c r="Q485" i="5"/>
  <c r="Q1005" i="5"/>
  <c r="Q1004" i="5"/>
  <c r="Q484" i="5"/>
  <c r="Q483" i="5"/>
  <c r="Q641" i="5"/>
  <c r="Q640" i="5"/>
  <c r="Q554" i="5"/>
  <c r="Q553" i="5"/>
  <c r="Q482" i="5"/>
  <c r="Q481" i="5"/>
  <c r="Q1375" i="5"/>
  <c r="Q1374" i="5"/>
  <c r="Q1476" i="5"/>
  <c r="Q1355" i="5"/>
  <c r="Q1352" i="5"/>
  <c r="Q1325" i="5"/>
  <c r="Q1324" i="5"/>
  <c r="Q1323" i="5"/>
  <c r="Q892" i="5"/>
  <c r="Q891" i="5"/>
  <c r="Q1475" i="5"/>
  <c r="Q1474" i="5"/>
  <c r="Q1322" i="5"/>
  <c r="Q1321" i="5"/>
  <c r="Q894" i="5"/>
  <c r="Q893" i="5"/>
  <c r="Q480" i="5"/>
  <c r="Q479" i="5"/>
  <c r="Q478" i="5"/>
  <c r="Q477" i="5"/>
  <c r="Q476" i="5"/>
  <c r="Q475" i="5"/>
  <c r="Q257" i="5"/>
  <c r="Q138" i="5"/>
  <c r="Q1320" i="5"/>
  <c r="Q1319" i="5"/>
  <c r="Q977" i="5"/>
  <c r="Q976" i="5"/>
  <c r="Q904" i="5"/>
  <c r="Q903" i="5"/>
  <c r="Q615" i="5"/>
  <c r="Q614" i="5"/>
  <c r="Q1084" i="5"/>
  <c r="Q1083" i="5"/>
  <c r="Q1082" i="5"/>
  <c r="Q1081" i="5"/>
  <c r="Q698" i="5"/>
  <c r="Q697" i="5"/>
  <c r="Q572" i="5"/>
  <c r="Q571" i="5"/>
  <c r="Q1284" i="5"/>
  <c r="Q1283" i="5"/>
  <c r="Q972" i="5"/>
  <c r="Q971" i="5"/>
  <c r="Q328" i="5"/>
  <c r="Q1469" i="5"/>
  <c r="Q1468" i="5"/>
  <c r="Q1316" i="5"/>
  <c r="Q1315" i="5"/>
  <c r="Q1226" i="5"/>
  <c r="Q1213" i="5"/>
  <c r="Q474" i="5"/>
  <c r="Q473" i="5"/>
  <c r="Q472" i="5"/>
  <c r="Q471" i="5"/>
  <c r="Q619" i="5"/>
  <c r="Q618" i="5"/>
  <c r="Q470" i="5"/>
  <c r="Q469" i="5"/>
  <c r="Q335" i="5"/>
  <c r="Q329" i="5"/>
  <c r="Q136" i="5"/>
  <c r="Q1470" i="5"/>
  <c r="Q1373" i="5"/>
  <c r="Q1078" i="5"/>
  <c r="Q1077" i="5"/>
  <c r="Q958" i="5"/>
  <c r="Q957" i="5"/>
  <c r="Q886" i="5"/>
  <c r="Q885" i="5"/>
  <c r="Q623" i="5"/>
  <c r="Q622" i="5"/>
  <c r="Q576" i="5"/>
  <c r="Q575" i="5"/>
  <c r="Q468" i="5"/>
  <c r="Q467" i="5"/>
  <c r="Q466" i="5"/>
  <c r="Q465" i="5"/>
  <c r="Q464" i="5"/>
  <c r="Q463" i="5"/>
  <c r="Q940" i="5"/>
  <c r="Q939" i="5"/>
  <c r="Q1307" i="5"/>
  <c r="Q1306" i="5"/>
  <c r="Q1013" i="5"/>
  <c r="Q1012" i="5"/>
  <c r="Q1100" i="5"/>
  <c r="Q1099" i="5"/>
  <c r="Q888" i="5"/>
  <c r="Q887" i="5"/>
  <c r="Q1372" i="5"/>
  <c r="Q1371" i="5"/>
  <c r="Q1314" i="5"/>
  <c r="Q1313" i="5"/>
  <c r="Q462" i="5"/>
  <c r="Q461" i="5"/>
  <c r="Q460" i="5"/>
  <c r="Q459" i="5"/>
  <c r="Q458" i="5"/>
  <c r="Q457" i="5"/>
  <c r="Q1546" i="5"/>
  <c r="Q1545" i="5"/>
  <c r="Q456" i="5"/>
  <c r="Q455" i="5"/>
  <c r="Q1088" i="5"/>
  <c r="Q1087" i="5"/>
  <c r="Q454" i="5"/>
  <c r="Q453" i="5"/>
  <c r="Q582" i="5"/>
  <c r="Q581" i="5"/>
  <c r="Q452" i="5"/>
  <c r="Q451" i="5"/>
  <c r="Q322" i="5"/>
  <c r="Q321" i="5"/>
  <c r="Q238" i="5"/>
  <c r="Q237" i="5"/>
  <c r="Q131" i="5"/>
  <c r="Q130" i="5"/>
  <c r="Q450" i="5"/>
  <c r="Q449" i="5"/>
  <c r="Q448" i="5"/>
  <c r="Q447" i="5"/>
  <c r="Q446" i="5"/>
  <c r="Q445" i="5"/>
  <c r="Q979" i="5"/>
  <c r="Q978" i="5"/>
  <c r="Q900" i="5"/>
  <c r="Q899" i="5"/>
  <c r="Q578" i="5"/>
  <c r="Q577" i="5"/>
  <c r="Q1449" i="5"/>
  <c r="Q1448" i="5"/>
  <c r="Q444" i="5"/>
  <c r="Q443" i="5"/>
  <c r="Q985" i="5"/>
  <c r="Q984" i="5"/>
  <c r="Q442" i="5"/>
  <c r="Q441" i="5"/>
  <c r="Q440" i="5"/>
  <c r="Q439" i="5"/>
  <c r="Q127" i="5"/>
  <c r="Q126" i="5"/>
  <c r="Q1090" i="5"/>
  <c r="Q1089" i="5"/>
  <c r="Q950" i="5"/>
  <c r="Q949" i="5"/>
  <c r="Q651" i="5"/>
  <c r="Q650" i="5"/>
  <c r="Q546" i="5"/>
  <c r="Q545" i="5"/>
  <c r="Q1360" i="5"/>
  <c r="Q1357" i="5"/>
  <c r="Q1294" i="5"/>
  <c r="Q1293" i="5"/>
  <c r="Q438" i="5"/>
  <c r="Q437" i="5"/>
  <c r="Q991" i="5"/>
  <c r="Q990" i="5"/>
  <c r="Q436" i="5"/>
  <c r="Q435" i="5"/>
  <c r="Q653" i="5"/>
  <c r="Q652" i="5"/>
  <c r="Q434" i="5"/>
  <c r="Q433" i="5"/>
  <c r="Q334" i="5"/>
  <c r="Q333" i="5"/>
  <c r="Q261" i="5"/>
  <c r="Q242" i="5"/>
  <c r="Q142" i="5"/>
  <c r="Q1409" i="5"/>
  <c r="Q1086" i="5"/>
  <c r="Q1085" i="5"/>
  <c r="Q1015" i="5"/>
  <c r="Q1014" i="5"/>
  <c r="Q944" i="5"/>
  <c r="Q943" i="5"/>
  <c r="Q647" i="5"/>
  <c r="Q646" i="5"/>
  <c r="Q1301" i="5"/>
  <c r="Q1300" i="5"/>
  <c r="Q432" i="5"/>
  <c r="Q431" i="5"/>
  <c r="Q1096" i="5"/>
  <c r="Q1095" i="5"/>
  <c r="Q964" i="5"/>
  <c r="Q963" i="5"/>
  <c r="Q898" i="5"/>
  <c r="Q897" i="5"/>
  <c r="Q430" i="5"/>
  <c r="Q429" i="5"/>
  <c r="Q586" i="5"/>
  <c r="Q585" i="5"/>
  <c r="Q428" i="5"/>
  <c r="Q427" i="5"/>
  <c r="Q326" i="5"/>
  <c r="Q325" i="5"/>
  <c r="Q1500" i="5"/>
  <c r="Q1499" i="5"/>
  <c r="Q1498" i="5"/>
  <c r="Q1497" i="5"/>
  <c r="Q927" i="5"/>
  <c r="Q926" i="5"/>
  <c r="Q645" i="5"/>
  <c r="Q644" i="5"/>
  <c r="Q1368" i="5"/>
  <c r="Q1367" i="5"/>
  <c r="Q1019" i="5"/>
  <c r="Q1018" i="5"/>
  <c r="Q948" i="5"/>
  <c r="Q947" i="5"/>
  <c r="Q1544" i="5"/>
  <c r="Q1543" i="5"/>
  <c r="Q1542" i="5"/>
  <c r="Q1541" i="5"/>
  <c r="Q1540" i="5"/>
  <c r="Q1539" i="5"/>
  <c r="Q655" i="5"/>
  <c r="Q654" i="5"/>
  <c r="Q1555" i="5"/>
  <c r="Q1400" i="5"/>
  <c r="Q1399" i="5"/>
  <c r="Q1398" i="5"/>
  <c r="Q1312" i="5"/>
  <c r="Q1075" i="5"/>
  <c r="Q1074" i="5"/>
  <c r="Q921" i="5"/>
  <c r="Q920" i="5"/>
  <c r="Q691" i="5"/>
  <c r="Q686" i="5"/>
  <c r="Q637" i="5"/>
  <c r="Q632" i="5"/>
  <c r="Q611" i="5"/>
  <c r="Q570" i="5"/>
  <c r="Q564" i="5"/>
  <c r="Q559" i="5"/>
  <c r="Q543" i="5"/>
  <c r="Q539" i="5"/>
  <c r="Q533" i="5"/>
  <c r="Q348" i="5"/>
  <c r="Q341" i="5"/>
  <c r="Q306" i="5"/>
  <c r="Q303" i="5"/>
  <c r="Q286" i="5"/>
  <c r="Q280" i="5"/>
  <c r="Q269" i="5"/>
  <c r="Q267" i="5"/>
  <c r="Q264" i="5"/>
  <c r="Q1524" i="5"/>
  <c r="Q1523" i="5"/>
  <c r="Q1522" i="5"/>
  <c r="Q1521" i="5"/>
  <c r="Q317" i="5"/>
  <c r="Q1532" i="5"/>
  <c r="Q1531" i="5"/>
  <c r="Q968" i="5"/>
  <c r="Q967" i="5"/>
  <c r="Q1519" i="5"/>
  <c r="Q1512" i="5"/>
  <c r="Q689" i="5"/>
  <c r="Q676" i="5"/>
  <c r="Q609" i="5"/>
  <c r="Q601" i="5"/>
  <c r="Q1527" i="5"/>
  <c r="Q1526" i="5"/>
  <c r="Q1525" i="5"/>
  <c r="Q327" i="5"/>
  <c r="Q1518" i="5"/>
  <c r="Q1508" i="5"/>
  <c r="Q688" i="5"/>
  <c r="Q671" i="5"/>
  <c r="Q608" i="5"/>
  <c r="Q596" i="5"/>
  <c r="Q690" i="5"/>
  <c r="Q681" i="5"/>
  <c r="Q1520" i="5"/>
  <c r="Q1516" i="5"/>
  <c r="Q610" i="5"/>
  <c r="Q606" i="5"/>
  <c r="Q1493" i="5"/>
  <c r="Q1492" i="5"/>
  <c r="Q1491" i="5"/>
  <c r="Q1490" i="5"/>
  <c r="Q308" i="5"/>
  <c r="Q1530" i="5"/>
  <c r="Q1529" i="5"/>
  <c r="Q1528" i="5"/>
  <c r="Q1330" i="5"/>
  <c r="Q884" i="5"/>
  <c r="Q883" i="5"/>
  <c r="Q682" i="5"/>
  <c r="Q665" i="5"/>
  <c r="Q633" i="5"/>
  <c r="Q628" i="5"/>
  <c r="Q590" i="5"/>
  <c r="Q566" i="5"/>
  <c r="Q561" i="5"/>
  <c r="Q556" i="5"/>
  <c r="Q540" i="5"/>
  <c r="Q535" i="5"/>
  <c r="Q343" i="5"/>
  <c r="Q287" i="5"/>
  <c r="Q276" i="5"/>
  <c r="Q3" i="5"/>
  <c r="Q5" i="5"/>
  <c r="Q2" i="5"/>
  <c r="Q962" i="5"/>
  <c r="Q961" i="5"/>
  <c r="Q1509" i="5"/>
  <c r="Q1502" i="5"/>
  <c r="Q672" i="5"/>
  <c r="Q663" i="5"/>
  <c r="Q597" i="5"/>
  <c r="Q588" i="5"/>
  <c r="Q1505" i="5"/>
  <c r="Q1501" i="5"/>
  <c r="Q667" i="5"/>
  <c r="Q662" i="5"/>
  <c r="Q592" i="5"/>
  <c r="Q587" i="5"/>
  <c r="Q1513" i="5"/>
  <c r="Q1503" i="5"/>
  <c r="Q677" i="5"/>
  <c r="Q664" i="5"/>
  <c r="Q602" i="5"/>
  <c r="Q589" i="5"/>
  <c r="Q1397" i="5"/>
  <c r="Q1396" i="5"/>
  <c r="Q1098" i="5"/>
  <c r="Q1097" i="5"/>
  <c r="Q896" i="5"/>
  <c r="Q895" i="5"/>
  <c r="Q1517" i="5"/>
  <c r="Q1504" i="5"/>
  <c r="Q687" i="5"/>
  <c r="Q666" i="5"/>
  <c r="Q607" i="5"/>
  <c r="Q591" i="5"/>
  <c r="Q934" i="5"/>
  <c r="Q1345" i="5"/>
  <c r="Q1344" i="5"/>
  <c r="Q1343" i="5"/>
  <c r="Q1332" i="5"/>
  <c r="Q935" i="5"/>
  <c r="Q426" i="5"/>
  <c r="Q425" i="5"/>
  <c r="Q424" i="5"/>
  <c r="Q423" i="5"/>
  <c r="Q422" i="5"/>
  <c r="Q421" i="5"/>
  <c r="Q43" i="5"/>
  <c r="Q42" i="5"/>
  <c r="Q41" i="5"/>
  <c r="Q40" i="5"/>
  <c r="Q420" i="5"/>
  <c r="Q419" i="5"/>
  <c r="Q418" i="5"/>
  <c r="Q417" i="5"/>
  <c r="Q416" i="5"/>
  <c r="Q415" i="5"/>
  <c r="Q39" i="5"/>
  <c r="Q38" i="5"/>
  <c r="Q37" i="5"/>
  <c r="Q36" i="5"/>
  <c r="Q414" i="5"/>
  <c r="Q413" i="5"/>
  <c r="Q412" i="5"/>
  <c r="Q411" i="5"/>
  <c r="Q410" i="5"/>
  <c r="Q409" i="5"/>
  <c r="Q35" i="5"/>
  <c r="Q34" i="5"/>
  <c r="Q33" i="5"/>
  <c r="Q32" i="5"/>
  <c r="Q408" i="5"/>
  <c r="Q407" i="5"/>
  <c r="Q406" i="5"/>
  <c r="Q405" i="5"/>
  <c r="Q404" i="5"/>
  <c r="Q403" i="5"/>
  <c r="Q31" i="5"/>
  <c r="Q30" i="5"/>
  <c r="Q29" i="5"/>
  <c r="Q28" i="5"/>
  <c r="Q402" i="5"/>
  <c r="Q401" i="5"/>
  <c r="Q400" i="5"/>
  <c r="Q399" i="5"/>
  <c r="Q398" i="5"/>
  <c r="Q397" i="5"/>
  <c r="Q27" i="5"/>
  <c r="Q26" i="5"/>
  <c r="Q25" i="5"/>
  <c r="Q24" i="5"/>
  <c r="Q396" i="5"/>
  <c r="Q395" i="5"/>
  <c r="Q394" i="5"/>
  <c r="Q393" i="5"/>
  <c r="Q392" i="5"/>
  <c r="Q391" i="5"/>
  <c r="Q23" i="5"/>
  <c r="Q22" i="5"/>
  <c r="Q21" i="5"/>
  <c r="Q20" i="5"/>
  <c r="Q390" i="5"/>
  <c r="Q389" i="5"/>
  <c r="Q388" i="5"/>
  <c r="Q387" i="5"/>
  <c r="Q386" i="5"/>
  <c r="Q385" i="5"/>
  <c r="Q19" i="5"/>
  <c r="Q18" i="5"/>
  <c r="Q17" i="5"/>
  <c r="Q16" i="5"/>
  <c r="Q384" i="5"/>
  <c r="Q383" i="5"/>
  <c r="Q382" i="5"/>
  <c r="Q381" i="5"/>
  <c r="Q380" i="5"/>
  <c r="Q379" i="5"/>
  <c r="Q378" i="5"/>
  <c r="Q377" i="5"/>
  <c r="Q376" i="5"/>
  <c r="Q375" i="5"/>
  <c r="Q374" i="5"/>
  <c r="Q373" i="5"/>
  <c r="Q15" i="5"/>
  <c r="Q14" i="5"/>
  <c r="Q13" i="5"/>
  <c r="Q12" i="5"/>
  <c r="Q372" i="5"/>
  <c r="Q371" i="5"/>
  <c r="Q370" i="5"/>
  <c r="Q369" i="5"/>
  <c r="Q368" i="5"/>
  <c r="Q367" i="5"/>
  <c r="Q366" i="5"/>
  <c r="Q365" i="5"/>
  <c r="Q364" i="5"/>
  <c r="Q363" i="5"/>
  <c r="Q362" i="5"/>
  <c r="Q361" i="5"/>
  <c r="Q11" i="5"/>
  <c r="Q10" i="5"/>
  <c r="Q9" i="5"/>
  <c r="Q8" i="5"/>
  <c r="Q360" i="5"/>
  <c r="Q359" i="5"/>
  <c r="Q358" i="5"/>
  <c r="Q357" i="5"/>
  <c r="Q356" i="5"/>
  <c r="Q355" i="5"/>
  <c r="Q354" i="5"/>
  <c r="Q353" i="5"/>
  <c r="Q352" i="5"/>
  <c r="Q351" i="5"/>
  <c r="Q350" i="5"/>
  <c r="Q349" i="5"/>
  <c r="Q1366" i="5"/>
  <c r="Q1350" i="5"/>
  <c r="Q1393" i="5"/>
  <c r="Q1388" i="5"/>
  <c r="Q1048" i="5"/>
  <c r="Q1039" i="5"/>
  <c r="Q1030" i="5"/>
  <c r="Q1021" i="5"/>
  <c r="Q313" i="5"/>
  <c r="Q1351" i="5"/>
  <c r="Q1347" i="5"/>
  <c r="Q1361" i="5"/>
  <c r="Q1349" i="5"/>
  <c r="Q1356" i="5"/>
  <c r="Q1348" i="5"/>
  <c r="Q643" i="5"/>
  <c r="Q642" i="5"/>
  <c r="Q975" i="5"/>
  <c r="Q974" i="5"/>
  <c r="Q915" i="5"/>
  <c r="Q914" i="5"/>
  <c r="Q332" i="5"/>
  <c r="Q331" i="5"/>
  <c r="Q1060" i="5"/>
  <c r="Q1336" i="5"/>
  <c r="Q1339" i="5"/>
  <c r="Q1052" i="5"/>
  <c r="Q1043" i="5"/>
  <c r="Q1034" i="5"/>
  <c r="Q1025" i="5"/>
  <c r="Q302" i="5"/>
  <c r="Q295" i="5"/>
  <c r="Q293" i="5"/>
  <c r="Q283" i="5"/>
  <c r="Q1383" i="5"/>
  <c r="Q1382" i="5"/>
  <c r="Q1017" i="5"/>
  <c r="Q1016" i="5"/>
  <c r="Q952" i="5"/>
  <c r="Q951" i="5"/>
  <c r="Q696" i="5"/>
  <c r="Q695" i="5"/>
  <c r="Q1381" i="5"/>
  <c r="Q1380" i="5"/>
  <c r="Q1379" i="5"/>
  <c r="Q1378" i="5"/>
  <c r="Q937" i="5"/>
  <c r="Q936" i="5"/>
  <c r="Q1298" i="5"/>
  <c r="Q1297" i="5"/>
  <c r="Q1296" i="5"/>
  <c r="Q1295" i="5"/>
  <c r="Q933" i="5"/>
  <c r="Q932" i="5"/>
  <c r="Q1377" i="5"/>
  <c r="Q1376" i="5"/>
  <c r="Q1288" i="5"/>
  <c r="Q1287" i="5"/>
  <c r="Q911" i="5"/>
  <c r="Q910" i="5"/>
  <c r="Q625" i="5"/>
  <c r="Q624" i="5"/>
  <c r="Q909" i="5"/>
  <c r="Q907" i="5"/>
  <c r="Q1370" i="5"/>
  <c r="Q1369" i="5"/>
  <c r="Q995" i="5"/>
  <c r="Q994" i="5"/>
  <c r="Q993" i="5"/>
  <c r="Q992" i="5"/>
  <c r="Q960" i="5"/>
  <c r="Q959" i="5"/>
  <c r="Q882" i="5"/>
  <c r="Q881" i="5"/>
  <c r="Q338" i="5"/>
  <c r="Q337" i="5"/>
  <c r="Q1292" i="5"/>
  <c r="Q1291" i="5"/>
  <c r="Q1408" i="5"/>
  <c r="Q1407" i="5"/>
  <c r="Q1003" i="5"/>
  <c r="Q1002" i="5"/>
  <c r="Q659" i="5"/>
  <c r="Q658" i="5"/>
  <c r="Q997" i="5"/>
  <c r="Q996" i="5"/>
  <c r="Q1404" i="5"/>
  <c r="Q1403" i="5"/>
  <c r="Q1406" i="5"/>
  <c r="Q1405" i="5"/>
  <c r="Q931" i="5"/>
  <c r="Q930" i="5"/>
  <c r="Q617" i="5"/>
  <c r="Q616" i="5"/>
  <c r="Q1534" i="5"/>
  <c r="Q1416" i="5"/>
  <c r="Q1413" i="5"/>
  <c r="Q1478" i="5"/>
  <c r="Q1415" i="5"/>
  <c r="Q1304" i="5"/>
  <c r="Q1071" i="5"/>
  <c r="Q1064" i="5"/>
  <c r="Q1311" i="5"/>
  <c r="Q1310" i="5"/>
  <c r="Q970" i="5"/>
  <c r="Q969" i="5"/>
  <c r="Q649" i="5"/>
  <c r="Q648" i="5"/>
  <c r="Q1338" i="5"/>
</calcChain>
</file>

<file path=xl/sharedStrings.xml><?xml version="1.0" encoding="utf-8"?>
<sst xmlns="http://schemas.openxmlformats.org/spreadsheetml/2006/main" count="23818" uniqueCount="1475">
  <si>
    <t>country</t>
  </si>
  <si>
    <t>centralbank</t>
  </si>
  <si>
    <t>note</t>
  </si>
  <si>
    <t>currency_value</t>
  </si>
  <si>
    <t>ALB</t>
  </si>
  <si>
    <t>Albania</t>
  </si>
  <si>
    <t>Bank of Albania</t>
  </si>
  <si>
    <t>ALL</t>
  </si>
  <si>
    <t>Andorra</t>
  </si>
  <si>
    <t>Autoritat Financera Andorrana</t>
  </si>
  <si>
    <t>EUR</t>
  </si>
  <si>
    <t>ARG</t>
  </si>
  <si>
    <t>Argentina</t>
  </si>
  <si>
    <t>Central Bank of Argentina</t>
  </si>
  <si>
    <t>ARS</t>
  </si>
  <si>
    <t>ARM</t>
  </si>
  <si>
    <t>Armenia</t>
  </si>
  <si>
    <t>Central Bank of Armenia</t>
  </si>
  <si>
    <t>AMD</t>
  </si>
  <si>
    <t>Australia</t>
  </si>
  <si>
    <t>Reserve Bank of Australia</t>
  </si>
  <si>
    <t>AUD</t>
  </si>
  <si>
    <t>Belarus</t>
  </si>
  <si>
    <t>National Bank of the Republic of Belarus</t>
  </si>
  <si>
    <t>BYN</t>
  </si>
  <si>
    <t>Bhutan</t>
  </si>
  <si>
    <t>Royal Monetary Authority of Bhutan</t>
  </si>
  <si>
    <t>BTN</t>
  </si>
  <si>
    <t>BRA</t>
  </si>
  <si>
    <t>Brazil</t>
  </si>
  <si>
    <t>Central Bank of Brasil</t>
  </si>
  <si>
    <t>BRL</t>
  </si>
  <si>
    <t>Brunei</t>
  </si>
  <si>
    <t>​Brunei Darussalam Central Bank</t>
  </si>
  <si>
    <t>BND</t>
  </si>
  <si>
    <t>Bulgaria</t>
  </si>
  <si>
    <t>Bulgarian National Bank</t>
  </si>
  <si>
    <t>BGN</t>
  </si>
  <si>
    <t>Cambodia</t>
  </si>
  <si>
    <t>National Bank of Cambodia</t>
  </si>
  <si>
    <t>KHR</t>
  </si>
  <si>
    <t>Canada</t>
  </si>
  <si>
    <t>Bank of Canada</t>
  </si>
  <si>
    <t>CAD</t>
  </si>
  <si>
    <t>CHL</t>
  </si>
  <si>
    <t>Chile</t>
  </si>
  <si>
    <t>Central Bank of Chile</t>
  </si>
  <si>
    <t>CLP</t>
  </si>
  <si>
    <t>China</t>
  </si>
  <si>
    <t>The People's Bank of China</t>
  </si>
  <si>
    <t>CNY</t>
  </si>
  <si>
    <t>Croatia</t>
  </si>
  <si>
    <t>Croatian National Bank</t>
  </si>
  <si>
    <t>HRK</t>
  </si>
  <si>
    <t>Denmark</t>
  </si>
  <si>
    <t>Danmarks Nationalbank</t>
  </si>
  <si>
    <t>DKK</t>
  </si>
  <si>
    <t>EA</t>
  </si>
  <si>
    <t>European Central Bank</t>
  </si>
  <si>
    <t>Egypt</t>
  </si>
  <si>
    <t>Central Bank of Egypt</t>
  </si>
  <si>
    <t>EGP</t>
  </si>
  <si>
    <t>EST</t>
  </si>
  <si>
    <t>Estonia</t>
  </si>
  <si>
    <t>Eesti Pank</t>
  </si>
  <si>
    <t>Hong Kong</t>
  </si>
  <si>
    <t>Hong Kong Monetary Authority</t>
  </si>
  <si>
    <t>HKD</t>
  </si>
  <si>
    <t>HUN</t>
  </si>
  <si>
    <t>Hungary</t>
  </si>
  <si>
    <t>Magyar Nemzeti Bank</t>
  </si>
  <si>
    <t>HUF</t>
  </si>
  <si>
    <t>Iceland</t>
  </si>
  <si>
    <t>Central Bank of Iceland</t>
  </si>
  <si>
    <t>ISK</t>
  </si>
  <si>
    <t>IND</t>
  </si>
  <si>
    <t>India</t>
  </si>
  <si>
    <t>Reserve Bank of India</t>
  </si>
  <si>
    <t>INR</t>
  </si>
  <si>
    <t>IDN</t>
  </si>
  <si>
    <t>Indonesia</t>
  </si>
  <si>
    <t>Bank Indonesia</t>
  </si>
  <si>
    <t>IDR</t>
  </si>
  <si>
    <t>Japan</t>
  </si>
  <si>
    <t>Bank of Japan</t>
  </si>
  <si>
    <t>JPY</t>
  </si>
  <si>
    <t>Kazakhstan</t>
  </si>
  <si>
    <t>National Bank of Kazakhstan</t>
  </si>
  <si>
    <t>KZT</t>
  </si>
  <si>
    <t>LAO</t>
  </si>
  <si>
    <t>Lao People's Democratic Republic</t>
  </si>
  <si>
    <t>Bank of the Lao P.D.R.</t>
  </si>
  <si>
    <t>LAK</t>
  </si>
  <si>
    <t>Latvia</t>
  </si>
  <si>
    <t>Latvijas Banka</t>
  </si>
  <si>
    <t>Macao</t>
  </si>
  <si>
    <t>Monetary Authority of Macao</t>
  </si>
  <si>
    <t>MOP</t>
  </si>
  <si>
    <t>MYS</t>
  </si>
  <si>
    <t>Malaysia</t>
  </si>
  <si>
    <t>Bank Negara Malaysia</t>
  </si>
  <si>
    <t>MYR</t>
  </si>
  <si>
    <t>Maldives</t>
  </si>
  <si>
    <t>Maldives Monetary Authority</t>
  </si>
  <si>
    <t>MVR</t>
  </si>
  <si>
    <t>MEX</t>
  </si>
  <si>
    <t>Mexico</t>
  </si>
  <si>
    <t>Banco de México</t>
  </si>
  <si>
    <t>MXN</t>
  </si>
  <si>
    <t>Mongolia</t>
  </si>
  <si>
    <t>Bank of Mongolia</t>
  </si>
  <si>
    <t>MNT</t>
  </si>
  <si>
    <t>MAR</t>
  </si>
  <si>
    <t>Morocco</t>
  </si>
  <si>
    <t>MAD</t>
  </si>
  <si>
    <t>Myanmar</t>
  </si>
  <si>
    <t>Central Bank of Myanmar</t>
  </si>
  <si>
    <t>MMK</t>
  </si>
  <si>
    <t>New Zealand</t>
  </si>
  <si>
    <t xml:space="preserve">Reserve Bank of New Zealand </t>
  </si>
  <si>
    <t>NZD</t>
  </si>
  <si>
    <t>Nigeria</t>
  </si>
  <si>
    <t>Central Bank of Nigeria</t>
  </si>
  <si>
    <t>NGN</t>
  </si>
  <si>
    <t>North Macedonia</t>
  </si>
  <si>
    <t>National Bank of North Macedonia</t>
  </si>
  <si>
    <t>MKD</t>
  </si>
  <si>
    <t>NOR</t>
  </si>
  <si>
    <t>Norway</t>
  </si>
  <si>
    <t>Norges Bank</t>
  </si>
  <si>
    <t>NOK</t>
  </si>
  <si>
    <t>PAK</t>
  </si>
  <si>
    <t>Pakistan</t>
  </si>
  <si>
    <t>State Bank of Pakistan</t>
  </si>
  <si>
    <t>PKR</t>
  </si>
  <si>
    <t>PHL</t>
  </si>
  <si>
    <t>Philippines</t>
  </si>
  <si>
    <t>Bangko Sentral ng Pilipinas</t>
  </si>
  <si>
    <t>PHP</t>
  </si>
  <si>
    <t>POL</t>
  </si>
  <si>
    <t>Poland</t>
  </si>
  <si>
    <t>Narodowy Bank Polski</t>
  </si>
  <si>
    <t>PLN</t>
  </si>
  <si>
    <t>QAT</t>
  </si>
  <si>
    <t>Qatar</t>
  </si>
  <si>
    <t>Qatar Central Bank</t>
  </si>
  <si>
    <t>QAR</t>
  </si>
  <si>
    <t>Romania</t>
  </si>
  <si>
    <t>National Bank of Romania</t>
  </si>
  <si>
    <t>RON</t>
  </si>
  <si>
    <t>RUS</t>
  </si>
  <si>
    <t>Russian Federation</t>
  </si>
  <si>
    <t>The Central Bank of Russian Federation</t>
  </si>
  <si>
    <t>RUB</t>
  </si>
  <si>
    <t>San Marino</t>
  </si>
  <si>
    <t>The Central Bank of the Republic of San Marino</t>
  </si>
  <si>
    <t>Serbia</t>
  </si>
  <si>
    <t>National Bank of Serbia</t>
  </si>
  <si>
    <t>RSD</t>
  </si>
  <si>
    <t>SGP</t>
  </si>
  <si>
    <t>Singapore</t>
  </si>
  <si>
    <t>Monetary Authority of Singapore</t>
  </si>
  <si>
    <t>SGD</t>
  </si>
  <si>
    <t>ZAF</t>
  </si>
  <si>
    <t>South Africa</t>
  </si>
  <si>
    <t>South African Reserve Bank</t>
  </si>
  <si>
    <t>ZAR</t>
  </si>
  <si>
    <t>South Korea</t>
  </si>
  <si>
    <t>Bank of Korea</t>
  </si>
  <si>
    <t>KRW</t>
  </si>
  <si>
    <t>Sri Lanka</t>
  </si>
  <si>
    <t>Central Bank of Sri Lanka</t>
  </si>
  <si>
    <t>LKR</t>
  </si>
  <si>
    <t>SUR</t>
  </si>
  <si>
    <t>Suriname</t>
  </si>
  <si>
    <t>Central Bank of Suriname</t>
  </si>
  <si>
    <t>SRD</t>
  </si>
  <si>
    <t>Sweden</t>
  </si>
  <si>
    <t>Sveriges Riksbank</t>
  </si>
  <si>
    <t>SEK</t>
  </si>
  <si>
    <t>Switzerland</t>
  </si>
  <si>
    <t>Swiss National Bank</t>
  </si>
  <si>
    <t>CHF</t>
  </si>
  <si>
    <t>Tajikistan</t>
  </si>
  <si>
    <t>National bank of Tajikistan</t>
  </si>
  <si>
    <t>TJS</t>
  </si>
  <si>
    <t>THA</t>
  </si>
  <si>
    <t>Thailand</t>
  </si>
  <si>
    <t>Bank of Thailand</t>
  </si>
  <si>
    <t>THB</t>
  </si>
  <si>
    <t>Turkey</t>
  </si>
  <si>
    <t>Central Bank of Turkey</t>
  </si>
  <si>
    <t>TRY</t>
  </si>
  <si>
    <t>UK</t>
  </si>
  <si>
    <t>Bank of England</t>
  </si>
  <si>
    <t>GBP</t>
  </si>
  <si>
    <t>UKR</t>
  </si>
  <si>
    <t>Ukraine</t>
  </si>
  <si>
    <t>National Bank of Ukraine</t>
  </si>
  <si>
    <t>UAH</t>
  </si>
  <si>
    <t>United Arab Emirates</t>
  </si>
  <si>
    <t>Central Bank of the UAE</t>
  </si>
  <si>
    <t>AED</t>
  </si>
  <si>
    <t>USA</t>
  </si>
  <si>
    <t>Federal Reserve Board</t>
  </si>
  <si>
    <t>USD</t>
  </si>
  <si>
    <t>UZB</t>
  </si>
  <si>
    <t>Uzbekistan</t>
  </si>
  <si>
    <t>The Central Bank of the Republic of Uzbekistan</t>
  </si>
  <si>
    <t>UZS</t>
  </si>
  <si>
    <t>VNM</t>
  </si>
  <si>
    <t>Vietnam</t>
  </si>
  <si>
    <t>State Bank of Vietnam</t>
  </si>
  <si>
    <t>VND</t>
  </si>
  <si>
    <t>deal_ID</t>
  </si>
  <si>
    <t>source_country</t>
  </si>
  <si>
    <t>recipient_country</t>
  </si>
  <si>
    <t>start_date</t>
  </si>
  <si>
    <t>end_date</t>
  </si>
  <si>
    <t>source_currency</t>
  </si>
  <si>
    <t>source_currency_deal</t>
  </si>
  <si>
    <t>deal_currency_amount</t>
  </si>
  <si>
    <t>USD_amount</t>
  </si>
  <si>
    <t>unlimited</t>
  </si>
  <si>
    <t>ASEAN</t>
  </si>
  <si>
    <t>Source1</t>
  </si>
  <si>
    <t>Source2</t>
  </si>
  <si>
    <t xml:space="preserve">Source3 </t>
  </si>
  <si>
    <t>Source4</t>
  </si>
  <si>
    <t>Source5</t>
  </si>
  <si>
    <t>Source6</t>
  </si>
  <si>
    <t>Source7</t>
  </si>
  <si>
    <t>https://www.federalreserve.gov/monetarypolicy/bst_liquidityswaps.htm</t>
  </si>
  <si>
    <t>f18</t>
  </si>
  <si>
    <t>https://www.newyorkfed.org/markets/international-market-operations/central-bank-swap-arrangements</t>
  </si>
  <si>
    <t>f19</t>
  </si>
  <si>
    <t>https://www.nber.org/system/files/working_papers/w20755/w20755.pdf</t>
  </si>
  <si>
    <t>file315</t>
  </si>
  <si>
    <t>https://www.federalreserve.gov/fomc/minutes/1994/19940322min.htm</t>
  </si>
  <si>
    <t>file316</t>
  </si>
  <si>
    <t>unidirectional</t>
  </si>
  <si>
    <t>https://www.boj.or.jp/en/intl_finance/cooperate/un0602a.htm</t>
  </si>
  <si>
    <t>f32</t>
  </si>
  <si>
    <t>http://www.mof.go.jp/english/international_policy/financial_cooperation_in_asia/new_miyazawa_initiative/if005.htm</t>
  </si>
  <si>
    <t>f62</t>
  </si>
  <si>
    <t>https://aric.adb.org/initiative/chiang-mai-initiative</t>
  </si>
  <si>
    <t>f39</t>
  </si>
  <si>
    <t>https://www.boj.or.jp/en/intl_finance/cooperate/data/un0602a.pdf</t>
  </si>
  <si>
    <t>https://www.piie.com/publications/chapters_preview/345/3iie3381.pdf</t>
  </si>
  <si>
    <t>f128</t>
  </si>
  <si>
    <t>f265</t>
  </si>
  <si>
    <t>https://www.bok.or.kr/ucms/cmmn/file/fileDown.do?menuNo=400069&amp;atchFileId=ENG_0000000001000857&amp;fileSn=2</t>
  </si>
  <si>
    <t>f34</t>
  </si>
  <si>
    <t>https://www.boj.or.jp/en/intl_finance/cooperate/un0501a.htm</t>
  </si>
  <si>
    <t>f207</t>
  </si>
  <si>
    <t>https://www.mof.go.jp/english/about_mof/councils/customs_foreign_exchange/020705b.pdf</t>
  </si>
  <si>
    <t>f209</t>
  </si>
  <si>
    <t>https://www.boj.or.jp/en/intl_finance/cooperate/un0605a.htm</t>
  </si>
  <si>
    <t>f137</t>
  </si>
  <si>
    <t>https://warp.ndl.go.jp/info:ndljp/pid/11194366/www.mof.go.jp//english/international_policy/financial_cooperation_in_asia/cmi/060504press_release.pdf</t>
  </si>
  <si>
    <t>f136</t>
  </si>
  <si>
    <t>https://www.federalreserve.gov/boarddocs/press/general/2001/20010913/default.htm</t>
  </si>
  <si>
    <t>file3</t>
  </si>
  <si>
    <t>https://www.ecb.europa.eu/pub/pdf/other/art1_mb201408_pp65-82en.pdf</t>
  </si>
  <si>
    <t>f13</t>
  </si>
  <si>
    <t>https://www.federalreserve.gov/boarddocs/press/general/2001/200109144/default.htm</t>
  </si>
  <si>
    <t>f212</t>
  </si>
  <si>
    <t>https://www.bankofengland.co.uk/news/2001/september/dollar-swap-facility</t>
  </si>
  <si>
    <t>f213</t>
  </si>
  <si>
    <t>http://www.pbc.gov.cn/en/3688110/3688172/4048362/3717580/index.html</t>
  </si>
  <si>
    <t>f87</t>
  </si>
  <si>
    <t>https://www.icrier.org/pdf/6nov08/Charles%20Wyplosz-Paper.pdf</t>
  </si>
  <si>
    <t>f88</t>
  </si>
  <si>
    <t>https://www.boj.or.jp/en/intl_finance/cooperate/un0203a.htm</t>
  </si>
  <si>
    <t>f205</t>
  </si>
  <si>
    <t>http://www.pbc.gov.cn/en/3688110/3688172/4048344/3715636/index.html</t>
  </si>
  <si>
    <t>f206</t>
  </si>
  <si>
    <t>https://aric.adb.org/pdf/ProgressReportontheCMI10Nov04.pdf</t>
  </si>
  <si>
    <t>f120</t>
  </si>
  <si>
    <t>https://www.boj.or.jp/en/intl_finance/cooperate/data/un0508a.pdf</t>
  </si>
  <si>
    <t>f124</t>
  </si>
  <si>
    <t>http://www.pbc.gov.cn/en/3688110/3688172/4048359/3717270/index.html</t>
  </si>
  <si>
    <t>f86</t>
  </si>
  <si>
    <t>https://www.bnm.gov.my/-/renewal-of-the-bilateral-swap-arrangement-agreement-under-the-chiang-mai-initiative-between-bank-negara-malaysia-and-the-bank-of-korea</t>
  </si>
  <si>
    <t>f123</t>
  </si>
  <si>
    <t>https://www.philstar.com/business/2002/09/12/175676/rp-get-1b-currency-swap-deals-china-south-korea/amp/</t>
  </si>
  <si>
    <t>f263</t>
  </si>
  <si>
    <t>https://www.bnm.gov.my/-/signing-of-the-agreement-on-the-bilateral-swap-arrangement-under-the-chiang-mai-initiative</t>
  </si>
  <si>
    <t>f150</t>
  </si>
  <si>
    <t>https://www.boj.or.jp/en/intl_finance/cooperate/un0508a.htm</t>
  </si>
  <si>
    <t>f208</t>
  </si>
  <si>
    <t>http://en.people.cn/200308/31/eng20030831_123444.shtml</t>
  </si>
  <si>
    <t>f42</t>
  </si>
  <si>
    <t xml:space="preserve">https://www.philembassy-china.org/relations/update1.html </t>
  </si>
  <si>
    <t>f43</t>
  </si>
  <si>
    <t>https://news.abs-cbn.com/special-report/03/14/08/list-bilateral-agreements-between-philippines-and-china</t>
  </si>
  <si>
    <t>f44</t>
  </si>
  <si>
    <t>https://warp.ndl.go.jp/info:ndljp/pid/11194366/www.mof.go.jp/english/international_policy/financial_cooperation_in_asia/cmi/051109press_release.htm</t>
  </si>
  <si>
    <t>f141</t>
  </si>
  <si>
    <t>https://www.boj.or.jp/en/intl_finance/cooperate/data/un0605a.pdf</t>
  </si>
  <si>
    <t>f121</t>
  </si>
  <si>
    <t>https://www.boj.or.jp/en/intl_finance/cooperate/data/un0707a.pdf</t>
  </si>
  <si>
    <t>f122</t>
  </si>
  <si>
    <t>http://www.pbc.gov.cn/en/3688110/3688172/4048356/3716760/index.html</t>
  </si>
  <si>
    <t>f125</t>
  </si>
  <si>
    <t>https://www.boj.or.jp/en/intl_finance/cooperate/data/un0511a.pdf</t>
  </si>
  <si>
    <t>f152</t>
  </si>
  <si>
    <t>http://www.china.org.cn/english/BAT/145796.htm</t>
  </si>
  <si>
    <t>f309</t>
  </si>
  <si>
    <t>https://asean.org/the-joint-ministerial-statement-of-the-8th-asean3-finance-ministers-meeting-istanbul-turkey-4-may-2005/</t>
  </si>
  <si>
    <t>f126</t>
  </si>
  <si>
    <t>https://agreement.asean.org/media/download/20140119105644.pdf</t>
  </si>
  <si>
    <t>f307</t>
  </si>
  <si>
    <t>https://www.bok.or.kr/viewer/skin/doc.html?fn=FILE_201803300852252861.doc&amp;rs=/webview/result/E0000634/200812</t>
  </si>
  <si>
    <t>f35</t>
  </si>
  <si>
    <t>https://www.boj.or.jp/en/intl_finance/cooperate/data/un0904a.pdf</t>
  </si>
  <si>
    <t>f210</t>
  </si>
  <si>
    <t>https://warp.ndl.go.jp/info:ndljp/pid/11194366/www.mof.go.jp/english/international_policy/financial_cooperation_in_asia/cmi/090406press_release.pdf</t>
  </si>
  <si>
    <t>f306</t>
  </si>
  <si>
    <t>https://www.bi.go.id/en/publikasi/ruang-media/news-release/Pages/joint%20171005.aspx</t>
  </si>
  <si>
    <t>f155</t>
  </si>
  <si>
    <t>https://www.boj.or.jp/en/intl_finance/cooperate/un0511a.htm</t>
  </si>
  <si>
    <t>f95</t>
  </si>
  <si>
    <t>http://www.pbc.gov.cn/english/130721/2808610/index.html</t>
  </si>
  <si>
    <t>f76</t>
  </si>
  <si>
    <t>https://www.boj.or.jp/en/intl_finance/cooperate/data/un0812d.pdf</t>
  </si>
  <si>
    <t>f153</t>
  </si>
  <si>
    <t>https://www.boj.or.jp/en/intl_finance/cooperate/data/un0903a.pdf</t>
  </si>
  <si>
    <t>f154</t>
  </si>
  <si>
    <t>https://warp.ndl.go.jp/info:ndljp/pid/11194366/www.mof.go.jp//english/international_policy/financial_cooperation_in_asia/bsa/20150216.htm</t>
  </si>
  <si>
    <t>f33</t>
  </si>
  <si>
    <t>https://www.bok.or.kr/eng/bbs/E0000634/view.do?nttId=207144&amp;menuNo=400069&amp;searchWrd=swap&amp;searchCnd=1&amp;sdate=&amp;edate=&amp;pageIndex=3</t>
  </si>
  <si>
    <t>f36</t>
  </si>
  <si>
    <t>f156</t>
  </si>
  <si>
    <t xml:space="preserve">https://warp.ndl.go.jp/info:ndljp/pid/11194366/www.mof.go.jp//english/international_policy/financial_cooperation_in_asia/cmi/060504press_release.pdf </t>
  </si>
  <si>
    <t>https://www.bofit.fi/globalassets/bofit/tutkimus/tutkimusjulkaisut/discussion-papers/2013/dp1213.pdf</t>
  </si>
  <si>
    <t>f151</t>
  </si>
  <si>
    <t>https://warp.ndl.go.jp/info:ndljp/pid/11194366/www.mof.go.jp//english/international_policy/financial_cooperation_in_asia/cmi/070710press_release.pdf</t>
  </si>
  <si>
    <t>f138</t>
  </si>
  <si>
    <t>https://www.boj.or.jp/en/intl_finance/cooperate/data/un0707a.pdf#</t>
  </si>
  <si>
    <t>https://www.federalreserve.gov/newsevents/pressreleases/monetary20071212a.htm</t>
  </si>
  <si>
    <t>f201</t>
  </si>
  <si>
    <t>https://www.newyorkfed.org/medialibrary/media/research/epr/11v17n1/1105gold.pdf</t>
  </si>
  <si>
    <t>f177</t>
  </si>
  <si>
    <t>https://www.ecb.europa.eu/ecb/access_to_documents/document/pa_document/shared/data/ecb.dr.par2020_0062ECBswapagreementSverigesRiksbank.en.pdf</t>
  </si>
  <si>
    <t>f202</t>
  </si>
  <si>
    <t>https://www.cb.is/publications/news/news/2008/05/16/The-Central-Bank-of-Iceland-concludes-swap-facility-arrangements/</t>
  </si>
  <si>
    <t>f180</t>
  </si>
  <si>
    <t xml:space="preserve">https://www.cb.is/publications/news/news/2008/11/20/Nordic-central-banks-extend-currency-swap-agreements/ </t>
  </si>
  <si>
    <t>f181</t>
  </si>
  <si>
    <t>https://www.cb.is/publications/news/news/2008/11/20/Nordic-central-banks-extend-currency-swap-agreements/</t>
  </si>
  <si>
    <t>https://www.rbi.org.in/Scripts/BS_PressReleaseDisplay.aspx?prid=18558</t>
  </si>
  <si>
    <t>f281</t>
  </si>
  <si>
    <t>https://www.rbi.org.in/Scripts/BS_PressReleaseDisplay.aspx?prid=27694</t>
  </si>
  <si>
    <t>f282</t>
  </si>
  <si>
    <t xml:space="preserve">https://www.newyorkfed.org/medialibrary/media/research/epr/11v17n1/1105gold.pdf </t>
  </si>
  <si>
    <t>https://www.nationalbanken.dk/en/pressroom/Documents/2008/09/32E.pdf</t>
  </si>
  <si>
    <t>f262</t>
  </si>
  <si>
    <t>https://www.rba.gov.au/media-releases/2008/mr-08-17.html</t>
  </si>
  <si>
    <t>f258</t>
  </si>
  <si>
    <t>https://www.rba.gov.au/media-releases/2010/mr-10-01.html</t>
  </si>
  <si>
    <t>f259</t>
  </si>
  <si>
    <t>https://archive.riksbank.se/en/Web-archive/Published/Press-Releases/2008/Riksbank-announces-new-swap-facility-in-US-dollars/index.html</t>
  </si>
  <si>
    <t>f260</t>
  </si>
  <si>
    <t>https://archive.riksbank.se/en/Web-archive/Published/Press-Releases/2010/Swap-line-with-the-Federal-Reserve-expires/index.html</t>
  </si>
  <si>
    <t>f261</t>
  </si>
  <si>
    <t>https://www.imf.org/-/media/Files/Publications/WP/2023/Datasets/WP2396-data.ashx</t>
  </si>
  <si>
    <t>f203</t>
  </si>
  <si>
    <t>f204</t>
  </si>
  <si>
    <t>https://www.bok.or.kr/viewer/skin/doc.html?fn=FILE_201803300852048761.doc&amp;rs=/webview/result/E0000634/200810</t>
  </si>
  <si>
    <t>f176</t>
  </si>
  <si>
    <t>https://www.elibrary.imf.org/downloadpdf/journals/001/2023/096/001.2023.issue-096-en.xml</t>
  </si>
  <si>
    <t>f330</t>
  </si>
  <si>
    <t>https://www.snb.ch/en/mmr/reference/pre_20081107/source/pre_20081107.en.pdf</t>
  </si>
  <si>
    <t>f240</t>
  </si>
  <si>
    <t>https://www.snb.ch/en/mmr/reference/pre_20100118/source/pre_20100118.en.pdf</t>
  </si>
  <si>
    <t>https://www.boj.or.jp/en/intl_finance/cooperate/un0910a.htm</t>
  </si>
  <si>
    <t>f37</t>
  </si>
  <si>
    <t>https://www.bok.or.kr/ucms/cmmn/file/fileDown.do?menuNo=400069&amp;atchFileId=ENG_0000000001006002&amp;fileSn=2</t>
  </si>
  <si>
    <t>f38</t>
  </si>
  <si>
    <t>https://www.bok.or.kr/viewer/skin/doc.html?fn=FILE_201803300852471731.doc&amp;rs=/webview/result/E0000634/201004</t>
  </si>
  <si>
    <t>s13</t>
  </si>
  <si>
    <t>http://www.pbc.gov.cn/en/3688110/3688172/4048341/3715018/index.html</t>
  </si>
  <si>
    <t>f84</t>
  </si>
  <si>
    <t>https://www.bok.or.kr/viewer/skin/doc.html?fn=FILE_201803300853094852.pdf&amp;rs=/webview/result/E0000634/201110</t>
  </si>
  <si>
    <t>f85</t>
  </si>
  <si>
    <t>https://www.nationalbanken.dk/en/pressroom/Documents/2008/12/DNN20088116.pdf</t>
  </si>
  <si>
    <t>f256</t>
  </si>
  <si>
    <t>https://www.imf.org/external/pubs/ft/scr/2009/cr0903.pdf</t>
  </si>
  <si>
    <t>f339</t>
  </si>
  <si>
    <t>https://archive.riksbank.se/templates/Page.aspx@id=29978.html</t>
  </si>
  <si>
    <t>f116</t>
  </si>
  <si>
    <t>https://archive.riksbank.se/Pagefolders/38192/nr71_Beslutsunderlag_e.pdf</t>
  </si>
  <si>
    <t>f117</t>
  </si>
  <si>
    <t>http://www.pbc.gov.cn/english/130721/2832745/index.html</t>
  </si>
  <si>
    <t>f98</t>
  </si>
  <si>
    <t>https://www.centralbanking.com/central-banking/news/2126924/china-hong-kong-double-currency-swap-agreement</t>
  </si>
  <si>
    <t>f314</t>
  </si>
  <si>
    <t>https://www.mnb.hu/en/pressroom/press-releases/press-releases-2009/swiss-national-bank-and-magyar-nemzeti-bank-cooperate-to-provide-swiss-franc-liquidity</t>
  </si>
  <si>
    <t>f238</t>
  </si>
  <si>
    <t>http://www.pbc.gov.cn/en/3688110/3688172/4048338/3714927/index.html</t>
  </si>
  <si>
    <t>f83</t>
  </si>
  <si>
    <t>https://archive.riksbank.se/Pagefolders/39488/nr22e.pdf</t>
  </si>
  <si>
    <t>f118</t>
  </si>
  <si>
    <t>https://archive.riksbank.se/Pagefolders/39488/nr22_Dbeslut_e.pdf</t>
  </si>
  <si>
    <t>f119</t>
  </si>
  <si>
    <t>https://openknowledge.worldbank.org/server/api/core/bitstreams/4ec2d4cd-e603-570f-a31f-75d289a10208/content</t>
  </si>
  <si>
    <t>f340</t>
  </si>
  <si>
    <t>https://www.imf.org/external/pubs/ft/wp/2010/wp10213.pdf</t>
  </si>
  <si>
    <t>f341</t>
  </si>
  <si>
    <t>http://www.pbc.gov.cn/english/130721/2832710/index.html</t>
  </si>
  <si>
    <t>f10</t>
  </si>
  <si>
    <t>http://www.pbc.gov.cn/english/130721/2884513/index.html</t>
  </si>
  <si>
    <t>f110</t>
  </si>
  <si>
    <t>http://www.pbc.gov.cn/english/130721/2870439/index.html</t>
  </si>
  <si>
    <t>f108</t>
  </si>
  <si>
    <t>https://elischolar.library.yale.edu/cgi/viewcontent.cgi?article=15825&amp;context=ypfs-documents</t>
  </si>
  <si>
    <t>f308</t>
  </si>
  <si>
    <t>http://www.pbc.gov.cn/en/3688110/3688172/4048338/3714825/index.html</t>
  </si>
  <si>
    <t>f4</t>
  </si>
  <si>
    <t>https://www.federalreserve.gov/newsevents/pressreleases/monetary20090406a.htm</t>
  </si>
  <si>
    <t>f23</t>
  </si>
  <si>
    <t>https://www.federalreserve.gov/newsevents/pressreleases/monetary20090625a.htm</t>
  </si>
  <si>
    <t>f24</t>
  </si>
  <si>
    <t>https://warp.ndl.go.jp/info:ndljp/pid/11194366/www.mof.go.jp//english/international_policy/financial_cooperation_in_asia/cmi/090406press_release.pdf</t>
  </si>
  <si>
    <t>f139</t>
  </si>
  <si>
    <t>https://www.bi.go.id/en/publikasi/ruang-media/news-release/Pages/sp_152813_dkom.aspx</t>
  </si>
  <si>
    <t>f140</t>
  </si>
  <si>
    <t xml:space="preserve">https://www.federalreserve.gov/newsevents/pressreleases/monetary20090625a.htm </t>
  </si>
  <si>
    <t>https://www.bsp.gov.ph/Media_and_Research/Primers%20Faqs/Chiang_Mai_Initiative_Multilateralization_FAQ.pdf</t>
  </si>
  <si>
    <t>f310</t>
  </si>
  <si>
    <t>https://www.boj.or.jp/en/intl_finance/cooperate/un1003e.htm</t>
  </si>
  <si>
    <t>f311</t>
  </si>
  <si>
    <t>https://www.federalreserve.gov/newsevents/pressreleases/monetary20100509a.htm</t>
  </si>
  <si>
    <t>f214</t>
  </si>
  <si>
    <t>https://www.federalreserve.gov/newsevents/pressreleases/monetary20101221a.htm</t>
  </si>
  <si>
    <t>f216</t>
  </si>
  <si>
    <t>https://www.federalreserve.gov/newsevents/pressreleases/monetary20100510a.htm</t>
  </si>
  <si>
    <t>f215</t>
  </si>
  <si>
    <t>http://www.pbc.gov.cn/en/3688229/3688353/3688362/3714113/index.html</t>
  </si>
  <si>
    <t>f93</t>
  </si>
  <si>
    <t>https://www.reuters.com/article/iceland-china-idUSSAT00859520100609</t>
  </si>
  <si>
    <t>f94</t>
  </si>
  <si>
    <t>f40</t>
  </si>
  <si>
    <t>https://www.bok.or.kr/viewer/skin/doc.html?fn=FILE_201803300853093522.pdf&amp;rs=/webview/result/E0000634/201110</t>
  </si>
  <si>
    <t>https://www.bok.or.kr/viewer/skin/doc.html?fn=FILE_201803300852488681.doc&amp;rs=/webview/result/E0000634/201006</t>
  </si>
  <si>
    <t>https://www.mas.gov.sg/news/media-releases/2010/mas-and-pbc-bilateral-currency-swap</t>
  </si>
  <si>
    <t>f223</t>
  </si>
  <si>
    <t>https://www.mas.gov.sg/news/media-releases/2013/pbc-and-mas-announce-new-bilateral-currency-swap</t>
  </si>
  <si>
    <t>f224</t>
  </si>
  <si>
    <t>https://www.bankofengland.co.uk/news/2010/december/european-central-bank-swap-line-agreement</t>
  </si>
  <si>
    <t>f22</t>
  </si>
  <si>
    <t>https://www.federalreserve.gov/newsevents/pressreleases/monetary20110629a.htm</t>
  </si>
  <si>
    <t>https://www.rbnz.govt.nz/hub/news/2011/04/rbnz-people-s-bank-of-china-announces-currency-swap-facility</t>
  </si>
  <si>
    <t>f290</t>
  </si>
  <si>
    <t>http://www.pbc.gov.cn/english/130721/2859052/index.html</t>
  </si>
  <si>
    <t>f103</t>
  </si>
  <si>
    <t>https://www.centralbanking.com/central-banking/news/2068489/china-set-sign-currency-swap-mongolia</t>
  </si>
  <si>
    <t>f188</t>
  </si>
  <si>
    <t>http://www.pbc.gov.cn/en/3688110/3688172/4157443/4433239/2021122809344466286.pdf</t>
  </si>
  <si>
    <t>f338</t>
  </si>
  <si>
    <t>http://www.pbc.gov.cn/english/130721/2889957/index.html</t>
  </si>
  <si>
    <t>f111</t>
  </si>
  <si>
    <t>http://www.pbc.gov.cn/english/130721/2855456/index.html</t>
  </si>
  <si>
    <t>f99</t>
  </si>
  <si>
    <t>https://www.bok.or.kr/viewer/skin/doc.html?fn=FILE_201803300854153932.pdf&amp;rs=/webview/result/E0000634/201410</t>
  </si>
  <si>
    <t>f100</t>
  </si>
  <si>
    <t>https://www.ft.com/content/49f41941-4dd9-3122-bcc8-4db5ee704096</t>
  </si>
  <si>
    <t>f101</t>
  </si>
  <si>
    <t>https://www.bok.or.kr/viewer/skin/doc.html?fn=202010221157165231.pdf&amp;rs=/webview/result/E0000634/202010</t>
  </si>
  <si>
    <t>f173</t>
  </si>
  <si>
    <t xml:space="preserve">https://www.tcmb.gov.tr/wps/wcm/connect/eb49ca24-5fc6-4b23-86bf-43ec51eff453/ANO2011-51.pdf?MOD=AJPERES&amp;CACHEID=ROOTWORKSPACE-eb49ca24-5fc6-4b23-86bf-43ec51eff453-m3fxD7E </t>
  </si>
  <si>
    <t>f299</t>
  </si>
  <si>
    <t>https://www.sbp.org.pk/press/2011/Turkey-02-Nov-11.pdf</t>
  </si>
  <si>
    <t>f300</t>
  </si>
  <si>
    <t>http://www.hkma.gov.hk/eng/key-information/press-releases/2011/20111122-3.shtml</t>
  </si>
  <si>
    <t>f60</t>
  </si>
  <si>
    <t>https://www.federalreserve.gov/newsevents/pressreleases/monetary20111130a.htm</t>
  </si>
  <si>
    <t>f16</t>
  </si>
  <si>
    <t>http://www.pbc.gov.cn/english/130721/2856554/index.html</t>
  </si>
  <si>
    <t>f104</t>
  </si>
  <si>
    <t>http://www.pbc.gov.cn/english/130721/2856547/index.html</t>
  </si>
  <si>
    <t>f102</t>
  </si>
  <si>
    <t>http://www.pbc.gov.cn/english/130721/2857532/index.html</t>
  </si>
  <si>
    <t>f105</t>
  </si>
  <si>
    <t>http://www.pbc.gov.cn/en/3688110/3688172/4048332/3713882/index.html</t>
  </si>
  <si>
    <t>f80</t>
  </si>
  <si>
    <t>https://www.bnm.gov.my/-/renewal-of-bilateral-currency-swap-arrangement-between-bank-negara-malaysia-and-the-people-s-bank-of-china</t>
  </si>
  <si>
    <t>f81</t>
  </si>
  <si>
    <t>https://www.bnm.gov.my/-/bilateral-currency-swap-pbc</t>
  </si>
  <si>
    <t>f82</t>
  </si>
  <si>
    <t>https://www.tcmb.gov.tr/wps/wcm/connect/EN/TCMB+EN/Main+Menu/Announcements/Press+Releases/2015/ANO2015-65</t>
  </si>
  <si>
    <t>f301</t>
  </si>
  <si>
    <t>http://www.pbc.gov.cn/english/130721/2858283/index.html</t>
  </si>
  <si>
    <t>f302</t>
  </si>
  <si>
    <t>http://www.pbc.gov.cn/english/130721/2859233/index.html</t>
  </si>
  <si>
    <t>f106</t>
  </si>
  <si>
    <t xml:space="preserve">https://www.rba.gov.au/media-releases/2012/mr-12-08.html </t>
  </si>
  <si>
    <t>f266</t>
  </si>
  <si>
    <t>http://www.pbc.gov.cn/en/3688110/3688172/4048332/3713829/index.html</t>
  </si>
  <si>
    <t>f267</t>
  </si>
  <si>
    <t>http://www.pbc.gov.cn/en/3688110/3688172/4048332/3713757/index.html</t>
  </si>
  <si>
    <t>f79</t>
  </si>
  <si>
    <t>https://www.bok.or.kr/viewer/skin/doc.html?fn=FILE_201803300853233252.pdf&amp;rs=/webview/result/E0000634/201210</t>
  </si>
  <si>
    <t>f164</t>
  </si>
  <si>
    <t>https://www.bok.or.kr/viewer/skin/doc.html?fn=FILE_201803300853423232.pdf&amp;rs=/webview/result/E0000634/201306</t>
  </si>
  <si>
    <t>f165</t>
  </si>
  <si>
    <t>https://warp.ndl.go.jp/info:ndljp/pid/11194366/www.mof.go.jp//english/international_policy/financial_cooperation_in_asia/bsa/20140110.htm</t>
  </si>
  <si>
    <t>f132</t>
  </si>
  <si>
    <t>https://www.mas.gov.sg/news/media-releases/2016/pbc-and-mas-renew-bilateral-currency-swap-arrangement</t>
  </si>
  <si>
    <t>f225</t>
  </si>
  <si>
    <t xml:space="preserve">http://www.pbc.gov.cn/en/3688110/3688172/4048329/3713615/index.html </t>
  </si>
  <si>
    <t>f226</t>
  </si>
  <si>
    <t>http://www.pbc.gov.cn/en/3688110/3688172/4048311/3824339/index.html</t>
  </si>
  <si>
    <t>f64</t>
  </si>
  <si>
    <t>http://www.pbc.gov.cn/english/130721/2866502/index.html</t>
  </si>
  <si>
    <t>f107</t>
  </si>
  <si>
    <t>http://www.pbc.gov.cn/en/3688110/3688172/4048329/3713516/index.html</t>
  </si>
  <si>
    <t>f25</t>
  </si>
  <si>
    <t>https://www.bankofengland.co.uk/news/2013/june/peoples-bank-of-china-swap-line</t>
  </si>
  <si>
    <t>f26</t>
  </si>
  <si>
    <t>https://www.bankofengland.co.uk/-/media/boe/files/news/2013/june/peoples-bank-of-china-swap-line-june-2013.pdf?la=en&amp;hash=7C33F5F022064A95D7E79F418E0B97B3D1772B66</t>
  </si>
  <si>
    <t>f27</t>
  </si>
  <si>
    <t>https://www.mnb.hu/letoltes/mnb-pbc-swap-en.PDF</t>
  </si>
  <si>
    <t>f243</t>
  </si>
  <si>
    <t>http://www.pbc.gov.cn/en/3688110/3688172/4048329/3713414/index.html</t>
  </si>
  <si>
    <t>f1</t>
  </si>
  <si>
    <t>https://www.cb.is/publications/news/news/2013/09/30/The-Peoples-Bank-of-China-and-the-Central-Bank-of-Iceland-have-renewed-its-bilateral-currency-swap-agreement/</t>
  </si>
  <si>
    <t>f182</t>
  </si>
  <si>
    <t>http://www.pbc.gov.cn/english/130721/2870437/index.html</t>
  </si>
  <si>
    <t>f183</t>
  </si>
  <si>
    <t>https://www.ecb.europa.eu/press/pr/date/2019/html/ecb.pr191025_1~a1221c41cd.en.html</t>
  </si>
  <si>
    <t>https://www.ecb.europa.eu/press/pr/date/2022/html/ecb.pr221010~29cab889cf.en.html</t>
  </si>
  <si>
    <t>http://www.pbc.gov.cn/en/3688110/3688172/4437084/4678261/index.html</t>
  </si>
  <si>
    <t>f91</t>
  </si>
  <si>
    <t>https://www.bok.or.kr/viewer/skin/doc.html?fn=FILE_201803300853549671.doc&amp;rs=/webview/result/E0000634/201310</t>
  </si>
  <si>
    <t>f166</t>
  </si>
  <si>
    <t>https://www.bok.or.kr/viewer/skin/doc.html?fn=FILE_201803300854035062.pdf&amp;rs=/webview/result/E0000634/201403</t>
  </si>
  <si>
    <t>f167</t>
  </si>
  <si>
    <t>https://www.bok.or.kr/viewer/skin/doc.html?fn=FILE_201803300855045251.pdf&amp;rs=/webview/result/E0000634/201703</t>
  </si>
  <si>
    <t>f168</t>
  </si>
  <si>
    <t>https://www.bok.or.kr/viewer/skin/doc.html?fn=202003050200311920.pdf&amp;rs=/webview/result/E0000634/202003</t>
  </si>
  <si>
    <t>f169</t>
  </si>
  <si>
    <t>https://www.bok.or.kr/viewer/skin/doc.html?fn=202303061021044101.pdf&amp;rs=/webview/result/E0000634/202303</t>
  </si>
  <si>
    <t>f170</t>
  </si>
  <si>
    <t>https://www.bok.or.kr/viewer/skin/doc.html?fn=FILE_201803300853549751.doc&amp;rs=/webview/result/E0000634/201310</t>
  </si>
  <si>
    <t>f171</t>
  </si>
  <si>
    <t>https://www.bok.or.kr/ucms/cmmn/file/fileDown.do?menuNo=400069&amp;atchFileId=ENG_0000000001012772&amp;fileSn=1</t>
  </si>
  <si>
    <t>f157</t>
  </si>
  <si>
    <t>https://www.bok.or.kr/viewer/skin/doc.html?fn=FILE_201803300855026851.pdf&amp;rs=/webview/result/E0000634/201701</t>
  </si>
  <si>
    <t>f158</t>
  </si>
  <si>
    <t>https://www.bok.or.kr/viewer/skin/doc.html?fn=202002030402588850.pdf&amp;rs=/webview/result/E0000634/202002</t>
  </si>
  <si>
    <t>f159</t>
  </si>
  <si>
    <t>https://www.federalreserve.gov/newsevents/pressreleases/monetary20131031a.htm</t>
  </si>
  <si>
    <t>f17</t>
  </si>
  <si>
    <t>https://www.federalreserve.gov/newsevents/pressreleases/monetary20121213a.htm</t>
  </si>
  <si>
    <t>f217</t>
  </si>
  <si>
    <t>https://www.mof.go.jp/english/policy/international_policy/financial_cooperation_in_asia/bsa/indonesia_20211014.html</t>
  </si>
  <si>
    <t>f244</t>
  </si>
  <si>
    <t>https://www.bi.go.id/en/publikasi/ruang-media/news-release/Pages/sp_208018.aspx</t>
  </si>
  <si>
    <t>f245</t>
  </si>
  <si>
    <t>https://warp.ndl.go.jp/info:ndljp/pid/11194366/www.mof.go.jp//english/international_policy/financial_cooperation_in_asia/cmi/indonesia_20131213.pdf</t>
  </si>
  <si>
    <t>f246</t>
  </si>
  <si>
    <t>https://warp.ndl.go.jp/info:ndljp/pid/11194366/www.mof.go.jp//international_policy/financial_cooperation_in_asia/bsa/india_e_20130906.pdf</t>
  </si>
  <si>
    <t>f133</t>
  </si>
  <si>
    <t>http://www.rba.gov.au/media-releases/2014/mr-14-02.html</t>
  </si>
  <si>
    <t>f113</t>
  </si>
  <si>
    <t>https://www.rbnz.govt.nz/hub/news/2014/05/rbnz-renews-currency-swap-facility-with-pboc</t>
  </si>
  <si>
    <t>f291</t>
  </si>
  <si>
    <t>https://www.rbnz.govt.nz/hub/news/2017/05/reserve-bank-renews-currency-swap-facility-with-peoples-bank-of-china</t>
  </si>
  <si>
    <t>f292</t>
  </si>
  <si>
    <t>https://www.boj.or.jp/en/intl_finance/cooperate/rel140717a.pdf</t>
  </si>
  <si>
    <t>f312</t>
  </si>
  <si>
    <t>http://www.pbc.gov.cn/english/130721/2809286/index.html</t>
  </si>
  <si>
    <t>f5</t>
  </si>
  <si>
    <t>http://www.snb.ch/en/mmr/reference/pre_20140721/source/pre_20140721.en.pdf</t>
  </si>
  <si>
    <t>f114</t>
  </si>
  <si>
    <t>http://www.pbc.gov.cn/en/3688110/3688172/4048326/3713115/index.html</t>
  </si>
  <si>
    <t>f115</t>
  </si>
  <si>
    <t xml:space="preserve">http://www.pbc.gov.cn/english/130721/2809286/index.html </t>
  </si>
  <si>
    <t>http://www.pbc.gov.cn/en/3688229/3688353/3688362/4211764/index.html</t>
  </si>
  <si>
    <t>s7</t>
  </si>
  <si>
    <t>http://www.pbc.gov.cn/en/3688110/3688172/4048326/3713048/index.html</t>
  </si>
  <si>
    <t>f77</t>
  </si>
  <si>
    <t>http://www.pbc.gov.cn/english/130721/2808277/index.html</t>
  </si>
  <si>
    <t>f78</t>
  </si>
  <si>
    <t>https://www.mof.go.jp/english/policy/international_policy/financial_cooperation_in_asia/bsa/philippines_20220104.html</t>
  </si>
  <si>
    <t>f248</t>
  </si>
  <si>
    <t>https://warp.ndl.go.jp/info:ndljp/pid/11194366/www.mof.go.jp//english/international_policy/financial_cooperation_in_asia/bsa/philippines_171006_e.html</t>
  </si>
  <si>
    <t>f249</t>
  </si>
  <si>
    <t>https://warp.ndl.go.jp/info:ndljp/pid/11194366/www.mof.go.jp//english/international_policy/financial_cooperation_in_asia/cmi/philippines_20141006_e.pdf</t>
  </si>
  <si>
    <t>f250</t>
  </si>
  <si>
    <t>http://www.pbc.gov.cn/en/3688110/3688172/4048326/3713009/index.html</t>
  </si>
  <si>
    <t>f75</t>
  </si>
  <si>
    <t>http://www.pbc.gov.cn/english/130721/2878673/index.html</t>
  </si>
  <si>
    <t>f109</t>
  </si>
  <si>
    <t>2022112809590450941.pdf (pbc.gov.cn)</t>
  </si>
  <si>
    <t>s2</t>
  </si>
  <si>
    <t xml:space="preserve">https://www.bankofcanada.ca/2014/11/bofc-announces-signing-reciprocal-bilateral-swap/ </t>
  </si>
  <si>
    <t>f20</t>
  </si>
  <si>
    <t>http://www.hkma.gov.hk/eng/key-information/press-releases/2014/20141127-4.shtml</t>
  </si>
  <si>
    <t>f61</t>
  </si>
  <si>
    <t>http://english.www.gov.cn/news/international_exchanges/2014/12/15/content_281475024236560.htm</t>
  </si>
  <si>
    <t>f45</t>
  </si>
  <si>
    <t>https://silkroadnews.org/en/news/kazakhstan-and-china-signed-an-agreement-on-currency-swap-on-t200-billion</t>
  </si>
  <si>
    <t>f46</t>
  </si>
  <si>
    <t>http://www.pbc.gov.cn/english/130721/2809619/index.html</t>
  </si>
  <si>
    <t>f48</t>
  </si>
  <si>
    <t>http://english.www.gov.cn/news/international_exchanges/2014/12/22/content_281475028060922.htm</t>
  </si>
  <si>
    <t>http://www.pbc.gov.cn/en/3688110/3688172/4048326/3712901/index.html</t>
  </si>
  <si>
    <t>f49</t>
  </si>
  <si>
    <t>http://www.pbc.gov.cn/eportal/fileDir/image_public/UserFiles/english/upload/File/2014Q4MPR-app1.pdf</t>
  </si>
  <si>
    <t>f112</t>
  </si>
  <si>
    <t xml:space="preserve">http://www.pbc.gov.cn/eportal/fileDir/image_public/UserFiles/english/upload/File/2014Q4MPR-app1.pdf </t>
  </si>
  <si>
    <t>http://www.pbc.gov.cn/en/3688110/3688172/4048323/3712822/index.html</t>
  </si>
  <si>
    <t>f74</t>
  </si>
  <si>
    <t>https://www.chinaknowledge.com/News/NewsDetail?type=0&amp;ID=59889</t>
  </si>
  <si>
    <t>f9</t>
  </si>
  <si>
    <t>https://www.rbi.org.in/Scripts/BS_PressReleaseDisplay.aspx?prid=33544</t>
  </si>
  <si>
    <t>f283</t>
  </si>
  <si>
    <t>https://www.rba.gov.au/media-releases/2015/mr-15-06.html</t>
  </si>
  <si>
    <t>f268</t>
  </si>
  <si>
    <t>https://www.rba.gov.au/media-releases/2018/mr-18-08.html</t>
  </si>
  <si>
    <t>f269</t>
  </si>
  <si>
    <t>https://www.reuters.com/business/australias-central-bank-extends-swap-deal-with-china-counterpart-2021-10-26/</t>
  </si>
  <si>
    <t>f270</t>
  </si>
  <si>
    <t xml:space="preserve">http://www.pbc.gov.cn/en/3688110/3688172/4048314/3711700/index.html </t>
  </si>
  <si>
    <t>f271</t>
  </si>
  <si>
    <t>https://www.rba.gov.au/publications/annual-reports/rba/2021/pdf/2021-report.pdf</t>
  </si>
  <si>
    <t>f334</t>
  </si>
  <si>
    <t xml:space="preserve">https://www.rba.gov.au/media-releases/2015/mr-15-06.html </t>
  </si>
  <si>
    <t xml:space="preserve">https://www.rba.gov.au/media-releases/2018/mr-18-08.html </t>
  </si>
  <si>
    <t>https://www.resbank.co.za/en/home/publications/publication-detail-pages/media-releases/2015/6687</t>
  </si>
  <si>
    <t>f293</t>
  </si>
  <si>
    <t>http://www.pbc.gov.cn/en/3688229/3688353/3688362/3711354/index.html</t>
  </si>
  <si>
    <t>f12</t>
  </si>
  <si>
    <t>http://eng.belta.by/economics/view/central-banks-of-belarus-china-sign-currency-swap-agreement-12402-2015</t>
  </si>
  <si>
    <t>f11</t>
  </si>
  <si>
    <t>https://www.rt.com/business/258941-china-ukraine-currencies-swap/</t>
  </si>
  <si>
    <t>f296</t>
  </si>
  <si>
    <t>https://www.mas.gov.sg/news/media-releases/2015/signing-of-the-third-bilateral-swap-agreement-between-japan-and-singapore</t>
  </si>
  <si>
    <t>f227</t>
  </si>
  <si>
    <t>https://warp.ndl.go.jp/info:ndljp/pid/11194366/www.mof.go.jp//english/international_policy/financial_cooperation_in_asia/bsa/singapore_20180521_e.htm</t>
  </si>
  <si>
    <t>f228</t>
  </si>
  <si>
    <t>https://warp.ndl.go.jp/info:ndljp/pid/11194366/www.mof.go.jp//english/international_policy/financial_cooperation_in_asia/cmi/singapore_20150521_e.pdf</t>
  </si>
  <si>
    <t>f229</t>
  </si>
  <si>
    <t>https://www.mas.gov.sg/news/media-releases/2018/renewal-of-bilateral-swap-arrangement-between-japan-and-singapore</t>
  </si>
  <si>
    <t>f233</t>
  </si>
  <si>
    <t>https://www.mas.gov.sg/news/media-releases/2021/renewal-of-bilateral-swap-arrangement-between-japan-and-singapore</t>
  </si>
  <si>
    <t>f234</t>
  </si>
  <si>
    <t>https://www.mof.go.jp/english/policy/international_policy/financial_cooperation_in_asia/bsa/singapore_20210521_e.htm</t>
  </si>
  <si>
    <t>f235</t>
  </si>
  <si>
    <t>http://www.pbc.gov.cn/english/130721/2812394/index.html</t>
  </si>
  <si>
    <t>f96</t>
  </si>
  <si>
    <t>https://www.spglobal.com/marketintelligence/en/news-insights/latest-news-headlines/china-chile-central-banks-expand-currency-swap-line-to-50b-yuan-59601531</t>
  </si>
  <si>
    <t>f97</t>
  </si>
  <si>
    <t>http://www.pbc.gov.cn/en/3688229/3688353/3688362/3780766/index.html</t>
  </si>
  <si>
    <t>f336</t>
  </si>
  <si>
    <t>https://rbi.org.in/scripts/BS_PressReleaseDisplay.aspx?prid=34481</t>
  </si>
  <si>
    <t>f129</t>
  </si>
  <si>
    <t>http://english.www.gov.cn/news/international_exchanges/2015/09/07/content_281475184713282.htm</t>
  </si>
  <si>
    <t>f50</t>
  </si>
  <si>
    <t>https://www.imf.org/en/News/Articles/2015/09/14/01/49/pr15426</t>
  </si>
  <si>
    <t>f222</t>
  </si>
  <si>
    <t>https://www.bankofengland.co.uk/news/2018/november/peoples-bank-of-china-swap-line</t>
  </si>
  <si>
    <t>f29</t>
  </si>
  <si>
    <t>http://www.pbc.gov.cn/en/3688110/3688172/4048314/3718188/index.html</t>
  </si>
  <si>
    <t>f30</t>
  </si>
  <si>
    <t>http://www.pbc.gov.cn/en/3688110/3688172/4157443/4388544/index.html</t>
  </si>
  <si>
    <t>f31</t>
  </si>
  <si>
    <t>https://www.bankofengland.co.uk/-/media/boe/files/news/2015/october/peoples-bank-of-china-swap-line.pdf?la=en&amp;hash=AF7CBDA143C43FFE61DECD76F63089A1DEA0E752</t>
  </si>
  <si>
    <t>f28</t>
  </si>
  <si>
    <t>http://english.www.gov.cn/news/international_exchanges/2015/11/16/content_281475236151998.htm</t>
  </si>
  <si>
    <t>f51</t>
  </si>
  <si>
    <t>http://www.globaltimes.cn/content/958383.shtml</t>
  </si>
  <si>
    <t>f59</t>
  </si>
  <si>
    <t>https://www.rba.gov.au/media-releases/2015/mr-15-25.html</t>
  </si>
  <si>
    <t>f272</t>
  </si>
  <si>
    <t>https://www.rba.gov.au/media-releases/2018/mr-18-18.html</t>
  </si>
  <si>
    <t>f273</t>
  </si>
  <si>
    <t>USD/EUR/INR</t>
  </si>
  <si>
    <t>https://www.rbi.org.in/Scripts/BS_PressReleaseDisplay.aspx?prid=36509</t>
  </si>
  <si>
    <t>f284</t>
  </si>
  <si>
    <t>https://www.rba.gov.au/media-releases/2016/mr-16-06.html</t>
  </si>
  <si>
    <t>f274</t>
  </si>
  <si>
    <t>https://www.rba.gov.au/media-releases/2019/mr-19-06.html</t>
  </si>
  <si>
    <t>f275</t>
  </si>
  <si>
    <t>https://www.rba.gov.au/media-releases/2022/mr-22-08.html</t>
  </si>
  <si>
    <t>f276</t>
  </si>
  <si>
    <t>https://www.rbi.org.in/Scripts/BS_PressReleaseDisplay.aspx?prid=36597</t>
  </si>
  <si>
    <t>f285</t>
  </si>
  <si>
    <t>http://english.www.gov.cn/news/international_exchanges/2016/05/11/content_281475346907700.htm</t>
  </si>
  <si>
    <t>f52</t>
  </si>
  <si>
    <t>http://www.pbc.gov.cn/goutongjiaoliu/113456/113469/4666144/2022112809590450941.pdf</t>
  </si>
  <si>
    <t>http://www.china.org.cn/business/2016-06/18/content_38692836.htm</t>
  </si>
  <si>
    <t>f57</t>
  </si>
  <si>
    <t>https://seenews.com/news/china-serbia-central-banks-sign-bilateral-currency-swap-deal-529464</t>
  </si>
  <si>
    <t>f58</t>
  </si>
  <si>
    <t>file338</t>
  </si>
  <si>
    <t>https://www.mnb.hu/en/pressroom/press-releases/press-releases-2016/the-bilateral-currency-swap-line-agreement-between-the-people-s-bank-of-china-and-the-central-bank-of-hungary-has-been-renewed</t>
  </si>
  <si>
    <t>f241</t>
  </si>
  <si>
    <t>https://www.mas.gov.sg/news/media-releases/2016/signing-of-bilateral-local-currency-swap-agreement-between-singapore-and-japan</t>
  </si>
  <si>
    <t>f230</t>
  </si>
  <si>
    <t>https://www.mas.gov.sg/news/media-releases/2019/bank-of-japan-and-monetary-authority-of-singapore-renew-bilateral-local-currency-swap-arrangement</t>
  </si>
  <si>
    <t>f231</t>
  </si>
  <si>
    <t>https://www.mas.gov.sg/news/media-releases/2022/monetary-authority-of-singapore-and-bank-of-japan-renew-bilateral-local-currency-swap-arrangement</t>
  </si>
  <si>
    <t>f232</t>
  </si>
  <si>
    <t>https://www.cbe.org.eg/-/media/project/cbe/listing/news/english/press/press-rele_336_en.pdf</t>
  </si>
  <si>
    <t>f185</t>
  </si>
  <si>
    <t>https://www.cb.is/publications/news/news/2016/12/21/The-Peoples-Bank-of-China-and-the-Central-Bank-of-Iceland-have-renewed-their-currency-swap-agreement-/</t>
  </si>
  <si>
    <t>f184</t>
  </si>
  <si>
    <t xml:space="preserve">https://www.rba.gov.au/media-releases/2017/mr-17-03.html </t>
  </si>
  <si>
    <t>f277</t>
  </si>
  <si>
    <t>https://warp.ndl.go.jp/info:ndljp/pid/11194366/www.mof.go.jp//english/international_policy/financial_cooperation_in_asia/bsa/malaysia_170505_e.html</t>
  </si>
  <si>
    <t>f134</t>
  </si>
  <si>
    <t>https://www.mof.go.jp/english/policy/international_policy/financial_cooperation_in_asia/bsa/malaysia_20200917_e.html</t>
  </si>
  <si>
    <t>f135</t>
  </si>
  <si>
    <t>https://www.mof.go.jp/english/policy/international_policy/financial_cooperation_in_asia/bsa/thailand_20210723_e.html</t>
  </si>
  <si>
    <t>f251</t>
  </si>
  <si>
    <t>https://warp.ndl.go.jp/info:ndljp/pid/11194366/www.mof.go.jp//english/international_policy/financial_cooperation_in_asia/bsa/thailand_20180723.htm</t>
  </si>
  <si>
    <t>f252</t>
  </si>
  <si>
    <t>https://warp.ndl.go.jp/info:ndljp/pid/11194366/www.mof.go.jp//english/international_policy/financial_cooperation_in_asia/bsa/thailand_170505_e.html</t>
  </si>
  <si>
    <t>f253</t>
  </si>
  <si>
    <t>https://www.mongolbank.mn/en/r/1259</t>
  </si>
  <si>
    <t>f254</t>
  </si>
  <si>
    <t>http://english.www.gov.cn/news/international_exchanges/2017/07/19/content_281475739051300.htm</t>
  </si>
  <si>
    <t>f6</t>
  </si>
  <si>
    <t>https://www.bcra.gob.ar/Noticias/BCRA-BCChina-acuerdo-SWAP-i.asp</t>
  </si>
  <si>
    <t>f7</t>
  </si>
  <si>
    <t>https://www.bankofcanada.ca/2017/11/bank-canada-bank-korea-sign-currency-swap-agreement/</t>
  </si>
  <si>
    <t>f14</t>
  </si>
  <si>
    <t>http://www.bok.or.kr/viewer/skin/doc.html?fn=FILE_201803300855225311.pdf&amp;rs=/webview/result/E0000634/201711</t>
  </si>
  <si>
    <t>f15</t>
  </si>
  <si>
    <t>http://www.pbc.gov.cn/en/3688110/3688172/4048317/3711993/index.html</t>
  </si>
  <si>
    <t>f73</t>
  </si>
  <si>
    <t>http://www.pbc.gov.cn/en/3688110/3688172/4048314/3711877/index.html</t>
  </si>
  <si>
    <t>f70</t>
  </si>
  <si>
    <t>http://www.pbc.gov.cn/en/3688110/3688172/4157443/4160005/index.html</t>
  </si>
  <si>
    <t>f71</t>
  </si>
  <si>
    <t>https://www.bok.or.kr/viewer/skin/doc.html?fn=FILE_201803300855260431.pdf&amp;rs=/webview/result/E0000634/201802</t>
  </si>
  <si>
    <t>f172</t>
  </si>
  <si>
    <t>https://www.bok.or.kr/viewer/skin/doc.html?fn=202102280313594581.pdf&amp;rs=/webview/result/E0000634/202102</t>
  </si>
  <si>
    <t>f174</t>
  </si>
  <si>
    <t xml:space="preserve">https://www.bok.or.kr/viewer/skin/doc.html?fn=202102280313594581.pdf&amp;rs=/webview/result/E0000634/202102 </t>
  </si>
  <si>
    <t>http://www.pbc.gov.cn/en/3688110/3688172/4048314/3711676/index.html</t>
  </si>
  <si>
    <t>f2</t>
  </si>
  <si>
    <t>https://www.bankofalbania.org/Press/Bank_of_Albania_and_the_People_s_Bank_of_China_renew_bilateral_local_currency_swap_agreement.html</t>
  </si>
  <si>
    <t>f3</t>
  </si>
  <si>
    <t>http://www.pbc.gov.cn/en/3688110/3688172/4048314/3711570/index.html</t>
  </si>
  <si>
    <t>f68</t>
  </si>
  <si>
    <t>http://english.www.gov.cn/state_council/ministries/2018/05/03/content_281476133414912.htm</t>
  </si>
  <si>
    <t>f69</t>
  </si>
  <si>
    <t>USD/JPY</t>
  </si>
  <si>
    <t>https://warp.ndl.go.jp/info:ndljp/pid/11194366/www.mof.go.jp//english/international_policy/financial_cooperation_in_asia/bsa/indonesia_20180504_e.htm</t>
  </si>
  <si>
    <t>f247</t>
  </si>
  <si>
    <t>http://english.www.gov.cn/news/international_exchanges/2018/05/25/content_281476159913386.htm</t>
  </si>
  <si>
    <t>f53</t>
  </si>
  <si>
    <t>https://www.sbp.org.pk/press/2018/Pr-24-May-18.pdf</t>
  </si>
  <si>
    <t>f54</t>
  </si>
  <si>
    <t>https://www.tcmb.gov.tr/wps/wcm/connect/en/tcmb+en/main+menu/announcements/press+releases/2018/ano2018-33</t>
  </si>
  <si>
    <t>f303</t>
  </si>
  <si>
    <t>http://www.pbc.gov.cn/en/3688110/3688172/4048314/3711072/index.html</t>
  </si>
  <si>
    <t>f66</t>
  </si>
  <si>
    <t>http://www.pbc.gov.cn/en/3688110/3688172/4157443/4370934/index.html</t>
  </si>
  <si>
    <t>f67</t>
  </si>
  <si>
    <t>https://www.bi.go.id/en/publikasi/ruang-media/news-release/Pages/SP_051118.aspx</t>
  </si>
  <si>
    <t>f144</t>
  </si>
  <si>
    <t>https://www.bi.go.id/en/publikasi/ruang-media/news-release/Pages/SP_051119.aspx</t>
  </si>
  <si>
    <t>f145</t>
  </si>
  <si>
    <t>https://www.bi.go.id/en/publikasi/ruang-media/news-release/Pages/sp_228220.aspx</t>
  </si>
  <si>
    <t>f146</t>
  </si>
  <si>
    <t>https://www.bi.go.id/en/publikasi/ruang-media/news-release/Pages/sp_2328821.aspx</t>
  </si>
  <si>
    <t>f147</t>
  </si>
  <si>
    <t>https://www.mas.gov.sg/news/media-releases/2022/bank-indonesia-and-the-monetary-authority-of-singapore-further-extend-bilateral-financial-arrangement</t>
  </si>
  <si>
    <t>f342</t>
  </si>
  <si>
    <t>f331</t>
  </si>
  <si>
    <t>http://www.pbc.gov.cn/en/3688110/3688172/4048314/3718128/index.html</t>
  </si>
  <si>
    <t>f72</t>
  </si>
  <si>
    <t>https://www.batimes.com.ar/news/economy/central-bank-renews-currency-swap-deal-with-china-for-another-three-years.phtml</t>
  </si>
  <si>
    <t>f8</t>
  </si>
  <si>
    <t>http://www.pbc.gov.cn/en/3688229/3688353/3688362/4144593/index.html</t>
  </si>
  <si>
    <t>s3</t>
  </si>
  <si>
    <t>https://www.bloomberglinea.com/latinoamerica/argentina/swap-gobierno-argentino-tendra-us10000-millones-para-intervenir-en-el-mercado-de-cambios/</t>
  </si>
  <si>
    <t>s17</t>
  </si>
  <si>
    <t>https://www.reuters.com/article/us-emirates-india-currency-swap-idUKKBN1O320C</t>
  </si>
  <si>
    <t>f295</t>
  </si>
  <si>
    <t>http://english.www.gov.cn/news/international_exchanges/2018/12/11/content_281476428788966.htm</t>
  </si>
  <si>
    <t>f55</t>
  </si>
  <si>
    <t>https://www.rbi.org.in/Scripts/BS_PressReleaseDisplay.aspx?prid=46408</t>
  </si>
  <si>
    <t>f286</t>
  </si>
  <si>
    <t>https://www.mof.go.jp/english/policy/international_policy/financial_cooperation_in_asia/bsa/india_20220228.html</t>
  </si>
  <si>
    <t>f287</t>
  </si>
  <si>
    <t>https://www.bok.or.kr/viewer/skin/doc.html?fn=201904130444326770.pdf&amp;rs=/webview/result/E0000634/201904</t>
  </si>
  <si>
    <t>f160</t>
  </si>
  <si>
    <t>https://www.bok.or.kr/viewer/skin/doc.html?fn=202204130900390820.pdf&amp;rs=/webview/result/E0000634/202204</t>
  </si>
  <si>
    <t>f161</t>
  </si>
  <si>
    <t>f162</t>
  </si>
  <si>
    <t>https://www.tcmb.gov.tr/wps/wcm/connect/6544850b-ea06-42d5-aa9a-dfe50672dc6e/ANO2021-24.pdf?MOD=AJPERES&amp;CACHEID=ROOTWORKSPACE-6544850b-ea06-42d5-aa9a-dfe50672dc6e-nEgI4we</t>
  </si>
  <si>
    <t>f297</t>
  </si>
  <si>
    <t xml:space="preserve">https://www.bnm.gov.my/-/bilateral-meeting-between-bank-negara-malaysia-and-bank-indonesia </t>
  </si>
  <si>
    <t>f148</t>
  </si>
  <si>
    <t>https://www.bnm.gov.my/-/bnm-bi-currency-bilateral-swap-bm</t>
  </si>
  <si>
    <t>f149</t>
  </si>
  <si>
    <t>https://www.bnm.gov.my/-/bilateral-meeting-between-bank-negara-malaysia-and-bank-indonesia</t>
  </si>
  <si>
    <t>https://www.tcmb.gov.tr/wps/wcm/connect/EN/TCMB+EN/Main+Menu/Announcements/Press+Releases/2019/ANO2019-46</t>
  </si>
  <si>
    <t>f304</t>
  </si>
  <si>
    <t>http://www.pbc.gov.cn/en/3688110/3688172/4048311/3933419/index.html</t>
  </si>
  <si>
    <t>f65</t>
  </si>
  <si>
    <t>http://www.pbc.gov.cn/en/3688229/3688353/3688362/3985468/index.html</t>
  </si>
  <si>
    <t>s5</t>
  </si>
  <si>
    <t>https://www.rba.gov.au/media-releases/2020/mr-20-02.html</t>
  </si>
  <si>
    <t>f278</t>
  </si>
  <si>
    <t>https://www.rba.gov.au/media-releases/2023/mr-23-03.html</t>
  </si>
  <si>
    <t>f279</t>
  </si>
  <si>
    <t>https://www.federalreserve.gov/newsevents/pressreleases/monetary20200729b.htm</t>
  </si>
  <si>
    <t>f218</t>
  </si>
  <si>
    <t>https://www.federalreserve.gov/newsevents/pressreleases/monetary20200319b.htm</t>
  </si>
  <si>
    <t>f219</t>
  </si>
  <si>
    <t>https://www.federalreserve.gov/newsevents/pressreleases/monetary20210616c.htm</t>
  </si>
  <si>
    <t>https://www.riksbank.se/en-gb/press-and-published/notices-and-press-releases/press-releases/2021/swap-agreement-with-federal-reserve-extended2/</t>
  </si>
  <si>
    <t>f220</t>
  </si>
  <si>
    <t>https://www.riksbank.se/en-gb/press-and-published/notices-and-press-releases/press-releases/2020/swap-agreement-with-federal-reserve-extended/</t>
  </si>
  <si>
    <t>f221</t>
  </si>
  <si>
    <t>https://www.nationalbanken.dk/en/pressroom/Pages/2020/03/DNN202005416.aspx</t>
  </si>
  <si>
    <t>https://www.ecb.europa.eu/press/pr/date/2020/html/ecb.pr200320~165793c952.en.html</t>
  </si>
  <si>
    <t>https://www.bot.or.th/en/news-and-media/news/news-20230330.html</t>
  </si>
  <si>
    <t>f178</t>
  </si>
  <si>
    <t>https://www.boj.or.jp/en/intl_finance/cooperate/rel200331i.pdf</t>
  </si>
  <si>
    <t>f179</t>
  </si>
  <si>
    <t>https://www.ecb.europa.eu/press/pr/date/2020/html/ecb.pr200415_1~92fe0267b1.en.html</t>
  </si>
  <si>
    <t>f189</t>
  </si>
  <si>
    <t>https://www.ecb.europa.eu/press/pr/date/2020/html/ecb.pr200828~412bf7c3fd.en.html</t>
  </si>
  <si>
    <t>f190</t>
  </si>
  <si>
    <t>https://www.ecb.europa.eu/press/pr/date/2021/html/ecb.pr210204~f8f544a715.en.html</t>
  </si>
  <si>
    <t>f191</t>
  </si>
  <si>
    <t>https://www.ecb.europa.eu/press/pr/date/2020/html/ecb.pr200422~962a743486.en.html</t>
  </si>
  <si>
    <t>f192</t>
  </si>
  <si>
    <t>https://www.tcmb.gov.tr/wps/wcm/connect/9ea2904e-d097-4d82-854c-6769cae796bf/ANO2020-29.pdf?MOD=AJPERES&amp;CACHEID=ROOTWORKSPACE-9ea2904e-d097-4d82-854c-6769cae796bf-n8MGOVU</t>
  </si>
  <si>
    <t>f298</t>
  </si>
  <si>
    <t>https://www.ecb.europa.eu/press/pr/date/2020/html/ecb.pr200605~530c053484.en.html</t>
  </si>
  <si>
    <t>f193</t>
  </si>
  <si>
    <t>https://www.ecb.europa.eu/press/pr/date/2022/html/ecb.pr220427~d0fa3154e2.en.html</t>
  </si>
  <si>
    <t>f194</t>
  </si>
  <si>
    <t>https://www.ecb.europa.eu/press/pr/date/2022/html/ecb.pr221215~6bc5ecf0ff.en.html</t>
  </si>
  <si>
    <t>f143</t>
  </si>
  <si>
    <t>https://www.ecb.europa.eu/press/pr/date/2020/html/ecb.pr200717_1~f143ca1c56.en.html</t>
  </si>
  <si>
    <t>f195</t>
  </si>
  <si>
    <t>https://www.ecb.europa.eu/press/pr/date/2022/html/ecb.pr220328~986539101a.en.html</t>
  </si>
  <si>
    <t>f196</t>
  </si>
  <si>
    <t>https://www.ecb.europa.eu/press/pr/date/2020/html/ecb.pr200717_2~7d1fb908e4.en.html</t>
  </si>
  <si>
    <t>f197</t>
  </si>
  <si>
    <t>https://www.ecb.europa.eu/press/pr/date/2020/html/ecb.pr200723~ddf371441e.en.html</t>
  </si>
  <si>
    <t>f198</t>
  </si>
  <si>
    <t>https://www.reuters.com/article/chile-economy-idUSL2N2EV1BX</t>
  </si>
  <si>
    <t>f294</t>
  </si>
  <si>
    <t>https://www.bcentral.cl/documents/33528/133457/Integrated_Annual_Report_2021.pdf/6ade1959-6ce4-a85d-23de-f584dd5af322?t=1663871361677</t>
  </si>
  <si>
    <t>f337</t>
  </si>
  <si>
    <t>https://www.bcentral.cl/en/content/-/details/banco-central-renueva-acuerdo-bilateral-con-banco-central-de-la-republica-popular-china</t>
  </si>
  <si>
    <t>https://rbi.org.in/scripts/BS_PressReleaseDisplay.aspx?prid=50129</t>
  </si>
  <si>
    <t>f130</t>
  </si>
  <si>
    <t>https://timesofindia.indiatimes.com/world/south-asia/india-extends-duration-of-usd-400-million-currency-swap-facility-with-sri-lanka/articleshow/91001639.cms</t>
  </si>
  <si>
    <t>f131</t>
  </si>
  <si>
    <t xml:space="preserve">https://www.mongolbank.mn/en/r/358 </t>
  </si>
  <si>
    <t>f255</t>
  </si>
  <si>
    <t>https://www.ecb.europa.eu/press/pr/date/2020/html/ecb.pr200818_1~46f5b14600.en.html</t>
  </si>
  <si>
    <t>f199</t>
  </si>
  <si>
    <t>https://www.ecb.europa.eu/press/pr/date/2020/html/ecb.pr200818~6f97d2eefb.en.html</t>
  </si>
  <si>
    <t>f200</t>
  </si>
  <si>
    <t>https://www.nationalbanken.dk/en/pressroom/Pages/2020/11/DNN202011392.aspx</t>
  </si>
  <si>
    <t>f257</t>
  </si>
  <si>
    <t>http://www.pbc.gov.cn/en/3688110/3688172/4048269/4133708/index.html</t>
  </si>
  <si>
    <t>f63</t>
  </si>
  <si>
    <t>http://www.pbc.gov.cn/en/3688110/3688172/4437084/4593234/index.html</t>
  </si>
  <si>
    <t>f90</t>
  </si>
  <si>
    <t>http://www.pbc.gov.cn/en/3688110/3688172/4157443/4162295/index.html</t>
  </si>
  <si>
    <t>f21</t>
  </si>
  <si>
    <t xml:space="preserve">https://www.cbsl.gov.lk/en/node/9944 </t>
  </si>
  <si>
    <t>f186</t>
  </si>
  <si>
    <t>http://www.pbc.gov.cn/en/3688229/3688353/3688362/4278456/index.html</t>
  </si>
  <si>
    <t>s8</t>
  </si>
  <si>
    <t>https://www.boj.or.jp/en/intl_finance/cooperate/rel210331a.pdf</t>
  </si>
  <si>
    <t>f313</t>
  </si>
  <si>
    <t>USD/KRW</t>
  </si>
  <si>
    <t>USD/BND</t>
  </si>
  <si>
    <t>USD/KHR</t>
  </si>
  <si>
    <t>USD/HKD</t>
  </si>
  <si>
    <t>USD/IDR</t>
  </si>
  <si>
    <t>USD/LAK</t>
  </si>
  <si>
    <t>USD/MMK</t>
  </si>
  <si>
    <t>USD/MYR</t>
  </si>
  <si>
    <t>USD/CNY</t>
  </si>
  <si>
    <t>USD/PHP</t>
  </si>
  <si>
    <t>USD/SGD</t>
  </si>
  <si>
    <t>USD/THB</t>
  </si>
  <si>
    <t>USD/VND</t>
  </si>
  <si>
    <t>http://www.pbc.gov.cn/en/3688229/3688353/3688362/4344430/index.html</t>
  </si>
  <si>
    <t>s11</t>
  </si>
  <si>
    <t>http://www.pbc.gov.cn/en/3688229/3688353/3688362/4435951/index.html</t>
  </si>
  <si>
    <t>s4</t>
  </si>
  <si>
    <t>https://www.bok.or.kr/viewer/skin/doc.html?fn=202108120159057441.docx&amp;rs=/webview/result/E0000634/202108</t>
  </si>
  <si>
    <t>f175</t>
  </si>
  <si>
    <t>https://www.centralbank.ae/media/3b3jht0a/cbuae-and-the-cbrt-sign-an-agreement-to-establish-a-swap-agreement-for-their-respective-currencies-en.pdf</t>
  </si>
  <si>
    <t>f187</t>
  </si>
  <si>
    <t>http://www.pbc.gov.cn/en/3688110/3688172/4437084/4461712/index.html</t>
  </si>
  <si>
    <t>f89</t>
  </si>
  <si>
    <t>https://www.rba.gov.au/media-releases/2022/mr-22-04.html</t>
  </si>
  <si>
    <t>f280</t>
  </si>
  <si>
    <t>https://www.mas.gov.sg/news/media-releases/2022/monetary-authority-of-singapore-and-peoples-bank-of-china-further-renew-bilateral-currency-swap-arrangement</t>
  </si>
  <si>
    <t>f236</t>
  </si>
  <si>
    <t xml:space="preserve">http://www.pbc.gov.cn/en/3688110/3688172/4437084/4607022/index.html </t>
  </si>
  <si>
    <t>f237</t>
  </si>
  <si>
    <t>https://www.afa.ad/en/press-room/comunicats-de-premsa/ecb-and-afa-set-up-repo-line-to-provide-euro-liquidity/view</t>
  </si>
  <si>
    <t>f142</t>
  </si>
  <si>
    <t>http://www.pbc.gov.cn/en/3688110/3688172/4437084/4729712/index.html</t>
  </si>
  <si>
    <t>f92</t>
  </si>
  <si>
    <t>https://www.rbi.org.in/Scripts/BS_PressReleaseDisplay.aspx?prid=54828</t>
  </si>
  <si>
    <t>f288</t>
  </si>
  <si>
    <t>https://indianexpress.com/article/business/economy/rbi-maldives-monetary-authority-sign-swap-pact-8314398/</t>
  </si>
  <si>
    <t>f289</t>
  </si>
  <si>
    <t>http://www.pbc.gov.cn/en/3688229/3688353/3688362/4584062/index.html</t>
  </si>
  <si>
    <t>s1</t>
  </si>
  <si>
    <t>http://www.pbc.gov.cn/en/3688229/3688353/3688362/4076092/index.html</t>
  </si>
  <si>
    <t>s6</t>
  </si>
  <si>
    <t>http://www.pbc.gov.cn/en/3688229/3688353/3688362/3717931/index.html</t>
  </si>
  <si>
    <t>s10</t>
  </si>
  <si>
    <t>Highlights of Monetary Policies in Q3 2021 (pbc.gov.cn)</t>
  </si>
  <si>
    <t>http://www.pbc.gov.cn/en/3688229/3688353/3688362/3843361/index.html</t>
  </si>
  <si>
    <t>s9</t>
  </si>
  <si>
    <t>http://www.pbc.gov.cn/en/3688229/3688353/3688362/4773679/index.html</t>
  </si>
  <si>
    <t>s12</t>
  </si>
  <si>
    <t>AFN</t>
  </si>
  <si>
    <t>BDT</t>
  </si>
  <si>
    <t>COP</t>
  </si>
  <si>
    <t>GHS</t>
  </si>
  <si>
    <t>NPR</t>
  </si>
  <si>
    <t>SAR</t>
  </si>
  <si>
    <t>ZWL</t>
  </si>
  <si>
    <t>Afghanistan</t>
  </si>
  <si>
    <t>AFG</t>
  </si>
  <si>
    <t>AND</t>
  </si>
  <si>
    <t>AUS</t>
  </si>
  <si>
    <t>Bangladesh</t>
  </si>
  <si>
    <t>BGD</t>
  </si>
  <si>
    <t>BLR</t>
  </si>
  <si>
    <t>BRN</t>
  </si>
  <si>
    <t>BGR</t>
  </si>
  <si>
    <t>KHM</t>
  </si>
  <si>
    <t>CAN</t>
  </si>
  <si>
    <t>CHN</t>
  </si>
  <si>
    <t>Colombia</t>
  </si>
  <si>
    <t>COL</t>
  </si>
  <si>
    <t>HRV</t>
  </si>
  <si>
    <t>DNK</t>
  </si>
  <si>
    <t>EGY</t>
  </si>
  <si>
    <t>Ghana</t>
  </si>
  <si>
    <t>GHA</t>
  </si>
  <si>
    <t>HKG</t>
  </si>
  <si>
    <t>ISL</t>
  </si>
  <si>
    <t>JPN</t>
  </si>
  <si>
    <t>KAZ</t>
  </si>
  <si>
    <t>KOR</t>
  </si>
  <si>
    <t>LVA</t>
  </si>
  <si>
    <t>MAC</t>
  </si>
  <si>
    <t>MDV</t>
  </si>
  <si>
    <t>MNG</t>
  </si>
  <si>
    <t>Montenegro</t>
  </si>
  <si>
    <t>MNE</t>
  </si>
  <si>
    <t>MMR</t>
  </si>
  <si>
    <t>NA</t>
  </si>
  <si>
    <t>Nepal</t>
  </si>
  <si>
    <t>NPL</t>
  </si>
  <si>
    <t>NZL</t>
  </si>
  <si>
    <t>NGA</t>
  </si>
  <si>
    <t>ROU</t>
  </si>
  <si>
    <t>SMR</t>
  </si>
  <si>
    <t>Saudi Arabia</t>
  </si>
  <si>
    <t>SAU</t>
  </si>
  <si>
    <t>SRB</t>
  </si>
  <si>
    <t>LKA</t>
  </si>
  <si>
    <t>SWE</t>
  </si>
  <si>
    <t>CHE</t>
  </si>
  <si>
    <t>TJK</t>
  </si>
  <si>
    <t>TUR</t>
  </si>
  <si>
    <t>ARE</t>
  </si>
  <si>
    <t>GBR</t>
  </si>
  <si>
    <t>Zimbabwe</t>
  </si>
  <si>
    <t>ZWE</t>
  </si>
  <si>
    <t>https://rbi.org.in/scripts/BS_PressReleaseDisplay.aspx?prid=28277</t>
  </si>
  <si>
    <t>s19</t>
  </si>
  <si>
    <t>s20</t>
  </si>
  <si>
    <t>https://www.indembthimphu.gov.in/adminpart/Bhutan_01_16Nov2022.pdf</t>
  </si>
  <si>
    <t>https://www.cbsl.gov.lk/sites/default/files/cbslweb_documents/press/pr/press_20190109_RBI_Agrees_to_USD_400_mn_SWAP_Boost_to_Reserves_e.pdf</t>
  </si>
  <si>
    <t>s21</t>
  </si>
  <si>
    <t>NAFA</t>
  </si>
  <si>
    <t>Column1</t>
  </si>
  <si>
    <t>Column2</t>
  </si>
  <si>
    <t>Column3</t>
  </si>
  <si>
    <t>Column4</t>
  </si>
  <si>
    <t>Column5</t>
  </si>
  <si>
    <t>Column6</t>
  </si>
  <si>
    <t>Reserve Bank of Zimbabwe</t>
  </si>
  <si>
    <t>https://www.spglobal.com/marketintelligence/en/mi/research-analysis/zimbabwes-currency-swap-deal.html</t>
  </si>
  <si>
    <t>s22</t>
  </si>
  <si>
    <t>Bangladesh Bank</t>
  </si>
  <si>
    <t>SAARC</t>
  </si>
  <si>
    <t>Nepal Rastra Bank</t>
  </si>
  <si>
    <t>Da Afghanistan Bank</t>
  </si>
  <si>
    <t>https://rbi.org.in/scripts/BS_PressReleaseDisplay.aspx?prid=26475</t>
  </si>
  <si>
    <t>https://rbi.org.in/scripts/BS_PressReleaseDisplay.aspx?prid=36310</t>
  </si>
  <si>
    <t>https://rbi.org.in/scripts/BS_PressReleaseDisplay.aspx?prid=48725</t>
  </si>
  <si>
    <t>s24</t>
  </si>
  <si>
    <t>s25</t>
  </si>
  <si>
    <t>s26</t>
  </si>
  <si>
    <t>https://www.saarcfinance.org/June2012.pdf</t>
  </si>
  <si>
    <t>s27</t>
  </si>
  <si>
    <t>https://www.cbsl.gov.lk/en/news/sri-lanka-receives-sdr-and-initial-disbursement-of-currency-swap-agreement-with-bangladesh</t>
  </si>
  <si>
    <t>s23</t>
  </si>
  <si>
    <t>https://hci.gov.in/male/?pdf10979?000</t>
  </si>
  <si>
    <t>s29</t>
  </si>
  <si>
    <t>https://corporatemaldives.com/maldives-signs-currency-swap-agreement-with-india/</t>
  </si>
  <si>
    <t>s28</t>
  </si>
  <si>
    <t>http://www.pbc.gov.cn/en/3688110/3688172/3713124/index.html</t>
  </si>
  <si>
    <t>s31</t>
  </si>
  <si>
    <t>http://www.pbc.gov.cn/en/3688110/3688172/3713127/index.html</t>
  </si>
  <si>
    <t>s30</t>
  </si>
  <si>
    <t>pooled fund</t>
  </si>
  <si>
    <t>s32</t>
  </si>
  <si>
    <t>README</t>
  </si>
  <si>
    <t>Unique ID for each row representing a deal</t>
  </si>
  <si>
    <t>Agreement signature date or press release date</t>
  </si>
  <si>
    <t>Agreed currency of the deal (ISO4217 standard abbreviation)</t>
  </si>
  <si>
    <t>Source central bank currency (ISO4217 standard abbreviation)</t>
  </si>
  <si>
    <t>Column</t>
  </si>
  <si>
    <t>Value</t>
  </si>
  <si>
    <t>Note</t>
  </si>
  <si>
    <t>deal_type</t>
  </si>
  <si>
    <t>reciprocal</t>
  </si>
  <si>
    <t>Bank Al-Maghrib</t>
  </si>
  <si>
    <t>Dummie variable
1 = deal agreed in source bank local currency (and possibly additional currency)
0 = deal agreed in currency that is not the local currency of the source central bank</t>
  </si>
  <si>
    <t>https://www.bok.or.kr/eng/main/contents.do?menuNo=400414</t>
  </si>
  <si>
    <t>s33</t>
  </si>
  <si>
    <t>Fresh Progress in China-Thailand Financial Cooperation (pbc.gov.cn)</t>
  </si>
  <si>
    <t>s34</t>
  </si>
  <si>
    <t>s35</t>
  </si>
  <si>
    <t>http://www.pbc.gov.cn/en/3688241/3688636/3828468/4756463/5163932/2023120819545781941.pdf</t>
  </si>
  <si>
    <t>http://www.pbc.gov.cn/en/3688110/3688172/4756445/4951004/index.html</t>
  </si>
  <si>
    <t>s36</t>
  </si>
  <si>
    <t>http://www.pbc.gov.cn/en/3688110/3688172/4756445/5007742/index.html</t>
  </si>
  <si>
    <t>Saudi Arabian Monetary Authority</t>
  </si>
  <si>
    <t>s37</t>
  </si>
  <si>
    <t>http://www.pbc.gov.cn/en/3688110/3688172/4756445/5144300/index.html</t>
  </si>
  <si>
    <t>BRICS_CRA</t>
  </si>
  <si>
    <t>previous_deal</t>
  </si>
  <si>
    <t>framework</t>
  </si>
  <si>
    <t>ISO_source</t>
  </si>
  <si>
    <t>Renewal of Bilateral Local Currency Swap Arrangement Between the Reserve Bank of Australia and Bank of Korea | Media Releases | RBA</t>
  </si>
  <si>
    <t>s38</t>
  </si>
  <si>
    <t>Federal Reserve Board - Federal Reserve and other central banks announce additional measures to address elevated pressures in funding markets</t>
  </si>
  <si>
    <t>https://www.federalreserve.gov/newsevents/pressreleases/monetary20090203a.htm</t>
  </si>
  <si>
    <t>https://www.rba.gov.au/media-releases/2008/mr-08-15.html</t>
  </si>
  <si>
    <t>s39</t>
  </si>
  <si>
    <t>s40</t>
  </si>
  <si>
    <t>s41</t>
  </si>
  <si>
    <t>https://www.rba.gov.au/media-releases/2009/mr-09-02.html</t>
  </si>
  <si>
    <t>s42</t>
  </si>
  <si>
    <t>https://www.rba.gov.au/media-releases/2020/mr-20-09.html</t>
  </si>
  <si>
    <t>s43</t>
  </si>
  <si>
    <t>https://www.federalreserve.gov/newsevents/pressreleases/monetary20201216c.htm</t>
  </si>
  <si>
    <t>s44</t>
  </si>
  <si>
    <t>s45</t>
  </si>
  <si>
    <t>s46</t>
  </si>
  <si>
    <t>https://rbi.org.in/Scripts/PublicationsView.aspx?id=15116</t>
  </si>
  <si>
    <t>s59</t>
  </si>
  <si>
    <t>https://rbi.org.in/Scripts/PublicationsView.aspx?id=19442</t>
  </si>
  <si>
    <t>s51</t>
  </si>
  <si>
    <t>s50</t>
  </si>
  <si>
    <t>s49</t>
  </si>
  <si>
    <t>https://rbi.org.in/Scripts/PublicationsView.aspx?id=19357</t>
  </si>
  <si>
    <t>https://rbi.org.in/Scripts/PublicationsView.aspx?id=18952</t>
  </si>
  <si>
    <t>https://rbi.org.in/Scripts/PublicationsView.aspx?id=14933</t>
  </si>
  <si>
    <t>Reserve Bank of India - Press Releases (rbi.org.in)</t>
  </si>
  <si>
    <t>s60</t>
  </si>
  <si>
    <t>Signing of the Bilateral Swap Arrangement between Japan and India (February 28, 2019) : Ministry of Finance (ndl.go.jp)</t>
  </si>
  <si>
    <t>s61</t>
  </si>
  <si>
    <t>s62</t>
  </si>
  <si>
    <t>https://rbi.org.in/Scripts/PublicationsView.aspx?id=15728</t>
  </si>
  <si>
    <t>https://rbi.org.in/Scripts/PublicationsView.aspx?id=16416</t>
  </si>
  <si>
    <t>s63</t>
  </si>
  <si>
    <t>https://rbi.org.in/Scripts/PublicationsView.aspx?id=16724</t>
  </si>
  <si>
    <t>s64</t>
  </si>
  <si>
    <t>s65</t>
  </si>
  <si>
    <t>https://rbi.org.in/Scripts/PublicationsView.aspx?id=17112</t>
  </si>
  <si>
    <t>s66</t>
  </si>
  <si>
    <t>https://maldivesindependent.com/business/maldives-and-india-sign-us400m-currency-swap-deal-146755#:~:text=According%20to%20a%20press%20statement,depleted%20reserves%20in%20December%202016.</t>
  </si>
  <si>
    <t>s67</t>
  </si>
  <si>
    <t>https://www.federalreserve.gov/newsevents/pressreleases/monetary20081029b.htm</t>
  </si>
  <si>
    <t>s68</t>
  </si>
  <si>
    <t>https://www.bnb.bg/AboutUs/PressOffice/POPressReleases/POPRDate/PR_20200422_EN</t>
  </si>
  <si>
    <t>s70</t>
  </si>
  <si>
    <t>https://www.federalreserve.gov/newsevents/pressreleases/monetary20080311a.htm</t>
  </si>
  <si>
    <t>s71</t>
  </si>
  <si>
    <t>s72</t>
  </si>
  <si>
    <t>https://www.federalreserve.gov/newsevents/pressreleases/monetary20080502a.htm</t>
  </si>
  <si>
    <t>https://www.federalreserve.gov/newsevents/pressreleases/monetary20080730a.htm</t>
  </si>
  <si>
    <t>s73</t>
  </si>
  <si>
    <t>https://www.federalreserve.gov/newsevents/pressreleases/monetary20080918a.htm</t>
  </si>
  <si>
    <t>s74</t>
  </si>
  <si>
    <t>s75</t>
  </si>
  <si>
    <t>s76</t>
  </si>
  <si>
    <t>s77</t>
  </si>
  <si>
    <t>s79</t>
  </si>
  <si>
    <t>s78</t>
  </si>
  <si>
    <t>https://www.federalreserve.gov/newsevents/pressreleases/monetary20080926a.htm</t>
  </si>
  <si>
    <t>https://www.federalreserve.gov/newsevents/pressreleases/monetary20080929a.htm</t>
  </si>
  <si>
    <t>https://www.federalreserve.gov/newsevents/pressreleases/monetary20081013a.htm</t>
  </si>
  <si>
    <t>https://www.federalreserve.gov/newsevents/pressreleases/monetary20081014d.htm</t>
  </si>
  <si>
    <t>f343</t>
  </si>
  <si>
    <t>https://www.ecb.europa.eu/press/pr/date/2008/html/pr081027.en.html</t>
  </si>
  <si>
    <t>s80</t>
  </si>
  <si>
    <t>https://www.cbe.org.eg/ar/news-publications/news/2023/09/28/13/06/the-central-bank-of-egypt-and-the-central-bank-of-the-uae-signed-a-currency-swap-agreement</t>
  </si>
  <si>
    <t>s81</t>
  </si>
  <si>
    <t>https://www.centralbank.ae/media/uqmntf04/cbuae-and-peoples-bank-of-china-renew-bilateral-currency-swap-agreement-and-sign-a-memorandum-of-understanding-on-digital-currency-development-en.pdf</t>
  </si>
  <si>
    <t>s82</t>
  </si>
  <si>
    <t>https://www.centralbank.ae/media/fdufdrr5/the-cbuae-and-bok-renew-bilateral-currency-swap-agreement_en.pdf</t>
  </si>
  <si>
    <t>s83</t>
  </si>
  <si>
    <t>https://www.centralbank.ae/media/22xhwpmv/press-release-uae-kor-final-korea-english.pdf</t>
  </si>
  <si>
    <t>Highlights of Monetary Policies in 2022 (pbc.gov.cn)</t>
  </si>
  <si>
    <t>s84</t>
  </si>
  <si>
    <t>https://www.snb.ch/en/publications/communication/press-releases/2009/pre_20090128</t>
  </si>
  <si>
    <t>s85</t>
  </si>
  <si>
    <t>https://www.ecb.europa.eu/press/pr/date/2008/html/pr081016.en.html</t>
  </si>
  <si>
    <t>s87</t>
  </si>
  <si>
    <t>https://www.bi.go.id/en/publikasi/ruang-media/news-release/Pages/sp_246322.aspx</t>
  </si>
  <si>
    <t>s88</t>
  </si>
  <si>
    <t>s89</t>
  </si>
  <si>
    <t>https://www.bi.go.id/en/publikasi/ruang-media/news-release/Pages/sp_179315.aspx</t>
  </si>
  <si>
    <t>s90</t>
  </si>
  <si>
    <t>https://www.bi.go.id/en/publikasi/ruang-media/news-release/Pages/sp_206418.aspx</t>
  </si>
  <si>
    <t>https://www.bi.go.id/en/publikasi/ruang-media/news-release/Pages/sp_242322.aspx</t>
  </si>
  <si>
    <t>s91</t>
  </si>
  <si>
    <t>https://www.bi.go.id/en/publikasi/ruang-media/news-release/Pages/sp_208918.aspx</t>
  </si>
  <si>
    <t>s92</t>
  </si>
  <si>
    <t>https://www.bi.go.id/en/publikasi/ruang-media/news-release/Pages/SP_153313_Dkom.aspx</t>
  </si>
  <si>
    <t>s93</t>
  </si>
  <si>
    <t>https://www.bi.go.id/en/publikasi/ruang-media/news-release/Pages/news_bcsa_230309.aspx</t>
  </si>
  <si>
    <t>s94</t>
  </si>
  <si>
    <t>https://setkab.go.id/en/bank-indonesia-bank-negara-malaysia-agree-to-renew-bilateral-swap-agreement/#:~:text=Indonesian%20central%20bank%20Bank%20Indonesia,between%20the%20two%20central%20banks.</t>
  </si>
  <si>
    <t>s95</t>
  </si>
  <si>
    <t>https://www.bi.go.id/en/publikasi/ruang-media/news-release/Pages/sp_2429822.aspx</t>
  </si>
  <si>
    <t>https://www.bi.go.id/en/publikasi/ruang-media/news-release/Pages/sp_2529823.aspx</t>
  </si>
  <si>
    <t>s96</t>
  </si>
  <si>
    <t>s97</t>
  </si>
  <si>
    <t>https://www.boj.or.jp/en/intl_finance/cooperate/rel181026b.pdf</t>
  </si>
  <si>
    <t>s98</t>
  </si>
  <si>
    <t>s99</t>
  </si>
  <si>
    <t>https://www.boj.or.jp/en/intl_finance/cooperate/rel211025a.pdf</t>
  </si>
  <si>
    <t>https://www.boj.or.jp/en/intl_finance/cooperate/rel220228a.pdf</t>
  </si>
  <si>
    <t>s100</t>
  </si>
  <si>
    <t>https://www.boj.or.jp/en/intl_finance/cooperate/coop230919a.pdf</t>
  </si>
  <si>
    <t>s101</t>
  </si>
  <si>
    <t>https://www.bnm.gov.my/-/bsa-bnm-boj-en</t>
  </si>
  <si>
    <t>s102</t>
  </si>
  <si>
    <t>https://www.bnm.gov.my/-/signing-of-bilateral-swap-arrangement-between-japan-and-malaysia</t>
  </si>
  <si>
    <t>s103</t>
  </si>
  <si>
    <t>https://www.bnm.gov.my/-/bilateral-swap-arrangement-between-japan-and-malaysia</t>
  </si>
  <si>
    <t>s104</t>
  </si>
  <si>
    <t>https://www.boj.or.jp/en/intl_finance/cooperate/rel171006a.pdf</t>
  </si>
  <si>
    <t>s105</t>
  </si>
  <si>
    <t>https://www.boj.or.jp/en/intl_finance/cooperate/rel220104a.pdf</t>
  </si>
  <si>
    <t>s106</t>
  </si>
  <si>
    <t>https://www.bsp.gov.ph/SitePages/MediaAndResearch/MediaDisp.aspx?ItemId=3501</t>
  </si>
  <si>
    <t>s107</t>
  </si>
  <si>
    <t>https://www.bsp.gov.ph/SitePages/MediaAndResearch/MediaDisp.aspx?ItemId=4414</t>
  </si>
  <si>
    <t>s108</t>
  </si>
  <si>
    <t>https://www.bsp.gov.ph/SitePages/MediaAndResearch/MediaDisp.aspx?ItemId=6105</t>
  </si>
  <si>
    <t>s109</t>
  </si>
  <si>
    <t>https://www.boj.or.jp/en/intl_finance/cooperate/rel221129d.pdf</t>
  </si>
  <si>
    <t>s110</t>
  </si>
  <si>
    <t>https://www.boj.or.jp/en/intl_finance/cooperate/rel191129a.pdf</t>
  </si>
  <si>
    <t>s111</t>
  </si>
  <si>
    <t>https://www.boj.or.jp/en/intl_finance/cooperate/rel161130b.pdf</t>
  </si>
  <si>
    <t>s112</t>
  </si>
  <si>
    <t>https://www.boj.or.jp/en/intl_finance/cooperate/un0505b.htm</t>
  </si>
  <si>
    <t>s113</t>
  </si>
  <si>
    <t>https://www.bok.or.kr/viewer/skin/doc.html?fn=202312010322261670.pdf&amp;rs=/webview/result/E0000634/202312</t>
  </si>
  <si>
    <t>s114</t>
  </si>
  <si>
    <t>https://www.boj.or.jp/en/intl_finance/cooperate/coop231201a.pdf</t>
  </si>
  <si>
    <t>s115</t>
  </si>
  <si>
    <t>file:///H:/94%202014%20en.pdf</t>
  </si>
  <si>
    <t>s117</t>
  </si>
  <si>
    <t>https://www.bank.lv/en/component/content/article/6468-the-riksbank-and-nationalbank-grant-loans-to-latvias-central-bank?Itemid=151</t>
  </si>
  <si>
    <t>s118</t>
  </si>
  <si>
    <t>https://www.bnm.gov.my/-/renewal-of-bilateral-currency-swap-arrangement-agreement-between-bank-negara-malaysia-and-the-people-s-bank-of-china</t>
  </si>
  <si>
    <t>s119</t>
  </si>
  <si>
    <t>https://www.mma.gov.mv/#/news/PR-2022-RBI.html</t>
  </si>
  <si>
    <t>s120</t>
  </si>
  <si>
    <t>https://www.mongolbank.mn/en/r/5383</t>
  </si>
  <si>
    <t>s121</t>
  </si>
  <si>
    <t>https://www.bkam.ma/en/Press-releases/Press-releases/Archives/Bank-al-maghrib-and-people-s-bank-of-china-sign-currency-swap-agreement</t>
  </si>
  <si>
    <t>s122</t>
  </si>
  <si>
    <t>https://www.rbnz.govt.nz/-/media/project/sites/rbnz/files/publications/annual-reports/annual-report-2023.pdf</t>
  </si>
  <si>
    <t>s123</t>
  </si>
  <si>
    <t>http://www.pbc.gov.cn/eportal/fileDir/english/resource/cms/2018/09/2018092909410276550.pdf</t>
  </si>
  <si>
    <t>s125</t>
  </si>
  <si>
    <t>s126</t>
  </si>
  <si>
    <t>s136</t>
  </si>
  <si>
    <t>s124</t>
  </si>
  <si>
    <t>https://www.rbnz.govt.nz/financial-markets/foreign-reserves/how-we-manage-foreign-reserves</t>
  </si>
  <si>
    <t>https://www.rbnz.govt.nz/-/media/project/sites/rbnz/files/publications/annual-reports/98arfins.pdf</t>
  </si>
  <si>
    <t>s127</t>
  </si>
  <si>
    <t>https://www.hkma.gov.hk/eng/news-and-media/press-releases/1997/03/970326/</t>
  </si>
  <si>
    <t>s128</t>
  </si>
  <si>
    <t>https://www.hkma.gov.hk/eng/news-and-media/press-releases/2009/01/20090120-4/</t>
  </si>
  <si>
    <t>s129</t>
  </si>
  <si>
    <t>https://www.hkma.gov.hk/eng/news-and-media/press-releases/2017/11/20171127-3/</t>
  </si>
  <si>
    <t>s130</t>
  </si>
  <si>
    <t>https://www.hkma.gov.hk/eng/news-and-media/press-releases/2020/11/20201125-6/</t>
  </si>
  <si>
    <t>s131</t>
  </si>
  <si>
    <t>https://www.hkma.gov.hk/eng/news-and-media/press-releases/2022/07/20220704-5/</t>
  </si>
  <si>
    <t>s132</t>
  </si>
  <si>
    <t>https://statehouse.gov.ng/news/factsheet-currency-swap-agreement-between-nigeria-and-china-april-2018-2/</t>
  </si>
  <si>
    <t>s134</t>
  </si>
  <si>
    <t>https://www.nbrm.mk/ns-newsarticle-soopstenie-18082020-en.nspx</t>
  </si>
  <si>
    <t>s135</t>
  </si>
  <si>
    <t>https://www.nbrm.mk/ns-newsarticle-soopstenie-29032022-en.nspx</t>
  </si>
  <si>
    <t>https://www.nbrm.mk/ns-newsarticle-soopstenie-04022021-en.nspx</t>
  </si>
  <si>
    <t>s137</t>
  </si>
  <si>
    <t>https://www.riksbank.se/en-gb/press-and-published/notices-and-press-releases/press-releases/2020/scandinavian-central-banks-in-new-cooperation/</t>
  </si>
  <si>
    <t>s138</t>
  </si>
  <si>
    <t>https://www.norges-bank.no/en/news-events/news-publications/Press-releases/2020/2020-11-10-valutabytte/</t>
  </si>
  <si>
    <t>s139</t>
  </si>
  <si>
    <t>https://www.norges-bank.no/contentassets/067cc466a0c94ae6bd87333f83ba986b/principles-for-central-bank-currency-swap-facilities-between-the-central-banks-of-denmark-norway-and-sweden.pdf?v=12112020102346</t>
  </si>
  <si>
    <t>s140</t>
  </si>
  <si>
    <t>https://www.norges-bank.no/en/news-events/news-publications/Press-releases/2021/2021-06-17/</t>
  </si>
  <si>
    <t>s141</t>
  </si>
  <si>
    <t>https://www.norges-bank.no/en/news-events/news-publications/Press-releases/2020/2020-12-17/</t>
  </si>
  <si>
    <t>s142</t>
  </si>
  <si>
    <t>https://www.norges-bank.no/en/news-events/news-publications/Press-releases/2020/2020-07-30-Press-Release/</t>
  </si>
  <si>
    <t>s143</t>
  </si>
  <si>
    <t>https://www.norges-bank.no/en/news-events/news-publications/Press-releases/2020/2020-03-19-3-press-release/</t>
  </si>
  <si>
    <t>s144</t>
  </si>
  <si>
    <t>https://www.norges-bank.no/en/news-events/news-publications/Press-releases/2009/Press-release-26-June-2009/</t>
  </si>
  <si>
    <t>s145</t>
  </si>
  <si>
    <t>https://www.norges-bank.no/en/news-events/news-publications/Press-releases/2009/Press-release-3-February/</t>
  </si>
  <si>
    <t>s146</t>
  </si>
  <si>
    <t>s147</t>
  </si>
  <si>
    <t>https://www.norges-bank.no/en/news-events/news-publications/Press-releases/2008/Press-release-29-September-2008/</t>
  </si>
  <si>
    <t>https://www.norges-bank.no/en/news-events/news-publications/Press-releases/2008/Press-release-24-september-2008/</t>
  </si>
  <si>
    <t>s148</t>
  </si>
  <si>
    <t>https://www.norges-bank.no/en/news-events/news-publications/Press-releases/2008/Press-release-16-May-2008/</t>
  </si>
  <si>
    <t>s149</t>
  </si>
  <si>
    <t>currency_of_deal</t>
  </si>
  <si>
    <t>CHina</t>
  </si>
  <si>
    <t>https://www.bnr.ro/page.aspx?prid=18277</t>
  </si>
  <si>
    <t>s150</t>
  </si>
  <si>
    <t>s160</t>
  </si>
  <si>
    <t>https://www.bnr.ro/page.aspx?prid=17897</t>
  </si>
  <si>
    <t>s151</t>
  </si>
  <si>
    <t>s171</t>
  </si>
  <si>
    <t>https://www.bnr.ro/page.aspx?prid=18957</t>
  </si>
  <si>
    <t>s152</t>
  </si>
  <si>
    <t>https://www.bcsm.sm/site/en/home/press-room/articolo6118.html</t>
  </si>
  <si>
    <t>s154</t>
  </si>
  <si>
    <t>s153</t>
  </si>
  <si>
    <t>https://www.bcsm.sm/site/en/home/press-room/articolo5997.html</t>
  </si>
  <si>
    <t>s155</t>
  </si>
  <si>
    <t>https://www.bcsm.sm/site/en/home/press-room/articolo6287.html</t>
  </si>
  <si>
    <t>https://www.sama.gov.sa/en-US/News/Pages/news-994.aspx</t>
  </si>
  <si>
    <t>s156</t>
  </si>
  <si>
    <t>https://www.nbs.rs/en/scripts/showcontent/index.html?id=9806</t>
  </si>
  <si>
    <t>s157</t>
  </si>
  <si>
    <t>https://www.nbs.rs/en/scripts/showcontent/index.html?id=15655</t>
  </si>
  <si>
    <t>s158</t>
  </si>
  <si>
    <t>https://www.nbs.rs/en/scripts/showcontent/index.html?id=16609</t>
  </si>
  <si>
    <t>s159</t>
  </si>
  <si>
    <t>https://archive.riksbank.se/Documents/Pressmeddelanden/2015/Beslutsunderlag/appendix_B_reservation_dollar_facility_NBU_150916_eng.pdf</t>
  </si>
  <si>
    <t>s161</t>
  </si>
  <si>
    <t>https://archive.riksbank.se/Documents/Pressmeddelanden/2015/Beslutsunderlag/appendix_A_basis_for_decision_dollar_facility_NBU_150916_eng.pdf</t>
  </si>
  <si>
    <t>https://www.ecb.europa.eu/press/pr/date/2008/html/pr081015_1.en.html</t>
  </si>
  <si>
    <t>s162</t>
  </si>
  <si>
    <t>s163</t>
  </si>
  <si>
    <t>https://www.ecb.europa.eu/press/pr/date/2009/html/pr090116.en.html</t>
  </si>
  <si>
    <t>https://www.ecb.europa.eu/press/pr/date/2009/html/pr090924_1.en.html</t>
  </si>
  <si>
    <t>s164</t>
  </si>
  <si>
    <t>https://www.snb.ch/en/publications/communication/press-releases/2010/pre_20100118</t>
  </si>
  <si>
    <t>s165</t>
  </si>
  <si>
    <t>https://www.snb.ch/en/publications/communication/press-releases/2009/pre_20090924</t>
  </si>
  <si>
    <t>s166</t>
  </si>
  <si>
    <t>https://www.snb.ch/en/publications/communication/press-releases/2009/pre_20090625_2</t>
  </si>
  <si>
    <t>s167</t>
  </si>
  <si>
    <t>https://www.snb.ch/en/publications/communication/press-releases/2009/pre_20090116</t>
  </si>
  <si>
    <t>s168</t>
  </si>
  <si>
    <t>https://www.bankofengland.co.uk/news/2011/september/ecb-swap-line-agreement</t>
  </si>
  <si>
    <t>s169</t>
  </si>
  <si>
    <t>https://www.bankofengland.co.uk/news/2012/september/extension-of-the-swap-facility-agreement-with-boe-ecb</t>
  </si>
  <si>
    <t>s170</t>
  </si>
  <si>
    <t>https://www.bankofengland.co.uk/news/2013/september/extension-of-the-swap-facility-agreement-with-boe-ecb</t>
  </si>
  <si>
    <t>https://www.bankofengland.co.uk/news/2021/november/peoples-bank-of-china-swap-line</t>
  </si>
  <si>
    <t>s173</t>
  </si>
  <si>
    <t>https://www.bankofengland.co.uk/news/2013/october/central-banks-announce-standing-swap-arrangements</t>
  </si>
  <si>
    <t>s174</t>
  </si>
  <si>
    <t>https://www.bankofengland.co.uk/news/2012/december/extension-of-existing-central-bank-swap-arrangements</t>
  </si>
  <si>
    <t>s175</t>
  </si>
  <si>
    <t>s185</t>
  </si>
  <si>
    <t>https://www.bankofengland.co.uk/-/media/boe/files/news/2011/november/coordinated-central-bank-action-to-address-pressures-in-global-money-markets.pdf</t>
  </si>
  <si>
    <t>s176</t>
  </si>
  <si>
    <t>s186</t>
  </si>
  <si>
    <t>https://www.ecb.europa.eu/press/pr/date/2011/html/pr111130.en.html</t>
  </si>
  <si>
    <t>s177</t>
  </si>
  <si>
    <t>s188</t>
  </si>
  <si>
    <t>https://www.ecb.europa.eu/press/pr/date/2012/html/pr121213.en.html</t>
  </si>
  <si>
    <t>s178</t>
  </si>
  <si>
    <t>s192</t>
  </si>
  <si>
    <t>s189</t>
  </si>
  <si>
    <t>s181</t>
  </si>
  <si>
    <t>https://www.bankofcanada.ca/2011/11/coordinated-central-bank-action/</t>
  </si>
  <si>
    <t>s179</t>
  </si>
  <si>
    <t>https://www.bankofcanada.ca/2012/12/bank-of-canada-announces-extension-swap-facilities/</t>
  </si>
  <si>
    <t>s180</t>
  </si>
  <si>
    <t>https://www.bankofcanada.ca/2013/10/bank-canada-and-other-central-banks-announce-existing-temporary-bilateral/</t>
  </si>
  <si>
    <t>https://www.boj.or.jp/en/mopo/mpmdeci/mpr_2013/rel131031c.pdf</t>
  </si>
  <si>
    <t>s182</t>
  </si>
  <si>
    <t>https://www.boj.or.jp/en/mopo/mpmdeci/mpr_2012/rel121213a.pdf</t>
  </si>
  <si>
    <t>s183</t>
  </si>
  <si>
    <t>https://www.boj.or.jp/en/mopo/mpmdeci/mpr_2011/rel111130e.pdf</t>
  </si>
  <si>
    <t>s184</t>
  </si>
  <si>
    <t>https://www.ecb.europa.eu/press/pr/date/2010/html/pr101217.en.html</t>
  </si>
  <si>
    <t>https://www.ecb.europa.eu/press/pr/date/2011/html/pr110825.en.html</t>
  </si>
  <si>
    <t>https://www.ecb.europa.eu/press/pr/date/2012/html/pr120912_1.en.html</t>
  </si>
  <si>
    <t>https://www.ecb.europa.eu/press/pr/date/2013/html/pr130916.en.html</t>
  </si>
  <si>
    <t>s187</t>
  </si>
  <si>
    <t>https://www.snb.ch/en/publications/communication/press-releases/2008/pre_20081015_4</t>
  </si>
  <si>
    <t>s190</t>
  </si>
  <si>
    <t>https://www.ecb.europa.eu/mopo/implement/omo/html/communication-history.en.html</t>
  </si>
  <si>
    <t>s191</t>
  </si>
  <si>
    <t>https://www.mnb.hu/en/pressroom/press-releases/press-releases-2009/the-swiss-national-bank-the-european-central-bank-the-narodowi-bank-polski-and-the-magyar-nemzeti-bank-will-continue-one-week-eur-chf-foreign-exchange-swap-operations</t>
  </si>
  <si>
    <t>s193</t>
  </si>
  <si>
    <t>https://www.snb.ch/en/publications/communication/press-releases/2007/pre_20071212</t>
  </si>
  <si>
    <t>https://www.ecb.europa.eu/press/govcdec/otherdec/2024/html/ecb.gc240223~b09bfd5ce7.en.html</t>
  </si>
  <si>
    <t>s194</t>
  </si>
  <si>
    <t>Kosovo</t>
  </si>
  <si>
    <t>Central Bank of Montenegro</t>
  </si>
  <si>
    <t>Central Bank of the Republic of Kosovo</t>
  </si>
  <si>
    <t>https://www.afa.ad/en/press-room/comunicats-de-premsa/the-european-central-bank-ecb-has-agreed-to-extend-the-timeline-of-the-liquidity-facility-with-the-andorran-financial-authority-until-31-january-2025/view</t>
  </si>
  <si>
    <t>s195</t>
  </si>
  <si>
    <t>s196</t>
  </si>
  <si>
    <t>https://www.ecb.europa.eu/press/pr/date/2013/html/pr131010.en.html</t>
  </si>
  <si>
    <t>s198</t>
  </si>
  <si>
    <t>https://www.ecb.europa.eu/press/pr/date/2016/html/pr160927.en.html</t>
  </si>
  <si>
    <t>s199</t>
  </si>
  <si>
    <t>s197</t>
  </si>
  <si>
    <t>http://www.pbc.gov.cn/en/3688229/3688353/3688362/3712211/index.html</t>
  </si>
  <si>
    <t>s200</t>
  </si>
  <si>
    <t>https://www.nbrm.mk/ns-newsarticle-soopstenie-29012024-en.nspx</t>
  </si>
  <si>
    <t>s201</t>
  </si>
  <si>
    <t>https://www.nbrm.mk/ns-newsarticle-soopstenie-16122022-en.nspx</t>
  </si>
  <si>
    <t>s202</t>
  </si>
  <si>
    <t>https://www.bnr.ro/DocumentInformation.aspx?idInfoClass=6874&amp;idDocument=43714&amp;directLink=1</t>
  </si>
  <si>
    <t>s203</t>
  </si>
  <si>
    <t>XKK</t>
  </si>
  <si>
    <t>ISO_recipient</t>
  </si>
  <si>
    <t>reciprocal_deal</t>
  </si>
  <si>
    <t>https://elischolar.library.yale.edu/journal-of-financial-crises/vol5/iss1/3/</t>
  </si>
  <si>
    <t>s205</t>
  </si>
  <si>
    <t>Expansion and Enlargement of the ASEAN Swap Arrangement - Bank Negara Malaysia (bnm.gov.my)</t>
  </si>
  <si>
    <t>USD/JPY/EUR</t>
  </si>
  <si>
    <t>CMIM</t>
  </si>
  <si>
    <t>s210</t>
  </si>
  <si>
    <t>s208</t>
  </si>
  <si>
    <t>https://www.boj.or.jp/en/intl_finance/cooperate/data/un1001a.pdf</t>
  </si>
  <si>
    <t>s211</t>
  </si>
  <si>
    <t>s212</t>
  </si>
  <si>
    <t>s209</t>
  </si>
  <si>
    <t>s213</t>
  </si>
  <si>
    <t>FIMA</t>
  </si>
  <si>
    <t>EUREP</t>
  </si>
  <si>
    <t>https://ypfsresourcelibrary.blob.core.windows.net/fcic/YPFS/Chile-Nota-de-Prensa.pdf</t>
  </si>
  <si>
    <t>https://ypfs.som.yale.edu/node/22431/</t>
  </si>
  <si>
    <t xml:space="preserve">https://ypfs.som.yale.edu/node/22770/ </t>
  </si>
  <si>
    <t xml:space="preserve">https://ypfs.som.yale.edu/node/22432/ </t>
  </si>
  <si>
    <t xml:space="preserve">https://ypfs.som.yale.edu/node/22448/ </t>
  </si>
  <si>
    <t xml:space="preserve">https://ypfs.som.yale.edu/node/22935 </t>
  </si>
  <si>
    <t>https://www.cbcg.me/en/public-relations/news/press-releases/the-ecb-extends-maturity-of-the-eurep-line?id=2056</t>
  </si>
  <si>
    <t>https://bqk-kos.org/the-central-bank-of-the-republic-of-kosovo-and-the-european-central-bank-agree-on-the-extension-of-the-repo-line/?lang=en</t>
  </si>
  <si>
    <t xml:space="preserve">https://ypfs.som.yale.edu/node/22933/ </t>
  </si>
  <si>
    <t xml:space="preserve">https://ypfs.som.yale.edu/node/22441/ </t>
  </si>
  <si>
    <t>existence_previous_deal</t>
  </si>
  <si>
    <t>Banco de la Rebublica</t>
  </si>
  <si>
    <t>Bank of Ghana</t>
  </si>
  <si>
    <t>country_code2</t>
  </si>
  <si>
    <t>swap</t>
  </si>
  <si>
    <t>collaterepoal</t>
  </si>
  <si>
    <t>repo</t>
  </si>
  <si>
    <t>deal_action</t>
  </si>
  <si>
    <t>supplement</t>
  </si>
  <si>
    <t>initiative</t>
  </si>
  <si>
    <t>CMI_BSA</t>
  </si>
  <si>
    <t>Miyazawa</t>
  </si>
  <si>
    <t>reactivate</t>
  </si>
  <si>
    <t>renew</t>
  </si>
  <si>
    <t>deal initially unidirectional, turning reciprocal April 2009</t>
  </si>
  <si>
    <t>string indicating reciprocity type
reciprocal = both involved parites act as source and recipient
unidirectional = only one party acts as source
pooled fund = deal is part of framework initiative working through a pooled fund (BRICS CRA, ASEAN, Chiang Mai)</t>
  </si>
  <si>
    <t xml:space="preserve">any reciprocal deal and pooled fund is matched by a separate deal representing to opposite ordering of source and reciprocal </t>
  </si>
  <si>
    <t>string indicating if deal is part of larger framework agreement</t>
  </si>
  <si>
    <t>if deal is reciprocal, numeric value indicating matching reciprocal deal</t>
  </si>
  <si>
    <t>collateral</t>
  </si>
  <si>
    <t>source country ISO 3166-1 (alpha-3) country code</t>
  </si>
  <si>
    <t>recipient country ISO 3166-1 (alpha-3) country code</t>
  </si>
  <si>
    <t>source country name</t>
  </si>
  <si>
    <t>recipient country name</t>
  </si>
  <si>
    <t>Agreed expiration date as mentioned in press release
31.12.9999 = for standing liquidity lines without expiration</t>
  </si>
  <si>
    <t>most lines are agreed with a specified end date, however such end dates are not consistently reported. Where an end date was not available we indicate our assumption with a note</t>
  </si>
  <si>
    <t>this is not the first day at which funds were drawn from the line, but the date of the press release or if mentioned in press relese the official start date, where no start date is mentioned we indicate our assumption with a note</t>
  </si>
  <si>
    <t>string indicating type of collateral underlying each deal
repo = repurchase agreement
swap = swap line</t>
  </si>
  <si>
    <t>example: China signs deal with Japan 28/03/2002, no previous deal between country-pair exists, dummy recorded as zero "0"</t>
  </si>
  <si>
    <t>example: China signs deal with Japan 24/03/2010: a previous deal exists, signed 28/03/2002 so existence_previous_deal is zero, deal_purpose is not recorded as 2002 signature was reciprocal under CMIM BSA but 2010 is a signature for a pooled fund under CMIM which represents a new deal characteriztic</t>
  </si>
  <si>
    <t>String variable indicating the role of each deal within a deal chain. A deal chain is considered in context of its identifying characteristics: deal_type, collateral, framework, country-pair, and initiative
supplement = deal is supplementary to another deal of the same characteristics, indicating a temporary addition to a concurrent deal of the same characteristics
renew = signature renews a previous deal of the same characteristics that expired &lt; 1 month prior to signature or supercedes deal of same characteristics before its expiration
reactivate = signature reactivates deal of same characteristics following an intermission of &gt; 1 month
no entry = deal does not renew/reactivate/supplement previous deal; signature takes up deal of new characteristic</t>
  </si>
  <si>
    <t xml:space="preserve">(backwardlooking) if deal_action renew or reactivate, previous_deal indicates prior deal of identical characteristics being renewed or reactivated </t>
  </si>
  <si>
    <t>some central banks agree on a liquidity line other than their home currency e.g. USD or EUR even though neither source nor recipient are the FRB or ECB and have no ability to issue the currency; it is thus not a local currency deal</t>
  </si>
  <si>
    <t>if multiple currencies in currency_of_deal include USD then deal_currency_amount provided in USD amount; NA only if deal amount unlimited</t>
  </si>
  <si>
    <t>Quoted maximum amount agreed on in currency of the deal; registered in billion as mentioned in press release</t>
  </si>
  <si>
    <t>If deal amount mentioned in USD in press release, then USD maximum amount, otherwise NA</t>
  </si>
  <si>
    <t>indicator variable for whether a deal of any kind existed between the two countries in the past, irrespective of who acted as source and recipient within a country pair and irrespective of other deal characteriztics</t>
  </si>
  <si>
    <t xml:space="preserve">indicator variable for whether deal amount was unlimited </t>
  </si>
  <si>
    <t>initiative under which deal was agreed (if any), recorded initiatives: Miyazawa, ASEAN, Chinag Mai Bilateral Swap arrangement (CMI BSA), Chiang Mai Initiative Multilateralization (CMIM), NAFA, SAARC, BRICS CRA, FIMA, EUREP</t>
  </si>
  <si>
    <t>Column Decription tab LiquidityLines</t>
  </si>
  <si>
    <t>Global news report signature of a swap  line between china and zimbabwe in 2020, but no reference can be found on either central bank webpage. We assume the deal did occur with standard 3 year length but leave the amount open.</t>
  </si>
  <si>
    <t>Repo line signed 16.10.2008 (within greater financial crisi expansion of ECB repo and swap lines) with no mention of an expiration date. We assume the line was signed without expiration</t>
  </si>
  <si>
    <t>https://nbp.pl/wp-content/uploads/2022/10/en_annual_report_2010.pdf</t>
  </si>
  <si>
    <t>s214</t>
  </si>
  <si>
    <t>Signed repo deal 21.11.2008 with unknown maturity date, national bank of poland announces discontinuation of repo operations from April 2010 onwards in annual report. We assume 30st April 2010 as end date</t>
  </si>
  <si>
    <t>ECB and Sveriges Riksbank sign deal 2007 without maturity date, still shown as active as of 2024 on ECB site. We assume deal was without limit to end date.</t>
  </si>
  <si>
    <t>https://www.ecb.europa.eu/press/pr/date/2009/html/pr090610.en.html</t>
  </si>
  <si>
    <t>s215</t>
  </si>
  <si>
    <t xml:space="preserve">Deal signed without specified end date. We assume standard 3 year length, as standard for Japan. </t>
  </si>
  <si>
    <t>Deal under CMI BSA signed without specified end date. We assume deal end coincided with reformation of CMI BSA into CMIM in March 2010.</t>
  </si>
  <si>
    <t>Deal under Miyazawa signed without specified end date. We assume deal end coincided with reformation of CMI BSA + Miyazawa into CMIM in March 2010.</t>
  </si>
  <si>
    <t>Deal under CMI BSA signed without specified end date but tracable throughout Bank of Japans CMI BSA overview until 2010. We assume deal end coincided with reformation of CMI BSA into CMIM in March 2010.</t>
  </si>
  <si>
    <t>check this (renewal 2007) Deal under CMI BSA signed without specified end date but tracable throughout Bank of Japans CMI BSA overview until 2010. We assume deal end coincided with reformation of CMI BSA into CMIM in March 2010.</t>
  </si>
  <si>
    <t>Deal under CMI BSA signed without specified start or end date. We trace deal through timeline of CMI BSA provided by BOJ where deal first reoccurs 2006 after intermission in 2005. Further, we assume deal end coincided with reformation of CMI BSA into CMIM in March 2010.</t>
  </si>
  <si>
    <t>Deal under CMI BSA signed without specified end date. We trace deal through BOJ's CMI BSA overview and identify an increased drawing irght as of 2007. Further, we assume deal end coincided with reformation of CMI BSA into CMIM in March 2010.</t>
  </si>
  <si>
    <t>Deal under CMI BSA signed without specified end date. We trace deal through BOJ's CMI BSA overview and identify an increased drawing right as of 2007. Further, we assume deal end coincided with reformation of CMI BSA into CMIM in March 2010.</t>
  </si>
  <si>
    <t>Deal under CMI BSA signed without specified start or end date. We trace deal through timeline of CMI BSA provided by BOJ where deal first reoccurs in July 2007, following intermission in 2006. Further, we assume deal end coincided with reformation of CMI BSA into CMIM in March 2010.</t>
  </si>
  <si>
    <t xml:space="preserve">Agreement in principle (intent to form agreement) formed 5th May 2017 with actual agreement following only later. We also know a second agreement (renewal) was signed 18th September 2020. thus, we assume standard 3 year length and count backward from renewal to actual start date of initial agreement. </t>
  </si>
  <si>
    <t xml:space="preserve">Initial agreement signed 17th August 2018 with unspecified end date, subsequently amendments in 2019 and 2020 superseding previous deal, suggests ammendments sgreed before maturity of previous deal. We assume end date coincided with agreement of superseding deal. </t>
  </si>
  <si>
    <t>bilateral repo agreement reached in 1997, renewed annual at unknown date with expiry always on 31/03 of every year as reported in annual report. Attention: initiatial HK press release 1997 states similar agreements had been reached with further banks but no information on this could be located. We only record Hong Kong New Zealand</t>
  </si>
  <si>
    <t>Signed deal in 2011 with supplementary deal 2012, but expiration of supplementary deal unclear. We assume supplementary deal expired with initial deal 2014.</t>
  </si>
  <si>
    <t>Sweden and Denmark provided swap in December 2008,  but no record of a press release for expiration date. Upon our email request a Bank employee confirmed the agreements ended 2010 but without knowledge of a specific end date. We assume the line ended end of 2010.</t>
  </si>
  <si>
    <t>ECB provided swap in November 2008,  but no record of a press release for expiration date. Upon our email request a Bank employee confirmed the agreements ended 2010 oor 2011 but without knowledge of a specific end date. We assume the line ended end of 2011.</t>
  </si>
  <si>
    <t xml:space="preserve">India foreign exchange operation records show that India made available 100 mln USD to te Maldives under the SAARC agreement on 28/12/2016; however no press release for such agreement can be found, first agreement with Maldives recorded with press releases in 2019; monetary authority confirmed via email that an agreement had been reached in 2016 and has been in place since. </t>
  </si>
  <si>
    <t>Reserve Bank of India - Publications (rbi.org.in)</t>
  </si>
  <si>
    <t>s216</t>
  </si>
  <si>
    <t>s53</t>
  </si>
  <si>
    <t>s55</t>
  </si>
  <si>
    <t>s57</t>
  </si>
  <si>
    <t>We infer amount from India FX report. Unknown maturity so we assume standard length of 3 years</t>
  </si>
  <si>
    <t>Unknown end date. We assume standard length of 3 years.</t>
  </si>
  <si>
    <t>Unknown end date but continuous withdrawls according to Indian FX reports. We assume standard length of 3 years.</t>
  </si>
  <si>
    <t>Agreements signed between both parties in 2013,2016, 2019, and 2020. However, 2019 is not dated (no press release available); 2016 agreement set to expire in 03-2019. We record extension for 200 mln limit from 03-2019 (even though there must have been two agreements of 100 mln each) with assumed end date 31.01.2020 where this is overwritten with renewal for higher amount of 200 mln reflecting increase in withdrawl amounts, also assuming length of 3 years.</t>
  </si>
  <si>
    <t xml:space="preserve">Agreement signed between India and the UAE, however end date unclear (some sources suggest there was one MoU in 2016 and another in 2018 but exact content is not clear). We assume standard length of 3 years. </t>
  </si>
  <si>
    <t>Agreements signed in 2013, 2018 (anounced May with agreement-in-principle, executed October), 2021, all without clearly mentioned end date. We assume standard length of 3 years everywhere.</t>
  </si>
  <si>
    <t xml:space="preserve">Deal under CMI BSA signed without specified end date. We trace deal through BOJ's CMI BSA overview and identify an increased drawing right. We assume deal ends with first occurrence of new drawing amount. </t>
  </si>
  <si>
    <t>Deal under CMI BSA signed without specified end date. We trace deal through BOJ's CMI BSA overview and identify an increased drawing irght as of 2007. we assume deal ended with increase in drawing right and was replaced by renewal.</t>
  </si>
  <si>
    <t xml:space="preserve">Agreement signed under BSA with unclear end date but press release o change of terms available. We assume agreement ended with signature of superseding deal. </t>
  </si>
  <si>
    <t>Unclear end date. Assume standard length of 3 years for Japan</t>
  </si>
  <si>
    <t xml:space="preserve">Deal signed without specified end date. We trace deals through BOJ's CMI BSA overview where deal first occurs 2005 and last occurs in 2009, which we assume as start and end date respectively. </t>
  </si>
  <si>
    <t>ECB and Danmarks Nationalbank sign deal 2008 without maturity date, still shown as active as of 2024 on ECB site. We assume deal was without limit to end date.</t>
  </si>
  <si>
    <t>Deal signed with no reference to end date. We assume standard length of 3 years</t>
  </si>
  <si>
    <t>Agreement signed in 2018 for renewal with 3 year maturity, follow-up agreement signed in 2020 with unclear maturity, further agreement signed in 2021. Agreement signed in 2020 comprises only an increase in the amount for withdrawl but not the length of the agreement (supersedes previous deal in amount not in end date). Assume superseding deal ended same date as initial deal. Hence a gap of 3 months arises between the expiration of the agreement from 2018 in May and the renewal in August 2021.</t>
  </si>
  <si>
    <t>s217</t>
  </si>
  <si>
    <t>s218</t>
  </si>
  <si>
    <t>note2</t>
  </si>
  <si>
    <t>no</t>
  </si>
  <si>
    <t>yes</t>
  </si>
  <si>
    <t>Tabs within this file:
- README = general instructions
- List =  List of countries included in dataset with baseline information (central bank, ISO code, currency) 
- LiquidityLines = main dataset of liquidity lines, column description below
- Notes = notes, assumptions, and sources per deal ID (pdf file available in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</si>
</sst>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1"/>
      <color theme="1"/>
      <name val="Arial"/>
      <family val="2"/>
    </font>
    <font>
      <sz val="11"/>
      <name val="Arial"/>
      <family val="2"/>
    </font>
    <font>
      <sz val="11"/>
      <color theme="0"/>
      <name val="Arial"/>
      <family val="2"/>
    </font>
    <font>
      <sz val="8"/>
      <name val="Calibri"/>
      <family val="2"/>
      <scheme val="minor"/>
    </font>
    <font>
      <u/>
      <sz val="11"/>
      <color theme="10"/>
      <name val="Calibri"/>
      <family val="2"/>
      <scheme val="minor"/>
    </font>
    <font>
      <sz val="11"/>
      <color rgb="FFFF0000"/>
      <name val="Arial"/>
      <family val="2"/>
    </font>
    <font>
      <b/>
      <sz val="11"/>
      <color theme="0"/>
      <name val="Arial"/>
      <family val="2"/>
    </font>
    <font>
      <b/>
      <sz val="11"/>
      <color theme="0"/>
      <name val="Calibri"/>
      <family val="2"/>
      <scheme val="minor"/>
    </font>
    <font>
      <sz val="11"/>
      <name val="Calibri"/>
      <family val="2"/>
      <scheme val="minor"/>
    </font>
    <font>
      <u/>
      <sz val="11"/>
      <name val="Arial"/>
      <family val="2"/>
    </font>
    <font>
      <u/>
      <sz val="1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17">
    <border>
      <left/>
      <right/>
      <top/>
      <bottom/>
      <diagonal/>
    </border>
    <border>
      <left/>
      <right/>
      <top style="thin">
        <color theme="6"/>
      </top>
      <bottom/>
      <diagonal/>
    </border>
    <border>
      <left/>
      <right/>
      <top style="thin">
        <color theme="6"/>
      </top>
      <bottom style="thin">
        <color theme="6"/>
      </bottom>
      <diagonal/>
    </border>
    <border>
      <left/>
      <right/>
      <top style="thin">
        <color rgb="FFA5A5A5"/>
      </top>
      <bottom/>
      <diagonal/>
    </border>
    <border>
      <left/>
      <right style="thin">
        <color theme="6"/>
      </right>
      <top style="thin">
        <color theme="6"/>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65">
    <xf numFmtId="0" fontId="0" fillId="0" borderId="0" xfId="0"/>
    <xf numFmtId="0" fontId="6" fillId="0" borderId="0" xfId="2" applyFill="1" applyAlignment="1">
      <alignment horizontal="left"/>
    </xf>
    <xf numFmtId="0" fontId="6" fillId="0" borderId="0" xfId="2" applyFill="1" applyBorder="1" applyAlignment="1">
      <alignment horizontal="left"/>
    </xf>
    <xf numFmtId="0" fontId="8" fillId="2" borderId="1"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11" fillId="0" borderId="0" xfId="2" applyFont="1" applyFill="1" applyAlignment="1">
      <alignment horizontal="left"/>
    </xf>
    <xf numFmtId="0" fontId="12" fillId="0" borderId="0" xfId="2" applyFont="1" applyFill="1"/>
    <xf numFmtId="0" fontId="12" fillId="0" borderId="0" xfId="2" applyFont="1" applyFill="1" applyAlignment="1">
      <alignment horizontal="left"/>
    </xf>
    <xf numFmtId="0" fontId="12" fillId="0" borderId="0" xfId="2" applyFont="1" applyFill="1" applyBorder="1" applyAlignment="1">
      <alignment horizontal="left"/>
    </xf>
    <xf numFmtId="0" fontId="10" fillId="0" borderId="0" xfId="0" applyFont="1"/>
    <xf numFmtId="0" fontId="8" fillId="2" borderId="1" xfId="0" applyFont="1" applyFill="1" applyBorder="1" applyAlignment="1">
      <alignment vertical="center" wrapText="1"/>
    </xf>
    <xf numFmtId="0" fontId="2" fillId="0" borderId="0" xfId="0" applyFont="1" applyAlignment="1">
      <alignment horizontal="center"/>
    </xf>
    <xf numFmtId="0" fontId="2" fillId="0" borderId="0" xfId="0" applyFont="1" applyAlignment="1">
      <alignment horizontal="left"/>
    </xf>
    <xf numFmtId="1" fontId="2" fillId="0" borderId="0" xfId="0" applyNumberFormat="1" applyFont="1" applyAlignment="1">
      <alignment horizontal="center"/>
    </xf>
    <xf numFmtId="0" fontId="7" fillId="0" borderId="0" xfId="0" applyFont="1" applyAlignment="1">
      <alignment horizontal="center"/>
    </xf>
    <xf numFmtId="0" fontId="13" fillId="2" borderId="16" xfId="0" applyFont="1" applyFill="1" applyBorder="1" applyAlignment="1">
      <alignment horizontal="left" vertical="top" wrapText="1"/>
    </xf>
    <xf numFmtId="0" fontId="0" fillId="3" borderId="0" xfId="0" applyFill="1"/>
    <xf numFmtId="0" fontId="0" fillId="3" borderId="0" xfId="0" applyFill="1" applyAlignment="1">
      <alignment wrapText="1"/>
    </xf>
    <xf numFmtId="0" fontId="15" fillId="3" borderId="0" xfId="0" applyFont="1" applyFill="1" applyAlignment="1">
      <alignment horizontal="left" vertical="top" wrapText="1"/>
    </xf>
    <xf numFmtId="0" fontId="15" fillId="3" borderId="0" xfId="0" applyFont="1" applyFill="1"/>
    <xf numFmtId="0" fontId="14" fillId="3" borderId="0" xfId="0" applyFont="1" applyFill="1"/>
    <xf numFmtId="0" fontId="10" fillId="3" borderId="0" xfId="0" applyFont="1" applyFill="1" applyAlignment="1">
      <alignment horizontal="left" vertical="top"/>
    </xf>
    <xf numFmtId="0" fontId="9"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0" fillId="4" borderId="16" xfId="0" applyFont="1" applyFill="1" applyBorder="1" applyAlignment="1">
      <alignment horizontal="left" vertical="top" wrapText="1"/>
    </xf>
    <xf numFmtId="1" fontId="10" fillId="4" borderId="16" xfId="0" applyNumberFormat="1" applyFont="1" applyFill="1" applyBorder="1" applyAlignment="1">
      <alignment horizontal="left" vertical="top" wrapText="1"/>
    </xf>
    <xf numFmtId="0" fontId="7" fillId="0" borderId="0" xfId="0" applyFont="1" applyAlignment="1">
      <alignment vertical="top"/>
    </xf>
    <xf numFmtId="0" fontId="11" fillId="0" borderId="0" xfId="2" applyFont="1" applyFill="1" applyBorder="1" applyAlignment="1">
      <alignment horizontal="left"/>
    </xf>
    <xf numFmtId="0" fontId="12" fillId="0" borderId="0" xfId="2" applyFont="1" applyFill="1" applyBorder="1"/>
    <xf numFmtId="0" fontId="12" fillId="0" borderId="3" xfId="2" applyFont="1" applyFill="1" applyBorder="1" applyAlignment="1">
      <alignment horizontal="left"/>
    </xf>
    <xf numFmtId="0" fontId="3" fillId="0" borderId="0" xfId="0" applyFont="1" applyAlignment="1">
      <alignment horizontal="left"/>
    </xf>
    <xf numFmtId="0" fontId="3" fillId="0" borderId="0" xfId="2" applyFont="1" applyFill="1" applyAlignment="1">
      <alignment horizontal="left"/>
    </xf>
    <xf numFmtId="0" fontId="3" fillId="0" borderId="0" xfId="2" applyFont="1" applyFill="1" applyBorder="1" applyAlignment="1">
      <alignment horizontal="left"/>
    </xf>
    <xf numFmtId="0" fontId="3" fillId="0" borderId="1" xfId="0" applyFont="1" applyBorder="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center"/>
    </xf>
    <xf numFmtId="1" fontId="3" fillId="0" borderId="1" xfId="0" applyNumberFormat="1" applyFont="1" applyBorder="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vertical="top"/>
    </xf>
    <xf numFmtId="0" fontId="3" fillId="0" borderId="1" xfId="0" applyFont="1" applyBorder="1" applyAlignment="1">
      <alignment vertical="top"/>
    </xf>
    <xf numFmtId="0" fontId="11" fillId="0" borderId="3" xfId="0" applyFont="1" applyBorder="1" applyAlignment="1">
      <alignment horizontal="left"/>
    </xf>
    <xf numFmtId="14" fontId="3" fillId="0" borderId="2" xfId="0" applyNumberFormat="1" applyFont="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left" vertical="top"/>
    </xf>
    <xf numFmtId="0" fontId="3" fillId="0" borderId="0" xfId="0" applyFont="1"/>
    <xf numFmtId="1" fontId="3" fillId="0" borderId="3" xfId="0" applyNumberFormat="1" applyFont="1" applyBorder="1" applyAlignment="1">
      <alignment horizontal="center"/>
    </xf>
    <xf numFmtId="0" fontId="3" fillId="0" borderId="1" xfId="0" applyFont="1" applyBorder="1" applyAlignment="1">
      <alignment horizontal="right"/>
    </xf>
    <xf numFmtId="0" fontId="3" fillId="0" borderId="0" xfId="0" applyFont="1" applyAlignment="1">
      <alignment horizontal="left" vertical="top"/>
    </xf>
    <xf numFmtId="0" fontId="2" fillId="0" borderId="0" xfId="0" applyFont="1" applyAlignment="1">
      <alignment horizontal="center" vertical="center" wrapText="1"/>
    </xf>
    <xf numFmtId="0" fontId="16" fillId="4" borderId="5" xfId="0" applyFont="1" applyFill="1" applyBorder="1" applyAlignment="1">
      <alignment horizontal="center"/>
    </xf>
    <xf numFmtId="0" fontId="16" fillId="4" borderId="6" xfId="0" applyFont="1" applyFill="1" applyBorder="1" applyAlignment="1">
      <alignment horizontal="center"/>
    </xf>
    <xf numFmtId="0" fontId="16" fillId="4" borderId="7" xfId="0" applyFont="1" applyFill="1" applyBorder="1" applyAlignment="1">
      <alignment horizontal="center"/>
    </xf>
    <xf numFmtId="0" fontId="15" fillId="4" borderId="8" xfId="0" applyFont="1" applyFill="1" applyBorder="1" applyAlignment="1">
      <alignment horizontal="left" vertical="top" wrapText="1"/>
    </xf>
    <xf numFmtId="0" fontId="15" fillId="4" borderId="9" xfId="0" applyFont="1" applyFill="1" applyBorder="1" applyAlignment="1">
      <alignment horizontal="left" vertical="top" wrapText="1"/>
    </xf>
    <xf numFmtId="0" fontId="15" fillId="4" borderId="10" xfId="0"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0" xfId="0" applyFont="1" applyFill="1" applyAlignment="1">
      <alignment horizontal="left" vertical="top" wrapText="1"/>
    </xf>
    <xf numFmtId="0" fontId="15" fillId="4" borderId="12" xfId="0" applyFont="1" applyFill="1" applyBorder="1" applyAlignment="1">
      <alignment horizontal="left" vertical="top" wrapText="1"/>
    </xf>
    <xf numFmtId="0" fontId="15" fillId="4" borderId="13" xfId="0" applyFont="1" applyFill="1" applyBorder="1" applyAlignment="1">
      <alignment horizontal="left" vertical="top" wrapText="1"/>
    </xf>
    <xf numFmtId="0" fontId="15" fillId="4" borderId="14" xfId="0" applyFont="1" applyFill="1" applyBorder="1" applyAlignment="1">
      <alignment horizontal="left" vertical="top" wrapText="1"/>
    </xf>
    <xf numFmtId="0" fontId="15" fillId="4" borderId="15" xfId="0" applyFont="1" applyFill="1" applyBorder="1" applyAlignment="1">
      <alignment horizontal="left" vertical="top" wrapText="1"/>
    </xf>
  </cellXfs>
  <cellStyles count="3">
    <cellStyle name="Hyperlink" xfId="2" builtinId="8"/>
    <cellStyle name="Normal" xfId="0" builtinId="0"/>
    <cellStyle name="Normal 2" xfId="1" xr:uid="{00000000-0005-0000-0000-000002000000}"/>
  </cellStyles>
  <dxfs count="40">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vertAlign val="baseline"/>
        <sz val="11"/>
        <color auto="1"/>
      </font>
      <fill>
        <patternFill patternType="none">
          <fgColor indexed="64"/>
          <bgColor auto="1"/>
        </patternFill>
      </fill>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theme="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style="thin">
          <color theme="6"/>
        </bottom>
      </border>
    </dxf>
    <dxf>
      <font>
        <strike val="0"/>
        <outline val="0"/>
        <shadow val="0"/>
        <vertAlign val="baseline"/>
        <sz val="11"/>
        <color auto="1"/>
      </font>
      <fill>
        <patternFill patternType="none">
          <fgColor indexed="64"/>
          <bgColor auto="1"/>
        </patternFill>
      </fill>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strike val="0"/>
        <outline val="0"/>
        <shadow val="0"/>
        <vertAlign val="baseline"/>
        <sz val="11"/>
        <color auto="1"/>
      </font>
      <fill>
        <patternFill patternType="none">
          <fgColor indexed="64"/>
          <bgColor auto="1"/>
        </patternFill>
      </fill>
    </dxf>
    <dxf>
      <font>
        <b val="0"/>
        <i val="0"/>
        <strike val="0"/>
        <condense val="0"/>
        <extend val="0"/>
        <outline val="0"/>
        <shadow val="0"/>
        <u val="none"/>
        <vertAlign val="baseline"/>
        <sz val="11"/>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right/>
        <top style="thin">
          <color theme="6"/>
        </top>
        <bottom/>
        <vertical/>
        <horizontal/>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1"/>
        <color auto="1"/>
        <name val="Arial"/>
        <family val="2"/>
        <scheme val="none"/>
      </font>
      <numFmt numFmtId="19" formatCode="dd/mm/yyyy"/>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1"/>
        <color auto="1"/>
        <name val="Arial"/>
        <family val="2"/>
        <scheme val="none"/>
      </font>
      <numFmt numFmtId="19" formatCode="dd/mm/yyyy"/>
      <fill>
        <patternFill patternType="none">
          <fgColor indexed="64"/>
          <bgColor auto="1"/>
        </patternFill>
      </fill>
      <alignment horizontal="center" vertical="bottom" textRotation="0" wrapText="0" indent="0" justifyLastLine="0" shrinkToFit="0" readingOrder="0"/>
      <border diagonalUp="0" diagonalDown="0" outline="0">
        <left/>
        <right/>
        <top style="thin">
          <color theme="6"/>
        </top>
        <bottom style="thin">
          <color theme="6"/>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1"/>
        <color auto="1"/>
        <name val="Arial"/>
        <family val="2"/>
        <scheme val="none"/>
      </font>
      <alignment horizontal="left" vertical="bottom" textRotation="0" wrapText="0" indent="0" justifyLastLine="0" shrinkToFit="0" readingOrder="0"/>
      <border diagonalUp="0" diagonalDown="0">
        <left/>
        <right/>
        <top style="thin">
          <color theme="6"/>
        </top>
        <bottom/>
        <vertical/>
        <horizontal/>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1"/>
        <color auto="1"/>
        <name val="Arial"/>
        <family val="2"/>
        <scheme val="none"/>
      </font>
      <alignment horizontal="center" vertical="bottom" textRotation="0" wrapText="0" indent="0" justifyLastLine="0" shrinkToFit="0" readingOrder="0"/>
    </dxf>
    <dxf>
      <font>
        <strike val="0"/>
        <outline val="0"/>
        <shadow val="0"/>
        <vertAlign val="baseline"/>
        <sz val="11"/>
        <color auto="1"/>
      </font>
      <fill>
        <patternFill patternType="none">
          <fgColor indexed="64"/>
          <bgColor auto="1"/>
        </patternFill>
      </fill>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73" totalsRowShown="0">
  <autoFilter ref="A1:D73" xr:uid="{00000000-0009-0000-0100-000001000000}"/>
  <sortState xmlns:xlrd2="http://schemas.microsoft.com/office/spreadsheetml/2017/richdata2" ref="A2:D62">
    <sortCondition ref="A1:A62"/>
  </sortState>
  <tableColumns count="4">
    <tableColumn id="2" xr3:uid="{00000000-0010-0000-0000-000002000000}" name="country"/>
    <tableColumn id="1" xr3:uid="{5C86C7C4-F3E8-4C26-9D72-875226535860}" name="country_code2"/>
    <tableColumn id="3" xr3:uid="{00000000-0010-0000-0000-000003000000}" name="centralbank"/>
    <tableColumn id="6" xr3:uid="{00000000-0010-0000-0000-000006000000}" name="currency_valu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8E28C1-8FFB-4BB7-B921-AD1A2DC18599}" name="Table4" displayName="Table4" ref="A1:V1562" totalsRowShown="0" headerRowDxfId="39" dataDxfId="38">
  <autoFilter ref="A1:V1562" xr:uid="{128E28C1-8FFB-4BB7-B921-AD1A2DC18599}"/>
  <tableColumns count="22">
    <tableColumn id="59" xr3:uid="{DAB327D0-D48C-41E8-A84C-2C0A676ADD45}" name="deal_ID" dataDxfId="37"/>
    <tableColumn id="27" xr3:uid="{4D39132A-94D6-4781-B38D-2E508A3DF9F9}" name="deal_type" dataDxfId="36"/>
    <tableColumn id="48" xr3:uid="{24EEC66C-D39C-48E1-88A8-59D010442918}" name="framework" dataDxfId="35"/>
    <tableColumn id="62" xr3:uid="{C03619B6-5C33-4646-8D95-9CF5FA1B8622}" name="reciprocal_deal" dataDxfId="34"/>
    <tableColumn id="3" xr3:uid="{D7BDB474-4407-4E05-90FB-22163CF0074D}" name="collateral" dataDxfId="33"/>
    <tableColumn id="1" xr3:uid="{7EA310A2-36C7-458E-AEBA-1DC875A5367F}" name="ISO_source" dataDxfId="32"/>
    <tableColumn id="49" xr3:uid="{579F1F94-B483-48C5-A9E7-FC455217F15D}" name="source_country" dataDxfId="31"/>
    <tableColumn id="2" xr3:uid="{7C88DBA1-1F1A-4D90-9DAA-F8F405538CB2}" name="ISO_recipient" dataDxfId="30"/>
    <tableColumn id="50" xr3:uid="{597E0624-7784-41C4-8236-EFFEEAE82ACE}" name="recipient_country" dataDxfId="29"/>
    <tableColumn id="12" xr3:uid="{1A98BD50-95F0-4626-AAE3-8EB5F529E95E}" name="start_date" dataDxfId="28"/>
    <tableColumn id="13" xr3:uid="{E47EE04C-A652-4FBB-9B76-0D009DF97935}" name="end_date" dataDxfId="27"/>
    <tableColumn id="6" xr3:uid="{164DFA29-6F5A-4ED4-B780-B2B1CC47F3A2}" name="existence_previous_deal" dataDxfId="26"/>
    <tableColumn id="7" xr3:uid="{A8F55C09-344B-4FF8-9AE3-864711CEB953}" name="deal_action" dataDxfId="25"/>
    <tableColumn id="63" xr3:uid="{0FF5E242-ED50-4959-A0F1-72E62EC1A08D}" name="previous_deal" dataDxfId="24"/>
    <tableColumn id="15" xr3:uid="{92C12353-5E2E-4A52-AEBB-06A682D7FB09}" name="currency_of_deal" dataDxfId="23"/>
    <tableColumn id="4" xr3:uid="{77DF3290-CEE2-453B-8F67-70C956EFE60A}" name="source_currency" dataDxfId="22"/>
    <tableColumn id="17" xr3:uid="{81DFB97E-EA9A-471C-A387-BEB27E4990F6}" name="source_currency_deal" dataDxfId="21">
      <calculatedColumnFormula>IF(ISNUMBER(FIND(#REF!, O2)), 1, 0)</calculatedColumnFormula>
    </tableColumn>
    <tableColumn id="18" xr3:uid="{B102C1A9-D713-4399-B83F-2B346D8CF6EB}" name="deal_currency_amount" dataDxfId="20"/>
    <tableColumn id="19" xr3:uid="{309C0AA2-38E6-47FC-8658-C5D2AAD491A5}" name="USD_amount" dataDxfId="19"/>
    <tableColumn id="21" xr3:uid="{E27A345A-8C8C-4EEC-A756-386E16CB7C6F}" name="unlimited" dataDxfId="18"/>
    <tableColumn id="11" xr3:uid="{82361266-56CC-42CB-B16A-03CDC79434F4}" name="initiative" dataDxfId="17"/>
    <tableColumn id="65" xr3:uid="{F277C07E-EEB4-44BF-8DA8-C98C5B94359A}" name="note" dataDxfId="16"/>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8C9AB6-2984-4C98-8F0F-5BEEED736A2C}" name="Table43" displayName="Table43" ref="A1:N1562" totalsRowShown="0" headerRowDxfId="15" dataDxfId="14">
  <autoFilter ref="A1:N1562" xr:uid="{028C9AB6-2984-4C98-8F0F-5BEEED736A2C}"/>
  <tableColumns count="14">
    <tableColumn id="59" xr3:uid="{8FF6B541-6093-41AA-B57D-82D26A4805E8}" name="deal_ID" dataDxfId="13"/>
    <tableColumn id="29" xr3:uid="{D28F612E-30C3-4502-B30B-993961466EAB}" name="note2" dataDxfId="12"/>
    <tableColumn id="31" xr3:uid="{033D6560-71D1-487C-AA87-9EC793DAE0C5}" name="Source1" dataDxfId="11" dataCellStyle="Hyperlink"/>
    <tableColumn id="32" xr3:uid="{1C49D612-2493-4B7F-B67F-19F0733FC879}" name="Column1" dataDxfId="10"/>
    <tableColumn id="33" xr3:uid="{FCBFDDD4-CFC0-4925-8CF0-884ED295305F}" name="Source2" dataDxfId="9"/>
    <tableColumn id="34" xr3:uid="{DC4274E7-7349-4E28-8917-A899CE717591}" name="Column2" dataDxfId="8"/>
    <tableColumn id="35" xr3:uid="{C2F143DC-464F-4C09-8618-59ECB255FD2C}" name="Source3 " dataDxfId="7"/>
    <tableColumn id="36" xr3:uid="{3998DFD4-337A-49CF-829A-B6A03603CFFE}" name="Column3" dataDxfId="6"/>
    <tableColumn id="37" xr3:uid="{F3DA923F-40EA-4694-8C65-7F14230F13A2}" name="Source4" dataDxfId="5"/>
    <tableColumn id="38" xr3:uid="{7B16FE02-31EA-41E0-AF12-29135C92A684}" name="Column4" dataDxfId="4"/>
    <tableColumn id="39" xr3:uid="{0B300539-F997-4801-8FC9-B0AA862DEF06}" name="Source5" dataDxfId="3"/>
    <tableColumn id="40" xr3:uid="{3590D5B0-0FFC-433D-A71E-2B88AEF53618}" name="Column5" dataDxfId="2"/>
    <tableColumn id="41" xr3:uid="{1A8A4A66-82B5-48D3-B59B-4E132C7003B4}" name="Source6" dataDxfId="1"/>
    <tableColumn id="42" xr3:uid="{92E34BC9-A23C-423E-8229-A4104F1DFFD6}" name="Column6" dataDxfId="0"/>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1" Type="http://schemas.openxmlformats.org/officeDocument/2006/relationships/hyperlink" Target="https://www.ecb.europa.eu/press/pr/date/2020/html/ecb.pr200717_1~f143ca1c56.en.html" TargetMode="External"/><Relationship Id="rId170" Type="http://schemas.openxmlformats.org/officeDocument/2006/relationships/hyperlink" Target="http://www.pbc.gov.cn/en/3688110/3688172/4048314/3711676/index.html" TargetMode="External"/><Relationship Id="rId268" Type="http://schemas.openxmlformats.org/officeDocument/2006/relationships/hyperlink" Target="http://www.pbc.gov.cn/en/3688110/3688172/4048329/3713615/index.html" TargetMode="External"/><Relationship Id="rId475" Type="http://schemas.openxmlformats.org/officeDocument/2006/relationships/hyperlink" Target="https://www.federalreserve.gov/newsevents/pressreleases/monetary20101221a.htm" TargetMode="External"/><Relationship Id="rId682" Type="http://schemas.openxmlformats.org/officeDocument/2006/relationships/hyperlink" Target="https://www.riksbank.se/en-gb/press-and-published/notices-and-press-releases/press-releases/2020/swap-agreement-with-federal-reserve-extended/" TargetMode="External"/><Relationship Id="rId128" Type="http://schemas.openxmlformats.org/officeDocument/2006/relationships/hyperlink" Target="https://www.boj.or.jp/en/intl_finance/cooperate/data/un0707a.pdf" TargetMode="External"/><Relationship Id="rId335" Type="http://schemas.openxmlformats.org/officeDocument/2006/relationships/hyperlink" Target="https://www.mas.gov.sg/news/media-releases/2016/signing-of-bilateral-local-currency-swap-agreement-between-singapore-and-japan" TargetMode="External"/><Relationship Id="rId542" Type="http://schemas.openxmlformats.org/officeDocument/2006/relationships/hyperlink" Target="http://www.pbc.gov.cn/en/3688110/3688172/4157443/4433239/2021122809344466286.pdf" TargetMode="External"/><Relationship Id="rId987" Type="http://schemas.openxmlformats.org/officeDocument/2006/relationships/hyperlink" Target="https://www.bnm.gov.my/-/expansion-and-enlargement-of-the-asean-swap-arrangement" TargetMode="External"/><Relationship Id="rId402" Type="http://schemas.openxmlformats.org/officeDocument/2006/relationships/hyperlink" Target="http://www.pbc.gov.cn/en/3688110/3688172/4048326/3713009/index.html" TargetMode="External"/><Relationship Id="rId847" Type="http://schemas.openxmlformats.org/officeDocument/2006/relationships/hyperlink" Target="http://www.pbc.gov.cn/en/3688110/3688172/4157443/4370934/index.html" TargetMode="External"/><Relationship Id="rId1032" Type="http://schemas.openxmlformats.org/officeDocument/2006/relationships/hyperlink" Target="https://www.bnm.gov.my/-/expansion-and-enlargement-of-the-asean-swap-arrangement" TargetMode="External"/><Relationship Id="rId707" Type="http://schemas.openxmlformats.org/officeDocument/2006/relationships/hyperlink" Target="https://www.newyorkfed.org/medialibrary/media/research/epr/11v17n1/1105gold.pdf" TargetMode="External"/><Relationship Id="rId914" Type="http://schemas.openxmlformats.org/officeDocument/2006/relationships/hyperlink" Target="https://warp.ndl.go.jp/info:ndljp/pid/11194366/www.mof.go.jp/english/international_policy/financial_cooperation_in_asia/bsa/thailand_20180723.htm" TargetMode="External"/><Relationship Id="rId43" Type="http://schemas.openxmlformats.org/officeDocument/2006/relationships/hyperlink" Target="https://www.boj.or.jp/en/intl_finance/cooperate/un0602a.htm" TargetMode="External"/><Relationship Id="rId192" Type="http://schemas.openxmlformats.org/officeDocument/2006/relationships/hyperlink" Target="https://www.rba.gov.au/media-releases/2020/mr-20-02.html" TargetMode="External"/><Relationship Id="rId497" Type="http://schemas.openxmlformats.org/officeDocument/2006/relationships/hyperlink" Target="https://www.cbsl.gov.lk/en/node/9944" TargetMode="External"/><Relationship Id="rId357" Type="http://schemas.openxmlformats.org/officeDocument/2006/relationships/hyperlink" Target="https://www.tcmb.gov.tr/wps/wcm/connect/en/tcmb+en/main+menu/announcements/press+releases/2018/ano2018-33" TargetMode="External"/><Relationship Id="rId217" Type="http://schemas.openxmlformats.org/officeDocument/2006/relationships/hyperlink" Target="http://www.pbc.gov.cn/en/3688110/3688172/4048317/3711993/index.html" TargetMode="External"/><Relationship Id="rId564" Type="http://schemas.openxmlformats.org/officeDocument/2006/relationships/hyperlink" Target="https://www.saarcfinance.org/June2012.pdf" TargetMode="External"/><Relationship Id="rId771" Type="http://schemas.openxmlformats.org/officeDocument/2006/relationships/hyperlink" Target="https://www.ecb.europa.eu/pub/pdf/other/art1_mb201408_pp65-82en.pdf" TargetMode="External"/><Relationship Id="rId869" Type="http://schemas.openxmlformats.org/officeDocument/2006/relationships/hyperlink" Target="https://www.bok.or.kr/viewer/skin/doc.html?fn=FILE_201803300852471731.doc&amp;rs=/webview/result/E0000634/201004" TargetMode="External"/><Relationship Id="rId424" Type="http://schemas.openxmlformats.org/officeDocument/2006/relationships/hyperlink" Target="https://www.bankofcanada.ca/2017/11/bank-canada-bank-korea-sign-currency-swap-agreement/" TargetMode="External"/><Relationship Id="rId631" Type="http://schemas.openxmlformats.org/officeDocument/2006/relationships/hyperlink" Target="https://www.bloomberglinea.com/latinoamerica/argentina/swap-gobierno-argentino-tendra-us10000-millones-para-intervenir-en-el-mercado-de-cambios/" TargetMode="External"/><Relationship Id="rId729" Type="http://schemas.openxmlformats.org/officeDocument/2006/relationships/hyperlink" Target="https://www.federalreserve.gov/newsevents/pressreleases/monetary20121213a.htm" TargetMode="External"/><Relationship Id="rId1054" Type="http://schemas.openxmlformats.org/officeDocument/2006/relationships/hyperlink" Target="https://ypfsresourcelibrary.blob.core.windows.net/fcic/YPFS/Chile-Nota-de-Prensa.pdf" TargetMode="External"/><Relationship Id="rId936" Type="http://schemas.openxmlformats.org/officeDocument/2006/relationships/hyperlink" Target="http://www.pbc.gov.cn/en/3688229/3688353/3688362/4211764/index.html" TargetMode="External"/><Relationship Id="rId65" Type="http://schemas.openxmlformats.org/officeDocument/2006/relationships/hyperlink" Target="https://www.boj.or.jp/en/intl_finance/cooperate/un0508a.htm" TargetMode="External"/><Relationship Id="rId281" Type="http://schemas.openxmlformats.org/officeDocument/2006/relationships/hyperlink" Target="http://www.pbc.gov.cn/en/3688110/3688172/4048329/3713516/index.html" TargetMode="External"/><Relationship Id="rId141" Type="http://schemas.openxmlformats.org/officeDocument/2006/relationships/hyperlink" Target="https://www.bi.go.id/en/publikasi/ruang-media/news-release/Pages/sp_152813_dkom.aspx" TargetMode="External"/><Relationship Id="rId379" Type="http://schemas.openxmlformats.org/officeDocument/2006/relationships/hyperlink" Target="https://www.ecb.europa.eu/pub/pdf/other/art1_mb201408_pp65-82en.pdf" TargetMode="External"/><Relationship Id="rId586" Type="http://schemas.openxmlformats.org/officeDocument/2006/relationships/hyperlink" Target="http://www.pbc.gov.cn/en/3688110/3688172/3713124/index.html" TargetMode="External"/><Relationship Id="rId793" Type="http://schemas.openxmlformats.org/officeDocument/2006/relationships/hyperlink" Target="https://www.bcentral.cl/en/content/-/details/banco-central-renueva-acuerdo-bilateral-con-banco-central-de-la-republica-popular-china" TargetMode="External"/><Relationship Id="rId7" Type="http://schemas.openxmlformats.org/officeDocument/2006/relationships/hyperlink" Target="http://www.pbc.gov.cn/en/3688110/3688172/4048314/3711676/index.html" TargetMode="External"/><Relationship Id="rId239" Type="http://schemas.openxmlformats.org/officeDocument/2006/relationships/hyperlink" Target="https://www.mas.gov.sg/news/media-releases/2010/mas-and-pbc-bilateral-currency-swap" TargetMode="External"/><Relationship Id="rId446" Type="http://schemas.openxmlformats.org/officeDocument/2006/relationships/hyperlink" Target="https://aric.adb.org/pdf/ProgressReportontheCMI10Nov04.pdf" TargetMode="External"/><Relationship Id="rId653" Type="http://schemas.openxmlformats.org/officeDocument/2006/relationships/hyperlink" Target="https://www.indembthimphu.gov.in/adminpart/Bhutan_01_16Nov2022.pdf" TargetMode="External"/><Relationship Id="rId1076" Type="http://schemas.openxmlformats.org/officeDocument/2006/relationships/hyperlink" Target="https://www.bnm.gov.my/-/bilateral-swap-arrangement-between-japan-and-malaysia" TargetMode="External"/><Relationship Id="rId306" Type="http://schemas.openxmlformats.org/officeDocument/2006/relationships/hyperlink" Target="https://www.federalreserve.gov/newsevents/pressreleases/monetary20090406a.htm" TargetMode="External"/><Relationship Id="rId860" Type="http://schemas.openxmlformats.org/officeDocument/2006/relationships/hyperlink" Target="https://www.mof.go.jp/english/policy/international_policy/financial_cooperation_in_asia/bsa/singapore_20210521_e.htm" TargetMode="External"/><Relationship Id="rId958" Type="http://schemas.openxmlformats.org/officeDocument/2006/relationships/hyperlink" Target="https://www.bnm.gov.my/-/expansion-and-enlargement-of-the-asean-swap-arrangement" TargetMode="External"/><Relationship Id="rId87" Type="http://schemas.openxmlformats.org/officeDocument/2006/relationships/hyperlink" Target="https://www.bok.or.kr/ucms/cmmn/file/fileDown.do?menuNo=400069&amp;atchFileId=ENG_0000000001000857&amp;fileSn=2" TargetMode="External"/><Relationship Id="rId513" Type="http://schemas.openxmlformats.org/officeDocument/2006/relationships/hyperlink" Target="http://www.pbc.gov.cn/en/3688229/3688353/3688362/3985468/index.html" TargetMode="External"/><Relationship Id="rId597" Type="http://schemas.openxmlformats.org/officeDocument/2006/relationships/hyperlink" Target="http://www.pbc.gov.cn/en/3688110/3688172/3713127/index.html" TargetMode="External"/><Relationship Id="rId720" Type="http://schemas.openxmlformats.org/officeDocument/2006/relationships/hyperlink" Target="https://www.federalreserve.gov/newsevents/pressreleases/monetary20131031a.htm" TargetMode="External"/><Relationship Id="rId818" Type="http://schemas.openxmlformats.org/officeDocument/2006/relationships/hyperlink" Target="https://warp.ndl.go.jp/info:ndljp/pid/11194366/www.mof.go.jp/english/international_policy/financial_cooperation_in_asia/cmi/indonesia_20131213.pdf" TargetMode="External"/><Relationship Id="rId152" Type="http://schemas.openxmlformats.org/officeDocument/2006/relationships/hyperlink" Target="https://www.federalreserve.gov/newsevents/pressreleases/monetary20200319b.htm" TargetMode="External"/><Relationship Id="rId457" Type="http://schemas.openxmlformats.org/officeDocument/2006/relationships/hyperlink" Target="https://www.tcmb.gov.tr/wps/wcm/connect/EN/TCMB+EN/Main+Menu/Announcements/Press+Releases/2015/ANO2015-65" TargetMode="External"/><Relationship Id="rId1003" Type="http://schemas.openxmlformats.org/officeDocument/2006/relationships/hyperlink" Target="https://www.bnm.gov.my/-/expansion-and-enlargement-of-the-asean-swap-arrangement" TargetMode="External"/><Relationship Id="rId1087" Type="http://schemas.openxmlformats.org/officeDocument/2006/relationships/hyperlink" Target="http://www.china.org.cn/english/BAT/145796.htm" TargetMode="External"/><Relationship Id="rId664" Type="http://schemas.openxmlformats.org/officeDocument/2006/relationships/hyperlink" Target="https://www.federalreserve.gov/newsevents/pressreleases/monetary20080924a.htm" TargetMode="External"/><Relationship Id="rId871" Type="http://schemas.openxmlformats.org/officeDocument/2006/relationships/hyperlink" Target="https://www.boj.or.jp/en/intl_finance/cooperate/un0910a.htm" TargetMode="External"/><Relationship Id="rId969" Type="http://schemas.openxmlformats.org/officeDocument/2006/relationships/hyperlink" Target="https://www.bnm.gov.my/-/expansion-and-enlargement-of-the-asean-swap-arrangement" TargetMode="External"/><Relationship Id="rId14" Type="http://schemas.openxmlformats.org/officeDocument/2006/relationships/hyperlink" Target="https://www.ecb.europa.eu/press/pr/date/2022/html/ecb.pr220328~986539101a.en.html" TargetMode="External"/><Relationship Id="rId317" Type="http://schemas.openxmlformats.org/officeDocument/2006/relationships/hyperlink" Target="https://www.bok.or.kr/viewer/skin/doc.html?fn=FILE_201803300854035062.pdf&amp;rs=/webview/result/E0000634/201403" TargetMode="External"/><Relationship Id="rId524" Type="http://schemas.openxmlformats.org/officeDocument/2006/relationships/hyperlink" Target="http://www.pbc.gov.cn/goutongjiaoliu/113456/113469/4666144/2022112809590450941.pdf" TargetMode="External"/><Relationship Id="rId731" Type="http://schemas.openxmlformats.org/officeDocument/2006/relationships/hyperlink" Target="https://www.federalreserve.gov/newsevents/pressreleases/monetary20131031a.htm" TargetMode="External"/><Relationship Id="rId98" Type="http://schemas.openxmlformats.org/officeDocument/2006/relationships/hyperlink" Target="https://www.philembassy-china.org/relations/update1.html" TargetMode="External"/><Relationship Id="rId163" Type="http://schemas.openxmlformats.org/officeDocument/2006/relationships/hyperlink" Target="http://www.pbc.gov.cn/en/3688110/3688172/4048314/3711570/index.html" TargetMode="External"/><Relationship Id="rId370" Type="http://schemas.openxmlformats.org/officeDocument/2006/relationships/hyperlink" Target="https://www.newyorkfed.org/medialibrary/media/research/epr/11v17n1/1105gold.pdf" TargetMode="External"/><Relationship Id="rId829" Type="http://schemas.openxmlformats.org/officeDocument/2006/relationships/hyperlink" Target="https://www.bi.go.id/en/publikasi/ruang-media/news-release/Pages/sp_2328821.aspx" TargetMode="External"/><Relationship Id="rId1014" Type="http://schemas.openxmlformats.org/officeDocument/2006/relationships/hyperlink" Target="https://www.bnm.gov.my/-/expansion-and-enlargement-of-the-asean-swap-arrangement" TargetMode="External"/><Relationship Id="rId230" Type="http://schemas.openxmlformats.org/officeDocument/2006/relationships/hyperlink" Target="http://www.pbc.gov.cn/english/130721/2809286/index.html" TargetMode="External"/><Relationship Id="rId468" Type="http://schemas.openxmlformats.org/officeDocument/2006/relationships/hyperlink" Target="http://www.pbc.gov.cn/en/3688110/3688172/4048338/3714927/index.html" TargetMode="External"/><Relationship Id="rId675" Type="http://schemas.openxmlformats.org/officeDocument/2006/relationships/hyperlink" Target="https://www.newyorkfed.org/medialibrary/media/research/epr/11v17n1/1105gold.pdf" TargetMode="External"/><Relationship Id="rId882" Type="http://schemas.openxmlformats.org/officeDocument/2006/relationships/hyperlink" Target="https://www.bok.or.kr/viewer/skin/doc.html?fn=FILE_201803300852488681.doc&amp;rs=/webview/result/E0000634/201006" TargetMode="External"/><Relationship Id="rId1098" Type="http://schemas.openxmlformats.org/officeDocument/2006/relationships/hyperlink" Target="https://www.nbrm.mk/ns-newsarticle-soopstenie-29012024-en.nspx" TargetMode="External"/><Relationship Id="rId25" Type="http://schemas.openxmlformats.org/officeDocument/2006/relationships/hyperlink" Target="https://www.federalreserve.gov/newsevents/pressreleases/monetary20071212a.htm" TargetMode="External"/><Relationship Id="rId328" Type="http://schemas.openxmlformats.org/officeDocument/2006/relationships/hyperlink" Target="https://warp.ndl.go.jp/info:ndljp/pid/11194366/www.mof.go.jp/english/international_policy/financial_cooperation_in_asia/bsa/malaysia_170505_e.html" TargetMode="External"/><Relationship Id="rId535" Type="http://schemas.openxmlformats.org/officeDocument/2006/relationships/hyperlink" Target="http://www.pbc.gov.cn/en/3688229/3688353/3688362/4344430/index.html" TargetMode="External"/><Relationship Id="rId742" Type="http://schemas.openxmlformats.org/officeDocument/2006/relationships/hyperlink" Target="https://www.federalreserve.gov/newsevents/pressreleases/monetary20131031a.htm" TargetMode="External"/><Relationship Id="rId174" Type="http://schemas.openxmlformats.org/officeDocument/2006/relationships/hyperlink" Target="http://www.pbc.gov.cn/english/130721/2809286/index.html" TargetMode="External"/><Relationship Id="rId381" Type="http://schemas.openxmlformats.org/officeDocument/2006/relationships/hyperlink" Target="https://www.federalreserve.gov/monetarypolicy/bst_liquidityswaps.htm" TargetMode="External"/><Relationship Id="rId602" Type="http://schemas.openxmlformats.org/officeDocument/2006/relationships/hyperlink" Target="http://www.pbc.gov.cn/en/3688110/3688172/3713127/index.html" TargetMode="External"/><Relationship Id="rId1025" Type="http://schemas.openxmlformats.org/officeDocument/2006/relationships/hyperlink" Target="https://www.bnm.gov.my/-/expansion-and-enlargement-of-the-asean-swap-arrangement" TargetMode="External"/><Relationship Id="rId241" Type="http://schemas.openxmlformats.org/officeDocument/2006/relationships/hyperlink" Target="https://www.resbank.co.za/en/home/publications/publication-detail-pages/media-releases/2015/6687" TargetMode="External"/><Relationship Id="rId479" Type="http://schemas.openxmlformats.org/officeDocument/2006/relationships/hyperlink" Target="https://www.federalreserve.gov/monetarypolicy/bst_liquidityswaps.htm" TargetMode="External"/><Relationship Id="rId686" Type="http://schemas.openxmlformats.org/officeDocument/2006/relationships/hyperlink" Target="https://www.federalreserve.gov/newsevents/pressreleases/monetary20200729b.htm" TargetMode="External"/><Relationship Id="rId893" Type="http://schemas.openxmlformats.org/officeDocument/2006/relationships/hyperlink" Target="https://www.bnm.gov.my/-/renewal-of-bilateral-currency-swap-arrangement-between-bank-negara-malaysia-and-the-people-s-bank-of-china" TargetMode="External"/><Relationship Id="rId907" Type="http://schemas.openxmlformats.org/officeDocument/2006/relationships/hyperlink" Target="http://www.pbc.gov.cn/en/3688229/3688353/3688362/4773679/index.html" TargetMode="External"/><Relationship Id="rId36" Type="http://schemas.openxmlformats.org/officeDocument/2006/relationships/hyperlink" Target="https://www.bok.or.kr/ucms/cmmn/file/fileDown.do?menuNo=400069&amp;atchFileId=ENG_0000000001000857&amp;fileSn=2" TargetMode="External"/><Relationship Id="rId339" Type="http://schemas.openxmlformats.org/officeDocument/2006/relationships/hyperlink" Target="https://warp.ndl.go.jp/info:ndljp/pid/11194366/www.mof.go.jp/english/international_policy/financial_cooperation_in_asia/bsa/thailand_20180723.htm" TargetMode="External"/><Relationship Id="rId546" Type="http://schemas.openxmlformats.org/officeDocument/2006/relationships/hyperlink" Target="https://rbi.org.in/scripts/BS_PressReleaseDisplay.aspx?prid=36310" TargetMode="External"/><Relationship Id="rId753" Type="http://schemas.openxmlformats.org/officeDocument/2006/relationships/hyperlink" Target="https://www.federalreserve.gov/newsevents/pressreleases/monetary20131031a.htm" TargetMode="External"/><Relationship Id="rId101" Type="http://schemas.openxmlformats.org/officeDocument/2006/relationships/hyperlink" Target="http://www.pbc.gov.cn/en/3688110/3688172/4048314/3718128/index.html" TargetMode="External"/><Relationship Id="rId185" Type="http://schemas.openxmlformats.org/officeDocument/2006/relationships/hyperlink" Target="https://www.rba.gov.au/media-releases/2016/mr-16-06.html" TargetMode="External"/><Relationship Id="rId406" Type="http://schemas.openxmlformats.org/officeDocument/2006/relationships/hyperlink" Target="https://www.icrier.org/pdf/6nov08/Charles%20Wyplosz-Paper.pdf" TargetMode="External"/><Relationship Id="rId960" Type="http://schemas.openxmlformats.org/officeDocument/2006/relationships/hyperlink" Target="https://www.bnm.gov.my/-/expansion-and-enlargement-of-the-asean-swap-arrangement" TargetMode="External"/><Relationship Id="rId1036" Type="http://schemas.openxmlformats.org/officeDocument/2006/relationships/hyperlink" Target="https://www.bnm.gov.my/-/expansion-and-enlargement-of-the-asean-swap-arrangement" TargetMode="External"/><Relationship Id="rId392" Type="http://schemas.openxmlformats.org/officeDocument/2006/relationships/hyperlink" Target="http://www.pbc.gov.cn/en/3688110/3688172/4048326/3712901/index.html" TargetMode="External"/><Relationship Id="rId613" Type="http://schemas.openxmlformats.org/officeDocument/2006/relationships/hyperlink" Target="https://www.newyorkfed.org/markets/international-market-operations/central-bank-swap-arrangements" TargetMode="External"/><Relationship Id="rId697" Type="http://schemas.openxmlformats.org/officeDocument/2006/relationships/hyperlink" Target="https://www.newyorkfed.org/medialibrary/media/research/epr/11v17n1/1105gold.pdf" TargetMode="External"/><Relationship Id="rId820" Type="http://schemas.openxmlformats.org/officeDocument/2006/relationships/hyperlink" Target="https://www.bnm.gov.my/-/bnm-bi-currency-bilateral-swap-bm" TargetMode="External"/><Relationship Id="rId918" Type="http://schemas.openxmlformats.org/officeDocument/2006/relationships/hyperlink" Target="https://www.bankofengland.co.uk/news/2018/november/peoples-bank-of-china-swap-line" TargetMode="External"/><Relationship Id="rId252" Type="http://schemas.openxmlformats.org/officeDocument/2006/relationships/hyperlink" Target="http://www.pbc.gov.cn/english/130721/2809286/index.html" TargetMode="External"/><Relationship Id="rId47" Type="http://schemas.openxmlformats.org/officeDocument/2006/relationships/hyperlink" Target="https://www.rbi.org.in/Scripts/BS_PressReleaseDisplay.aspx?prid=46408" TargetMode="External"/><Relationship Id="rId112" Type="http://schemas.openxmlformats.org/officeDocument/2006/relationships/hyperlink" Target="https://www.boj.or.jp/en/intl_finance/cooperate/data/un0707a.pdf" TargetMode="External"/><Relationship Id="rId557" Type="http://schemas.openxmlformats.org/officeDocument/2006/relationships/hyperlink" Target="https://rbi.org.in/scripts/BS_PressReleaseDisplay.aspx?prid=48725" TargetMode="External"/><Relationship Id="rId764" Type="http://schemas.openxmlformats.org/officeDocument/2006/relationships/hyperlink" Target="https://www.ecb.europa.eu/pub/pdf/other/art1_mb201408_pp65-82en.pdf" TargetMode="External"/><Relationship Id="rId971" Type="http://schemas.openxmlformats.org/officeDocument/2006/relationships/hyperlink" Target="https://www.bnm.gov.my/-/expansion-and-enlargement-of-the-asean-swap-arrangement" TargetMode="External"/><Relationship Id="rId196" Type="http://schemas.openxmlformats.org/officeDocument/2006/relationships/hyperlink" Target="http://eng.belta.by/economics/view/central-banks-of-belarus-china-sign-currency-swap-agreement-12402-2015" TargetMode="External"/><Relationship Id="rId417" Type="http://schemas.openxmlformats.org/officeDocument/2006/relationships/hyperlink" Target="https://rbi.org.in/scripts/BS_PressReleaseDisplay.aspx?prid=34481" TargetMode="External"/><Relationship Id="rId624" Type="http://schemas.openxmlformats.org/officeDocument/2006/relationships/hyperlink" Target="https://www.afa.ad/en/press-room/comunicats-de-premsa/ecb-and-afa-set-up-repo-line-to-provide-euro-liquidity/view" TargetMode="External"/><Relationship Id="rId831" Type="http://schemas.openxmlformats.org/officeDocument/2006/relationships/hyperlink" Target="https://www.bi.go.id/en/publikasi/ruang-media/news-release/Pages/sp_2328821.aspx" TargetMode="External"/><Relationship Id="rId1047" Type="http://schemas.openxmlformats.org/officeDocument/2006/relationships/hyperlink" Target="https://www.hkma.gov.hk/eng/news-and-media/press-releases/2009/01/20090120-4/" TargetMode="External"/><Relationship Id="rId263" Type="http://schemas.openxmlformats.org/officeDocument/2006/relationships/hyperlink" Target="http://www.pbc.gov.cn/english/130721/2809619/index.html" TargetMode="External"/><Relationship Id="rId470" Type="http://schemas.openxmlformats.org/officeDocument/2006/relationships/hyperlink" Target="https://www.bok.or.kr/viewer/skin/doc.html?fn=FILE_201803300853093522.pdf&amp;rs=/webview/result/E0000634/201110" TargetMode="External"/><Relationship Id="rId929" Type="http://schemas.openxmlformats.org/officeDocument/2006/relationships/hyperlink" Target="https://www.ecb.europa.eu/mopo/implement/omo/html/communication-history.en.html" TargetMode="External"/><Relationship Id="rId58" Type="http://schemas.openxmlformats.org/officeDocument/2006/relationships/hyperlink" Target="http://www.pbc.gov.cn/english/130721/2870439/index.html" TargetMode="External"/><Relationship Id="rId123" Type="http://schemas.openxmlformats.org/officeDocument/2006/relationships/hyperlink" Target="https://www.boj.or.jp/en/intl_finance/cooperate/data/un0508a.pdf" TargetMode="External"/><Relationship Id="rId330" Type="http://schemas.openxmlformats.org/officeDocument/2006/relationships/hyperlink" Target="https://www.mas.gov.sg/news/media-releases/2015/signing-of-the-third-bilateral-swap-agreement-between-japan-and-singapore" TargetMode="External"/><Relationship Id="rId568" Type="http://schemas.openxmlformats.org/officeDocument/2006/relationships/hyperlink" Target="http://www.pbc.gov.cn/en/3688110/3688172/3713124/index.html" TargetMode="External"/><Relationship Id="rId775" Type="http://schemas.openxmlformats.org/officeDocument/2006/relationships/hyperlink" Target="https://www.ecb.europa.eu/pub/pdf/other/art1_mb201408_pp65-82en.pdf" TargetMode="External"/><Relationship Id="rId982" Type="http://schemas.openxmlformats.org/officeDocument/2006/relationships/hyperlink" Target="https://www.bnm.gov.my/-/expansion-and-enlargement-of-the-asean-swap-arrangement" TargetMode="External"/><Relationship Id="rId428" Type="http://schemas.openxmlformats.org/officeDocument/2006/relationships/hyperlink" Target="https://www.bi.go.id/en/publikasi/ruang-media/news-release/Pages/joint%20171005.aspx" TargetMode="External"/><Relationship Id="rId635" Type="http://schemas.openxmlformats.org/officeDocument/2006/relationships/hyperlink" Target="https://www.rba.gov.au/media-releases/2018/mr-18-18.html" TargetMode="External"/><Relationship Id="rId842" Type="http://schemas.openxmlformats.org/officeDocument/2006/relationships/hyperlink" Target="https://www.bok.or.kr/viewer/skin/doc.html?fn=202003050200311920.pdf&amp;rs=/webview/result/E0000634/202003" TargetMode="External"/><Relationship Id="rId1058" Type="http://schemas.openxmlformats.org/officeDocument/2006/relationships/hyperlink" Target="https://www.boj.or.jp/en/intl_finance/cooperate/data/un0904a.pdf" TargetMode="External"/><Relationship Id="rId274" Type="http://schemas.openxmlformats.org/officeDocument/2006/relationships/hyperlink" Target="http://english.www.gov.cn/news/international_exchanges/2015/11/16/content_281475236151998.htm" TargetMode="External"/><Relationship Id="rId481" Type="http://schemas.openxmlformats.org/officeDocument/2006/relationships/hyperlink" Target="https://www.nber.org/system/files/working_papers/w20755/w20755.pdf" TargetMode="External"/><Relationship Id="rId702" Type="http://schemas.openxmlformats.org/officeDocument/2006/relationships/hyperlink" Target="https://www.newyorkfed.org/medialibrary/media/research/epr/11v17n1/1105gold.pdf" TargetMode="External"/><Relationship Id="rId69" Type="http://schemas.openxmlformats.org/officeDocument/2006/relationships/hyperlink" Target="https://aric.adb.org/initiative/chiang-mai-initiative" TargetMode="External"/><Relationship Id="rId134" Type="http://schemas.openxmlformats.org/officeDocument/2006/relationships/hyperlink" Target="https://www.reuters.com/article/iceland-china-idUSSAT00859520100609" TargetMode="External"/><Relationship Id="rId579" Type="http://schemas.openxmlformats.org/officeDocument/2006/relationships/hyperlink" Target="http://www.pbc.gov.cn/en/3688110/3688172/3713124/index.html" TargetMode="External"/><Relationship Id="rId786" Type="http://schemas.openxmlformats.org/officeDocument/2006/relationships/hyperlink" Target="https://www.ecb.europa.eu/pub/pdf/other/art1_mb201408_pp65-82en.pdf" TargetMode="External"/><Relationship Id="rId993" Type="http://schemas.openxmlformats.org/officeDocument/2006/relationships/hyperlink" Target="https://www.bnm.gov.my/-/expansion-and-enlargement-of-the-asean-swap-arrangement" TargetMode="External"/><Relationship Id="rId341" Type="http://schemas.openxmlformats.org/officeDocument/2006/relationships/hyperlink" Target="https://www.federalreserve.gov/newsevents/pressreleases/monetary20090625a.htm" TargetMode="External"/><Relationship Id="rId439" Type="http://schemas.openxmlformats.org/officeDocument/2006/relationships/hyperlink" Target="https://www.mas.gov.sg/news/media-releases/2013/pbc-and-mas-announce-new-bilateral-currency-swap" TargetMode="External"/><Relationship Id="rId646" Type="http://schemas.openxmlformats.org/officeDocument/2006/relationships/hyperlink" Target="http://www.pbc.gov.cn/goutongjiaoliu/113456/113469/4666144/2022112809590450941.pdf" TargetMode="External"/><Relationship Id="rId1069" Type="http://schemas.openxmlformats.org/officeDocument/2006/relationships/hyperlink" Target="https://www.boj.or.jp/en/intl_finance/cooperate/data/un1001a.pdf" TargetMode="External"/><Relationship Id="rId201" Type="http://schemas.openxmlformats.org/officeDocument/2006/relationships/hyperlink" Target="https://www.bankofcanada.ca/2014/11/bofc-announces-signing-reciprocal-bilateral-swap/" TargetMode="External"/><Relationship Id="rId285" Type="http://schemas.openxmlformats.org/officeDocument/2006/relationships/hyperlink" Target="http://www.pbc.gov.cn/en/3688110/3688172/4157443/4160005/index.html" TargetMode="External"/><Relationship Id="rId506" Type="http://schemas.openxmlformats.org/officeDocument/2006/relationships/hyperlink" Target="https://www.boj.or.jp/en/intl_finance/cooperate/rel210331a.pdf" TargetMode="External"/><Relationship Id="rId853" Type="http://schemas.openxmlformats.org/officeDocument/2006/relationships/hyperlink" Target="https://www.mas.gov.sg/news/media-releases/2019/bank-of-japan-and-monetary-authority-of-singapore-renew-bilateral-local-currency-swap-arrangement" TargetMode="External"/><Relationship Id="rId492" Type="http://schemas.openxmlformats.org/officeDocument/2006/relationships/hyperlink" Target="https://archive.riksbank.se/templates/Page.aspx@id=29978.html" TargetMode="External"/><Relationship Id="rId713" Type="http://schemas.openxmlformats.org/officeDocument/2006/relationships/hyperlink" Target="https://www.federalreserve.gov/newsevents/pressreleases/monetary20101221a.htm" TargetMode="External"/><Relationship Id="rId797" Type="http://schemas.openxmlformats.org/officeDocument/2006/relationships/hyperlink" Target="https://www.ecb.europa.eu/press/pr/date/2021/html/ecb.pr210204~f8f544a715.en.html" TargetMode="External"/><Relationship Id="rId920" Type="http://schemas.openxmlformats.org/officeDocument/2006/relationships/hyperlink" Target="http://www.pbc.gov.cn/en/3688110/3688172/4048314/3718188/index.html" TargetMode="External"/><Relationship Id="rId145" Type="http://schemas.openxmlformats.org/officeDocument/2006/relationships/hyperlink" Target="https://www.rba.gov.au/media-releases/2022/mr-22-04.html" TargetMode="External"/><Relationship Id="rId352" Type="http://schemas.openxmlformats.org/officeDocument/2006/relationships/hyperlink" Target="https://www.tcmb.gov.tr/wps/wcm/connect/6544850b-ea06-42d5-aa9a-dfe50672dc6e/ANO2021-24.pdf?MOD=AJPERES&amp;CACHEID=ROOTWORKSPACE-6544850b-ea06-42d5-aa9a-dfe50672dc6e-nEgI4we" TargetMode="External"/><Relationship Id="rId212" Type="http://schemas.openxmlformats.org/officeDocument/2006/relationships/hyperlink" Target="http://www.hkma.gov.hk/eng/key-information/press-releases/2014/20141127-4.shtml" TargetMode="External"/><Relationship Id="rId657" Type="http://schemas.openxmlformats.org/officeDocument/2006/relationships/hyperlink" Target="https://www.rbi.org.in/Scripts/BS_PressReleaseDisplay.aspx?prid=53337" TargetMode="External"/><Relationship Id="rId864" Type="http://schemas.openxmlformats.org/officeDocument/2006/relationships/hyperlink" Target="https://www.bok.or.kr/ucms/cmmn/file/fileDown.do?menuNo=400069&amp;atchFileId=ENG_0000000001006002&amp;fileSn=2" TargetMode="External"/><Relationship Id="rId296" Type="http://schemas.openxmlformats.org/officeDocument/2006/relationships/hyperlink" Target="https://www.cb.is/publications/news/news/2008/05/16/The-Central-Bank-of-Iceland-concludes-swap-facility-arrangements/" TargetMode="External"/><Relationship Id="rId517" Type="http://schemas.openxmlformats.org/officeDocument/2006/relationships/hyperlink" Target="http://www.pbc.gov.cn/en/3688229/3688353/3688362/4435951/index.html" TargetMode="External"/><Relationship Id="rId724" Type="http://schemas.openxmlformats.org/officeDocument/2006/relationships/hyperlink" Target="https://www.federalreserve.gov/newsevents/pressreleases/monetary20121213a.htm" TargetMode="External"/><Relationship Id="rId931" Type="http://schemas.openxmlformats.org/officeDocument/2006/relationships/hyperlink" Target="https://www.snb.ch/en/publications/communication/press-releases/2009/pre_20090128" TargetMode="External"/><Relationship Id="rId60" Type="http://schemas.openxmlformats.org/officeDocument/2006/relationships/hyperlink" Target="http://www.pbc.gov.cn/english/130721/2859052/index.html" TargetMode="External"/><Relationship Id="rId156" Type="http://schemas.openxmlformats.org/officeDocument/2006/relationships/hyperlink" Target="https://www.federalreserve.gov/newsevents/pressreleases/monetary20200319b.htm" TargetMode="External"/><Relationship Id="rId363" Type="http://schemas.openxmlformats.org/officeDocument/2006/relationships/hyperlink" Target="https://www.imf.org/en/News/Articles/2015/09/14/01/49/pr15426" TargetMode="External"/><Relationship Id="rId570" Type="http://schemas.openxmlformats.org/officeDocument/2006/relationships/hyperlink" Target="http://www.pbc.gov.cn/en/3688110/3688172/3713124/index.html" TargetMode="External"/><Relationship Id="rId1007" Type="http://schemas.openxmlformats.org/officeDocument/2006/relationships/hyperlink" Target="https://www.bnm.gov.my/-/expansion-and-enlargement-of-the-asean-swap-arrangement" TargetMode="External"/><Relationship Id="rId223" Type="http://schemas.openxmlformats.org/officeDocument/2006/relationships/hyperlink" Target="https://www.boj.or.jp/en/intl_finance/cooperate/un0203a.htm" TargetMode="External"/><Relationship Id="rId430" Type="http://schemas.openxmlformats.org/officeDocument/2006/relationships/hyperlink" Target="https://www.bok.or.kr/viewer/skin/doc.html?fn=202204130900390820.pdf&amp;rs=/webview/result/E0000634/202204" TargetMode="External"/><Relationship Id="rId668" Type="http://schemas.openxmlformats.org/officeDocument/2006/relationships/hyperlink" Target="https://archive.riksbank.se/en/Web-archive/Published/Press-Releases/2010/Swap-line-with-the-Federal-Reserve-expires/index.html" TargetMode="External"/><Relationship Id="rId875" Type="http://schemas.openxmlformats.org/officeDocument/2006/relationships/hyperlink" Target="https://www.bok.or.kr/viewer/skin/doc.html?fn=FILE_201803300852471731.doc&amp;rs=/webview/result/E0000634/201004" TargetMode="External"/><Relationship Id="rId1060" Type="http://schemas.openxmlformats.org/officeDocument/2006/relationships/hyperlink" Target="https://www.boj.or.jp/en/intl_finance/cooperate/data/un0508a.pdf" TargetMode="External"/><Relationship Id="rId18" Type="http://schemas.openxmlformats.org/officeDocument/2006/relationships/hyperlink" Target="https://www.ecb.europa.eu/press/pr/date/2020/html/ecb.pr200818~6f97d2eefb.en.html" TargetMode="External"/><Relationship Id="rId528" Type="http://schemas.openxmlformats.org/officeDocument/2006/relationships/hyperlink" Target="http://www.pbc.gov.cn/en/3688229/3688353/3688362/4278456/index.html" TargetMode="External"/><Relationship Id="rId735" Type="http://schemas.openxmlformats.org/officeDocument/2006/relationships/hyperlink" Target="https://www.federalreserve.gov/newsevents/pressreleases/monetary20131031a.htm" TargetMode="External"/><Relationship Id="rId942" Type="http://schemas.openxmlformats.org/officeDocument/2006/relationships/hyperlink" Target="https://www.ecb.europa.eu/pub/pdf/other/art1_mb201408_pp65-82en.pdf" TargetMode="External"/><Relationship Id="rId167" Type="http://schemas.openxmlformats.org/officeDocument/2006/relationships/hyperlink" Target="http://www.pbc.gov.cn/eportal/fileDir/image_public/UserFiles/english/upload/File/2014Q4MPR-app1.pdf" TargetMode="External"/><Relationship Id="rId374" Type="http://schemas.openxmlformats.org/officeDocument/2006/relationships/hyperlink" Target="https://www.newyorkfed.org/medialibrary/media/research/epr/11v17n1/1105gold.pdf" TargetMode="External"/><Relationship Id="rId581" Type="http://schemas.openxmlformats.org/officeDocument/2006/relationships/hyperlink" Target="http://www.pbc.gov.cn/en/3688110/3688172/3713124/index.html" TargetMode="External"/><Relationship Id="rId1018" Type="http://schemas.openxmlformats.org/officeDocument/2006/relationships/hyperlink" Target="https://www.bnm.gov.my/-/expansion-and-enlargement-of-the-asean-swap-arrangement" TargetMode="External"/><Relationship Id="rId71" Type="http://schemas.openxmlformats.org/officeDocument/2006/relationships/hyperlink" Target="https://www.boj.or.jp/en/intl_finance/cooperate/un0910a.htm" TargetMode="External"/><Relationship Id="rId234" Type="http://schemas.openxmlformats.org/officeDocument/2006/relationships/hyperlink" Target="https://www.cbe.org.eg/-/media/project/cbe/listing/news/english/press/press-rele_336_en.pdf" TargetMode="External"/><Relationship Id="rId679" Type="http://schemas.openxmlformats.org/officeDocument/2006/relationships/hyperlink" Target="https://www.federalreserve.gov/newsevents/pressreleases/monetary20200319b.htm" TargetMode="External"/><Relationship Id="rId802" Type="http://schemas.openxmlformats.org/officeDocument/2006/relationships/hyperlink" Target="https://www.mnb.hu/en/pressroom/press-releases/press-releases-2009/swiss-national-bank-and-magyar-nemzeti-bank-cooperate-to-provide-swiss-franc-liquidity" TargetMode="External"/><Relationship Id="rId886" Type="http://schemas.openxmlformats.org/officeDocument/2006/relationships/hyperlink" Target="https://www.bok.or.kr/viewer/skin/doc.html?fn=FILE_201803300852488681.doc&amp;rs=/webview/result/E0000634/201006" TargetMode="External"/><Relationship Id="rId2" Type="http://schemas.openxmlformats.org/officeDocument/2006/relationships/hyperlink" Target="http://www.pbc.gov.cn/english/130721/2855456/index.html" TargetMode="External"/><Relationship Id="rId29" Type="http://schemas.openxmlformats.org/officeDocument/2006/relationships/hyperlink" Target="http://www.pbc.gov.cn/english/130721/2858283/index.html" TargetMode="External"/><Relationship Id="rId441" Type="http://schemas.openxmlformats.org/officeDocument/2006/relationships/hyperlink" Target="https://www.snb.ch/en/mmr/reference/pre_20081107/source/pre_20081107.en.pdf" TargetMode="External"/><Relationship Id="rId539" Type="http://schemas.openxmlformats.org/officeDocument/2006/relationships/hyperlink" Target="https://www.boj.or.jp/en/intl_finance/cooperate/un0605a.htm" TargetMode="External"/><Relationship Id="rId746" Type="http://schemas.openxmlformats.org/officeDocument/2006/relationships/hyperlink" Target="https://www.federalreserve.gov/newsevents/pressreleases/monetary20131031a.htm" TargetMode="External"/><Relationship Id="rId1071" Type="http://schemas.openxmlformats.org/officeDocument/2006/relationships/hyperlink" Target="https://www.boj.or.jp/en/intl_finance/cooperate/data/un1001a.pdf" TargetMode="External"/><Relationship Id="rId178" Type="http://schemas.openxmlformats.org/officeDocument/2006/relationships/hyperlink" Target="https://www.chinaknowledge.com/News/NewsDetail?type=0&amp;ID=59889" TargetMode="External"/><Relationship Id="rId301" Type="http://schemas.openxmlformats.org/officeDocument/2006/relationships/hyperlink" Target="https://www.ecb.europa.eu/press/pr/date/2021/html/ecb.pr210204~f8f544a715.en.html" TargetMode="External"/><Relationship Id="rId953" Type="http://schemas.openxmlformats.org/officeDocument/2006/relationships/hyperlink" Target="https://www.bnm.gov.my/-/expansion-and-enlargement-of-the-asean-swap-arrangement" TargetMode="External"/><Relationship Id="rId1029" Type="http://schemas.openxmlformats.org/officeDocument/2006/relationships/hyperlink" Target="https://www.bnm.gov.my/-/expansion-and-enlargement-of-the-asean-swap-arrangement" TargetMode="External"/><Relationship Id="rId82" Type="http://schemas.openxmlformats.org/officeDocument/2006/relationships/hyperlink" Target="https://www.boj.or.jp/en/intl_finance/cooperate/un0605a.htm" TargetMode="External"/><Relationship Id="rId385" Type="http://schemas.openxmlformats.org/officeDocument/2006/relationships/hyperlink" Target="https://www.bankofengland.co.uk/-/media/boe/files/news/2013/june/peoples-bank-of-china-swap-line-june-2013.pdf?la=en&amp;hash=7C33F5F022064A95D7E79F418E0B97B3D1772B66" TargetMode="External"/><Relationship Id="rId592" Type="http://schemas.openxmlformats.org/officeDocument/2006/relationships/hyperlink" Target="http://www.pbc.gov.cn/en/3688110/3688172/3713127/index.html" TargetMode="External"/><Relationship Id="rId606" Type="http://schemas.openxmlformats.org/officeDocument/2006/relationships/hyperlink" Target="http://www.pbc.gov.cn/en/3688110/3688172/3713127/index.html" TargetMode="External"/><Relationship Id="rId813" Type="http://schemas.openxmlformats.org/officeDocument/2006/relationships/hyperlink" Target="https://www.ecb.europa.eu/press/pr/date/2021/html/ecb.pr210204~f8f544a715.en.html" TargetMode="External"/><Relationship Id="rId245" Type="http://schemas.openxmlformats.org/officeDocument/2006/relationships/hyperlink" Target="http://www.pbc.gov.cn/en/3688110/3688172/4048326/3713115/index.html" TargetMode="External"/><Relationship Id="rId452" Type="http://schemas.openxmlformats.org/officeDocument/2006/relationships/hyperlink" Target="https://www.rbi.org.in/Scripts/BS_PressReleaseDisplay.aspx?prid=18558" TargetMode="External"/><Relationship Id="rId897" Type="http://schemas.openxmlformats.org/officeDocument/2006/relationships/hyperlink" Target="https://www.bnm.gov.my/-/bilateral-currency-swap-pbc" TargetMode="External"/><Relationship Id="rId1082" Type="http://schemas.openxmlformats.org/officeDocument/2006/relationships/hyperlink" Target="https://rbi.org.in/Scripts/PublicationsView.aspx?id=18084" TargetMode="External"/><Relationship Id="rId105" Type="http://schemas.openxmlformats.org/officeDocument/2006/relationships/hyperlink" Target="https://www.bnm.gov.my/-/renewal-of-the-bilateral-swap-arrangement-agreement-under-the-chiang-mai-initiative-between-bank-negara-malaysia-and-the-bank-of-korea" TargetMode="External"/><Relationship Id="rId312" Type="http://schemas.openxmlformats.org/officeDocument/2006/relationships/hyperlink" Target="https://warp.ndl.go.jp/info:ndljp/pid/11194366/www.mof.go.jp/international_policy/financial_cooperation_in_asia/bsa/india_e_20130906.pdf" TargetMode="External"/><Relationship Id="rId757" Type="http://schemas.openxmlformats.org/officeDocument/2006/relationships/hyperlink" Target="https://www.federalreserve.gov/newsevents/pressreleases/monetary20131031a.htm" TargetMode="External"/><Relationship Id="rId964" Type="http://schemas.openxmlformats.org/officeDocument/2006/relationships/hyperlink" Target="https://www.bnm.gov.my/-/expansion-and-enlargement-of-the-asean-swap-arrangement" TargetMode="External"/><Relationship Id="rId93" Type="http://schemas.openxmlformats.org/officeDocument/2006/relationships/hyperlink" Target="https://www.mongolbank.mn/en/r/358" TargetMode="External"/><Relationship Id="rId189" Type="http://schemas.openxmlformats.org/officeDocument/2006/relationships/hyperlink" Target="http://www.rba.gov.au/media-releases/2014/mr-14-02.html" TargetMode="External"/><Relationship Id="rId396" Type="http://schemas.openxmlformats.org/officeDocument/2006/relationships/hyperlink" Target="http://english.www.gov.cn/news/international_exchanges/2018/05/25/content_281476159913386.htm" TargetMode="External"/><Relationship Id="rId617" Type="http://schemas.openxmlformats.org/officeDocument/2006/relationships/hyperlink" Target="http://www.pbc.gov.cn/en/3688110/3688172/4048326/3712901/index.html" TargetMode="External"/><Relationship Id="rId824" Type="http://schemas.openxmlformats.org/officeDocument/2006/relationships/hyperlink" Target="https://www.bi.go.id/en/publikasi/ruang-media/news-release/Pages/SP_051119.aspx" TargetMode="External"/><Relationship Id="rId256" Type="http://schemas.openxmlformats.org/officeDocument/2006/relationships/hyperlink" Target="http://www.pbc.gov.cn/en/3688229/3688353/3688362/3711354/index.html" TargetMode="External"/><Relationship Id="rId463" Type="http://schemas.openxmlformats.org/officeDocument/2006/relationships/hyperlink" Target="https://www.boj.or.jp/en/intl_finance/cooperate/rel140717a.pdf" TargetMode="External"/><Relationship Id="rId670" Type="http://schemas.openxmlformats.org/officeDocument/2006/relationships/hyperlink" Target="https://www.newyorkfed.org/medialibrary/media/research/epr/11v17n1/1105gold.pdf" TargetMode="External"/><Relationship Id="rId1093" Type="http://schemas.openxmlformats.org/officeDocument/2006/relationships/hyperlink" Target="https://www.bok.or.kr/viewer/skin/doc.html?fn=202312010322261670.pdf&amp;rs=/webview/result/E0000634/202312" TargetMode="External"/><Relationship Id="rId116" Type="http://schemas.openxmlformats.org/officeDocument/2006/relationships/hyperlink" Target="https://www.boj.or.jp/en/intl_finance/cooperate/data/un0511a.pdf" TargetMode="External"/><Relationship Id="rId323" Type="http://schemas.openxmlformats.org/officeDocument/2006/relationships/hyperlink" Target="https://www.bok.or.kr/ucms/cmmn/file/fileDown.do?menuNo=400069&amp;atchFileId=ENG_0000000001000857&amp;fileSn=2" TargetMode="External"/><Relationship Id="rId530" Type="http://schemas.openxmlformats.org/officeDocument/2006/relationships/hyperlink" Target="http://www.pbc.gov.cn/en/3688229/3688353/3688362/3843361/index.html" TargetMode="External"/><Relationship Id="rId768" Type="http://schemas.openxmlformats.org/officeDocument/2006/relationships/hyperlink" Target="https://www.ecb.europa.eu/pub/pdf/other/art1_mb201408_pp65-82en.pdf" TargetMode="External"/><Relationship Id="rId975" Type="http://schemas.openxmlformats.org/officeDocument/2006/relationships/hyperlink" Target="https://www.bnm.gov.my/-/expansion-and-enlargement-of-the-asean-swap-arrangement" TargetMode="External"/><Relationship Id="rId20" Type="http://schemas.openxmlformats.org/officeDocument/2006/relationships/hyperlink" Target="https://www.ecb.europa.eu/press/pr/date/2020/html/ecb.pr200717_2~7d1fb908e4.en.html" TargetMode="External"/><Relationship Id="rId628" Type="http://schemas.openxmlformats.org/officeDocument/2006/relationships/hyperlink" Target="https://www.bloomberglinea.com/latinoamerica/argentina/swap-gobierno-argentino-tendra-us10000-millones-para-intervenir-en-el-mercado-de-cambios/" TargetMode="External"/><Relationship Id="rId835" Type="http://schemas.openxmlformats.org/officeDocument/2006/relationships/hyperlink" Target="https://www.mas.gov.sg/news/media-releases/2022/bank-indonesia-and-the-monetary-authority-of-singapore-further-extend-bilateral-financial-arrangement" TargetMode="External"/><Relationship Id="rId267" Type="http://schemas.openxmlformats.org/officeDocument/2006/relationships/hyperlink" Target="http://www.pbc.gov.cn/en/3688110/3688172/4048329/3713615/index.html" TargetMode="External"/><Relationship Id="rId474" Type="http://schemas.openxmlformats.org/officeDocument/2006/relationships/hyperlink" Target="https://www.federalreserve.gov/newsevents/pressreleases/monetary20100509a.htm" TargetMode="External"/><Relationship Id="rId1020" Type="http://schemas.openxmlformats.org/officeDocument/2006/relationships/hyperlink" Target="https://www.bnm.gov.my/-/expansion-and-enlargement-of-the-asean-swap-arrangement" TargetMode="External"/><Relationship Id="rId127" Type="http://schemas.openxmlformats.org/officeDocument/2006/relationships/hyperlink" Target="https://www.boj.or.jp/en/intl_finance/cooperate/data/un0707a.pdf" TargetMode="External"/><Relationship Id="rId681" Type="http://schemas.openxmlformats.org/officeDocument/2006/relationships/hyperlink" Target="https://www.riksbank.se/en-gb/press-and-published/notices-and-press-releases/press-releases/2021/swap-agreement-with-federal-reserve-extended2/" TargetMode="External"/><Relationship Id="rId779" Type="http://schemas.openxmlformats.org/officeDocument/2006/relationships/hyperlink" Target="https://www.ecb.europa.eu/pub/pdf/other/art1_mb201408_pp65-82en.pdf" TargetMode="External"/><Relationship Id="rId902" Type="http://schemas.openxmlformats.org/officeDocument/2006/relationships/hyperlink" Target="http://www.pbc.gov.cn/goutongjiaoliu/113456/113469/4666144/2022112809590450941.pdf" TargetMode="External"/><Relationship Id="rId986" Type="http://schemas.openxmlformats.org/officeDocument/2006/relationships/hyperlink" Target="https://www.bnm.gov.my/-/expansion-and-enlargement-of-the-asean-swap-arrangement" TargetMode="External"/><Relationship Id="rId31" Type="http://schemas.openxmlformats.org/officeDocument/2006/relationships/hyperlink" Target="http://www.pbc.gov.cn/english/130721/2870437/index.html" TargetMode="External"/><Relationship Id="rId334" Type="http://schemas.openxmlformats.org/officeDocument/2006/relationships/hyperlink" Target="https://warp.ndl.go.jp/info:ndljp/pid/11194366/www.mof.go.jp/english/international_policy/financial_cooperation_in_asia/cmi/singapore_20150521_e.pdf" TargetMode="External"/><Relationship Id="rId541" Type="http://schemas.openxmlformats.org/officeDocument/2006/relationships/hyperlink" Target="http://www.pbc.gov.cn/en/3688229/3688353/3688362/4584062/index.html" TargetMode="External"/><Relationship Id="rId639" Type="http://schemas.openxmlformats.org/officeDocument/2006/relationships/hyperlink" Target="https://www.federalreserve.gov/newsevents/pressreleases/monetary20080924a.htm" TargetMode="External"/><Relationship Id="rId180" Type="http://schemas.openxmlformats.org/officeDocument/2006/relationships/hyperlink" Target="https://www.rba.gov.au/media-releases/2015/mr-15-06.html" TargetMode="External"/><Relationship Id="rId278" Type="http://schemas.openxmlformats.org/officeDocument/2006/relationships/hyperlink" Target="http://english.www.gov.cn/state_council/ministries/2018/05/03/content_281476133414912.htm" TargetMode="External"/><Relationship Id="rId401" Type="http://schemas.openxmlformats.org/officeDocument/2006/relationships/hyperlink" Target="http://www.pbc.gov.cn/en/3688110/3688172/4048323/3712822/index.html" TargetMode="External"/><Relationship Id="rId846" Type="http://schemas.openxmlformats.org/officeDocument/2006/relationships/hyperlink" Target="http://www.pbc.gov.cn/en/3688110/3688172/4157443/4370934/index.html" TargetMode="External"/><Relationship Id="rId1031" Type="http://schemas.openxmlformats.org/officeDocument/2006/relationships/hyperlink" Target="https://www.bnm.gov.my/-/expansion-and-enlargement-of-the-asean-swap-arrangement" TargetMode="External"/><Relationship Id="rId485" Type="http://schemas.openxmlformats.org/officeDocument/2006/relationships/hyperlink" Target="https://warp.ndl.go.jp/info:ndljp/pid/11194366/www.mof.go.jp/english/international_policy/financial_cooperation_in_asia/cmi/070710press_release.pdf" TargetMode="External"/><Relationship Id="rId692" Type="http://schemas.openxmlformats.org/officeDocument/2006/relationships/hyperlink" Target="http://www.bok.or.kr/viewer/skin/doc.html?fn=FILE_201803300855225311.pdf&amp;rs=/webview/result/E0000634/201711" TargetMode="External"/><Relationship Id="rId706" Type="http://schemas.openxmlformats.org/officeDocument/2006/relationships/hyperlink" Target="https://www.newyorkfed.org/medialibrary/media/research/epr/11v17n1/1105gold.pdf" TargetMode="External"/><Relationship Id="rId913" Type="http://schemas.openxmlformats.org/officeDocument/2006/relationships/hyperlink" Target="https://www.mof.go.jp/english/policy/international_policy/financial_cooperation_in_asia/bsa/thailand_20210723_e.html" TargetMode="External"/><Relationship Id="rId42" Type="http://schemas.openxmlformats.org/officeDocument/2006/relationships/hyperlink" Target="http://www.pbc.gov.cn/en/3688110/3688172/4157443/4162295/index.html" TargetMode="External"/><Relationship Id="rId138" Type="http://schemas.openxmlformats.org/officeDocument/2006/relationships/hyperlink" Target="https://www.nationalbanken.dk/en/pressroom/Pages/2020/03/DNN202005416.aspx" TargetMode="External"/><Relationship Id="rId345" Type="http://schemas.openxmlformats.org/officeDocument/2006/relationships/hyperlink" Target="https://www.bok.or.kr/viewer/skin/doc.html?fn=FILE_201803300855260431.pdf&amp;rs=/webview/result/E0000634/201802" TargetMode="External"/><Relationship Id="rId552" Type="http://schemas.openxmlformats.org/officeDocument/2006/relationships/hyperlink" Target="https://rbi.org.in/scripts/BS_PressReleaseDisplay.aspx?prid=36310" TargetMode="External"/><Relationship Id="rId997" Type="http://schemas.openxmlformats.org/officeDocument/2006/relationships/hyperlink" Target="https://www.bnm.gov.my/-/expansion-and-enlargement-of-the-asean-swap-arrangement" TargetMode="External"/><Relationship Id="rId191" Type="http://schemas.openxmlformats.org/officeDocument/2006/relationships/hyperlink" Target="https://www.rba.gov.au/media-releases/2017/mr-17-03.html" TargetMode="External"/><Relationship Id="rId205" Type="http://schemas.openxmlformats.org/officeDocument/2006/relationships/hyperlink" Target="https://www.reuters.com/article/chile-economy-idUSL2N2EV1BX" TargetMode="External"/><Relationship Id="rId412" Type="http://schemas.openxmlformats.org/officeDocument/2006/relationships/hyperlink" Target="https://www.spglobal.com/marketintelligence/en/news-insights/latest-news-headlines/china-chile-central-banks-expand-currency-swap-line-to-50b-yuan-59601531" TargetMode="External"/><Relationship Id="rId857" Type="http://schemas.openxmlformats.org/officeDocument/2006/relationships/hyperlink" Target="https://warp.ndl.go.jp/info:ndljp/pid/11194366/www.mof.go.jp/english/international_policy/financial_cooperation_in_asia/bsa/singapore_20180521_e.htm" TargetMode="External"/><Relationship Id="rId1042" Type="http://schemas.openxmlformats.org/officeDocument/2006/relationships/hyperlink" Target="https://www.bok.or.kr/viewer/skin/doc.html?fn=FILE_201803300854153932.pdf&amp;rs=/webview/result/E0000634/201410" TargetMode="External"/><Relationship Id="rId289" Type="http://schemas.openxmlformats.org/officeDocument/2006/relationships/hyperlink" Target="http://www.pbc.gov.cn/en/3688110/3688172/4157443/4160005/index.html" TargetMode="External"/><Relationship Id="rId496" Type="http://schemas.openxmlformats.org/officeDocument/2006/relationships/hyperlink" Target="http://www.pbc.gov.cn/english/130721/2889957/index.html" TargetMode="External"/><Relationship Id="rId717" Type="http://schemas.openxmlformats.org/officeDocument/2006/relationships/hyperlink" Target="https://www.federalreserve.gov/newsevents/pressreleases/monetary20111130a.htm" TargetMode="External"/><Relationship Id="rId924" Type="http://schemas.openxmlformats.org/officeDocument/2006/relationships/hyperlink" Target="https://www.bankofengland.co.uk/-/media/boe/files/news/2015/october/peoples-bank-of-china-swap-line.pdf?la=en&amp;hash=AF7CBDA143C43FFE61DECD76F63089A1DEA0E752" TargetMode="External"/><Relationship Id="rId53" Type="http://schemas.openxmlformats.org/officeDocument/2006/relationships/hyperlink" Target="http://www.pbc.gov.cn/english/130721/2809619/index.html" TargetMode="External"/><Relationship Id="rId149" Type="http://schemas.openxmlformats.org/officeDocument/2006/relationships/hyperlink" Target="http://www.pbc.gov.cn/english/130721/2809286/index.html" TargetMode="External"/><Relationship Id="rId356" Type="http://schemas.openxmlformats.org/officeDocument/2006/relationships/hyperlink" Target="https://www.tcmb.gov.tr/wps/wcm/connect/en/tcmb+en/main+menu/announcements/press+releases/2018/ano2018-33" TargetMode="External"/><Relationship Id="rId563" Type="http://schemas.openxmlformats.org/officeDocument/2006/relationships/hyperlink" Target="https://www.saarcfinance.org/June2012.pdf" TargetMode="External"/><Relationship Id="rId770" Type="http://schemas.openxmlformats.org/officeDocument/2006/relationships/hyperlink" Target="https://www.ecb.europa.eu/pub/pdf/other/art1_mb201408_pp65-82en.pdf" TargetMode="External"/><Relationship Id="rId216" Type="http://schemas.openxmlformats.org/officeDocument/2006/relationships/hyperlink" Target="http://www.pbc.gov.cn/en/3688110/3688172/4437084/4593234/index.html" TargetMode="External"/><Relationship Id="rId423" Type="http://schemas.openxmlformats.org/officeDocument/2006/relationships/hyperlink" Target="https://www.ecb.europa.eu/press/pr/date/2022/html/ecb.pr221215~6bc5ecf0ff.en.html" TargetMode="External"/><Relationship Id="rId868" Type="http://schemas.openxmlformats.org/officeDocument/2006/relationships/hyperlink" Target="https://www.bok.or.kr/viewer/skin/doc.html?fn=FILE_201803300852471731.doc&amp;rs=/webview/result/E0000634/201004" TargetMode="External"/><Relationship Id="rId1053" Type="http://schemas.openxmlformats.org/officeDocument/2006/relationships/hyperlink" Target="https://ypfs.som.yale.edu/node/22431/" TargetMode="External"/><Relationship Id="rId630" Type="http://schemas.openxmlformats.org/officeDocument/2006/relationships/hyperlink" Target="https://www.bcra.gob.ar/Noticias/BCRA-BCChina-acuerdo-SWAP-i.asp" TargetMode="External"/><Relationship Id="rId728" Type="http://schemas.openxmlformats.org/officeDocument/2006/relationships/hyperlink" Target="https://www.federalreserve.gov/newsevents/pressreleases/monetary20121213a.htm" TargetMode="External"/><Relationship Id="rId935" Type="http://schemas.openxmlformats.org/officeDocument/2006/relationships/hyperlink" Target="http://www.pbc.gov.cn/en/3688229/3688353/3688362/4211764/index.html" TargetMode="External"/><Relationship Id="rId64" Type="http://schemas.openxmlformats.org/officeDocument/2006/relationships/hyperlink" Target="http://www.pbc.gov.cn/en/3688110/3688172/4048344/3715636/index.html" TargetMode="External"/><Relationship Id="rId367" Type="http://schemas.openxmlformats.org/officeDocument/2006/relationships/hyperlink" Target="https://www.newyorkfed.org/medialibrary/media/research/epr/11v17n1/1105gold.pdf" TargetMode="External"/><Relationship Id="rId574" Type="http://schemas.openxmlformats.org/officeDocument/2006/relationships/hyperlink" Target="http://www.pbc.gov.cn/en/3688110/3688172/3713124/index.html" TargetMode="External"/><Relationship Id="rId227" Type="http://schemas.openxmlformats.org/officeDocument/2006/relationships/hyperlink" Target="https://www.bnm.gov.my/-/signing-of-the-agreement-on-the-bilateral-swap-arrangement-under-the-chiang-mai-initiative" TargetMode="External"/><Relationship Id="rId781" Type="http://schemas.openxmlformats.org/officeDocument/2006/relationships/hyperlink" Target="https://www.ecb.europa.eu/pub/pdf/other/art1_mb201408_pp65-82en.pdf" TargetMode="External"/><Relationship Id="rId879" Type="http://schemas.openxmlformats.org/officeDocument/2006/relationships/hyperlink" Target="https://aric.adb.org/initiative/chiang-mai-initiative" TargetMode="External"/><Relationship Id="rId434" Type="http://schemas.openxmlformats.org/officeDocument/2006/relationships/hyperlink" Target="https://www.cb.is/publications/news/news/2008/11/20/Nordic-central-banks-extend-currency-swap-agreements/" TargetMode="External"/><Relationship Id="rId641" Type="http://schemas.openxmlformats.org/officeDocument/2006/relationships/hyperlink" Target="https://www.rba.gov.au/media-releases/2009/mr-09-02.html" TargetMode="External"/><Relationship Id="rId739" Type="http://schemas.openxmlformats.org/officeDocument/2006/relationships/hyperlink" Target="https://www.federalreserve.gov/newsevents/pressreleases/monetary20131031a.htm" TargetMode="External"/><Relationship Id="rId1064" Type="http://schemas.openxmlformats.org/officeDocument/2006/relationships/hyperlink" Target="https://www.boj.or.jp/en/intl_finance/cooperate/data/un1001a.pdf" TargetMode="External"/><Relationship Id="rId280" Type="http://schemas.openxmlformats.org/officeDocument/2006/relationships/hyperlink" Target="https://www.bankofengland.co.uk/-/media/boe/files/news/2013/june/peoples-bank-of-china-swap-line-june-2013.pdf?la=en&amp;hash=7C33F5F022064A95D7E79F418E0B97B3D1772B66" TargetMode="External"/><Relationship Id="rId501" Type="http://schemas.openxmlformats.org/officeDocument/2006/relationships/hyperlink" Target="http://www.pbc.gov.cn/en/3688110/3688172/4157443/4433239/2021122809344466286.pdf" TargetMode="External"/><Relationship Id="rId946" Type="http://schemas.openxmlformats.org/officeDocument/2006/relationships/hyperlink" Target="http://www.pbc.gov.cn/en/3688110/3688172/4437084/4678261/index.html" TargetMode="External"/><Relationship Id="rId75" Type="http://schemas.openxmlformats.org/officeDocument/2006/relationships/hyperlink" Target="https://www.boj.or.jp/en/intl_finance/cooperate/un0203a.htm" TargetMode="External"/><Relationship Id="rId140" Type="http://schemas.openxmlformats.org/officeDocument/2006/relationships/hyperlink" Target="http://www.pbc.gov.cn/en/3688110/3688172/4048329/3713516/index.html" TargetMode="External"/><Relationship Id="rId378" Type="http://schemas.openxmlformats.org/officeDocument/2006/relationships/hyperlink" Target="https://www.ecb.europa.eu/pub/pdf/other/art1_mb201408_pp65-82en.pdf" TargetMode="External"/><Relationship Id="rId585" Type="http://schemas.openxmlformats.org/officeDocument/2006/relationships/hyperlink" Target="http://www.pbc.gov.cn/en/3688110/3688172/3713124/index.html" TargetMode="External"/><Relationship Id="rId792" Type="http://schemas.openxmlformats.org/officeDocument/2006/relationships/hyperlink" Target="https://www.ecb.europa.eu/pub/pdf/other/art1_mb201408_pp65-82en.pdf" TargetMode="External"/><Relationship Id="rId806" Type="http://schemas.openxmlformats.org/officeDocument/2006/relationships/hyperlink" Target="https://www.ecb.europa.eu/press/pr/date/2022/html/ecb.pr220328~986539101a.en.html" TargetMode="External"/><Relationship Id="rId6" Type="http://schemas.openxmlformats.org/officeDocument/2006/relationships/hyperlink" Target="http://www.pbc.gov.cn/english/130721/2866502/index.html" TargetMode="External"/><Relationship Id="rId238" Type="http://schemas.openxmlformats.org/officeDocument/2006/relationships/hyperlink" Target="http://www.pbc.gov.cn/english/130721/2878673/index.html" TargetMode="External"/><Relationship Id="rId445" Type="http://schemas.openxmlformats.org/officeDocument/2006/relationships/hyperlink" Target="https://www.nationalbanken.dk/en/pressroom/Documents/2008/09/32E.pdf" TargetMode="External"/><Relationship Id="rId652" Type="http://schemas.openxmlformats.org/officeDocument/2006/relationships/hyperlink" Target="https://www.indembthimphu.gov.in/adminpart/Bhutan_01_16Nov2022.pdf" TargetMode="External"/><Relationship Id="rId1075" Type="http://schemas.openxmlformats.org/officeDocument/2006/relationships/hyperlink" Target="https://www.bnm.gov.my/-/bilateral-swap-arrangement-between-japan-and-malaysia" TargetMode="External"/><Relationship Id="rId291" Type="http://schemas.openxmlformats.org/officeDocument/2006/relationships/hyperlink" Target="http://www.pbc.gov.cn/english/130721/2859052/index.html" TargetMode="External"/><Relationship Id="rId305" Type="http://schemas.openxmlformats.org/officeDocument/2006/relationships/hyperlink" Target="https://www.federalreserve.gov/newsevents/pressreleases/monetary20090625a.htm" TargetMode="External"/><Relationship Id="rId512" Type="http://schemas.openxmlformats.org/officeDocument/2006/relationships/hyperlink" Target="http://www.pbc.gov.cn/en/3688110/3688172/4157443/4433239/2021122809344466286.pdf" TargetMode="External"/><Relationship Id="rId957" Type="http://schemas.openxmlformats.org/officeDocument/2006/relationships/hyperlink" Target="https://www.bnm.gov.my/-/expansion-and-enlargement-of-the-asean-swap-arrangement" TargetMode="External"/><Relationship Id="rId86" Type="http://schemas.openxmlformats.org/officeDocument/2006/relationships/hyperlink" Target="http://www.pbc.gov.cn/en/3688110/3688172/4048359/3717270/index.html" TargetMode="External"/><Relationship Id="rId151" Type="http://schemas.openxmlformats.org/officeDocument/2006/relationships/hyperlink" Target="http://www.pbc.gov.cn/english/130721/2832710/index.html" TargetMode="External"/><Relationship Id="rId389" Type="http://schemas.openxmlformats.org/officeDocument/2006/relationships/hyperlink" Target="http://english.www.gov.cn/news/international_exchanges/2014/12/15/content_281475024236560.htm" TargetMode="External"/><Relationship Id="rId596" Type="http://schemas.openxmlformats.org/officeDocument/2006/relationships/hyperlink" Target="http://www.pbc.gov.cn/en/3688110/3688172/3713127/index.html" TargetMode="External"/><Relationship Id="rId817" Type="http://schemas.openxmlformats.org/officeDocument/2006/relationships/hyperlink" Target="https://www.mof.go.jp/english/policy/international_policy/financial_cooperation_in_asia/bsa/indonesia_20211014.html" TargetMode="External"/><Relationship Id="rId1002" Type="http://schemas.openxmlformats.org/officeDocument/2006/relationships/hyperlink" Target="https://www.bnm.gov.my/-/expansion-and-enlargement-of-the-asean-swap-arrangement" TargetMode="External"/><Relationship Id="rId249" Type="http://schemas.openxmlformats.org/officeDocument/2006/relationships/hyperlink" Target="http://www.pbc.gov.cn/english/130721/2856554/index.html" TargetMode="External"/><Relationship Id="rId456" Type="http://schemas.openxmlformats.org/officeDocument/2006/relationships/hyperlink" Target="https://www.sbp.org.pk/press/2011/Turkey-02-Nov-11.pdf" TargetMode="External"/><Relationship Id="rId663" Type="http://schemas.openxmlformats.org/officeDocument/2006/relationships/hyperlink" Target="https://www.federalreserve.gov/newsevents/pressreleases/monetary20080924a.htm" TargetMode="External"/><Relationship Id="rId870" Type="http://schemas.openxmlformats.org/officeDocument/2006/relationships/hyperlink" Target="https://www.bok.or.kr/ucms/cmmn/file/fileDown.do?menuNo=400069&amp;atchFileId=ENG_0000000001006002&amp;fileSn=2" TargetMode="External"/><Relationship Id="rId1086" Type="http://schemas.openxmlformats.org/officeDocument/2006/relationships/hyperlink" Target="https://rbi.org.in/Scripts/PublicationsView.aspx?id=21773" TargetMode="External"/><Relationship Id="rId13" Type="http://schemas.openxmlformats.org/officeDocument/2006/relationships/hyperlink" Target="https://www.federalreserve.gov/newsevents/pressreleases/monetary20100509a.htm" TargetMode="External"/><Relationship Id="rId109" Type="http://schemas.openxmlformats.org/officeDocument/2006/relationships/hyperlink" Target="https://www.boj.or.jp/en/intl_finance/cooperate/data/un0707a.pdf" TargetMode="External"/><Relationship Id="rId316" Type="http://schemas.openxmlformats.org/officeDocument/2006/relationships/hyperlink" Target="https://www.reuters.com/article/us-emirates-india-currency-swap-idUKKBN1O320C" TargetMode="External"/><Relationship Id="rId523" Type="http://schemas.openxmlformats.org/officeDocument/2006/relationships/hyperlink" Target="http://www.pbc.gov.cn/goutongjiaoliu/113456/113469/4666144/2022112809590450941.pdf" TargetMode="External"/><Relationship Id="rId968" Type="http://schemas.openxmlformats.org/officeDocument/2006/relationships/hyperlink" Target="https://www.bnm.gov.my/-/expansion-and-enlargement-of-the-asean-swap-arrangement" TargetMode="External"/><Relationship Id="rId97" Type="http://schemas.openxmlformats.org/officeDocument/2006/relationships/hyperlink" Target="http://www.pbc.gov.cn/en/3688110/3688172/4048332/3713882/index.html" TargetMode="External"/><Relationship Id="rId730" Type="http://schemas.openxmlformats.org/officeDocument/2006/relationships/hyperlink" Target="https://www.federalreserve.gov/newsevents/pressreleases/monetary20121213a.htm" TargetMode="External"/><Relationship Id="rId828" Type="http://schemas.openxmlformats.org/officeDocument/2006/relationships/hyperlink" Target="https://www.bi.go.id/en/publikasi/ruang-media/news-release/Pages/sp_228220.aspx" TargetMode="External"/><Relationship Id="rId1013" Type="http://schemas.openxmlformats.org/officeDocument/2006/relationships/hyperlink" Target="https://www.bnm.gov.my/-/expansion-and-enlargement-of-the-asean-swap-arrangement" TargetMode="External"/><Relationship Id="rId162" Type="http://schemas.openxmlformats.org/officeDocument/2006/relationships/hyperlink" Target="https://www.newyorkfed.org/medialibrary/media/research/epr/11v17n1/1105gold.pdf" TargetMode="External"/><Relationship Id="rId467" Type="http://schemas.openxmlformats.org/officeDocument/2006/relationships/hyperlink" Target="https://www.boj.or.jp/en/intl_finance/cooperate/un0602a.htm" TargetMode="External"/><Relationship Id="rId1097" Type="http://schemas.openxmlformats.org/officeDocument/2006/relationships/hyperlink" Target="https://www.cbcg.me/en/public-relations/news/press-releases/the-ecb-extends-maturity-of-the-eurep-line?id=2056" TargetMode="External"/><Relationship Id="rId674" Type="http://schemas.openxmlformats.org/officeDocument/2006/relationships/hyperlink" Target="https://www.newyorkfed.org/medialibrary/media/research/epr/11v17n1/1105gold.pdf" TargetMode="External"/><Relationship Id="rId881" Type="http://schemas.openxmlformats.org/officeDocument/2006/relationships/hyperlink" Target="https://www.bok.or.kr/viewer/skin/doc.html?fn=FILE_201803300852471731.doc&amp;rs=/webview/result/E0000634/201004" TargetMode="External"/><Relationship Id="rId979" Type="http://schemas.openxmlformats.org/officeDocument/2006/relationships/hyperlink" Target="https://www.bnm.gov.my/-/expansion-and-enlargement-of-the-asean-swap-arrangement" TargetMode="External"/><Relationship Id="rId24" Type="http://schemas.openxmlformats.org/officeDocument/2006/relationships/hyperlink" Target="https://www.ecb.europa.eu/press/pr/date/2020/html/ecb.pr200320~165793c952.en.html" TargetMode="External"/><Relationship Id="rId327" Type="http://schemas.openxmlformats.org/officeDocument/2006/relationships/hyperlink" Target="https://www.mof.go.jp/english/about_mof/councils/customs_foreign_exchange/020705b.pdf" TargetMode="External"/><Relationship Id="rId534" Type="http://schemas.openxmlformats.org/officeDocument/2006/relationships/hyperlink" Target="http://www.pbc.gov.cn/en/3688229/3688353/3688362/4344430/index.html" TargetMode="External"/><Relationship Id="rId741" Type="http://schemas.openxmlformats.org/officeDocument/2006/relationships/hyperlink" Target="https://www.federalreserve.gov/newsevents/pressreleases/monetary20131031a.htm" TargetMode="External"/><Relationship Id="rId839" Type="http://schemas.openxmlformats.org/officeDocument/2006/relationships/hyperlink" Target="https://www.bok.or.kr/viewer/skin/doc.html?fn=FILE_201803300855045251.pdf&amp;rs=/webview/result/E0000634/201703" TargetMode="External"/><Relationship Id="rId173" Type="http://schemas.openxmlformats.org/officeDocument/2006/relationships/hyperlink" Target="http://www.pbc.gov.cn/en/3688110/3688172/4048338/3714825/index.html" TargetMode="External"/><Relationship Id="rId380" Type="http://schemas.openxmlformats.org/officeDocument/2006/relationships/hyperlink" Target="https://www.federalreserve.gov/newsevents/pressreleases/monetary20100510a.htm" TargetMode="External"/><Relationship Id="rId601" Type="http://schemas.openxmlformats.org/officeDocument/2006/relationships/hyperlink" Target="http://www.pbc.gov.cn/en/3688110/3688172/3713127/index.html" TargetMode="External"/><Relationship Id="rId1024" Type="http://schemas.openxmlformats.org/officeDocument/2006/relationships/hyperlink" Target="https://www.bnm.gov.my/-/expansion-and-enlargement-of-the-asean-swap-arrangement" TargetMode="External"/><Relationship Id="rId240" Type="http://schemas.openxmlformats.org/officeDocument/2006/relationships/hyperlink" Target="http://www.pbc.gov.cn/en/3688110/3688172/4048311/3824339/index.html" TargetMode="External"/><Relationship Id="rId478" Type="http://schemas.openxmlformats.org/officeDocument/2006/relationships/hyperlink" Target="https://www.newyorkfed.org/markets/international-market-operations/central-bank-swap-arrangements" TargetMode="External"/><Relationship Id="rId685" Type="http://schemas.openxmlformats.org/officeDocument/2006/relationships/hyperlink" Target="https://www.federalreserve.gov/newsevents/pressreleases/monetary20200729b.htm" TargetMode="External"/><Relationship Id="rId892" Type="http://schemas.openxmlformats.org/officeDocument/2006/relationships/hyperlink" Target="https://www.bnm.gov.my/-/renewal-of-bilateral-currency-swap-arrangement-between-bank-negara-malaysia-and-the-people-s-bank-of-china" TargetMode="External"/><Relationship Id="rId906" Type="http://schemas.openxmlformats.org/officeDocument/2006/relationships/hyperlink" Target="http://www.pbc.gov.cn/en/3688229/3688353/3688362/3711354/index.html" TargetMode="External"/><Relationship Id="rId35" Type="http://schemas.openxmlformats.org/officeDocument/2006/relationships/hyperlink" Target="http://www.bok.or.kr/viewer/skin/doc.html?fn=FILE_201803300855225311.pdf&amp;rs=/webview/result/E0000634/201711" TargetMode="External"/><Relationship Id="rId100" Type="http://schemas.openxmlformats.org/officeDocument/2006/relationships/hyperlink" Target="http://www.pbc.gov.cn/english/130721/2884513/index.html" TargetMode="External"/><Relationship Id="rId338" Type="http://schemas.openxmlformats.org/officeDocument/2006/relationships/hyperlink" Target="https://www.mof.go.jp/english/policy/international_policy/financial_cooperation_in_asia/bsa/thailand_20210723_e.html" TargetMode="External"/><Relationship Id="rId545" Type="http://schemas.openxmlformats.org/officeDocument/2006/relationships/hyperlink" Target="https://www.cbsl.gov.lk/sites/default/files/cbslweb_documents/press/pr/press_20190109_RBI_Agrees_to_USD_400_mn_SWAP_Boost_to_Reserves_e.pdf" TargetMode="External"/><Relationship Id="rId752" Type="http://schemas.openxmlformats.org/officeDocument/2006/relationships/hyperlink" Target="https://www.federalreserve.gov/newsevents/pressreleases/monetary20131031a.htm" TargetMode="External"/><Relationship Id="rId184" Type="http://schemas.openxmlformats.org/officeDocument/2006/relationships/hyperlink" Target="https://www.rba.gov.au/media-releases/2016/mr-16-06.html" TargetMode="External"/><Relationship Id="rId391" Type="http://schemas.openxmlformats.org/officeDocument/2006/relationships/hyperlink" Target="http://english.www.gov.cn/news/international_exchanges/2014/12/22/content_281475028060922.htm" TargetMode="External"/><Relationship Id="rId405" Type="http://schemas.openxmlformats.org/officeDocument/2006/relationships/hyperlink" Target="http://www.pbc.gov.cn/en/3688110/3688172/4048338/3714927/index.html" TargetMode="External"/><Relationship Id="rId612" Type="http://schemas.openxmlformats.org/officeDocument/2006/relationships/hyperlink" Target="https://www.federalreserve.gov/monetarypolicy/bst_liquidityswaps.htm" TargetMode="External"/><Relationship Id="rId1035" Type="http://schemas.openxmlformats.org/officeDocument/2006/relationships/hyperlink" Target="https://www.bnm.gov.my/-/expansion-and-enlargement-of-the-asean-swap-arrangement" TargetMode="External"/><Relationship Id="rId251" Type="http://schemas.openxmlformats.org/officeDocument/2006/relationships/hyperlink" Target="http://www.pbc.gov.cn/english/130721/2809286/index.html" TargetMode="External"/><Relationship Id="rId489" Type="http://schemas.openxmlformats.org/officeDocument/2006/relationships/hyperlink" Target="http://www.pbc.gov.cn/en/3688110/3688172/4437084/4593234/index.html" TargetMode="External"/><Relationship Id="rId696" Type="http://schemas.openxmlformats.org/officeDocument/2006/relationships/hyperlink" Target="https://www.newyorkfed.org/medialibrary/media/research/epr/11v17n1/1105gold.pdf" TargetMode="External"/><Relationship Id="rId917" Type="http://schemas.openxmlformats.org/officeDocument/2006/relationships/hyperlink" Target="https://www.bankofengland.co.uk/news/2018/november/peoples-bank-of-china-swap-line" TargetMode="External"/><Relationship Id="rId46" Type="http://schemas.openxmlformats.org/officeDocument/2006/relationships/hyperlink" Target="https://warp.ndl.go.jp/info:ndljp/pid/11194366/www.mof.go.jp/international_policy/financial_cooperation_in_asia/bsa/india_e_20130906.pdf" TargetMode="External"/><Relationship Id="rId349" Type="http://schemas.openxmlformats.org/officeDocument/2006/relationships/hyperlink" Target="https://www.bok.or.kr/viewer/skin/doc.html?fn=201904130444326770.pdf&amp;rs=/webview/result/E0000634/201904" TargetMode="External"/><Relationship Id="rId556" Type="http://schemas.openxmlformats.org/officeDocument/2006/relationships/hyperlink" Target="https://rbi.org.in/scripts/BS_PressReleaseDisplay.aspx?prid=36310" TargetMode="External"/><Relationship Id="rId763" Type="http://schemas.openxmlformats.org/officeDocument/2006/relationships/hyperlink" Target="https://www.ecb.europa.eu/pub/pdf/other/art1_mb201408_pp65-82en.pdf" TargetMode="External"/><Relationship Id="rId111" Type="http://schemas.openxmlformats.org/officeDocument/2006/relationships/hyperlink" Target="https://www.boj.or.jp/en/intl_finance/cooperate/data/un0707a.pdf" TargetMode="External"/><Relationship Id="rId195" Type="http://schemas.openxmlformats.org/officeDocument/2006/relationships/hyperlink" Target="http://www.pbc.gov.cn/english/130721/2832710/index.html" TargetMode="External"/><Relationship Id="rId209" Type="http://schemas.openxmlformats.org/officeDocument/2006/relationships/hyperlink" Target="http://www.pbc.gov.cn/en/3688110/3688172/4048269/4133708/index.html" TargetMode="External"/><Relationship Id="rId416" Type="http://schemas.openxmlformats.org/officeDocument/2006/relationships/hyperlink" Target="https://asean.org/the-joint-ministerial-statement-of-the-8th-asean3-finance-ministers-meeting-istanbul-turkey-4-may-2005/" TargetMode="External"/><Relationship Id="rId970" Type="http://schemas.openxmlformats.org/officeDocument/2006/relationships/hyperlink" Target="https://www.bnm.gov.my/-/expansion-and-enlargement-of-the-asean-swap-arrangement" TargetMode="External"/><Relationship Id="rId1046" Type="http://schemas.openxmlformats.org/officeDocument/2006/relationships/hyperlink" Target="https://www.piie.com/publications/chapters_preview/345/3iie3381.pdf" TargetMode="External"/><Relationship Id="rId623" Type="http://schemas.openxmlformats.org/officeDocument/2006/relationships/hyperlink" Target="http://www.pbc.gov.cn/en/3688229/3688353/3688362/4584062/index.html" TargetMode="External"/><Relationship Id="rId830" Type="http://schemas.openxmlformats.org/officeDocument/2006/relationships/hyperlink" Target="https://www.bi.go.id/en/publikasi/ruang-media/news-release/Pages/sp_2328821.aspx" TargetMode="External"/><Relationship Id="rId928" Type="http://schemas.openxmlformats.org/officeDocument/2006/relationships/hyperlink" Target="https://www.snb.ch/en/publications/communication/press-releases/2010/pre_20100118" TargetMode="External"/><Relationship Id="rId57" Type="http://schemas.openxmlformats.org/officeDocument/2006/relationships/hyperlink" Target="https://www.mnb.hu/letoltes/mnb-pbc-swap-en.PDF" TargetMode="External"/><Relationship Id="rId262" Type="http://schemas.openxmlformats.org/officeDocument/2006/relationships/hyperlink" Target="http://www.pbc.gov.cn/en/3688229/3688353/3688362/3711354/index.html" TargetMode="External"/><Relationship Id="rId567" Type="http://schemas.openxmlformats.org/officeDocument/2006/relationships/hyperlink" Target="https://www.bsp.gov.ph/Media_and_Research/Primers%20Faqs/Chiang_Mai_Initiative_Multilateralization_FAQ.pdf" TargetMode="External"/><Relationship Id="rId122" Type="http://schemas.openxmlformats.org/officeDocument/2006/relationships/hyperlink" Target="https://www.boj.or.jp/en/intl_finance/cooperate/data/un0903a.pdf" TargetMode="External"/><Relationship Id="rId774" Type="http://schemas.openxmlformats.org/officeDocument/2006/relationships/hyperlink" Target="https://www.ecb.europa.eu/pub/pdf/other/art1_mb201408_pp65-82en.pdf" TargetMode="External"/><Relationship Id="rId981" Type="http://schemas.openxmlformats.org/officeDocument/2006/relationships/hyperlink" Target="https://www.bnm.gov.my/-/expansion-and-enlargement-of-the-asean-swap-arrangement" TargetMode="External"/><Relationship Id="rId1057" Type="http://schemas.openxmlformats.org/officeDocument/2006/relationships/hyperlink" Target="https://www.boj.or.jp/en/intl_finance/cooperate/data/un0812d.pdf" TargetMode="External"/><Relationship Id="rId427" Type="http://schemas.openxmlformats.org/officeDocument/2006/relationships/hyperlink" Target="https://www.bofit.fi/globalassets/bofit/tutkimus/tutkimusjulkaisut/discussion-papers/2013/dp1213.pdf" TargetMode="External"/><Relationship Id="rId634" Type="http://schemas.openxmlformats.org/officeDocument/2006/relationships/hyperlink" Target="https://www.rba.gov.au/media-releases/2018/mr-18-18.html" TargetMode="External"/><Relationship Id="rId841" Type="http://schemas.openxmlformats.org/officeDocument/2006/relationships/hyperlink" Target="https://www.bok.or.kr/viewer/skin/doc.html?fn=202003050200311920.pdf&amp;rs=/webview/result/E0000634/202003" TargetMode="External"/><Relationship Id="rId273" Type="http://schemas.openxmlformats.org/officeDocument/2006/relationships/hyperlink" Target="https://www.tcmb.gov.tr/wps/wcm/connect/EN/TCMB+EN/Main+Menu/Announcements/Press+Releases/2015/ANO2015-65" TargetMode="External"/><Relationship Id="rId480" Type="http://schemas.openxmlformats.org/officeDocument/2006/relationships/hyperlink" Target="https://www.newyorkfed.org/markets/international-market-operations/central-bank-swap-arrangements" TargetMode="External"/><Relationship Id="rId701" Type="http://schemas.openxmlformats.org/officeDocument/2006/relationships/hyperlink" Target="https://www.newyorkfed.org/medialibrary/media/research/epr/11v17n1/1105gold.pdf" TargetMode="External"/><Relationship Id="rId939" Type="http://schemas.openxmlformats.org/officeDocument/2006/relationships/hyperlink" Target="https://www.bok.or.kr/viewer/skin/doc.html?fn=202102280313594581.pdf&amp;rs=/webview/result/E0000634/202102" TargetMode="External"/><Relationship Id="rId68" Type="http://schemas.openxmlformats.org/officeDocument/2006/relationships/hyperlink" Target="https://www.boj.or.jp/en/intl_finance/cooperate/un0501a.htm" TargetMode="External"/><Relationship Id="rId133" Type="http://schemas.openxmlformats.org/officeDocument/2006/relationships/hyperlink" Target="http://www.pbc.gov.cn/en/3688229/3688353/3688362/3714113/index.html" TargetMode="External"/><Relationship Id="rId340" Type="http://schemas.openxmlformats.org/officeDocument/2006/relationships/hyperlink" Target="https://www.federalreserve.gov/newsevents/pressreleases/monetary20090406a.htm" TargetMode="External"/><Relationship Id="rId578" Type="http://schemas.openxmlformats.org/officeDocument/2006/relationships/hyperlink" Target="http://www.pbc.gov.cn/en/3688110/3688172/3713124/index.html" TargetMode="External"/><Relationship Id="rId785" Type="http://schemas.openxmlformats.org/officeDocument/2006/relationships/hyperlink" Target="https://www.ecb.europa.eu/pub/pdf/other/art1_mb201408_pp65-82en.pdf" TargetMode="External"/><Relationship Id="rId992" Type="http://schemas.openxmlformats.org/officeDocument/2006/relationships/hyperlink" Target="https://www.bnm.gov.my/-/expansion-and-enlargement-of-the-asean-swap-arrangement" TargetMode="External"/><Relationship Id="rId200" Type="http://schemas.openxmlformats.org/officeDocument/2006/relationships/hyperlink" Target="https://www.bankofcanada.ca/2014/11/bofc-announces-signing-reciprocal-bilateral-swap/" TargetMode="External"/><Relationship Id="rId438" Type="http://schemas.openxmlformats.org/officeDocument/2006/relationships/hyperlink" Target="https://www.imf.org/-/media/Files/Publications/WP/2023/Datasets/WP2396-data.ashx" TargetMode="External"/><Relationship Id="rId645" Type="http://schemas.openxmlformats.org/officeDocument/2006/relationships/hyperlink" Target="http://www.pbc.gov.cn/goutongjiaoliu/113456/113469/4666144/2022112809590450941.pdf" TargetMode="External"/><Relationship Id="rId852" Type="http://schemas.openxmlformats.org/officeDocument/2006/relationships/hyperlink" Target="https://www.mas.gov.sg/news/media-releases/2019/bank-of-japan-and-monetary-authority-of-singapore-renew-bilateral-local-currency-swap-arrangement" TargetMode="External"/><Relationship Id="rId1068" Type="http://schemas.openxmlformats.org/officeDocument/2006/relationships/hyperlink" Target="https://www.boj.or.jp/en/intl_finance/cooperate/data/un1001a.pdf" TargetMode="External"/><Relationship Id="rId284" Type="http://schemas.openxmlformats.org/officeDocument/2006/relationships/hyperlink" Target="https://www.rt.com/business/258941-china-ukraine-currencies-swap/" TargetMode="External"/><Relationship Id="rId491" Type="http://schemas.openxmlformats.org/officeDocument/2006/relationships/hyperlink" Target="https://www.bcra.gob.ar/Noticias/BCRA-BCChina-acuerdo-SWAP-i.asp" TargetMode="External"/><Relationship Id="rId505" Type="http://schemas.openxmlformats.org/officeDocument/2006/relationships/hyperlink" Target="https://www.bsp.gov.ph/Media_and_Research/Primers%20Faqs/Chiang_Mai_Initiative_Multilateralization_FAQ.pdf" TargetMode="External"/><Relationship Id="rId712" Type="http://schemas.openxmlformats.org/officeDocument/2006/relationships/hyperlink" Target="https://www.federalreserve.gov/newsevents/pressreleases/monetary20101221a.htm" TargetMode="External"/><Relationship Id="rId79" Type="http://schemas.openxmlformats.org/officeDocument/2006/relationships/hyperlink" Target="https://www.mof.go.jp/english/about_mof/councils/customs_foreign_exchange/020705b.pdf" TargetMode="External"/><Relationship Id="rId144" Type="http://schemas.openxmlformats.org/officeDocument/2006/relationships/hyperlink" Target="https://www.rba.gov.au/media-releases/2022/mr-22-04.html" TargetMode="External"/><Relationship Id="rId589" Type="http://schemas.openxmlformats.org/officeDocument/2006/relationships/hyperlink" Target="http://www.pbc.gov.cn/en/3688110/3688172/3713127/index.html" TargetMode="External"/><Relationship Id="rId796" Type="http://schemas.openxmlformats.org/officeDocument/2006/relationships/hyperlink" Target="https://www.ecb.europa.eu/press/pr/date/2020/html/ecb.pr200828~412bf7c3fd.en.html" TargetMode="External"/><Relationship Id="rId351" Type="http://schemas.openxmlformats.org/officeDocument/2006/relationships/hyperlink" Target="https://www.nationalbanken.dk/en/pressroom/Pages/2020/11/DNN202011392.aspx" TargetMode="External"/><Relationship Id="rId449" Type="http://schemas.openxmlformats.org/officeDocument/2006/relationships/hyperlink" Target="https://www.rba.gov.au/media-releases/2018/mr-18-08.html" TargetMode="External"/><Relationship Id="rId656" Type="http://schemas.openxmlformats.org/officeDocument/2006/relationships/hyperlink" Target="https://www.mof.go.jp/english/policy/international_policy/financial_cooperation_in_asia/bsa/india_20220228.html" TargetMode="External"/><Relationship Id="rId863" Type="http://schemas.openxmlformats.org/officeDocument/2006/relationships/hyperlink" Target="https://www.mas.gov.sg/news/media-releases/2021/renewal-of-bilateral-swap-arrangement-between-japan-and-singapore" TargetMode="External"/><Relationship Id="rId1079" Type="http://schemas.openxmlformats.org/officeDocument/2006/relationships/hyperlink" Target="https://www.bank.lv/en/component/content/article/6468-the-riksbank-and-nationalbank-grant-loans-to-latvias-central-bank?Itemid=151" TargetMode="External"/><Relationship Id="rId211" Type="http://schemas.openxmlformats.org/officeDocument/2006/relationships/hyperlink" Target="http://www.pbc.gov.cn/en/3688110/3688172/4048317/3711993/index.html" TargetMode="External"/><Relationship Id="rId295" Type="http://schemas.openxmlformats.org/officeDocument/2006/relationships/hyperlink" Target="http://www.globaltimes.cn/content/958383.shtml" TargetMode="External"/><Relationship Id="rId309" Type="http://schemas.openxmlformats.org/officeDocument/2006/relationships/hyperlink" Target="https://www.rbi.org.in/Scripts/BS_PressReleaseDisplay.aspx?prid=18558" TargetMode="External"/><Relationship Id="rId516" Type="http://schemas.openxmlformats.org/officeDocument/2006/relationships/hyperlink" Target="http://www.pbc.gov.cn/goutongjiaoliu/113456/113469/4666144/2022112809590450941.pdf" TargetMode="External"/><Relationship Id="rId723" Type="http://schemas.openxmlformats.org/officeDocument/2006/relationships/hyperlink" Target="https://www.federalreserve.gov/newsevents/pressreleases/monetary20121213a.htm" TargetMode="External"/><Relationship Id="rId930" Type="http://schemas.openxmlformats.org/officeDocument/2006/relationships/hyperlink" Target="https://www.snb.ch/en/mmr/reference/pre_20100118/source/pre_20100118.en.pdf" TargetMode="External"/><Relationship Id="rId1006" Type="http://schemas.openxmlformats.org/officeDocument/2006/relationships/hyperlink" Target="https://www.bnm.gov.my/-/expansion-and-enlargement-of-the-asean-swap-arrangement" TargetMode="External"/><Relationship Id="rId155" Type="http://schemas.openxmlformats.org/officeDocument/2006/relationships/hyperlink" Target="https://www.federalreserve.gov/newsevents/pressreleases/monetary20200319b.htm" TargetMode="External"/><Relationship Id="rId362" Type="http://schemas.openxmlformats.org/officeDocument/2006/relationships/hyperlink" Target="https://archive.riksbank.se/Pagefolders/38192/nr71_Beslutsunderlag_e.pdf" TargetMode="External"/><Relationship Id="rId222" Type="http://schemas.openxmlformats.org/officeDocument/2006/relationships/hyperlink" Target="http://www.pbc.gov.cn/en/3688110/3688172/4437084/4461712/index.html" TargetMode="External"/><Relationship Id="rId667" Type="http://schemas.openxmlformats.org/officeDocument/2006/relationships/hyperlink" Target="https://archive.riksbank.se/en/Web-archive/Published/Press-Releases/2008/Riksbank-announces-new-swap-facility-in-US-dollars/index.html" TargetMode="External"/><Relationship Id="rId874" Type="http://schemas.openxmlformats.org/officeDocument/2006/relationships/hyperlink" Target="https://www.bok.or.kr/viewer/skin/doc.html?fn=FILE_201803300852471731.doc&amp;rs=/webview/result/E0000634/201004" TargetMode="External"/><Relationship Id="rId17" Type="http://schemas.openxmlformats.org/officeDocument/2006/relationships/hyperlink" Target="https://www.ecb.europa.eu/press/pr/date/2020/html/ecb.pr200818_1~46f5b14600.en.html" TargetMode="External"/><Relationship Id="rId527" Type="http://schemas.openxmlformats.org/officeDocument/2006/relationships/hyperlink" Target="http://www.pbc.gov.cn/en/3688229/3688353/3688362/4435951/index.html" TargetMode="External"/><Relationship Id="rId734" Type="http://schemas.openxmlformats.org/officeDocument/2006/relationships/hyperlink" Target="https://www.federalreserve.gov/newsevents/pressreleases/monetary20131031a.htm" TargetMode="External"/><Relationship Id="rId941" Type="http://schemas.openxmlformats.org/officeDocument/2006/relationships/hyperlink" Target="https://www.federalreserve.gov/newsevents/pressreleases/monetary20080502a.htm" TargetMode="External"/><Relationship Id="rId70" Type="http://schemas.openxmlformats.org/officeDocument/2006/relationships/hyperlink" Target="https://www.bok.or.kr/ucms/cmmn/file/fileDown.do?menuNo=400069&amp;atchFileId=ENG_0000000001006002&amp;fileSn=2" TargetMode="External"/><Relationship Id="rId166" Type="http://schemas.openxmlformats.org/officeDocument/2006/relationships/hyperlink" Target="https://www.tcmb.gov.tr/wps/wcm/connect/eb49ca24-5fc6-4b23-86bf-43ec51eff453/ANO2011-51.pdf?MOD=AJPERES&amp;CACHEID=ROOTWORKSPACE-eb49ca24-5fc6-4b23-86bf-43ec51eff453-m3fxD7E" TargetMode="External"/><Relationship Id="rId373" Type="http://schemas.openxmlformats.org/officeDocument/2006/relationships/hyperlink" Target="https://www.newyorkfed.org/medialibrary/media/research/epr/11v17n1/1105gold.pdf" TargetMode="External"/><Relationship Id="rId580" Type="http://schemas.openxmlformats.org/officeDocument/2006/relationships/hyperlink" Target="http://www.pbc.gov.cn/en/3688110/3688172/3713124/index.html" TargetMode="External"/><Relationship Id="rId801" Type="http://schemas.openxmlformats.org/officeDocument/2006/relationships/hyperlink" Target="http://www.pbc.gov.cn/en/3688229/3688353/3688362/4849966/index.html" TargetMode="External"/><Relationship Id="rId1017" Type="http://schemas.openxmlformats.org/officeDocument/2006/relationships/hyperlink" Target="https://www.bnm.gov.my/-/expansion-and-enlargement-of-the-asean-swap-arrangement" TargetMode="External"/><Relationship Id="rId1" Type="http://schemas.openxmlformats.org/officeDocument/2006/relationships/hyperlink" Target="http://www.pbc.gov.cn/en/3688110/3688172/4048332/3713829/index.html" TargetMode="External"/><Relationship Id="rId233" Type="http://schemas.openxmlformats.org/officeDocument/2006/relationships/hyperlink" Target="https://www.mongolbank.mn/en/r/358" TargetMode="External"/><Relationship Id="rId440" Type="http://schemas.openxmlformats.org/officeDocument/2006/relationships/hyperlink" Target="https://www.mas.gov.sg/news/media-releases/2022/monetary-authority-of-singapore-and-peoples-bank-of-china-further-renew-bilateral-currency-swap-arrangement" TargetMode="External"/><Relationship Id="rId678" Type="http://schemas.openxmlformats.org/officeDocument/2006/relationships/hyperlink" Target="https://www.newyorkfed.org/medialibrary/media/research/epr/11v17n1/1105gold.pdf" TargetMode="External"/><Relationship Id="rId885" Type="http://schemas.openxmlformats.org/officeDocument/2006/relationships/hyperlink" Target="https://www.bok.or.kr/viewer/skin/doc.html?fn=FILE_201803300852488681.doc&amp;rs=/webview/result/E0000634/201006" TargetMode="External"/><Relationship Id="rId1070" Type="http://schemas.openxmlformats.org/officeDocument/2006/relationships/hyperlink" Target="https://www.boj.or.jp/en/intl_finance/cooperate/data/un1001a.pdf" TargetMode="External"/><Relationship Id="rId28" Type="http://schemas.openxmlformats.org/officeDocument/2006/relationships/hyperlink" Target="https://www.newyorkfed.org/medialibrary/media/research/epr/11v17n1/1105gold.pdf" TargetMode="External"/><Relationship Id="rId300" Type="http://schemas.openxmlformats.org/officeDocument/2006/relationships/hyperlink" Target="https://www.ecb.europa.eu/pub/pdf/other/art1_mb201408_pp65-82en.pdf" TargetMode="External"/><Relationship Id="rId538" Type="http://schemas.openxmlformats.org/officeDocument/2006/relationships/hyperlink" Target="https://www.bok.or.kr/viewer/skin/doc.html?fn=FILE_201803300852471731.doc&amp;rs=/webview/result/E0000634/201004" TargetMode="External"/><Relationship Id="rId745" Type="http://schemas.openxmlformats.org/officeDocument/2006/relationships/hyperlink" Target="https://www.federalreserve.gov/newsevents/pressreleases/monetary20131031a.htm" TargetMode="External"/><Relationship Id="rId952" Type="http://schemas.openxmlformats.org/officeDocument/2006/relationships/hyperlink" Target="https://www.bnm.gov.my/-/expansion-and-enlargement-of-the-asean-swap-arrangement" TargetMode="External"/><Relationship Id="rId81" Type="http://schemas.openxmlformats.org/officeDocument/2006/relationships/hyperlink" Target="https://warp.ndl.go.jp/info:ndljp/pid/11194366/www.mof.go.jp/english/international_policy/financial_cooperation_in_asia/cmi/070710press_release.pdf" TargetMode="External"/><Relationship Id="rId177" Type="http://schemas.openxmlformats.org/officeDocument/2006/relationships/hyperlink" Target="https://www.chinaknowledge.com/News/NewsDetail?type=0&amp;ID=59889" TargetMode="External"/><Relationship Id="rId384" Type="http://schemas.openxmlformats.org/officeDocument/2006/relationships/hyperlink" Target="https://www.federalreserve.gov/newsevents/pressreleases/monetary20090625a.htm" TargetMode="External"/><Relationship Id="rId591" Type="http://schemas.openxmlformats.org/officeDocument/2006/relationships/hyperlink" Target="http://www.pbc.gov.cn/en/3688110/3688172/3713127/index.html" TargetMode="External"/><Relationship Id="rId605" Type="http://schemas.openxmlformats.org/officeDocument/2006/relationships/hyperlink" Target="http://www.pbc.gov.cn/en/3688110/3688172/3713127/index.html" TargetMode="External"/><Relationship Id="rId812" Type="http://schemas.openxmlformats.org/officeDocument/2006/relationships/hyperlink" Target="https://www.ecb.europa.eu/press/pr/date/2020/html/ecb.pr200828~412bf7c3fd.en.html" TargetMode="External"/><Relationship Id="rId1028" Type="http://schemas.openxmlformats.org/officeDocument/2006/relationships/hyperlink" Target="https://www.bnm.gov.my/-/expansion-and-enlargement-of-the-asean-swap-arrangement" TargetMode="External"/><Relationship Id="rId244" Type="http://schemas.openxmlformats.org/officeDocument/2006/relationships/hyperlink" Target="http://www.snb.ch/en/mmr/reference/pre_20140721/source/pre_20140721.en.pdf" TargetMode="External"/><Relationship Id="rId689" Type="http://schemas.openxmlformats.org/officeDocument/2006/relationships/hyperlink" Target="https://www.federalreserve.gov/newsevents/pressreleases/monetary20200729b.htm" TargetMode="External"/><Relationship Id="rId896" Type="http://schemas.openxmlformats.org/officeDocument/2006/relationships/hyperlink" Target="https://www.bnm.gov.my/-/bilateral-currency-swap-pbc" TargetMode="External"/><Relationship Id="rId1081" Type="http://schemas.openxmlformats.org/officeDocument/2006/relationships/hyperlink" Target="https://rbi.org.in/Scripts/PublicationsView.aspx?id=18084" TargetMode="External"/><Relationship Id="rId39" Type="http://schemas.openxmlformats.org/officeDocument/2006/relationships/hyperlink" Target="https://warp.ndl.go.jp/info:ndljp/pid/11194366/www.mof.go.jp/english/international_policy/financial_cooperation_in_asia/bsa/20150216.htm" TargetMode="External"/><Relationship Id="rId451" Type="http://schemas.openxmlformats.org/officeDocument/2006/relationships/hyperlink" Target="https://www.rba.gov.au/media-releases/2015/mr-15-25.html" TargetMode="External"/><Relationship Id="rId549" Type="http://schemas.openxmlformats.org/officeDocument/2006/relationships/hyperlink" Target="https://rbi.org.in/scripts/BS_PressReleaseDisplay.aspx?prid=48725" TargetMode="External"/><Relationship Id="rId756" Type="http://schemas.openxmlformats.org/officeDocument/2006/relationships/hyperlink" Target="https://www.federalreserve.gov/newsevents/pressreleases/monetary20131031a.htm" TargetMode="External"/><Relationship Id="rId104" Type="http://schemas.openxmlformats.org/officeDocument/2006/relationships/hyperlink" Target="https://www.bnm.gov.my/-/renewal-of-the-bilateral-swap-arrangement-agreement-under-the-chiang-mai-initiative-between-bank-negara-malaysia-and-the-bank-of-korea" TargetMode="External"/><Relationship Id="rId188" Type="http://schemas.openxmlformats.org/officeDocument/2006/relationships/hyperlink" Target="http://www.rba.gov.au/media-releases/2014/mr-14-02.html" TargetMode="External"/><Relationship Id="rId311" Type="http://schemas.openxmlformats.org/officeDocument/2006/relationships/hyperlink" Target="https://warp.ndl.go.jp/info:ndljp/pid/11194366/www.mof.go.jp/english/international_policy/financial_cooperation_in_asia/bsa/20140110.htm" TargetMode="External"/><Relationship Id="rId395" Type="http://schemas.openxmlformats.org/officeDocument/2006/relationships/hyperlink" Target="http://english.www.gov.cn/news/international_exchanges/2016/05/11/content_281475346907700.htm" TargetMode="External"/><Relationship Id="rId409" Type="http://schemas.openxmlformats.org/officeDocument/2006/relationships/hyperlink" Target="http://www.pbc.gov.cn/en/3688110/3688172/4437084/4729712/index.html" TargetMode="External"/><Relationship Id="rId963" Type="http://schemas.openxmlformats.org/officeDocument/2006/relationships/hyperlink" Target="https://www.bnm.gov.my/-/expansion-and-enlargement-of-the-asean-swap-arrangement" TargetMode="External"/><Relationship Id="rId1039" Type="http://schemas.openxmlformats.org/officeDocument/2006/relationships/hyperlink" Target="https://www.bnm.gov.my/-/expansion-and-enlargement-of-the-asean-swap-arrangement" TargetMode="External"/><Relationship Id="rId92" Type="http://schemas.openxmlformats.org/officeDocument/2006/relationships/hyperlink" Target="https://www.icrier.org/pdf/6nov08/Charles%20Wyplosz-Paper.pdf" TargetMode="External"/><Relationship Id="rId616" Type="http://schemas.openxmlformats.org/officeDocument/2006/relationships/hyperlink" Target="https://www.bsp.gov.ph/Media_and_Research/Primers%20Faqs/Chiang_Mai_Initiative_Multilateralization_FAQ.pdf" TargetMode="External"/><Relationship Id="rId823" Type="http://schemas.openxmlformats.org/officeDocument/2006/relationships/hyperlink" Target="https://www.bi.go.id/en/publikasi/ruang-media/news-release/Pages/SP_051119.aspx" TargetMode="External"/><Relationship Id="rId255" Type="http://schemas.openxmlformats.org/officeDocument/2006/relationships/hyperlink" Target="https://www.rba.gov.au/media-releases/2012/mr-12-08.html" TargetMode="External"/><Relationship Id="rId462" Type="http://schemas.openxmlformats.org/officeDocument/2006/relationships/hyperlink" Target="https://www.boj.or.jp/en/intl_finance/cooperate/un1003e.htm" TargetMode="External"/><Relationship Id="rId1092" Type="http://schemas.openxmlformats.org/officeDocument/2006/relationships/hyperlink" Target="https://www.bok.or.kr/viewer/skin/doc.html?fn=202312010322261670.pdf&amp;rs=/webview/result/E0000634/202312" TargetMode="External"/><Relationship Id="rId115" Type="http://schemas.openxmlformats.org/officeDocument/2006/relationships/hyperlink" Target="https://www.boj.or.jp/en/intl_finance/cooperate/data/un0511a.pdf" TargetMode="External"/><Relationship Id="rId322" Type="http://schemas.openxmlformats.org/officeDocument/2006/relationships/hyperlink" Target="https://www.bok.or.kr/ucms/cmmn/file/fileDown.do?menuNo=400069&amp;atchFileId=ENG_0000000001000857&amp;fileSn=2" TargetMode="External"/><Relationship Id="rId767" Type="http://schemas.openxmlformats.org/officeDocument/2006/relationships/hyperlink" Target="https://www.ecb.europa.eu/pub/pdf/other/art1_mb201408_pp65-82en.pdf" TargetMode="External"/><Relationship Id="rId974" Type="http://schemas.openxmlformats.org/officeDocument/2006/relationships/hyperlink" Target="https://www.bnm.gov.my/-/expansion-and-enlargement-of-the-asean-swap-arrangement" TargetMode="External"/><Relationship Id="rId199" Type="http://schemas.openxmlformats.org/officeDocument/2006/relationships/hyperlink" Target="http://www.pbc.gov.cn/english/130721/2866502/index.html" TargetMode="External"/><Relationship Id="rId627" Type="http://schemas.openxmlformats.org/officeDocument/2006/relationships/hyperlink" Target="https://www.bcra.gob.ar/Noticias/BCRA-BCChina-acuerdo-SWAP-i.asp" TargetMode="External"/><Relationship Id="rId834" Type="http://schemas.openxmlformats.org/officeDocument/2006/relationships/hyperlink" Target="https://www.mas.gov.sg/news/media-releases/2022/bank-indonesia-and-the-monetary-authority-of-singapore-further-extend-bilateral-financial-arrangement" TargetMode="External"/><Relationship Id="rId266" Type="http://schemas.openxmlformats.org/officeDocument/2006/relationships/hyperlink" Target="http://www.pbc.gov.cn/en/3688110/3688172/4048314/3711700/index.html" TargetMode="External"/><Relationship Id="rId473" Type="http://schemas.openxmlformats.org/officeDocument/2006/relationships/hyperlink" Target="https://www.federalreserve.gov/newsevents/pressreleases/monetary20100509a.htm" TargetMode="External"/><Relationship Id="rId680" Type="http://schemas.openxmlformats.org/officeDocument/2006/relationships/hyperlink" Target="https://www.federalreserve.gov/newsevents/pressreleases/monetary20200319b.htm" TargetMode="External"/><Relationship Id="rId901" Type="http://schemas.openxmlformats.org/officeDocument/2006/relationships/hyperlink" Target="http://www.pbc.gov.cn/goutongjiaoliu/113456/113469/4666144/2022112809590450941.pdf" TargetMode="External"/><Relationship Id="rId30" Type="http://schemas.openxmlformats.org/officeDocument/2006/relationships/hyperlink" Target="http://www.pbc.gov.cn/english/130721/2889957/index.html" TargetMode="External"/><Relationship Id="rId126" Type="http://schemas.openxmlformats.org/officeDocument/2006/relationships/hyperlink" Target="https://www.boj.or.jp/en/intl_finance/cooperate/data/un0605a.pdf" TargetMode="External"/><Relationship Id="rId333" Type="http://schemas.openxmlformats.org/officeDocument/2006/relationships/hyperlink" Target="https://www.mas.gov.sg/news/media-releases/2015/signing-of-the-third-bilateral-swap-agreement-between-japan-and-singapore" TargetMode="External"/><Relationship Id="rId540" Type="http://schemas.openxmlformats.org/officeDocument/2006/relationships/hyperlink" Target="http://www.pbc.gov.cn/en/3688229/3688353/3688362/4144593/index.html" TargetMode="External"/><Relationship Id="rId778" Type="http://schemas.openxmlformats.org/officeDocument/2006/relationships/hyperlink" Target="https://www.ecb.europa.eu/pub/pdf/other/art1_mb201408_pp65-82en.pdf" TargetMode="External"/><Relationship Id="rId985" Type="http://schemas.openxmlformats.org/officeDocument/2006/relationships/hyperlink" Target="https://www.bnm.gov.my/-/expansion-and-enlargement-of-the-asean-swap-arrangement" TargetMode="External"/><Relationship Id="rId638" Type="http://schemas.openxmlformats.org/officeDocument/2006/relationships/hyperlink" Target="https://www.rba.gov.au/media-releases/2023/mr-23-03.html" TargetMode="External"/><Relationship Id="rId845" Type="http://schemas.openxmlformats.org/officeDocument/2006/relationships/hyperlink" Target="https://www.federalreserve.gov/newsevents/pressreleases/monetary20111130a.htm" TargetMode="External"/><Relationship Id="rId1030" Type="http://schemas.openxmlformats.org/officeDocument/2006/relationships/hyperlink" Target="https://www.bnm.gov.my/-/expansion-and-enlargement-of-the-asean-swap-arrangement" TargetMode="External"/><Relationship Id="rId277" Type="http://schemas.openxmlformats.org/officeDocument/2006/relationships/hyperlink" Target="http://english.www.gov.cn/state_council/ministries/2018/05/03/content_281476133414912.htm" TargetMode="External"/><Relationship Id="rId400" Type="http://schemas.openxmlformats.org/officeDocument/2006/relationships/hyperlink" Target="http://www.pbc.gov.cn/en/3688110/3688172/4048311/3933419/index.html" TargetMode="External"/><Relationship Id="rId484" Type="http://schemas.openxmlformats.org/officeDocument/2006/relationships/hyperlink" Target="https://www.nber.org/system/files/working_papers/w20755/w20755.pdf" TargetMode="External"/><Relationship Id="rId705" Type="http://schemas.openxmlformats.org/officeDocument/2006/relationships/hyperlink" Target="https://www.newyorkfed.org/medialibrary/media/research/epr/11v17n1/1105gold.pdf" TargetMode="External"/><Relationship Id="rId137" Type="http://schemas.openxmlformats.org/officeDocument/2006/relationships/hyperlink" Target="https://www.newyorkfed.org/medialibrary/media/research/epr/11v17n1/1105gold.pdf" TargetMode="External"/><Relationship Id="rId344" Type="http://schemas.openxmlformats.org/officeDocument/2006/relationships/hyperlink" Target="https://www.philstar.com/business/2002/09/12/175676/rp-get-1b-currency-swap-deals-china-south-korea/amp/" TargetMode="External"/><Relationship Id="rId691" Type="http://schemas.openxmlformats.org/officeDocument/2006/relationships/hyperlink" Target="https://www.federalreserve.gov/newsevents/pressreleases/monetary20200319b.htm" TargetMode="External"/><Relationship Id="rId789" Type="http://schemas.openxmlformats.org/officeDocument/2006/relationships/hyperlink" Target="https://www.ecb.europa.eu/pub/pdf/other/art1_mb201408_pp65-82en.pdf" TargetMode="External"/><Relationship Id="rId912" Type="http://schemas.openxmlformats.org/officeDocument/2006/relationships/hyperlink" Target="https://warp.ndl.go.jp/info:ndljp/pid/11194366/www.mof.go.jp/english/international_policy/financial_cooperation_in_asia/bsa/thailand_20180723.htm" TargetMode="External"/><Relationship Id="rId996" Type="http://schemas.openxmlformats.org/officeDocument/2006/relationships/hyperlink" Target="https://www.bnm.gov.my/-/expansion-and-enlargement-of-the-asean-swap-arrangement" TargetMode="External"/><Relationship Id="rId41" Type="http://schemas.openxmlformats.org/officeDocument/2006/relationships/hyperlink" Target="http://www.pbc.gov.cn/en/3688110/3688172/4157443/4162295/index.html" TargetMode="External"/><Relationship Id="rId551" Type="http://schemas.openxmlformats.org/officeDocument/2006/relationships/hyperlink" Target="https://rbi.org.in/scripts/BS_PressReleaseDisplay.aspx?prid=48725" TargetMode="External"/><Relationship Id="rId649" Type="http://schemas.openxmlformats.org/officeDocument/2006/relationships/hyperlink" Target="http://www.pbc.gov.cn/goutongjiaoliu/113456/113469/4666144/2022112809590450941.pdf" TargetMode="External"/><Relationship Id="rId856" Type="http://schemas.openxmlformats.org/officeDocument/2006/relationships/hyperlink" Target="https://warp.ndl.go.jp/info:ndljp/pid/11194366/www.mof.go.jp/english/international_policy/financial_cooperation_in_asia/bsa/singapore_20180521_e.htm" TargetMode="External"/><Relationship Id="rId190" Type="http://schemas.openxmlformats.org/officeDocument/2006/relationships/hyperlink" Target="https://www.rba.gov.au/media-releases/2017/mr-17-03.html" TargetMode="External"/><Relationship Id="rId204" Type="http://schemas.openxmlformats.org/officeDocument/2006/relationships/hyperlink" Target="https://www.reuters.com/article/chile-economy-idUSL2N2EV1BX" TargetMode="External"/><Relationship Id="rId288" Type="http://schemas.openxmlformats.org/officeDocument/2006/relationships/hyperlink" Target="http://www.pbc.gov.cn/en/3688110/3688172/4048314/3711877/index.html" TargetMode="External"/><Relationship Id="rId411" Type="http://schemas.openxmlformats.org/officeDocument/2006/relationships/hyperlink" Target="https://www.boj.or.jp/en/intl_finance/cooperate/un0511a.htm" TargetMode="External"/><Relationship Id="rId509" Type="http://schemas.openxmlformats.org/officeDocument/2006/relationships/hyperlink" Target="http://www.pbc.gov.cn/en/3688110/3688172/4157443/4433239/2021122809344466286.pdf" TargetMode="External"/><Relationship Id="rId1041" Type="http://schemas.openxmlformats.org/officeDocument/2006/relationships/hyperlink" Target="https://www.bok.or.kr/viewer/skin/doc.html?fn=FILE_201803300854153932.pdf&amp;rs=/webview/result/E0000634/201410" TargetMode="External"/><Relationship Id="rId495" Type="http://schemas.openxmlformats.org/officeDocument/2006/relationships/hyperlink" Target="http://www.pbc.gov.cn/en/3688110/3688172/4157443/4433239/2021122809344466286.pdf" TargetMode="External"/><Relationship Id="rId716" Type="http://schemas.openxmlformats.org/officeDocument/2006/relationships/hyperlink" Target="https://www.federalreserve.gov/newsevents/pressreleases/monetary20111130a.htm" TargetMode="External"/><Relationship Id="rId923" Type="http://schemas.openxmlformats.org/officeDocument/2006/relationships/hyperlink" Target="https://www.bankofengland.co.uk/-/media/boe/files/news/2015/october/peoples-bank-of-china-swap-line.pdf?la=en&amp;hash=AF7CBDA143C43FFE61DECD76F63089A1DEA0E752" TargetMode="External"/><Relationship Id="rId52" Type="http://schemas.openxmlformats.org/officeDocument/2006/relationships/hyperlink" Target="http://www.pbc.gov.cn/english/130721/2812394/index.html" TargetMode="External"/><Relationship Id="rId148" Type="http://schemas.openxmlformats.org/officeDocument/2006/relationships/hyperlink" Target="http://www.pbc.gov.cn/en/3688110/3688172/4048329/3713414/index.html" TargetMode="External"/><Relationship Id="rId355" Type="http://schemas.openxmlformats.org/officeDocument/2006/relationships/hyperlink" Target="https://www.tcmb.gov.tr/wps/wcm/connect/6544850b-ea06-42d5-aa9a-dfe50672dc6e/ANO2021-24.pdf?MOD=AJPERES&amp;CACHEID=ROOTWORKSPACE-6544850b-ea06-42d5-aa9a-dfe50672dc6e-nEgI4we" TargetMode="External"/><Relationship Id="rId562" Type="http://schemas.openxmlformats.org/officeDocument/2006/relationships/hyperlink" Target="https://www.saarcfinance.org/June2012.pdf" TargetMode="External"/><Relationship Id="rId215" Type="http://schemas.openxmlformats.org/officeDocument/2006/relationships/hyperlink" Target="http://www.pbc.gov.cn/en/3688110/3688172/4048269/4133708/index.html" TargetMode="External"/><Relationship Id="rId422" Type="http://schemas.openxmlformats.org/officeDocument/2006/relationships/hyperlink" Target="https://www.afa.ad/en/press-room/comunicats-de-premsa/ecb-and-afa-set-up-repo-line-to-provide-euro-liquidity/view" TargetMode="External"/><Relationship Id="rId867" Type="http://schemas.openxmlformats.org/officeDocument/2006/relationships/hyperlink" Target="https://aric.adb.org/initiative/chiang-mai-initiative" TargetMode="External"/><Relationship Id="rId1052" Type="http://schemas.openxmlformats.org/officeDocument/2006/relationships/hyperlink" Target="https://ypfs.som.yale.edu/node/22770/" TargetMode="External"/><Relationship Id="rId299" Type="http://schemas.openxmlformats.org/officeDocument/2006/relationships/hyperlink" Target="https://www.ecb.europa.eu/pub/pdf/other/art1_mb201408_pp65-82en.pdf" TargetMode="External"/><Relationship Id="rId727" Type="http://schemas.openxmlformats.org/officeDocument/2006/relationships/hyperlink" Target="https://www.federalreserve.gov/newsevents/pressreleases/monetary20121213a.htm" TargetMode="External"/><Relationship Id="rId934" Type="http://schemas.openxmlformats.org/officeDocument/2006/relationships/hyperlink" Target="https://www.snb.ch/en/publications/communication/press-releases/2009/pre_20090625_2" TargetMode="External"/><Relationship Id="rId63" Type="http://schemas.openxmlformats.org/officeDocument/2006/relationships/hyperlink" Target="http://www.pbc.gov.cn/en/3688110/3688172/4048344/3715636/index.html" TargetMode="External"/><Relationship Id="rId159" Type="http://schemas.openxmlformats.org/officeDocument/2006/relationships/hyperlink" Target="https://www.newyorkfed.org/medialibrary/media/research/epr/11v17n1/1105gold.pdf" TargetMode="External"/><Relationship Id="rId366" Type="http://schemas.openxmlformats.org/officeDocument/2006/relationships/hyperlink" Target="https://www.centralbank.ae/media/3b3jht0a/cbuae-and-the-cbrt-sign-an-agreement-to-establish-a-swap-agreement-for-their-respective-currencies-en.pdf" TargetMode="External"/><Relationship Id="rId573" Type="http://schemas.openxmlformats.org/officeDocument/2006/relationships/hyperlink" Target="http://www.pbc.gov.cn/en/3688110/3688172/3713124/index.html" TargetMode="External"/><Relationship Id="rId780" Type="http://schemas.openxmlformats.org/officeDocument/2006/relationships/hyperlink" Target="https://www.ecb.europa.eu/pub/pdf/other/art1_mb201408_pp65-82en.pdf" TargetMode="External"/><Relationship Id="rId226" Type="http://schemas.openxmlformats.org/officeDocument/2006/relationships/hyperlink" Target="http://www.pbc.gov.cn/en/3688110/3688172/4048311/3933419/index.html" TargetMode="External"/><Relationship Id="rId433" Type="http://schemas.openxmlformats.org/officeDocument/2006/relationships/hyperlink" Target="https://www.boj.or.jp/en/intl_finance/cooperate/rel200331i.pdf" TargetMode="External"/><Relationship Id="rId878" Type="http://schemas.openxmlformats.org/officeDocument/2006/relationships/hyperlink" Target="https://aric.adb.org/initiative/chiang-mai-initiative" TargetMode="External"/><Relationship Id="rId1063" Type="http://schemas.openxmlformats.org/officeDocument/2006/relationships/hyperlink" Target="https://www.boj.or.jp/en/intl_finance/cooperate/data/un1001a.pdf" TargetMode="External"/><Relationship Id="rId640" Type="http://schemas.openxmlformats.org/officeDocument/2006/relationships/hyperlink" Target="https://www.rba.gov.au/media-releases/2008/mr-08-15.html" TargetMode="External"/><Relationship Id="rId738" Type="http://schemas.openxmlformats.org/officeDocument/2006/relationships/hyperlink" Target="https://www.federalreserve.gov/newsevents/pressreleases/monetary20131031a.htm" TargetMode="External"/><Relationship Id="rId945" Type="http://schemas.openxmlformats.org/officeDocument/2006/relationships/hyperlink" Target="https://www.ecb.europa.eu/press/pr/date/2022/html/ecb.pr221010~29cab889cf.en.html" TargetMode="External"/><Relationship Id="rId74" Type="http://schemas.openxmlformats.org/officeDocument/2006/relationships/hyperlink" Target="https://www.boj.or.jp/en/intl_finance/cooperate/un0602a.htm" TargetMode="External"/><Relationship Id="rId377" Type="http://schemas.openxmlformats.org/officeDocument/2006/relationships/hyperlink" Target="https://www.ecb.europa.eu/pub/pdf/other/art1_mb201408_pp65-82en.pdf" TargetMode="External"/><Relationship Id="rId500" Type="http://schemas.openxmlformats.org/officeDocument/2006/relationships/hyperlink" Target="http://www.pbc.gov.cn/en/3688110/3688172/4157443/4433239/2021122809344466286.pdf" TargetMode="External"/><Relationship Id="rId584" Type="http://schemas.openxmlformats.org/officeDocument/2006/relationships/hyperlink" Target="http://www.pbc.gov.cn/en/3688110/3688172/3713124/index.html" TargetMode="External"/><Relationship Id="rId805" Type="http://schemas.openxmlformats.org/officeDocument/2006/relationships/hyperlink" Target="https://www.ecb.europa.eu/press/pr/date/2022/html/ecb.pr221215~6bc5ecf0ff.en.html" TargetMode="External"/><Relationship Id="rId5" Type="http://schemas.openxmlformats.org/officeDocument/2006/relationships/hyperlink" Target="http://www.pbc.gov.cn/english/130721/2858283/index.html" TargetMode="External"/><Relationship Id="rId237" Type="http://schemas.openxmlformats.org/officeDocument/2006/relationships/hyperlink" Target="https://www.tcmb.gov.tr/wps/wcm/connect/6544850b-ea06-42d5-aa9a-dfe50672dc6e/ANO2021-24.pdf?MOD=AJPERES&amp;CACHEID=ROOTWORKSPACE-6544850b-ea06-42d5-aa9a-dfe50672dc6e-nEgI4we" TargetMode="External"/><Relationship Id="rId791" Type="http://schemas.openxmlformats.org/officeDocument/2006/relationships/hyperlink" Target="https://www.ecb.europa.eu/pub/pdf/other/art1_mb201408_pp65-82en.pdf" TargetMode="External"/><Relationship Id="rId889" Type="http://schemas.openxmlformats.org/officeDocument/2006/relationships/hyperlink" Target="https://www.bok.or.kr/viewer/skin/doc.html?fn=FILE_201803300853423232.pdf&amp;rs=/webview/result/E0000634/201306" TargetMode="External"/><Relationship Id="rId1074" Type="http://schemas.openxmlformats.org/officeDocument/2006/relationships/hyperlink" Target="https://www.boj.or.jp/en/intl_finance/cooperate/data/un0602a.pdf" TargetMode="External"/><Relationship Id="rId444" Type="http://schemas.openxmlformats.org/officeDocument/2006/relationships/hyperlink" Target="https://www.rba.gov.au/media-releases/2010/mr-10-01.html" TargetMode="External"/><Relationship Id="rId651" Type="http://schemas.openxmlformats.org/officeDocument/2006/relationships/hyperlink" Target="https://rbi.org.in/scripts/BS_PressReleaseDisplay.aspx?prid=28277" TargetMode="External"/><Relationship Id="rId749" Type="http://schemas.openxmlformats.org/officeDocument/2006/relationships/hyperlink" Target="https://www.federalreserve.gov/newsevents/pressreleases/monetary20131031a.htm" TargetMode="External"/><Relationship Id="rId290" Type="http://schemas.openxmlformats.org/officeDocument/2006/relationships/hyperlink" Target="http://english.www.gov.cn/news/international_exchanges/2018/12/11/content_281476428788966.htm" TargetMode="External"/><Relationship Id="rId304" Type="http://schemas.openxmlformats.org/officeDocument/2006/relationships/hyperlink" Target="https://www.bankofengland.co.uk/news/2010/december/european-central-bank-swap-line-agreement" TargetMode="External"/><Relationship Id="rId388" Type="http://schemas.openxmlformats.org/officeDocument/2006/relationships/hyperlink" Target="https://news.abs-cbn.com/special-report/03/14/08/list-bilateral-agreements-between-philippines-and-china" TargetMode="External"/><Relationship Id="rId511" Type="http://schemas.openxmlformats.org/officeDocument/2006/relationships/hyperlink" Target="http://www.pbc.gov.cn/en/3688110/3688172/4157443/4433239/2021122809344466286.pdf" TargetMode="External"/><Relationship Id="rId609" Type="http://schemas.openxmlformats.org/officeDocument/2006/relationships/hyperlink" Target="https://www.elibrary.imf.org/downloadpdf/journals/001/2023/096/001.2023.issue-096-en.xml" TargetMode="External"/><Relationship Id="rId956" Type="http://schemas.openxmlformats.org/officeDocument/2006/relationships/hyperlink" Target="https://www.bnm.gov.my/-/expansion-and-enlargement-of-the-asean-swap-arrangement" TargetMode="External"/><Relationship Id="rId85" Type="http://schemas.openxmlformats.org/officeDocument/2006/relationships/hyperlink" Target="http://www.pbc.gov.cn/en/3688110/3688172/4048359/3717270/index.html" TargetMode="External"/><Relationship Id="rId150" Type="http://schemas.openxmlformats.org/officeDocument/2006/relationships/hyperlink" Target="http://english.www.gov.cn/news/international_exchanges/2017/07/19/content_281475739051300.htm" TargetMode="External"/><Relationship Id="rId595" Type="http://schemas.openxmlformats.org/officeDocument/2006/relationships/hyperlink" Target="http://www.pbc.gov.cn/en/3688110/3688172/3713127/index.html" TargetMode="External"/><Relationship Id="rId816" Type="http://schemas.openxmlformats.org/officeDocument/2006/relationships/hyperlink" Target="http://www.pbc.gov.cn/en/3688110/3688172/4048314/3718128/index.html" TargetMode="External"/><Relationship Id="rId1001" Type="http://schemas.openxmlformats.org/officeDocument/2006/relationships/hyperlink" Target="https://www.bnm.gov.my/-/expansion-and-enlargement-of-the-asean-swap-arrangement" TargetMode="External"/><Relationship Id="rId248" Type="http://schemas.openxmlformats.org/officeDocument/2006/relationships/hyperlink" Target="http://www.pbc.gov.cn/english/130721/2856554/index.html" TargetMode="External"/><Relationship Id="rId455" Type="http://schemas.openxmlformats.org/officeDocument/2006/relationships/hyperlink" Target="https://www.rbnz.govt.nz/hub/news/2014/05/rbnz-renews-currency-swap-facility-with-pboc" TargetMode="External"/><Relationship Id="rId662" Type="http://schemas.openxmlformats.org/officeDocument/2006/relationships/hyperlink" Target="https://corporatemaldives.com/maldives-signs-currency-swap-agreement-with-india/" TargetMode="External"/><Relationship Id="rId1085" Type="http://schemas.openxmlformats.org/officeDocument/2006/relationships/hyperlink" Target="https://rbi.org.in/Scripts/PublicationsView.aspx?id=21046" TargetMode="External"/><Relationship Id="rId12" Type="http://schemas.openxmlformats.org/officeDocument/2006/relationships/hyperlink" Target="https://www.ecb.europa.eu/pub/pdf/other/art1_mb201408_pp65-82en.pdf" TargetMode="External"/><Relationship Id="rId108" Type="http://schemas.openxmlformats.org/officeDocument/2006/relationships/hyperlink" Target="https://www.boj.or.jp/en/intl_finance/cooperate/data/un0605a.pdf" TargetMode="External"/><Relationship Id="rId315" Type="http://schemas.openxmlformats.org/officeDocument/2006/relationships/hyperlink" Target="https://www.rbi.org.in/Scripts/BS_PressReleaseDisplay.aspx?prid=36597" TargetMode="External"/><Relationship Id="rId522" Type="http://schemas.openxmlformats.org/officeDocument/2006/relationships/hyperlink" Target="http://www.pbc.gov.cn/goutongjiaoliu/113456/113469/4666144/2022112809590450941.pdf" TargetMode="External"/><Relationship Id="rId967" Type="http://schemas.openxmlformats.org/officeDocument/2006/relationships/hyperlink" Target="https://www.bnm.gov.my/-/expansion-and-enlargement-of-the-asean-swap-arrangement" TargetMode="External"/><Relationship Id="rId96" Type="http://schemas.openxmlformats.org/officeDocument/2006/relationships/hyperlink" Target="http://www.pbc.gov.cn/en/3688110/3688172/4048332/3713882/index.html" TargetMode="External"/><Relationship Id="rId161" Type="http://schemas.openxmlformats.org/officeDocument/2006/relationships/hyperlink" Target="https://www.bok.or.kr/viewer/skin/doc.html?fn=FILE_201803300852048761.doc&amp;rs=/webview/result/E0000634/200810" TargetMode="External"/><Relationship Id="rId399" Type="http://schemas.openxmlformats.org/officeDocument/2006/relationships/hyperlink" Target="http://www.china.org.cn/business/2016-06/18/content_38692836.htm" TargetMode="External"/><Relationship Id="rId827" Type="http://schemas.openxmlformats.org/officeDocument/2006/relationships/hyperlink" Target="https://www.bi.go.id/en/publikasi/ruang-media/news-release/Pages/sp_228220.aspx" TargetMode="External"/><Relationship Id="rId1012" Type="http://schemas.openxmlformats.org/officeDocument/2006/relationships/hyperlink" Target="https://www.bnm.gov.my/-/expansion-and-enlargement-of-the-asean-swap-arrangement" TargetMode="External"/><Relationship Id="rId259" Type="http://schemas.openxmlformats.org/officeDocument/2006/relationships/hyperlink" Target="http://www.pbc.gov.cn/en/3688229/3688353/3688362/3711354/index.html" TargetMode="External"/><Relationship Id="rId466" Type="http://schemas.openxmlformats.org/officeDocument/2006/relationships/hyperlink" Target="https://www.boj.or.jp/en/intl_finance/cooperate/rel210331a.pdf" TargetMode="External"/><Relationship Id="rId673" Type="http://schemas.openxmlformats.org/officeDocument/2006/relationships/hyperlink" Target="https://www.newyorkfed.org/medialibrary/media/research/epr/11v17n1/1105gold.pdf" TargetMode="External"/><Relationship Id="rId880" Type="http://schemas.openxmlformats.org/officeDocument/2006/relationships/hyperlink" Target="https://www.bok.or.kr/viewer/skin/doc.html?fn=FILE_201803300852471731.doc&amp;rs=/webview/result/E0000634/201004" TargetMode="External"/><Relationship Id="rId1096" Type="http://schemas.openxmlformats.org/officeDocument/2006/relationships/hyperlink" Target="https://bqk-kos.org/the-central-bank-of-the-republic-of-kosovo-and-the-european-central-bank-agree-on-the-extension-of-the-repo-line/?lang=en" TargetMode="External"/><Relationship Id="rId23" Type="http://schemas.openxmlformats.org/officeDocument/2006/relationships/hyperlink" Target="https://www.ecb.europa.eu/press/pr/date/2020/html/ecb.pr200415_1~92fe0267b1.en.html" TargetMode="External"/><Relationship Id="rId119" Type="http://schemas.openxmlformats.org/officeDocument/2006/relationships/hyperlink" Target="https://www.boj.or.jp/en/intl_finance/cooperate/data/un0903a.pdf" TargetMode="External"/><Relationship Id="rId326" Type="http://schemas.openxmlformats.org/officeDocument/2006/relationships/hyperlink" Target="https://www.bok.or.kr/viewer/skin/doc.html?fn=FILE_201803300853233252.pdf&amp;rs=/webview/result/E0000634/201210" TargetMode="External"/><Relationship Id="rId533" Type="http://schemas.openxmlformats.org/officeDocument/2006/relationships/hyperlink" Target="http://english.www.gov.cn/news/international_exchanges/2015/09/07/content_281475184713282.htm" TargetMode="External"/><Relationship Id="rId978" Type="http://schemas.openxmlformats.org/officeDocument/2006/relationships/hyperlink" Target="https://www.bnm.gov.my/-/expansion-and-enlargement-of-the-asean-swap-arrangement" TargetMode="External"/><Relationship Id="rId740" Type="http://schemas.openxmlformats.org/officeDocument/2006/relationships/hyperlink" Target="https://www.federalreserve.gov/newsevents/pressreleases/monetary20131031a.htm" TargetMode="External"/><Relationship Id="rId838" Type="http://schemas.openxmlformats.org/officeDocument/2006/relationships/hyperlink" Target="https://www.mas.gov.sg/news/media-releases/2022/bank-indonesia-and-the-monetary-authority-of-singapore-further-extend-bilateral-financial-arrangement" TargetMode="External"/><Relationship Id="rId1023" Type="http://schemas.openxmlformats.org/officeDocument/2006/relationships/hyperlink" Target="https://www.bnm.gov.my/-/expansion-and-enlargement-of-the-asean-swap-arrangement" TargetMode="External"/><Relationship Id="rId172" Type="http://schemas.openxmlformats.org/officeDocument/2006/relationships/hyperlink" Target="https://www.bankofalbania.org/Press/Bank_of_Albania_and_the_People_s_Bank_of_China_renew_bilateral_local_currency_swap_agreement.html" TargetMode="External"/><Relationship Id="rId477" Type="http://schemas.openxmlformats.org/officeDocument/2006/relationships/hyperlink" Target="https://www.federalreserve.gov/monetarypolicy/bst_liquidityswaps.htm" TargetMode="External"/><Relationship Id="rId600" Type="http://schemas.openxmlformats.org/officeDocument/2006/relationships/hyperlink" Target="http://www.pbc.gov.cn/en/3688110/3688172/3713127/index.html" TargetMode="External"/><Relationship Id="rId684" Type="http://schemas.openxmlformats.org/officeDocument/2006/relationships/hyperlink" Target="https://www.federalreserve.gov/newsevents/pressreleases/monetary20200729b.htm" TargetMode="External"/><Relationship Id="rId337" Type="http://schemas.openxmlformats.org/officeDocument/2006/relationships/hyperlink" Target="https://warp.ndl.go.jp/info:ndljp/pid/11194366/www.mof.go.jp/english/international_policy/financial_cooperation_in_asia/bsa/thailand_20180723.htm" TargetMode="External"/><Relationship Id="rId891" Type="http://schemas.openxmlformats.org/officeDocument/2006/relationships/hyperlink" Target="https://www.imf.org/external/pubs/ft/scr/2009/cr0903.pdf" TargetMode="External"/><Relationship Id="rId905" Type="http://schemas.openxmlformats.org/officeDocument/2006/relationships/hyperlink" Target="http://www.pbc.gov.cn/en/3688229/3688353/3688362/3711354/index.html" TargetMode="External"/><Relationship Id="rId989" Type="http://schemas.openxmlformats.org/officeDocument/2006/relationships/hyperlink" Target="https://www.bnm.gov.my/-/expansion-and-enlargement-of-the-asean-swap-arrangement" TargetMode="External"/><Relationship Id="rId34" Type="http://schemas.openxmlformats.org/officeDocument/2006/relationships/hyperlink" Target="https://warp.ndl.go.jp/info:ndljp/pid/11194366/www.mof.go.jp/english/international_policy/financial_cooperation_in_asia/bsa/20150216.htm" TargetMode="External"/><Relationship Id="rId544" Type="http://schemas.openxmlformats.org/officeDocument/2006/relationships/hyperlink" Target="http://www.pbc.gov.cn/en/3688229/3688353/3688362/4144593/index.html" TargetMode="External"/><Relationship Id="rId751" Type="http://schemas.openxmlformats.org/officeDocument/2006/relationships/hyperlink" Target="https://www.federalreserve.gov/newsevents/pressreleases/monetary20131031a.htm" TargetMode="External"/><Relationship Id="rId849" Type="http://schemas.openxmlformats.org/officeDocument/2006/relationships/hyperlink" Target="https://www.mof.go.jp/english/policy/international_policy/financial_cooperation_in_asia/bsa/malaysia_20200917_e.html" TargetMode="External"/><Relationship Id="rId183" Type="http://schemas.openxmlformats.org/officeDocument/2006/relationships/hyperlink" Target="https://www.tcmb.gov.tr/wps/wcm/connect/9ea2904e-d097-4d82-854c-6769cae796bf/ANO2020-29.pdf?MOD=AJPERES&amp;CACHEID=ROOTWORKSPACE-9ea2904e-d097-4d82-854c-6769cae796bf-n8MGOVU" TargetMode="External"/><Relationship Id="rId390" Type="http://schemas.openxmlformats.org/officeDocument/2006/relationships/hyperlink" Target="https://silkroadnews.org/en/news/kazakhstan-and-china-signed-an-agreement-on-currency-swap-on-t200-billion" TargetMode="External"/><Relationship Id="rId404" Type="http://schemas.openxmlformats.org/officeDocument/2006/relationships/hyperlink" Target="http://www.pbc.gov.cn/en/3688110/3688172/4048326/3713048/index.html" TargetMode="External"/><Relationship Id="rId611" Type="http://schemas.openxmlformats.org/officeDocument/2006/relationships/hyperlink" Target="https://rbi.org.in/scripts/BS_PressReleaseDisplay.aspx?prid=26475" TargetMode="External"/><Relationship Id="rId1034" Type="http://schemas.openxmlformats.org/officeDocument/2006/relationships/hyperlink" Target="https://www.bnm.gov.my/-/expansion-and-enlargement-of-the-asean-swap-arrangement" TargetMode="External"/><Relationship Id="rId250" Type="http://schemas.openxmlformats.org/officeDocument/2006/relationships/hyperlink" Target="http://www.pbc.gov.cn/en/3688110/3688172/4048314/3711877/index.html" TargetMode="External"/><Relationship Id="rId488" Type="http://schemas.openxmlformats.org/officeDocument/2006/relationships/hyperlink" Target="https://www.imf.org/-/media/Files/Publications/WP/2023/Datasets/WP2396-data.ashx" TargetMode="External"/><Relationship Id="rId695" Type="http://schemas.openxmlformats.org/officeDocument/2006/relationships/hyperlink" Target="https://www.newyorkfed.org/medialibrary/media/research/epr/11v17n1/1105gold.pdf" TargetMode="External"/><Relationship Id="rId709" Type="http://schemas.openxmlformats.org/officeDocument/2006/relationships/hyperlink" Target="https://www.newyorkfed.org/medialibrary/media/research/epr/11v17n1/1105gold.pdf" TargetMode="External"/><Relationship Id="rId916" Type="http://schemas.openxmlformats.org/officeDocument/2006/relationships/hyperlink" Target="https://www.bot.or.th/en/news-and-media/news/news-20230330.html" TargetMode="External"/><Relationship Id="rId1101" Type="http://schemas.openxmlformats.org/officeDocument/2006/relationships/table" Target="../tables/table3.xml"/><Relationship Id="rId45" Type="http://schemas.openxmlformats.org/officeDocument/2006/relationships/hyperlink" Target="https://warp.ndl.go.jp/info:ndljp/pid/11194366/www.mof.go.jp/english/international_policy/financial_cooperation_in_asia/bsa/20140110.htm" TargetMode="External"/><Relationship Id="rId110" Type="http://schemas.openxmlformats.org/officeDocument/2006/relationships/hyperlink" Target="https://www.boj.or.jp/en/intl_finance/cooperate/data/un0707a.pdf" TargetMode="External"/><Relationship Id="rId348" Type="http://schemas.openxmlformats.org/officeDocument/2006/relationships/hyperlink" Target="https://www.bok.or.kr/viewer/skin/doc.html?fn=201904130444326770.pdf&amp;rs=/webview/result/E0000634/201904" TargetMode="External"/><Relationship Id="rId555" Type="http://schemas.openxmlformats.org/officeDocument/2006/relationships/hyperlink" Target="https://rbi.org.in/scripts/BS_PressReleaseDisplay.aspx?prid=48725" TargetMode="External"/><Relationship Id="rId762" Type="http://schemas.openxmlformats.org/officeDocument/2006/relationships/hyperlink" Target="https://www.ecb.europa.eu/pub/pdf/other/art1_mb201408_pp65-82en.pdf" TargetMode="External"/><Relationship Id="rId194" Type="http://schemas.openxmlformats.org/officeDocument/2006/relationships/hyperlink" Target="https://www.rba.gov.au/media-releases/2023/mr-23-03.html" TargetMode="External"/><Relationship Id="rId208" Type="http://schemas.openxmlformats.org/officeDocument/2006/relationships/hyperlink" Target="http://www.pbc.gov.cn/english/130721/2832745/index.html" TargetMode="External"/><Relationship Id="rId415" Type="http://schemas.openxmlformats.org/officeDocument/2006/relationships/hyperlink" Target="https://aric.adb.org/pdf/ProgressReportontheCMI10Nov04.pdf" TargetMode="External"/><Relationship Id="rId622" Type="http://schemas.openxmlformats.org/officeDocument/2006/relationships/hyperlink" Target="https://www.ecb.europa.eu/pub/pdf/other/art1_mb201408_pp65-82en.pdf" TargetMode="External"/><Relationship Id="rId1045" Type="http://schemas.openxmlformats.org/officeDocument/2006/relationships/hyperlink" Target="https://www.piie.com/publications/chapters_preview/345/3iie3381.pdf" TargetMode="External"/><Relationship Id="rId261" Type="http://schemas.openxmlformats.org/officeDocument/2006/relationships/hyperlink" Target="http://www.pbc.gov.cn/en/3688229/3688353/3688362/3711354/index.html" TargetMode="External"/><Relationship Id="rId499" Type="http://schemas.openxmlformats.org/officeDocument/2006/relationships/hyperlink" Target="https://warp.ndl.go.jp/info:ndljp/pid/11194366/www.mof.go.jp/english/international_policy/financial_cooperation_in_asia/bsa/20140110.htm" TargetMode="External"/><Relationship Id="rId927" Type="http://schemas.openxmlformats.org/officeDocument/2006/relationships/hyperlink" Target="https://www.snb.ch/en/publications/communication/press-releases/2009/pre_20090625_2" TargetMode="External"/><Relationship Id="rId56" Type="http://schemas.openxmlformats.org/officeDocument/2006/relationships/hyperlink" Target="http://www.pbc.gov.cn/eportal/fileDir/image_public/UserFiles/english/upload/File/2014Q4MPR-app1.pdf" TargetMode="External"/><Relationship Id="rId359" Type="http://schemas.openxmlformats.org/officeDocument/2006/relationships/hyperlink" Target="https://www.cb.is/publications/news/news/2008/05/16/The-Central-Bank-of-Iceland-concludes-swap-facility-arrangements/" TargetMode="External"/><Relationship Id="rId566" Type="http://schemas.openxmlformats.org/officeDocument/2006/relationships/hyperlink" Target="https://www.saarcfinance.org/June2012.pdf" TargetMode="External"/><Relationship Id="rId773" Type="http://schemas.openxmlformats.org/officeDocument/2006/relationships/hyperlink" Target="https://www.ecb.europa.eu/pub/pdf/other/art1_mb201408_pp65-82en.pdf" TargetMode="External"/><Relationship Id="rId121" Type="http://schemas.openxmlformats.org/officeDocument/2006/relationships/hyperlink" Target="https://www.boj.or.jp/en/intl_finance/cooperate/data/un0903a.pdf" TargetMode="External"/><Relationship Id="rId219" Type="http://schemas.openxmlformats.org/officeDocument/2006/relationships/hyperlink" Target="http://www.pbc.gov.cn/en/3688229/3688353/3688362/3714113/index.html" TargetMode="External"/><Relationship Id="rId426" Type="http://schemas.openxmlformats.org/officeDocument/2006/relationships/hyperlink" Target="https://www.bnm.gov.my/-/bilateral-meeting-between-bank-negara-malaysia-and-bank-indonesia" TargetMode="External"/><Relationship Id="rId633" Type="http://schemas.openxmlformats.org/officeDocument/2006/relationships/hyperlink" Target="https://www.reuters.com/business/australias-central-bank-extends-swap-deal-with-china-counterpart-2021-10-26/" TargetMode="External"/><Relationship Id="rId980" Type="http://schemas.openxmlformats.org/officeDocument/2006/relationships/hyperlink" Target="https://www.bnm.gov.my/-/expansion-and-enlargement-of-the-asean-swap-arrangement" TargetMode="External"/><Relationship Id="rId1056" Type="http://schemas.openxmlformats.org/officeDocument/2006/relationships/hyperlink" Target="https://www.boj.or.jp/en/intl_finance/cooperate/data/un1001a.pdf" TargetMode="External"/><Relationship Id="rId840" Type="http://schemas.openxmlformats.org/officeDocument/2006/relationships/hyperlink" Target="https://www.bok.or.kr/viewer/skin/doc.html?fn=FILE_201803300855045251.pdf&amp;rs=/webview/result/E0000634/201703" TargetMode="External"/><Relationship Id="rId938" Type="http://schemas.openxmlformats.org/officeDocument/2006/relationships/hyperlink" Target="https://www.bok.or.kr/viewer/skin/doc.html?fn=FILE_201803300855260431.pdf&amp;rs=/webview/result/E0000634/201802" TargetMode="External"/><Relationship Id="rId67" Type="http://schemas.openxmlformats.org/officeDocument/2006/relationships/hyperlink" Target="https://www.boj.or.jp/en/intl_finance/cooperate/un0605a.htm" TargetMode="External"/><Relationship Id="rId272" Type="http://schemas.openxmlformats.org/officeDocument/2006/relationships/hyperlink" Target="http://www.pbc.gov.cn/english/130721/2808277/index.html" TargetMode="External"/><Relationship Id="rId577" Type="http://schemas.openxmlformats.org/officeDocument/2006/relationships/hyperlink" Target="http://www.pbc.gov.cn/en/3688110/3688172/3713124/index.html" TargetMode="External"/><Relationship Id="rId700" Type="http://schemas.openxmlformats.org/officeDocument/2006/relationships/hyperlink" Target="https://www.newyorkfed.org/medialibrary/media/research/epr/11v17n1/1105gold.pdf" TargetMode="External"/><Relationship Id="rId132" Type="http://schemas.openxmlformats.org/officeDocument/2006/relationships/hyperlink" Target="https://www.boj.or.jp/en/intl_finance/cooperate/data/un0602a.pdf" TargetMode="External"/><Relationship Id="rId784" Type="http://schemas.openxmlformats.org/officeDocument/2006/relationships/hyperlink" Target="https://www.ecb.europa.eu/pub/pdf/other/art1_mb201408_pp65-82en.pdf" TargetMode="External"/><Relationship Id="rId991" Type="http://schemas.openxmlformats.org/officeDocument/2006/relationships/hyperlink" Target="https://www.bnm.gov.my/-/expansion-and-enlargement-of-the-asean-swap-arrangement" TargetMode="External"/><Relationship Id="rId1067" Type="http://schemas.openxmlformats.org/officeDocument/2006/relationships/hyperlink" Target="https://www.boj.or.jp/en/intl_finance/cooperate/data/un1001a.pdf" TargetMode="External"/><Relationship Id="rId437" Type="http://schemas.openxmlformats.org/officeDocument/2006/relationships/hyperlink" Target="https://www.newyorkfed.org/medialibrary/media/research/epr/11v17n1/1105gold.pdf" TargetMode="External"/><Relationship Id="rId644" Type="http://schemas.openxmlformats.org/officeDocument/2006/relationships/hyperlink" Target="http://www.pbc.gov.cn/goutongjiaoliu/113456/113469/4666144/2022112809590450941.pdf" TargetMode="External"/><Relationship Id="rId851" Type="http://schemas.openxmlformats.org/officeDocument/2006/relationships/hyperlink" Target="https://www.mof.go.jp/english/policy/international_policy/financial_cooperation_in_asia/bsa/philippines_20220104.html" TargetMode="External"/><Relationship Id="rId283" Type="http://schemas.openxmlformats.org/officeDocument/2006/relationships/hyperlink" Target="http://www.pbc.gov.cn/en/3688110/3688172/4048332/3713757/index.html" TargetMode="External"/><Relationship Id="rId490" Type="http://schemas.openxmlformats.org/officeDocument/2006/relationships/hyperlink" Target="https://www.bcra.gob.ar/Noticias/BCRA-BCChina-acuerdo-SWAP-i.asp" TargetMode="External"/><Relationship Id="rId504" Type="http://schemas.openxmlformats.org/officeDocument/2006/relationships/hyperlink" Target="https://seenews.com/news/china-serbia-central-banks-sign-bilateral-currency-swap-deal-529464" TargetMode="External"/><Relationship Id="rId711" Type="http://schemas.openxmlformats.org/officeDocument/2006/relationships/hyperlink" Target="https://www.federalreserve.gov/newsevents/pressreleases/monetary20101221a.htm" TargetMode="External"/><Relationship Id="rId949" Type="http://schemas.openxmlformats.org/officeDocument/2006/relationships/hyperlink" Target="https://www.bnr.ro/page.aspx?prid=18957" TargetMode="External"/><Relationship Id="rId78" Type="http://schemas.openxmlformats.org/officeDocument/2006/relationships/hyperlink" Target="https://www.boj.or.jp/en/intl_finance/cooperate/un0501a.htm" TargetMode="External"/><Relationship Id="rId143" Type="http://schemas.openxmlformats.org/officeDocument/2006/relationships/hyperlink" Target="https://www.bi.go.id/en/publikasi/ruang-media/news-release/Pages/SP_051118.aspx" TargetMode="External"/><Relationship Id="rId350" Type="http://schemas.openxmlformats.org/officeDocument/2006/relationships/hyperlink" Target="https://www.cb.is/publications/news/news/2008/05/16/The-Central-Bank-of-Iceland-concludes-swap-facility-arrangements/" TargetMode="External"/><Relationship Id="rId588" Type="http://schemas.openxmlformats.org/officeDocument/2006/relationships/hyperlink" Target="http://www.pbc.gov.cn/en/3688110/3688172/3713124/index.html" TargetMode="External"/><Relationship Id="rId795" Type="http://schemas.openxmlformats.org/officeDocument/2006/relationships/hyperlink" Target="https://www.bcentral.cl/documents/33528/133457/Integrated_Annual_Report_2021.pdf/6ade1959-6ce4-a85d-23de-f584dd5af322?t=1663871361677" TargetMode="External"/><Relationship Id="rId809" Type="http://schemas.openxmlformats.org/officeDocument/2006/relationships/hyperlink" Target="https://www.ecb.europa.eu/press/pr/date/2022/html/ecb.pr220328~986539101a.en.html" TargetMode="External"/><Relationship Id="rId9" Type="http://schemas.openxmlformats.org/officeDocument/2006/relationships/hyperlink" Target="http://www.pbc.gov.cn/english/130721/2808610/index.html" TargetMode="External"/><Relationship Id="rId210" Type="http://schemas.openxmlformats.org/officeDocument/2006/relationships/hyperlink" Target="http://www.pbc.gov.cn/en/3688110/3688172/4437084/4593234/index.html" TargetMode="External"/><Relationship Id="rId448" Type="http://schemas.openxmlformats.org/officeDocument/2006/relationships/hyperlink" Target="https://www.rba.gov.au/media-releases/2015/mr-15-06.html" TargetMode="External"/><Relationship Id="rId655" Type="http://schemas.openxmlformats.org/officeDocument/2006/relationships/hyperlink" Target="https://www.mof.go.jp/english/policy/international_policy/financial_cooperation_in_asia/bsa/india_20220228.html" TargetMode="External"/><Relationship Id="rId862" Type="http://schemas.openxmlformats.org/officeDocument/2006/relationships/hyperlink" Target="https://www.mof.go.jp/english/policy/international_policy/financial_cooperation_in_asia/bsa/singapore_20210521_e.htm" TargetMode="External"/><Relationship Id="rId1078" Type="http://schemas.openxmlformats.org/officeDocument/2006/relationships/hyperlink" Target="https://www.bnm.gov.my/-/signing-of-bilateral-swap-arrangement-between-japan-and-malaysia" TargetMode="External"/><Relationship Id="rId294" Type="http://schemas.openxmlformats.org/officeDocument/2006/relationships/hyperlink" Target="http://www.pbc.gov.cn/english/130721/2857532/index.html" TargetMode="External"/><Relationship Id="rId308" Type="http://schemas.openxmlformats.org/officeDocument/2006/relationships/hyperlink" Target="https://www.rbi.org.in/Scripts/BS_PressReleaseDisplay.aspx?prid=36509" TargetMode="External"/><Relationship Id="rId515" Type="http://schemas.openxmlformats.org/officeDocument/2006/relationships/hyperlink" Target="http://www.pbc.gov.cn/goutongjiaoliu/113456/113469/4666144/2022112809590450941.pdf" TargetMode="External"/><Relationship Id="rId722" Type="http://schemas.openxmlformats.org/officeDocument/2006/relationships/hyperlink" Target="https://www.federalreserve.gov/newsevents/pressreleases/monetary20121213a.htm" TargetMode="External"/><Relationship Id="rId89" Type="http://schemas.openxmlformats.org/officeDocument/2006/relationships/hyperlink" Target="https://www.boj.or.jp/en/intl_finance/cooperate/data/un0904a.pdf" TargetMode="External"/><Relationship Id="rId154" Type="http://schemas.openxmlformats.org/officeDocument/2006/relationships/hyperlink" Target="https://www.federalreserve.gov/newsevents/pressreleases/monetary20200319b.htm" TargetMode="External"/><Relationship Id="rId361" Type="http://schemas.openxmlformats.org/officeDocument/2006/relationships/hyperlink" Target="https://www.cb.is/publications/news/news/2008/11/20/Nordic-central-banks-extend-currency-swap-agreements/" TargetMode="External"/><Relationship Id="rId599" Type="http://schemas.openxmlformats.org/officeDocument/2006/relationships/hyperlink" Target="http://www.pbc.gov.cn/en/3688110/3688172/3713127/index.html" TargetMode="External"/><Relationship Id="rId1005" Type="http://schemas.openxmlformats.org/officeDocument/2006/relationships/hyperlink" Target="https://www.bnm.gov.my/-/expansion-and-enlargement-of-the-asean-swap-arrangement" TargetMode="External"/><Relationship Id="rId459" Type="http://schemas.openxmlformats.org/officeDocument/2006/relationships/hyperlink" Target="https://www.bok.or.kr/ucms/cmmn/file/fileDown.do?menuNo=400069&amp;atchFileId=ENG_0000000001000857&amp;fileSn=2" TargetMode="External"/><Relationship Id="rId666" Type="http://schemas.openxmlformats.org/officeDocument/2006/relationships/hyperlink" Target="https://www.newyorkfed.org/medialibrary/media/research/epr/11v17n1/1105gold.pdf" TargetMode="External"/><Relationship Id="rId873" Type="http://schemas.openxmlformats.org/officeDocument/2006/relationships/hyperlink" Target="https://aric.adb.org/initiative/chiang-mai-initiative" TargetMode="External"/><Relationship Id="rId1089" Type="http://schemas.openxmlformats.org/officeDocument/2006/relationships/hyperlink" Target="https://www.boj.or.jp/en/intl_finance/cooperate/data/un0707a.pdf" TargetMode="External"/><Relationship Id="rId16" Type="http://schemas.openxmlformats.org/officeDocument/2006/relationships/hyperlink" Target="https://www.ecb.europa.eu/press/pr/date/2021/html/ecb.pr210204~f8f544a715.en.html" TargetMode="External"/><Relationship Id="rId221" Type="http://schemas.openxmlformats.org/officeDocument/2006/relationships/hyperlink" Target="http://www.pbc.gov.cn/english/130721/2870439/index.html" TargetMode="External"/><Relationship Id="rId319" Type="http://schemas.openxmlformats.org/officeDocument/2006/relationships/hyperlink" Target="https://www.bok.or.kr/viewer/skin/doc.html?fn=FILE_201803300854035062.pdf&amp;rs=/webview/result/E0000634/201403" TargetMode="External"/><Relationship Id="rId526" Type="http://schemas.openxmlformats.org/officeDocument/2006/relationships/hyperlink" Target="http://www.pbc.gov.cn/en/3688229/3688353/3688362/4435951/index.html" TargetMode="External"/><Relationship Id="rId733" Type="http://schemas.openxmlformats.org/officeDocument/2006/relationships/hyperlink" Target="https://www.federalreserve.gov/newsevents/pressreleases/monetary20131031a.htm" TargetMode="External"/><Relationship Id="rId940" Type="http://schemas.openxmlformats.org/officeDocument/2006/relationships/hyperlink" Target="https://www.newyorkfed.org/medialibrary/media/research/epr/11v17n1/1105gold.pdf" TargetMode="External"/><Relationship Id="rId1016" Type="http://schemas.openxmlformats.org/officeDocument/2006/relationships/hyperlink" Target="https://www.bnm.gov.my/-/expansion-and-enlargement-of-the-asean-swap-arrangement" TargetMode="External"/><Relationship Id="rId165" Type="http://schemas.openxmlformats.org/officeDocument/2006/relationships/hyperlink" Target="http://www.pbc.gov.cn/english/130721/2856547/index.html" TargetMode="External"/><Relationship Id="rId372" Type="http://schemas.openxmlformats.org/officeDocument/2006/relationships/hyperlink" Target="https://www.newyorkfed.org/medialibrary/media/research/epr/11v17n1/1105gold.pdf" TargetMode="External"/><Relationship Id="rId677" Type="http://schemas.openxmlformats.org/officeDocument/2006/relationships/hyperlink" Target="https://www.newyorkfed.org/medialibrary/media/research/epr/11v17n1/1105gold.pdf" TargetMode="External"/><Relationship Id="rId800" Type="http://schemas.openxmlformats.org/officeDocument/2006/relationships/hyperlink" Target="http://www.pbc.gov.cn/en/3688229/3688353/3688362/4849966/index.html" TargetMode="External"/><Relationship Id="rId232" Type="http://schemas.openxmlformats.org/officeDocument/2006/relationships/hyperlink" Target="https://www.mongolbank.mn/en/r/1259" TargetMode="External"/><Relationship Id="rId884" Type="http://schemas.openxmlformats.org/officeDocument/2006/relationships/hyperlink" Target="https://www.bok.or.kr/viewer/skin/doc.html?fn=FILE_201803300852488681.doc&amp;rs=/webview/result/E0000634/201006" TargetMode="External"/><Relationship Id="rId27" Type="http://schemas.openxmlformats.org/officeDocument/2006/relationships/hyperlink" Target="https://www.federalreserve.gov/boarddocs/press/general/2001/20010913/default.htm" TargetMode="External"/><Relationship Id="rId537" Type="http://schemas.openxmlformats.org/officeDocument/2006/relationships/hyperlink" Target="https://www.bok.or.kr/viewer/skin/doc.html?fn=FILE_201803300852471731.doc&amp;rs=/webview/result/E0000634/201004" TargetMode="External"/><Relationship Id="rId744" Type="http://schemas.openxmlformats.org/officeDocument/2006/relationships/hyperlink" Target="https://www.federalreserve.gov/newsevents/pressreleases/monetary20131031a.htm" TargetMode="External"/><Relationship Id="rId951" Type="http://schemas.openxmlformats.org/officeDocument/2006/relationships/hyperlink" Target="https://www.bnm.gov.my/-/expansion-and-enlargement-of-the-asean-swap-arrangement" TargetMode="External"/><Relationship Id="rId80" Type="http://schemas.openxmlformats.org/officeDocument/2006/relationships/hyperlink" Target="https://www.boj.or.jp/en/intl_finance/cooperate/un0501a.htm" TargetMode="External"/><Relationship Id="rId176" Type="http://schemas.openxmlformats.org/officeDocument/2006/relationships/hyperlink" Target="https://www.batimes.com.ar/news/economy/central-bank-renews-currency-swap-deal-with-china-for-another-three-years.phtml" TargetMode="External"/><Relationship Id="rId383" Type="http://schemas.openxmlformats.org/officeDocument/2006/relationships/hyperlink" Target="https://www.federalreserve.gov/newsevents/pressreleases/monetary20090406a.htm" TargetMode="External"/><Relationship Id="rId590" Type="http://schemas.openxmlformats.org/officeDocument/2006/relationships/hyperlink" Target="http://www.pbc.gov.cn/en/3688110/3688172/3713127/index.html" TargetMode="External"/><Relationship Id="rId604" Type="http://schemas.openxmlformats.org/officeDocument/2006/relationships/hyperlink" Target="http://www.pbc.gov.cn/en/3688110/3688172/3713127/index.html" TargetMode="External"/><Relationship Id="rId811" Type="http://schemas.openxmlformats.org/officeDocument/2006/relationships/hyperlink" Target="https://www.ecb.europa.eu/press/pr/date/2022/html/ecb.pr221215~6bc5ecf0ff.en.html" TargetMode="External"/><Relationship Id="rId1027" Type="http://schemas.openxmlformats.org/officeDocument/2006/relationships/hyperlink" Target="https://www.bnm.gov.my/-/expansion-and-enlargement-of-the-asean-swap-arrangement" TargetMode="External"/><Relationship Id="rId243" Type="http://schemas.openxmlformats.org/officeDocument/2006/relationships/hyperlink" Target="https://www.cbsl.gov.lk/en/node/9944" TargetMode="External"/><Relationship Id="rId450" Type="http://schemas.openxmlformats.org/officeDocument/2006/relationships/hyperlink" Target="https://www.reuters.com/business/australias-central-bank-extends-swap-deal-with-china-counterpart-2021-10-26/" TargetMode="External"/><Relationship Id="rId688" Type="http://schemas.openxmlformats.org/officeDocument/2006/relationships/hyperlink" Target="https://www.federalreserve.gov/newsevents/pressreleases/monetary20200729b.htm" TargetMode="External"/><Relationship Id="rId895" Type="http://schemas.openxmlformats.org/officeDocument/2006/relationships/hyperlink" Target="https://www.bnm.gov.my/-/renewal-of-bilateral-currency-swap-arrangement-between-bank-negara-malaysia-and-the-people-s-bank-of-china" TargetMode="External"/><Relationship Id="rId909" Type="http://schemas.openxmlformats.org/officeDocument/2006/relationships/hyperlink" Target="https://warp.ndl.go.jp/info:ndljp/pid/11194366/www.mof.go.jp/english/international_policy/financial_cooperation_in_asia/bsa/thailand_170505_e.html" TargetMode="External"/><Relationship Id="rId1080" Type="http://schemas.openxmlformats.org/officeDocument/2006/relationships/hyperlink" Target="https://maldivesindependent.com/business/maldives-and-india-sign-us400m-currency-swap-deal-146755" TargetMode="External"/><Relationship Id="rId38" Type="http://schemas.openxmlformats.org/officeDocument/2006/relationships/hyperlink" Target="https://www.bok.or.kr/ucms/cmmn/file/fileDown.do?menuNo=400069&amp;atchFileId=ENG_0000000001000857&amp;fileSn=2" TargetMode="External"/><Relationship Id="rId103" Type="http://schemas.openxmlformats.org/officeDocument/2006/relationships/hyperlink" Target="https://www.bnm.gov.my/-/renewal-of-the-bilateral-swap-arrangement-agreement-under-the-chiang-mai-initiative-between-bank-negara-malaysia-and-the-bank-of-korea" TargetMode="External"/><Relationship Id="rId310" Type="http://schemas.openxmlformats.org/officeDocument/2006/relationships/hyperlink" Target="https://www.rbi.org.in/Scripts/BS_PressReleaseDisplay.aspx?prid=27694" TargetMode="External"/><Relationship Id="rId548" Type="http://schemas.openxmlformats.org/officeDocument/2006/relationships/hyperlink" Target="https://rbi.org.in/scripts/BS_PressReleaseDisplay.aspx?prid=36310" TargetMode="External"/><Relationship Id="rId755" Type="http://schemas.openxmlformats.org/officeDocument/2006/relationships/hyperlink" Target="https://www.federalreserve.gov/newsevents/pressreleases/monetary20131031a.htm" TargetMode="External"/><Relationship Id="rId962" Type="http://schemas.openxmlformats.org/officeDocument/2006/relationships/hyperlink" Target="https://www.bnm.gov.my/-/expansion-and-enlargement-of-the-asean-swap-arrangement" TargetMode="External"/><Relationship Id="rId91" Type="http://schemas.openxmlformats.org/officeDocument/2006/relationships/hyperlink" Target="https://www.bok.or.kr/viewer/skin/doc.html?fn=202010221157165231.pdf&amp;rs=/webview/result/E0000634/202010" TargetMode="External"/><Relationship Id="rId187" Type="http://schemas.openxmlformats.org/officeDocument/2006/relationships/hyperlink" Target="https://www.rba.gov.au/media-releases/2022/mr-22-08.html" TargetMode="External"/><Relationship Id="rId394" Type="http://schemas.openxmlformats.org/officeDocument/2006/relationships/hyperlink" Target="http://english.www.gov.cn/news/international_exchanges/2016/05/11/content_281475346907700.htm" TargetMode="External"/><Relationship Id="rId408" Type="http://schemas.openxmlformats.org/officeDocument/2006/relationships/hyperlink" Target="http://www.pbc.gov.cn/en/3688110/3688172/4437084/4729712/index.html" TargetMode="External"/><Relationship Id="rId615" Type="http://schemas.openxmlformats.org/officeDocument/2006/relationships/hyperlink" Target="https://www.bok.or.kr/eng/main/contents.do?menuNo=400414" TargetMode="External"/><Relationship Id="rId822" Type="http://schemas.openxmlformats.org/officeDocument/2006/relationships/hyperlink" Target="https://www.bi.go.id/en/publikasi/ruang-media/news-release/Pages/SP_051119.aspx" TargetMode="External"/><Relationship Id="rId1038" Type="http://schemas.openxmlformats.org/officeDocument/2006/relationships/hyperlink" Target="https://www.bnm.gov.my/-/expansion-and-enlargement-of-the-asean-swap-arrangement" TargetMode="External"/><Relationship Id="rId254" Type="http://schemas.openxmlformats.org/officeDocument/2006/relationships/hyperlink" Target="https://www.bcra.gob.ar/Noticias/BCRA-BCChina-acuerdo-SWAP-i.asp" TargetMode="External"/><Relationship Id="rId699" Type="http://schemas.openxmlformats.org/officeDocument/2006/relationships/hyperlink" Target="https://www.newyorkfed.org/medialibrary/media/research/epr/11v17n1/1105gold.pdf" TargetMode="External"/><Relationship Id="rId1091" Type="http://schemas.openxmlformats.org/officeDocument/2006/relationships/hyperlink" Target="https://www.boj.or.jp/en/intl_finance/cooperate/data/un0508a.pdf" TargetMode="External"/><Relationship Id="rId49" Type="http://schemas.openxmlformats.org/officeDocument/2006/relationships/hyperlink" Target="http://www.pbc.gov.cn/en/3688110/3688172/4048341/3715018/index.html" TargetMode="External"/><Relationship Id="rId114" Type="http://schemas.openxmlformats.org/officeDocument/2006/relationships/hyperlink" Target="https://www.boj.or.jp/en/intl_finance/cooperate/data/un0508a.pdf" TargetMode="External"/><Relationship Id="rId461" Type="http://schemas.openxmlformats.org/officeDocument/2006/relationships/hyperlink" Target="https://www.bsp.gov.ph/Media_and_Research/Primers%20Faqs/Chiang_Mai_Initiative_Multilateralization_FAQ.pdf" TargetMode="External"/><Relationship Id="rId559" Type="http://schemas.openxmlformats.org/officeDocument/2006/relationships/hyperlink" Target="https://rbi.org.in/scripts/BS_PressReleaseDisplay.aspx?prid=48725" TargetMode="External"/><Relationship Id="rId766" Type="http://schemas.openxmlformats.org/officeDocument/2006/relationships/hyperlink" Target="https://www.ecb.europa.eu/pub/pdf/other/art1_mb201408_pp65-82en.pdf" TargetMode="External"/><Relationship Id="rId198" Type="http://schemas.openxmlformats.org/officeDocument/2006/relationships/hyperlink" Target="http://www.pbc.gov.cn/en/3688229/3688353/3688362/3711354/index.html" TargetMode="External"/><Relationship Id="rId321" Type="http://schemas.openxmlformats.org/officeDocument/2006/relationships/hyperlink" Target="https://warp.ndl.go.jp/info:ndljp/pid/11194366/www.mof.go.jp/english/international_policy/financial_cooperation_in_asia/bsa/indonesia_20180504_e.htm" TargetMode="External"/><Relationship Id="rId419" Type="http://schemas.openxmlformats.org/officeDocument/2006/relationships/hyperlink" Target="https://timesofindia.indiatimes.com/world/south-asia/india-extends-duration-of-usd-400-million-currency-swap-facility-with-sri-lanka/articleshow/91001639.cms" TargetMode="External"/><Relationship Id="rId626" Type="http://schemas.openxmlformats.org/officeDocument/2006/relationships/hyperlink" Target="https://www.batimes.com.ar/news/economy/central-bank-renews-currency-swap-deal-with-china-for-another-three-years.phtml" TargetMode="External"/><Relationship Id="rId973" Type="http://schemas.openxmlformats.org/officeDocument/2006/relationships/hyperlink" Target="https://www.bnm.gov.my/-/expansion-and-enlargement-of-the-asean-swap-arrangement" TargetMode="External"/><Relationship Id="rId1049" Type="http://schemas.openxmlformats.org/officeDocument/2006/relationships/hyperlink" Target="https://www.bnm.gov.my/-/renewal-of-bilateral-currency-swap-arrangement-agreement-between-bank-negara-malaysia-and-the-people-s-bank-of-china" TargetMode="External"/><Relationship Id="rId833" Type="http://schemas.openxmlformats.org/officeDocument/2006/relationships/hyperlink" Target="https://www.mas.gov.sg/news/media-releases/2022/bank-indonesia-and-the-monetary-authority-of-singapore-further-extend-bilateral-financial-arrangement" TargetMode="External"/><Relationship Id="rId265" Type="http://schemas.openxmlformats.org/officeDocument/2006/relationships/hyperlink" Target="http://www.pbc.gov.cn/en/3688110/3688172/4048314/3711700/index.html" TargetMode="External"/><Relationship Id="rId472" Type="http://schemas.openxmlformats.org/officeDocument/2006/relationships/hyperlink" Target="https://www.ecb.europa.eu/pub/pdf/other/art1_mb201408_pp65-82en.pdf" TargetMode="External"/><Relationship Id="rId900" Type="http://schemas.openxmlformats.org/officeDocument/2006/relationships/hyperlink" Target="http://www.pbc.gov.cn/en/3688110/3688172/4157443/4433239/2021122809344466286.pdf" TargetMode="External"/><Relationship Id="rId125" Type="http://schemas.openxmlformats.org/officeDocument/2006/relationships/hyperlink" Target="https://www.boj.or.jp/en/intl_finance/cooperate/data/un0511a.pdf" TargetMode="External"/><Relationship Id="rId332" Type="http://schemas.openxmlformats.org/officeDocument/2006/relationships/hyperlink" Target="https://warp.ndl.go.jp/info:ndljp/pid/11194366/www.mof.go.jp/english/international_policy/financial_cooperation_in_asia/cmi/singapore_20150521_e.pdf" TargetMode="External"/><Relationship Id="rId777" Type="http://schemas.openxmlformats.org/officeDocument/2006/relationships/hyperlink" Target="https://www.ecb.europa.eu/pub/pdf/other/art1_mb201408_pp65-82en.pdf" TargetMode="External"/><Relationship Id="rId984" Type="http://schemas.openxmlformats.org/officeDocument/2006/relationships/hyperlink" Target="https://www.bnm.gov.my/-/expansion-and-enlargement-of-the-asean-swap-arrangement" TargetMode="External"/><Relationship Id="rId637" Type="http://schemas.openxmlformats.org/officeDocument/2006/relationships/hyperlink" Target="https://www.rba.gov.au/media-releases/2023/mr-23-03.html" TargetMode="External"/><Relationship Id="rId844" Type="http://schemas.openxmlformats.org/officeDocument/2006/relationships/hyperlink" Target="https://www.bok.or.kr/viewer/skin/doc.html?fn=202303061021044101.pdf&amp;rs=/webview/result/E0000634/202303" TargetMode="External"/><Relationship Id="rId276" Type="http://schemas.openxmlformats.org/officeDocument/2006/relationships/hyperlink" Target="http://english.www.gov.cn/news/international_exchanges/2015/11/16/content_281475236151998.htm" TargetMode="External"/><Relationship Id="rId483" Type="http://schemas.openxmlformats.org/officeDocument/2006/relationships/hyperlink" Target="https://www.nber.org/system/files/working_papers/w20755/w20755.pdf" TargetMode="External"/><Relationship Id="rId690" Type="http://schemas.openxmlformats.org/officeDocument/2006/relationships/hyperlink" Target="https://www.federalreserve.gov/newsevents/pressreleases/monetary20200729b.htm" TargetMode="External"/><Relationship Id="rId704" Type="http://schemas.openxmlformats.org/officeDocument/2006/relationships/hyperlink" Target="https://www.newyorkfed.org/medialibrary/media/research/epr/11v17n1/1105gold.pdf" TargetMode="External"/><Relationship Id="rId911" Type="http://schemas.openxmlformats.org/officeDocument/2006/relationships/hyperlink" Target="https://www.mof.go.jp/english/policy/international_policy/financial_cooperation_in_asia/bsa/thailand_20210723_e.html" TargetMode="External"/><Relationship Id="rId40" Type="http://schemas.openxmlformats.org/officeDocument/2006/relationships/hyperlink" Target="https://www.bok.or.kr/viewer/skin/doc.html?fn=FILE_201803300853549751.doc&amp;rs=/webview/result/E0000634/201310" TargetMode="External"/><Relationship Id="rId136" Type="http://schemas.openxmlformats.org/officeDocument/2006/relationships/hyperlink" Target="https://www.ecb.europa.eu/pub/pdf/other/art1_mb201408_pp65-82en.pdf" TargetMode="External"/><Relationship Id="rId343" Type="http://schemas.openxmlformats.org/officeDocument/2006/relationships/hyperlink" Target="https://www.bok.or.kr/viewer/skin/doc.html?fn=202002030402588850.pdf&amp;rs=/webview/result/E0000634/202002" TargetMode="External"/><Relationship Id="rId550" Type="http://schemas.openxmlformats.org/officeDocument/2006/relationships/hyperlink" Target="https://rbi.org.in/scripts/BS_PressReleaseDisplay.aspx?prid=36310" TargetMode="External"/><Relationship Id="rId788" Type="http://schemas.openxmlformats.org/officeDocument/2006/relationships/hyperlink" Target="https://www.ecb.europa.eu/pub/pdf/other/art1_mb201408_pp65-82en.pdf" TargetMode="External"/><Relationship Id="rId995" Type="http://schemas.openxmlformats.org/officeDocument/2006/relationships/hyperlink" Target="https://www.bnm.gov.my/-/expansion-and-enlargement-of-the-asean-swap-arrangement" TargetMode="External"/><Relationship Id="rId203" Type="http://schemas.openxmlformats.org/officeDocument/2006/relationships/hyperlink" Target="http://www.pbc.gov.cn/english/130721/2812394/index.html" TargetMode="External"/><Relationship Id="rId648" Type="http://schemas.openxmlformats.org/officeDocument/2006/relationships/hyperlink" Target="http://www.pbc.gov.cn/goutongjiaoliu/113456/113469/4666144/2022112809590450941.pdf" TargetMode="External"/><Relationship Id="rId855" Type="http://schemas.openxmlformats.org/officeDocument/2006/relationships/hyperlink" Target="https://www.mas.gov.sg/news/media-releases/2022/monetary-authority-of-singapore-and-bank-of-japan-renew-bilateral-local-currency-swap-arrangement" TargetMode="External"/><Relationship Id="rId1040" Type="http://schemas.openxmlformats.org/officeDocument/2006/relationships/hyperlink" Target="https://agreement.asean.org/media/download/20140119105644.pdf" TargetMode="External"/><Relationship Id="rId287" Type="http://schemas.openxmlformats.org/officeDocument/2006/relationships/hyperlink" Target="https://www.nationalbanken.dk/en/pressroom/Pages/2020/11/DNN202011392.aspx" TargetMode="External"/><Relationship Id="rId410" Type="http://schemas.openxmlformats.org/officeDocument/2006/relationships/hyperlink" Target="https://www.reuters.com/article/iceland-china-idUSSAT00859520100609" TargetMode="External"/><Relationship Id="rId494" Type="http://schemas.openxmlformats.org/officeDocument/2006/relationships/hyperlink" Target="http://www.pbc.gov.cn/en/3688110/3688172/4157443/4433239/2021122809344466286.pdf" TargetMode="External"/><Relationship Id="rId508" Type="http://schemas.openxmlformats.org/officeDocument/2006/relationships/hyperlink" Target="https://www.rba.gov.au/publications/annual-reports/rba/2021/pdf/2021-report.pdf" TargetMode="External"/><Relationship Id="rId715" Type="http://schemas.openxmlformats.org/officeDocument/2006/relationships/hyperlink" Target="https://www.federalreserve.gov/newsevents/pressreleases/monetary20111130a.htm" TargetMode="External"/><Relationship Id="rId922" Type="http://schemas.openxmlformats.org/officeDocument/2006/relationships/hyperlink" Target="http://www.pbc.gov.cn/en/3688110/3688172/4157443/4388544/index.html" TargetMode="External"/><Relationship Id="rId147" Type="http://schemas.openxmlformats.org/officeDocument/2006/relationships/hyperlink" Target="http://www.pbc.gov.cn/english/130721/2808610/index.html" TargetMode="External"/><Relationship Id="rId354" Type="http://schemas.openxmlformats.org/officeDocument/2006/relationships/hyperlink" Target="https://www.tcmb.gov.tr/wps/wcm/connect/9ea2904e-d097-4d82-854c-6769cae796bf/ANO2020-29.pdf?MOD=AJPERES&amp;CACHEID=ROOTWORKSPACE-9ea2904e-d097-4d82-854c-6769cae796bf-n8MGOVU" TargetMode="External"/><Relationship Id="rId799" Type="http://schemas.openxmlformats.org/officeDocument/2006/relationships/hyperlink" Target="https://www.ecb.europa.eu/press/pr/date/2008/html/pr081027.en.html" TargetMode="External"/><Relationship Id="rId51" Type="http://schemas.openxmlformats.org/officeDocument/2006/relationships/hyperlink" Target="http://eng.belta.by/economics/view/central-banks-of-belarus-china-sign-currency-swap-agreement-12402-2015" TargetMode="External"/><Relationship Id="rId561" Type="http://schemas.openxmlformats.org/officeDocument/2006/relationships/hyperlink" Target="https://www.saarcfinance.org/June2012.pdf" TargetMode="External"/><Relationship Id="rId659" Type="http://schemas.openxmlformats.org/officeDocument/2006/relationships/hyperlink" Target="https://warp.ndl.go.jp/info:ndljp/pid/11258142/www.mof.go.jp/english/international_policy/financial_cooperation_in_asia/bsa/india_20190228.htm" TargetMode="External"/><Relationship Id="rId866" Type="http://schemas.openxmlformats.org/officeDocument/2006/relationships/hyperlink" Target="https://aric.adb.org/initiative/chiang-mai-initiative" TargetMode="External"/><Relationship Id="rId214" Type="http://schemas.openxmlformats.org/officeDocument/2006/relationships/hyperlink" Target="http://www.pbc.gov.cn/english/130721/2832745/index.html" TargetMode="External"/><Relationship Id="rId298" Type="http://schemas.openxmlformats.org/officeDocument/2006/relationships/hyperlink" Target="https://www.ecb.europa.eu/press/pr/date/2020/html/ecb.pr200422~962a743486.en.html" TargetMode="External"/><Relationship Id="rId421" Type="http://schemas.openxmlformats.org/officeDocument/2006/relationships/hyperlink" Target="https://warp.ndl.go.jp/info:ndljp/pid/11194366/www.mof.go.jp/english/international_policy/financial_cooperation_in_asia/cmi/051109press_release.htm" TargetMode="External"/><Relationship Id="rId519" Type="http://schemas.openxmlformats.org/officeDocument/2006/relationships/hyperlink" Target="http://www.pbc.gov.cn/goutongjiaoliu/113456/113469/4666144/2022112809590450941.pdf" TargetMode="External"/><Relationship Id="rId1051" Type="http://schemas.openxmlformats.org/officeDocument/2006/relationships/hyperlink" Target="https://aric.adb.org/pdf/ProgressReportontheCMI10Nov04.pdf" TargetMode="External"/><Relationship Id="rId158" Type="http://schemas.openxmlformats.org/officeDocument/2006/relationships/hyperlink" Target="https://www.newyorkfed.org/medialibrary/media/research/epr/11v17n1/1105gold.pdf" TargetMode="External"/><Relationship Id="rId726" Type="http://schemas.openxmlformats.org/officeDocument/2006/relationships/hyperlink" Target="https://www.federalreserve.gov/newsevents/pressreleases/monetary20121213a.htm" TargetMode="External"/><Relationship Id="rId933" Type="http://schemas.openxmlformats.org/officeDocument/2006/relationships/hyperlink" Target="https://www.snb.ch/en/mmr/reference/pre_20100118/source/pre_20100118.en.pdf" TargetMode="External"/><Relationship Id="rId1009" Type="http://schemas.openxmlformats.org/officeDocument/2006/relationships/hyperlink" Target="https://www.bnm.gov.my/-/expansion-and-enlargement-of-the-asean-swap-arrangement" TargetMode="External"/><Relationship Id="rId62" Type="http://schemas.openxmlformats.org/officeDocument/2006/relationships/hyperlink" Target="http://www.pbc.gov.cn/en/3688110/3688172/4048338/3714825/index.html" TargetMode="External"/><Relationship Id="rId365" Type="http://schemas.openxmlformats.org/officeDocument/2006/relationships/hyperlink" Target="https://www.federalreserve.gov/newsevents/pressreleases/monetary20090406a.htm" TargetMode="External"/><Relationship Id="rId572" Type="http://schemas.openxmlformats.org/officeDocument/2006/relationships/hyperlink" Target="http://www.pbc.gov.cn/en/3688110/3688172/3713124/index.html" TargetMode="External"/><Relationship Id="rId225" Type="http://schemas.openxmlformats.org/officeDocument/2006/relationships/hyperlink" Target="https://www.bok.or.kr/viewer/skin/doc.html?fn=202010221157165231.pdf&amp;rs=/webview/result/E0000634/202010" TargetMode="External"/><Relationship Id="rId432" Type="http://schemas.openxmlformats.org/officeDocument/2006/relationships/hyperlink" Target="https://www.boj.or.jp/en/intl_finance/cooperate/rel200331i.pdf" TargetMode="External"/><Relationship Id="rId877" Type="http://schemas.openxmlformats.org/officeDocument/2006/relationships/hyperlink" Target="https://www.boj.or.jp/en/intl_finance/cooperate/un0910a.htm" TargetMode="External"/><Relationship Id="rId1062" Type="http://schemas.openxmlformats.org/officeDocument/2006/relationships/hyperlink" Target="https://www.boj.or.jp/en/intl_finance/cooperate/data/un1001a.pdf" TargetMode="External"/><Relationship Id="rId737" Type="http://schemas.openxmlformats.org/officeDocument/2006/relationships/hyperlink" Target="https://www.federalreserve.gov/newsevents/pressreleases/monetary20131031a.htm" TargetMode="External"/><Relationship Id="rId944" Type="http://schemas.openxmlformats.org/officeDocument/2006/relationships/hyperlink" Target="https://www.ecb.europa.eu/press/pr/date/2019/html/ecb.pr191025_1~a1221c41cd.en.html" TargetMode="External"/><Relationship Id="rId73" Type="http://schemas.openxmlformats.org/officeDocument/2006/relationships/hyperlink" Target="https://aric.adb.org/initiative/chiang-mai-initiative" TargetMode="External"/><Relationship Id="rId169" Type="http://schemas.openxmlformats.org/officeDocument/2006/relationships/hyperlink" Target="http://www.pbc.gov.cn/en/3688110/3688172/4048329/3713414/index.html" TargetMode="External"/><Relationship Id="rId376" Type="http://schemas.openxmlformats.org/officeDocument/2006/relationships/hyperlink" Target="https://www.ecb.europa.eu/pub/pdf/other/art1_mb201408_pp65-82en.pdf" TargetMode="External"/><Relationship Id="rId583" Type="http://schemas.openxmlformats.org/officeDocument/2006/relationships/hyperlink" Target="http://www.pbc.gov.cn/en/3688110/3688172/3713124/index.html" TargetMode="External"/><Relationship Id="rId790" Type="http://schemas.openxmlformats.org/officeDocument/2006/relationships/hyperlink" Target="https://www.ecb.europa.eu/pub/pdf/other/art1_mb201408_pp65-82en.pdf" TargetMode="External"/><Relationship Id="rId804" Type="http://schemas.openxmlformats.org/officeDocument/2006/relationships/hyperlink" Target="https://www.ecb.europa.eu/press/pr/date/2022/html/ecb.pr220328~986539101a.en.html" TargetMode="External"/><Relationship Id="rId4" Type="http://schemas.openxmlformats.org/officeDocument/2006/relationships/hyperlink" Target="http://www.pbc.gov.cn/english/130721/2857532/index.html" TargetMode="External"/><Relationship Id="rId236" Type="http://schemas.openxmlformats.org/officeDocument/2006/relationships/hyperlink" Target="http://english.www.gov.cn/news/international_exchanges/2018/05/25/content_281476159913386.htm" TargetMode="External"/><Relationship Id="rId443" Type="http://schemas.openxmlformats.org/officeDocument/2006/relationships/hyperlink" Target="https://www.rba.gov.au/media-releases/2008/mr-08-17.html" TargetMode="External"/><Relationship Id="rId650" Type="http://schemas.openxmlformats.org/officeDocument/2006/relationships/hyperlink" Target="http://www.pbc.gov.cn/goutongjiaoliu/113456/113469/4666144/2022112809590450941.pdf" TargetMode="External"/><Relationship Id="rId888" Type="http://schemas.openxmlformats.org/officeDocument/2006/relationships/hyperlink" Target="https://www.bok.or.kr/viewer/skin/doc.html?fn=FILE_201803300853423232.pdf&amp;rs=/webview/result/E0000634/201306" TargetMode="External"/><Relationship Id="rId1073" Type="http://schemas.openxmlformats.org/officeDocument/2006/relationships/hyperlink" Target="https://www.boj.or.jp/en/intl_finance/cooperate/data/un1001a.pdf" TargetMode="External"/><Relationship Id="rId303" Type="http://schemas.openxmlformats.org/officeDocument/2006/relationships/hyperlink" Target="https://www.ecb.europa.eu/pub/pdf/other/art1_mb201408_pp65-82en.pdf" TargetMode="External"/><Relationship Id="rId748" Type="http://schemas.openxmlformats.org/officeDocument/2006/relationships/hyperlink" Target="https://www.federalreserve.gov/newsevents/pressreleases/monetary20131031a.htm" TargetMode="External"/><Relationship Id="rId955" Type="http://schemas.openxmlformats.org/officeDocument/2006/relationships/hyperlink" Target="https://www.bnm.gov.my/-/expansion-and-enlargement-of-the-asean-swap-arrangement" TargetMode="External"/><Relationship Id="rId84" Type="http://schemas.openxmlformats.org/officeDocument/2006/relationships/hyperlink" Target="http://www.pbc.gov.cn/en/3688110/3688172/4048341/3715018/index.html" TargetMode="External"/><Relationship Id="rId387" Type="http://schemas.openxmlformats.org/officeDocument/2006/relationships/hyperlink" Target="http://en.people.cn/200308/31/eng20030831_123444.shtml" TargetMode="External"/><Relationship Id="rId510" Type="http://schemas.openxmlformats.org/officeDocument/2006/relationships/hyperlink" Target="https://www.bok.or.kr/viewer/skin/doc.html?fn=FILE_201803300853093522.pdf&amp;rs=/webview/result/E0000634/201110" TargetMode="External"/><Relationship Id="rId594" Type="http://schemas.openxmlformats.org/officeDocument/2006/relationships/hyperlink" Target="http://www.pbc.gov.cn/en/3688110/3688172/3713127/index.html" TargetMode="External"/><Relationship Id="rId608" Type="http://schemas.openxmlformats.org/officeDocument/2006/relationships/hyperlink" Target="https://www.federalreserve.gov/newsevents/pressreleases/monetary20100509a.htm" TargetMode="External"/><Relationship Id="rId815" Type="http://schemas.openxmlformats.org/officeDocument/2006/relationships/hyperlink" Target="https://www.ecb.europa.eu/press/pr/date/2022/html/ecb.pr221215~6bc5ecf0ff.en.html" TargetMode="External"/><Relationship Id="rId247" Type="http://schemas.openxmlformats.org/officeDocument/2006/relationships/hyperlink" Target="http://www.pbc.gov.cn/en/3688110/3688172/4048326/3713115/index.html" TargetMode="External"/><Relationship Id="rId899" Type="http://schemas.openxmlformats.org/officeDocument/2006/relationships/hyperlink" Target="http://www.pbc.gov.cn/en/3688110/3688172/4157443/4433239/2021122809344466286.pdf" TargetMode="External"/><Relationship Id="rId1000" Type="http://schemas.openxmlformats.org/officeDocument/2006/relationships/hyperlink" Target="https://www.bnm.gov.my/-/expansion-and-enlargement-of-the-asean-swap-arrangement" TargetMode="External"/><Relationship Id="rId1084" Type="http://schemas.openxmlformats.org/officeDocument/2006/relationships/hyperlink" Target="https://rbi.org.in/Scripts/PublicationsView.aspx?id=20359" TargetMode="External"/><Relationship Id="rId107" Type="http://schemas.openxmlformats.org/officeDocument/2006/relationships/hyperlink" Target="https://www.boj.or.jp/en/intl_finance/cooperate/data/un0605a.pdf" TargetMode="External"/><Relationship Id="rId454" Type="http://schemas.openxmlformats.org/officeDocument/2006/relationships/hyperlink" Target="https://indianexpress.com/article/business/economy/rbi-maldives-monetary-authority-sign-swap-pact-8314398/" TargetMode="External"/><Relationship Id="rId661" Type="http://schemas.openxmlformats.org/officeDocument/2006/relationships/hyperlink" Target="https://hci.gov.in/male/?pdf10979?000" TargetMode="External"/><Relationship Id="rId759" Type="http://schemas.openxmlformats.org/officeDocument/2006/relationships/hyperlink" Target="https://www.federalreserve.gov/newsevents/pressreleases/monetary20131031a.htm" TargetMode="External"/><Relationship Id="rId966" Type="http://schemas.openxmlformats.org/officeDocument/2006/relationships/hyperlink" Target="https://www.bnm.gov.my/-/expansion-and-enlargement-of-the-asean-swap-arrangement" TargetMode="External"/><Relationship Id="rId11" Type="http://schemas.openxmlformats.org/officeDocument/2006/relationships/hyperlink" Target="https://www.bankofengland.co.uk/news/2001/september/dollar-swap-facility" TargetMode="External"/><Relationship Id="rId314" Type="http://schemas.openxmlformats.org/officeDocument/2006/relationships/hyperlink" Target="https://www.rbi.org.in/Scripts/BS_PressReleaseDisplay.aspx?prid=33544" TargetMode="External"/><Relationship Id="rId398" Type="http://schemas.openxmlformats.org/officeDocument/2006/relationships/hyperlink" Target="https://www.sbp.org.pk/press/2018/Pr-24-May-18.pdf" TargetMode="External"/><Relationship Id="rId521" Type="http://schemas.openxmlformats.org/officeDocument/2006/relationships/hyperlink" Target="http://www.pbc.gov.cn/goutongjiaoliu/113456/113469/4666144/2022112809590450941.pdf" TargetMode="External"/><Relationship Id="rId619" Type="http://schemas.openxmlformats.org/officeDocument/2006/relationships/hyperlink" Target="http://www.pbc.gov.cn/en/3688229/3688353/3688362/4144593/index.html" TargetMode="External"/><Relationship Id="rId95" Type="http://schemas.openxmlformats.org/officeDocument/2006/relationships/hyperlink" Target="https://www.bnm.gov.my/-/renewal-of-bilateral-currency-swap-arrangement-between-bank-negara-malaysia-and-the-people-s-bank-of-china" TargetMode="External"/><Relationship Id="rId160" Type="http://schemas.openxmlformats.org/officeDocument/2006/relationships/hyperlink" Target="https://www.newyorkfed.org/medialibrary/media/research/epr/11v17n1/1105gold.pdf" TargetMode="External"/><Relationship Id="rId826" Type="http://schemas.openxmlformats.org/officeDocument/2006/relationships/hyperlink" Target="https://www.bi.go.id/en/publikasi/ruang-media/news-release/Pages/sp_228220.aspx" TargetMode="External"/><Relationship Id="rId1011" Type="http://schemas.openxmlformats.org/officeDocument/2006/relationships/hyperlink" Target="https://www.bnm.gov.my/-/expansion-and-enlargement-of-the-asean-swap-arrangement" TargetMode="External"/><Relationship Id="rId258" Type="http://schemas.openxmlformats.org/officeDocument/2006/relationships/hyperlink" Target="http://www.pbc.gov.cn/en/3688229/3688353/3688362/3711354/index.html" TargetMode="External"/><Relationship Id="rId465" Type="http://schemas.openxmlformats.org/officeDocument/2006/relationships/hyperlink" Target="https://www.boj.or.jp/en/intl_finance/cooperate/un1003e.htm" TargetMode="External"/><Relationship Id="rId672" Type="http://schemas.openxmlformats.org/officeDocument/2006/relationships/hyperlink" Target="https://www.newyorkfed.org/medialibrary/media/research/epr/11v17n1/1105gold.pdf" TargetMode="External"/><Relationship Id="rId1095" Type="http://schemas.openxmlformats.org/officeDocument/2006/relationships/hyperlink" Target="https://www.cbe.org.eg/ar/news-publications/news/2023/09/28/13/06/the-central-bank-of-egypt-and-the-central-bank-of-the-uae-signed-a-currency-swap-agreement" TargetMode="External"/><Relationship Id="rId22" Type="http://schemas.openxmlformats.org/officeDocument/2006/relationships/hyperlink" Target="https://www.ecb.europa.eu/press/pr/date/2020/html/ecb.pr200605~530c053484.en.html" TargetMode="External"/><Relationship Id="rId118" Type="http://schemas.openxmlformats.org/officeDocument/2006/relationships/hyperlink" Target="https://www.boj.or.jp/en/intl_finance/cooperate/data/un0812d.pdf" TargetMode="External"/><Relationship Id="rId325" Type="http://schemas.openxmlformats.org/officeDocument/2006/relationships/hyperlink" Target="https://www.bok.or.kr/eng/bbs/E0000634/view.do?nttId=207144&amp;menuNo=400069&amp;searchWrd=swap&amp;searchCnd=1&amp;sdate=&amp;edate=&amp;pageIndex=3" TargetMode="External"/><Relationship Id="rId532" Type="http://schemas.openxmlformats.org/officeDocument/2006/relationships/hyperlink" Target="http://www.pbc.gov.cn/en/3688229/3688353/3688362/3717931/index.html" TargetMode="External"/><Relationship Id="rId977" Type="http://schemas.openxmlformats.org/officeDocument/2006/relationships/hyperlink" Target="https://www.bnm.gov.my/-/expansion-and-enlargement-of-the-asean-swap-arrangement" TargetMode="External"/><Relationship Id="rId171" Type="http://schemas.openxmlformats.org/officeDocument/2006/relationships/hyperlink" Target="https://www.bankofalbania.org/Press/Bank_of_Albania_and_the_People_s_Bank_of_China_renew_bilateral_local_currency_swap_agreement.html" TargetMode="External"/><Relationship Id="rId837" Type="http://schemas.openxmlformats.org/officeDocument/2006/relationships/hyperlink" Target="https://www.mas.gov.sg/news/media-releases/2022/bank-indonesia-and-the-monetary-authority-of-singapore-further-extend-bilateral-financial-arrangement" TargetMode="External"/><Relationship Id="rId1022" Type="http://schemas.openxmlformats.org/officeDocument/2006/relationships/hyperlink" Target="https://www.bnm.gov.my/-/expansion-and-enlargement-of-the-asean-swap-arrangement" TargetMode="External"/><Relationship Id="rId269" Type="http://schemas.openxmlformats.org/officeDocument/2006/relationships/hyperlink" Target="http://www.pbc.gov.cn/en/3688110/3688172/4437084/4607022/index.html" TargetMode="External"/><Relationship Id="rId476" Type="http://schemas.openxmlformats.org/officeDocument/2006/relationships/hyperlink" Target="https://www.newyorkfed.org/medialibrary/media/research/epr/11v17n1/1105gold.pdf" TargetMode="External"/><Relationship Id="rId683" Type="http://schemas.openxmlformats.org/officeDocument/2006/relationships/hyperlink" Target="https://www.federalreserve.gov/newsevents/pressreleases/monetary20200729b.htm" TargetMode="External"/><Relationship Id="rId890" Type="http://schemas.openxmlformats.org/officeDocument/2006/relationships/hyperlink" Target="https://www.ecb.europa.eu/pub/pdf/other/art1_mb201408_pp65-82en.pdf" TargetMode="External"/><Relationship Id="rId904" Type="http://schemas.openxmlformats.org/officeDocument/2006/relationships/hyperlink" Target="https://www.mas.gov.sg/news/media-releases/2016/pbc-and-mas-renew-bilateral-currency-swap-arrangement" TargetMode="External"/><Relationship Id="rId33" Type="http://schemas.openxmlformats.org/officeDocument/2006/relationships/hyperlink" Target="http://www.mof.go.jp/english/international_policy/financial_cooperation_in_asia/new_miyazawa_initiative/if005.htm" TargetMode="External"/><Relationship Id="rId129" Type="http://schemas.openxmlformats.org/officeDocument/2006/relationships/hyperlink" Target="https://www.boj.or.jp/en/intl_finance/cooperate/data/un0508a.pdf" TargetMode="External"/><Relationship Id="rId336" Type="http://schemas.openxmlformats.org/officeDocument/2006/relationships/hyperlink" Target="https://www.mof.go.jp/english/policy/international_policy/financial_cooperation_in_asia/bsa/thailand_20210723_e.html" TargetMode="External"/><Relationship Id="rId543" Type="http://schemas.openxmlformats.org/officeDocument/2006/relationships/hyperlink" Target="http://www.pbc.gov.cn/en/3688229/3688353/3688362/4144593/index.html" TargetMode="External"/><Relationship Id="rId988" Type="http://schemas.openxmlformats.org/officeDocument/2006/relationships/hyperlink" Target="https://www.bnm.gov.my/-/expansion-and-enlargement-of-the-asean-swap-arrangement" TargetMode="External"/><Relationship Id="rId182" Type="http://schemas.openxmlformats.org/officeDocument/2006/relationships/hyperlink" Target="https://www.reuters.com/business/australias-central-bank-extends-swap-deal-with-china-counterpart-2021-10-26/" TargetMode="External"/><Relationship Id="rId403" Type="http://schemas.openxmlformats.org/officeDocument/2006/relationships/hyperlink" Target="http://www.pbc.gov.cn/en/3688110/3688172/4048326/3713009/index.html" TargetMode="External"/><Relationship Id="rId750" Type="http://schemas.openxmlformats.org/officeDocument/2006/relationships/hyperlink" Target="https://www.federalreserve.gov/newsevents/pressreleases/monetary20131031a.htm" TargetMode="External"/><Relationship Id="rId848" Type="http://schemas.openxmlformats.org/officeDocument/2006/relationships/hyperlink" Target="https://www.mof.go.jp/english/policy/international_policy/financial_cooperation_in_asia/bsa/malaysia_20200917_e.html" TargetMode="External"/><Relationship Id="rId1033" Type="http://schemas.openxmlformats.org/officeDocument/2006/relationships/hyperlink" Target="https://www.bnm.gov.my/-/expansion-and-enlargement-of-the-asean-swap-arrangement" TargetMode="External"/><Relationship Id="rId487" Type="http://schemas.openxmlformats.org/officeDocument/2006/relationships/hyperlink" Target="https://www.ecb.europa.eu/press/pr/date/2022/html/ecb.pr221215~6bc5ecf0ff.en.html" TargetMode="External"/><Relationship Id="rId610" Type="http://schemas.openxmlformats.org/officeDocument/2006/relationships/hyperlink" Target="https://www.newyorkfed.org/medialibrary/media/research/epr/11v17n1/1105gold.pdf" TargetMode="External"/><Relationship Id="rId694" Type="http://schemas.openxmlformats.org/officeDocument/2006/relationships/hyperlink" Target="https://www.newyorkfed.org/medialibrary/media/research/epr/11v17n1/1105gold.pdf" TargetMode="External"/><Relationship Id="rId708" Type="http://schemas.openxmlformats.org/officeDocument/2006/relationships/hyperlink" Target="https://www.newyorkfed.org/medialibrary/media/research/epr/11v17n1/1105gold.pdf" TargetMode="External"/><Relationship Id="rId915" Type="http://schemas.openxmlformats.org/officeDocument/2006/relationships/hyperlink" Target="https://www.bot.or.th/en/news-and-media/news/news-20230330.html" TargetMode="External"/><Relationship Id="rId347" Type="http://schemas.openxmlformats.org/officeDocument/2006/relationships/hyperlink" Target="https://www.bok.or.kr/viewer/skin/doc.html?fn=202108120159057441.docx&amp;rs=/webview/result/E0000634/202108" TargetMode="External"/><Relationship Id="rId999" Type="http://schemas.openxmlformats.org/officeDocument/2006/relationships/hyperlink" Target="https://www.bnm.gov.my/-/expansion-and-enlargement-of-the-asean-swap-arrangement" TargetMode="External"/><Relationship Id="rId1100" Type="http://schemas.openxmlformats.org/officeDocument/2006/relationships/hyperlink" Target="https://www.nbs.rs/en/scripts/showcontent/index.html?id=16609" TargetMode="External"/><Relationship Id="rId44" Type="http://schemas.openxmlformats.org/officeDocument/2006/relationships/hyperlink" Target="https://warp.ndl.go.jp/info:ndljp/pid/11194366/www.mof.go.jp/english/international_policy/financial_cooperation_in_asia/cmi/051109press_release.htm" TargetMode="External"/><Relationship Id="rId554" Type="http://schemas.openxmlformats.org/officeDocument/2006/relationships/hyperlink" Target="https://rbi.org.in/scripts/BS_PressReleaseDisplay.aspx?prid=36310" TargetMode="External"/><Relationship Id="rId761" Type="http://schemas.openxmlformats.org/officeDocument/2006/relationships/hyperlink" Target="https://www.ecb.europa.eu/pub/pdf/other/art1_mb201408_pp65-82en.pdf" TargetMode="External"/><Relationship Id="rId859" Type="http://schemas.openxmlformats.org/officeDocument/2006/relationships/hyperlink" Target="https://www.mas.gov.sg/news/media-releases/2018/renewal-of-bilateral-swap-arrangement-between-japan-and-singapore" TargetMode="External"/><Relationship Id="rId193" Type="http://schemas.openxmlformats.org/officeDocument/2006/relationships/hyperlink" Target="https://www.rba.gov.au/media-releases/2020/mr-20-02.html" TargetMode="External"/><Relationship Id="rId207" Type="http://schemas.openxmlformats.org/officeDocument/2006/relationships/hyperlink" Target="http://www.hkma.gov.hk/eng/key-information/press-releases/2011/20111122-3.shtml" TargetMode="External"/><Relationship Id="rId414" Type="http://schemas.openxmlformats.org/officeDocument/2006/relationships/hyperlink" Target="https://www.bok.or.kr/viewer/skin/doc.html?fn=FILE_201803300853094852.pdf&amp;rs=/webview/result/E0000634/201110" TargetMode="External"/><Relationship Id="rId498" Type="http://schemas.openxmlformats.org/officeDocument/2006/relationships/hyperlink" Target="https://warp.ndl.go.jp/info:ndljp/pid/11194366/www.mof.go.jp/english/international_policy/financial_cooperation_in_asia/bsa/20140110.htm" TargetMode="External"/><Relationship Id="rId621" Type="http://schemas.openxmlformats.org/officeDocument/2006/relationships/hyperlink" Target="https://www.ecb.europa.eu/pub/pdf/other/art1_mb201408_pp65-82en.pdf" TargetMode="External"/><Relationship Id="rId1044" Type="http://schemas.openxmlformats.org/officeDocument/2006/relationships/hyperlink" Target="https://www.ft.com/content/49f41941-4dd9-3122-bcc8-4db5ee704096" TargetMode="External"/><Relationship Id="rId260" Type="http://schemas.openxmlformats.org/officeDocument/2006/relationships/hyperlink" Target="http://www.pbc.gov.cn/en/3688229/3688353/3688362/3711354/index.html" TargetMode="External"/><Relationship Id="rId719" Type="http://schemas.openxmlformats.org/officeDocument/2006/relationships/hyperlink" Target="https://www.federalreserve.gov/newsevents/pressreleases/monetary20111130a.htm" TargetMode="External"/><Relationship Id="rId926" Type="http://schemas.openxmlformats.org/officeDocument/2006/relationships/hyperlink" Target="https://www.snb.ch/en/publications/communication/press-releases/2009/pre_20090116" TargetMode="External"/><Relationship Id="rId55" Type="http://schemas.openxmlformats.org/officeDocument/2006/relationships/hyperlink" Target="http://www.pbc.gov.cn/english/130721/2859233/index.html" TargetMode="External"/><Relationship Id="rId120" Type="http://schemas.openxmlformats.org/officeDocument/2006/relationships/hyperlink" Target="https://www.boj.or.jp/en/intl_finance/cooperate/data/un0903a.pdf" TargetMode="External"/><Relationship Id="rId358" Type="http://schemas.openxmlformats.org/officeDocument/2006/relationships/hyperlink" Target="https://archive.riksbank.se/Pagefolders/39488/nr22e.pdf" TargetMode="External"/><Relationship Id="rId565" Type="http://schemas.openxmlformats.org/officeDocument/2006/relationships/hyperlink" Target="https://www.saarcfinance.org/June2012.pdf" TargetMode="External"/><Relationship Id="rId772" Type="http://schemas.openxmlformats.org/officeDocument/2006/relationships/hyperlink" Target="https://www.ecb.europa.eu/pub/pdf/other/art1_mb201408_pp65-82en.pdf" TargetMode="External"/><Relationship Id="rId218" Type="http://schemas.openxmlformats.org/officeDocument/2006/relationships/hyperlink" Target="https://www.mnb.hu/en/pressroom/press-releases/press-releases-2016/the-bilateral-currency-swap-line-agreement-between-the-people-s-bank-of-china-and-the-central-bank-of-hungary-has-been-renewed" TargetMode="External"/><Relationship Id="rId425" Type="http://schemas.openxmlformats.org/officeDocument/2006/relationships/hyperlink" Target="https://www.bi.go.id/en/publikasi/ruang-media/news-release/Pages/SP_051118.aspx" TargetMode="External"/><Relationship Id="rId632" Type="http://schemas.openxmlformats.org/officeDocument/2006/relationships/hyperlink" Target="http://www.pbc.gov.cn/en/3688110/3688172/4756445/4951004/index.html" TargetMode="External"/><Relationship Id="rId1055" Type="http://schemas.openxmlformats.org/officeDocument/2006/relationships/hyperlink" Target="https://www.ecb.europa.eu/pub/pdf/other/art1_mb201408_pp65-82en.pdf" TargetMode="External"/><Relationship Id="rId271" Type="http://schemas.openxmlformats.org/officeDocument/2006/relationships/hyperlink" Target="http://www.pbc.gov.cn/english/130721/2808277/index.html" TargetMode="External"/><Relationship Id="rId937" Type="http://schemas.openxmlformats.org/officeDocument/2006/relationships/hyperlink" Target="https://www.bok.or.kr/viewer/skin/doc.html?fn=202102280313594581.pdf&amp;rs=/webview/result/E0000634/202102" TargetMode="External"/><Relationship Id="rId66" Type="http://schemas.openxmlformats.org/officeDocument/2006/relationships/hyperlink" Target="https://warp.ndl.go.jp/info:ndljp/pid/11194366/www.mof.go.jp/english/international_policy/financial_cooperation_in_asia/cmi/090406press_release.pdf" TargetMode="External"/><Relationship Id="rId131" Type="http://schemas.openxmlformats.org/officeDocument/2006/relationships/hyperlink" Target="https://www.boj.or.jp/en/intl_finance/cooperate/data/un0602a.pdf" TargetMode="External"/><Relationship Id="rId369" Type="http://schemas.openxmlformats.org/officeDocument/2006/relationships/hyperlink" Target="https://www.newyorkfed.org/medialibrary/media/research/epr/11v17n1/1105gold.pdf" TargetMode="External"/><Relationship Id="rId576" Type="http://schemas.openxmlformats.org/officeDocument/2006/relationships/hyperlink" Target="http://www.pbc.gov.cn/en/3688110/3688172/3713124/index.html" TargetMode="External"/><Relationship Id="rId783" Type="http://schemas.openxmlformats.org/officeDocument/2006/relationships/hyperlink" Target="https://www.ecb.europa.eu/pub/pdf/other/art1_mb201408_pp65-82en.pdf" TargetMode="External"/><Relationship Id="rId990" Type="http://schemas.openxmlformats.org/officeDocument/2006/relationships/hyperlink" Target="https://www.bnm.gov.my/-/expansion-and-enlargement-of-the-asean-swap-arrangement" TargetMode="External"/><Relationship Id="rId229" Type="http://schemas.openxmlformats.org/officeDocument/2006/relationships/hyperlink" Target="https://www.centralbanking.com/central-banking/news/2068489/china-set-sign-currency-swap-mongolia" TargetMode="External"/><Relationship Id="rId436" Type="http://schemas.openxmlformats.org/officeDocument/2006/relationships/hyperlink" Target="https://www.cb.is/publications/news/news/2016/12/21/The-Peoples-Bank-of-China-and-the-Central-Bank-of-Iceland-have-renewed-their-currency-swap-agreement-/" TargetMode="External"/><Relationship Id="rId643" Type="http://schemas.openxmlformats.org/officeDocument/2006/relationships/hyperlink" Target="https://rbi.org.in/scripts/BS_PressReleaseDisplay.aspx?prid=26475" TargetMode="External"/><Relationship Id="rId1066" Type="http://schemas.openxmlformats.org/officeDocument/2006/relationships/hyperlink" Target="https://www.boj.or.jp/en/intl_finance/cooperate/data/un1001a.pdf" TargetMode="External"/><Relationship Id="rId850" Type="http://schemas.openxmlformats.org/officeDocument/2006/relationships/hyperlink" Target="https://warp.ndl.go.jp/info:ndljp/pid/11194366/www.mof.go.jp/english/international_policy/financial_cooperation_in_asia/bsa/philippines_171006_e.html" TargetMode="External"/><Relationship Id="rId948" Type="http://schemas.openxmlformats.org/officeDocument/2006/relationships/hyperlink" Target="https://www.ecb.europa.eu/press/pr/date/2008/html/pr081016.en.html" TargetMode="External"/><Relationship Id="rId77" Type="http://schemas.openxmlformats.org/officeDocument/2006/relationships/hyperlink" Target="http://www.pbc.gov.cn/en/3688110/3688172/4048314/3711072/index.html" TargetMode="External"/><Relationship Id="rId282" Type="http://schemas.openxmlformats.org/officeDocument/2006/relationships/hyperlink" Target="http://www.globaltimes.cn/content/958383.shtml" TargetMode="External"/><Relationship Id="rId503" Type="http://schemas.openxmlformats.org/officeDocument/2006/relationships/hyperlink" Target="https://seenews.com/news/china-serbia-central-banks-sign-bilateral-currency-swap-deal-529464" TargetMode="External"/><Relationship Id="rId587" Type="http://schemas.openxmlformats.org/officeDocument/2006/relationships/hyperlink" Target="http://www.pbc.gov.cn/en/3688110/3688172/3713124/index.html" TargetMode="External"/><Relationship Id="rId710" Type="http://schemas.openxmlformats.org/officeDocument/2006/relationships/hyperlink" Target="https://www.federalreserve.gov/newsevents/pressreleases/monetary20101221a.htm" TargetMode="External"/><Relationship Id="rId808" Type="http://schemas.openxmlformats.org/officeDocument/2006/relationships/hyperlink" Target="https://www.ecb.europa.eu/press/pr/date/2022/html/ecb.pr221215~6bc5ecf0ff.en.html" TargetMode="External"/><Relationship Id="rId8" Type="http://schemas.openxmlformats.org/officeDocument/2006/relationships/hyperlink" Target="http://www.pbc.gov.cn/english/130721/2870437/index.html" TargetMode="External"/><Relationship Id="rId142" Type="http://schemas.openxmlformats.org/officeDocument/2006/relationships/hyperlink" Target="https://www.bi.go.id/en/publikasi/ruang-media/news-release/Pages/SP_051118.aspx" TargetMode="External"/><Relationship Id="rId447" Type="http://schemas.openxmlformats.org/officeDocument/2006/relationships/hyperlink" Target="http://www.pbc.gov.cn/en/3688110/3688172/4048332/3713829/index.html" TargetMode="External"/><Relationship Id="rId794" Type="http://schemas.openxmlformats.org/officeDocument/2006/relationships/hyperlink" Target="https://www.bcentral.cl/en/content/-/details/banco-central-renueva-acuerdo-bilateral-con-banco-central-de-la-republica-popular-china" TargetMode="External"/><Relationship Id="rId1077" Type="http://schemas.openxmlformats.org/officeDocument/2006/relationships/hyperlink" Target="https://www.bnm.gov.my/-/signing-of-bilateral-swap-arrangement-between-japan-and-malaysia" TargetMode="External"/><Relationship Id="rId654" Type="http://schemas.openxmlformats.org/officeDocument/2006/relationships/hyperlink" Target="https://www.indembthimphu.gov.in/adminpart/Bhutan_01_16Nov2022.pdf" TargetMode="External"/><Relationship Id="rId861" Type="http://schemas.openxmlformats.org/officeDocument/2006/relationships/hyperlink" Target="https://www.mas.gov.sg/news/media-releases/2021/renewal-of-bilateral-swap-arrangement-between-japan-and-singapore" TargetMode="External"/><Relationship Id="rId959" Type="http://schemas.openxmlformats.org/officeDocument/2006/relationships/hyperlink" Target="https://www.bnm.gov.my/-/expansion-and-enlargement-of-the-asean-swap-arrangement" TargetMode="External"/><Relationship Id="rId293" Type="http://schemas.openxmlformats.org/officeDocument/2006/relationships/hyperlink" Target="https://www.reuters.com/article/us-emirates-india-currency-swap-idUKKBN1O320C" TargetMode="External"/><Relationship Id="rId307" Type="http://schemas.openxmlformats.org/officeDocument/2006/relationships/hyperlink" Target="https://www.rbi.org.in/Scripts/BS_PressReleaseDisplay.aspx?prid=54828" TargetMode="External"/><Relationship Id="rId514" Type="http://schemas.openxmlformats.org/officeDocument/2006/relationships/hyperlink" Target="http://www.pbc.gov.cn/en/3688229/3688353/3688362/3985468/index.html" TargetMode="External"/><Relationship Id="rId721" Type="http://schemas.openxmlformats.org/officeDocument/2006/relationships/hyperlink" Target="https://www.federalreserve.gov/newsevents/pressreleases/monetary20121213a.htm" TargetMode="External"/><Relationship Id="rId88" Type="http://schemas.openxmlformats.org/officeDocument/2006/relationships/hyperlink" Target="https://www.boj.or.jp/en/intl_finance/cooperate/data/un0904a.pdf" TargetMode="External"/><Relationship Id="rId153" Type="http://schemas.openxmlformats.org/officeDocument/2006/relationships/hyperlink" Target="https://www.federalreserve.gov/newsevents/pressreleases/monetary20200319b.htm" TargetMode="External"/><Relationship Id="rId360" Type="http://schemas.openxmlformats.org/officeDocument/2006/relationships/hyperlink" Target="https://archive.riksbank.se/Pagefolders/39488/nr22_Dbeslut_e.pdf" TargetMode="External"/><Relationship Id="rId598" Type="http://schemas.openxmlformats.org/officeDocument/2006/relationships/hyperlink" Target="http://www.pbc.gov.cn/en/3688110/3688172/3713127/index.html" TargetMode="External"/><Relationship Id="rId819" Type="http://schemas.openxmlformats.org/officeDocument/2006/relationships/hyperlink" Target="https://www.bnm.gov.my/-/bnm-bi-currency-bilateral-swap-bm" TargetMode="External"/><Relationship Id="rId1004" Type="http://schemas.openxmlformats.org/officeDocument/2006/relationships/hyperlink" Target="https://www.bnm.gov.my/-/expansion-and-enlargement-of-the-asean-swap-arrangement" TargetMode="External"/><Relationship Id="rId220" Type="http://schemas.openxmlformats.org/officeDocument/2006/relationships/hyperlink" Target="https://www.cb.is/publications/news/news/2016/12/21/The-Peoples-Bank-of-China-and-the-Central-Bank-of-Iceland-have-renewed-their-currency-swap-agreement-/" TargetMode="External"/><Relationship Id="rId458" Type="http://schemas.openxmlformats.org/officeDocument/2006/relationships/hyperlink" Target="https://www.tcmb.gov.tr/wps/wcm/connect/EN/TCMB+EN/Main+Menu/Announcements/Press+Releases/2019/ANO2019-46" TargetMode="External"/><Relationship Id="rId665" Type="http://schemas.openxmlformats.org/officeDocument/2006/relationships/hyperlink" Target="https://www.federalreserve.gov/newsevents/pressreleases/monetary20080924a.htm" TargetMode="External"/><Relationship Id="rId872" Type="http://schemas.openxmlformats.org/officeDocument/2006/relationships/hyperlink" Target="https://aric.adb.org/initiative/chiang-mai-initiative" TargetMode="External"/><Relationship Id="rId1088" Type="http://schemas.openxmlformats.org/officeDocument/2006/relationships/hyperlink" Target="http://www.pbc.gov.cn/en/3688229/3688353/3688362/4435951/index.html" TargetMode="External"/><Relationship Id="rId15" Type="http://schemas.openxmlformats.org/officeDocument/2006/relationships/hyperlink" Target="https://www.ecb.europa.eu/press/pr/date/2022/html/ecb.pr220328~986539101a.en.html" TargetMode="External"/><Relationship Id="rId318" Type="http://schemas.openxmlformats.org/officeDocument/2006/relationships/hyperlink" Target="https://www.bok.or.kr/viewer/skin/doc.html?fn=FILE_201803300853549671.doc&amp;rs=/webview/result/E0000634/201310" TargetMode="External"/><Relationship Id="rId525" Type="http://schemas.openxmlformats.org/officeDocument/2006/relationships/hyperlink" Target="http://www.pbc.gov.cn/en/3688229/3688353/3688362/4211764/index.html" TargetMode="External"/><Relationship Id="rId732" Type="http://schemas.openxmlformats.org/officeDocument/2006/relationships/hyperlink" Target="https://www.federalreserve.gov/newsevents/pressreleases/monetary20131031a.htm" TargetMode="External"/><Relationship Id="rId99" Type="http://schemas.openxmlformats.org/officeDocument/2006/relationships/hyperlink" Target="http://www.pbc.gov.cn/en/3688110/3688172/4048356/3716760/index.html" TargetMode="External"/><Relationship Id="rId164" Type="http://schemas.openxmlformats.org/officeDocument/2006/relationships/hyperlink" Target="http://www.pbc.gov.cn/en/3688110/3688172/4048314/3711570/index.html" TargetMode="External"/><Relationship Id="rId371" Type="http://schemas.openxmlformats.org/officeDocument/2006/relationships/hyperlink" Target="https://www.newyorkfed.org/medialibrary/media/research/epr/11v17n1/1105gold.pdf" TargetMode="External"/><Relationship Id="rId1015" Type="http://schemas.openxmlformats.org/officeDocument/2006/relationships/hyperlink" Target="https://www.bnm.gov.my/-/expansion-and-enlargement-of-the-asean-swap-arrangement" TargetMode="External"/><Relationship Id="rId469" Type="http://schemas.openxmlformats.org/officeDocument/2006/relationships/hyperlink" Target="http://www.pbc.gov.cn/en/3688110/3688172/4437084/4593234/index.html" TargetMode="External"/><Relationship Id="rId676" Type="http://schemas.openxmlformats.org/officeDocument/2006/relationships/hyperlink" Target="https://www.newyorkfed.org/medialibrary/media/research/epr/11v17n1/1105gold.pdf" TargetMode="External"/><Relationship Id="rId883" Type="http://schemas.openxmlformats.org/officeDocument/2006/relationships/hyperlink" Target="https://www.bok.or.kr/viewer/skin/doc.html?fn=FILE_201803300852488681.doc&amp;rs=/webview/result/E0000634/201006" TargetMode="External"/><Relationship Id="rId1099" Type="http://schemas.openxmlformats.org/officeDocument/2006/relationships/hyperlink" Target="https://www.ecb.europa.eu/press/govcdec/otherdec/2024/html/ecb.gc240223~b09bfd5ce7.en.html" TargetMode="External"/><Relationship Id="rId26" Type="http://schemas.openxmlformats.org/officeDocument/2006/relationships/hyperlink" Target="https://www.federalreserve.gov/newsevents/pressreleases/monetary20071212a.htm" TargetMode="External"/><Relationship Id="rId231" Type="http://schemas.openxmlformats.org/officeDocument/2006/relationships/hyperlink" Target="http://www.pbc.gov.cn/english/130721/2809286/index.html" TargetMode="External"/><Relationship Id="rId329" Type="http://schemas.openxmlformats.org/officeDocument/2006/relationships/hyperlink" Target="https://www.boj.or.jp/en/intl_finance/cooperate/un0511a.htm" TargetMode="External"/><Relationship Id="rId536" Type="http://schemas.openxmlformats.org/officeDocument/2006/relationships/hyperlink" Target="http://www.pbc.gov.cn/en/3688229/3688353/3688362/4773679/index.html" TargetMode="External"/><Relationship Id="rId175" Type="http://schemas.openxmlformats.org/officeDocument/2006/relationships/hyperlink" Target="http://english.www.gov.cn/news/international_exchanges/2017/07/19/content_281475739051300.htm" TargetMode="External"/><Relationship Id="rId743" Type="http://schemas.openxmlformats.org/officeDocument/2006/relationships/hyperlink" Target="https://www.federalreserve.gov/newsevents/pressreleases/monetary20131031a.htm" TargetMode="External"/><Relationship Id="rId950" Type="http://schemas.openxmlformats.org/officeDocument/2006/relationships/hyperlink" Target="https://www.bnm.gov.my/-/expansion-and-enlargement-of-the-asean-swap-arrangement" TargetMode="External"/><Relationship Id="rId1026" Type="http://schemas.openxmlformats.org/officeDocument/2006/relationships/hyperlink" Target="https://www.bnm.gov.my/-/expansion-and-enlargement-of-the-asean-swap-arrangement" TargetMode="External"/><Relationship Id="rId382" Type="http://schemas.openxmlformats.org/officeDocument/2006/relationships/hyperlink" Target="https://www.newyorkfed.org/markets/international-market-operations/central-bank-swap-arrangements" TargetMode="External"/><Relationship Id="rId603" Type="http://schemas.openxmlformats.org/officeDocument/2006/relationships/hyperlink" Target="http://www.pbc.gov.cn/en/3688110/3688172/3713127/index.html" TargetMode="External"/><Relationship Id="rId687" Type="http://schemas.openxmlformats.org/officeDocument/2006/relationships/hyperlink" Target="https://www.federalreserve.gov/newsevents/pressreleases/monetary20200729b.htm" TargetMode="External"/><Relationship Id="rId810" Type="http://schemas.openxmlformats.org/officeDocument/2006/relationships/hyperlink" Target="https://www.ecb.europa.eu/press/pr/date/2021/html/ecb.pr210204~f8f544a715.en.html" TargetMode="External"/><Relationship Id="rId908" Type="http://schemas.openxmlformats.org/officeDocument/2006/relationships/hyperlink" Target="https://warp.ndl.go.jp/info:ndljp/pid/11194366/www.mof.go.jp/english/international_policy/financial_cooperation_in_asia/bsa/malaysia_170505_e.html" TargetMode="External"/><Relationship Id="rId242" Type="http://schemas.openxmlformats.org/officeDocument/2006/relationships/hyperlink" Target="https://www.resbank.co.za/en/home/publications/publication-detail-pages/media-releases/2015/6687" TargetMode="External"/><Relationship Id="rId894" Type="http://schemas.openxmlformats.org/officeDocument/2006/relationships/hyperlink" Target="https://www.bnm.gov.my/-/renewal-of-bilateral-currency-swap-arrangement-between-bank-negara-malaysia-and-the-people-s-bank-of-china" TargetMode="External"/><Relationship Id="rId37" Type="http://schemas.openxmlformats.org/officeDocument/2006/relationships/hyperlink" Target="https://www.bok.or.kr/ucms/cmmn/file/fileDown.do?menuNo=400069&amp;atchFileId=ENG_0000000001000857&amp;fileSn=2" TargetMode="External"/><Relationship Id="rId102" Type="http://schemas.openxmlformats.org/officeDocument/2006/relationships/hyperlink" Target="https://www.bnm.gov.my/-/renewal-of-the-bilateral-swap-arrangement-agreement-under-the-chiang-mai-initiative-between-bank-negara-malaysia-and-the-bank-of-korea" TargetMode="External"/><Relationship Id="rId547" Type="http://schemas.openxmlformats.org/officeDocument/2006/relationships/hyperlink" Target="https://rbi.org.in/scripts/BS_PressReleaseDisplay.aspx?prid=48725" TargetMode="External"/><Relationship Id="rId754" Type="http://schemas.openxmlformats.org/officeDocument/2006/relationships/hyperlink" Target="https://www.federalreserve.gov/newsevents/pressreleases/monetary20131031a.htm" TargetMode="External"/><Relationship Id="rId961" Type="http://schemas.openxmlformats.org/officeDocument/2006/relationships/hyperlink" Target="https://www.bnm.gov.my/-/expansion-and-enlargement-of-the-asean-swap-arrangement" TargetMode="External"/><Relationship Id="rId90" Type="http://schemas.openxmlformats.org/officeDocument/2006/relationships/hyperlink" Target="http://www.pbc.gov.cn/english/130721/2855456/index.html" TargetMode="External"/><Relationship Id="rId186" Type="http://schemas.openxmlformats.org/officeDocument/2006/relationships/hyperlink" Target="https://www.rba.gov.au/media-releases/2019/mr-19-06.html" TargetMode="External"/><Relationship Id="rId393" Type="http://schemas.openxmlformats.org/officeDocument/2006/relationships/hyperlink" Target="http://english.www.gov.cn/news/international_exchanges/2015/09/07/content_281475184713282.htm" TargetMode="External"/><Relationship Id="rId407" Type="http://schemas.openxmlformats.org/officeDocument/2006/relationships/hyperlink" Target="http://www.pbc.gov.cn/en/3688110/3688172/4437084/4461712/index.html" TargetMode="External"/><Relationship Id="rId614" Type="http://schemas.openxmlformats.org/officeDocument/2006/relationships/hyperlink" Target="https://www.federalreserve.gov/fomc/minutes/1994/19940322min.htm" TargetMode="External"/><Relationship Id="rId821" Type="http://schemas.openxmlformats.org/officeDocument/2006/relationships/hyperlink" Target="https://www.bi.go.id/en/publikasi/ruang-media/news-release/Pages/SP_051119.aspx" TargetMode="External"/><Relationship Id="rId1037" Type="http://schemas.openxmlformats.org/officeDocument/2006/relationships/hyperlink" Target="https://www.bnm.gov.my/-/expansion-and-enlargement-of-the-asean-swap-arrangement" TargetMode="External"/><Relationship Id="rId253" Type="http://schemas.openxmlformats.org/officeDocument/2006/relationships/hyperlink" Target="https://www.bcra.gob.ar/Noticias/BCRA-BCChina-acuerdo-SWAP-i.asp" TargetMode="External"/><Relationship Id="rId460" Type="http://schemas.openxmlformats.org/officeDocument/2006/relationships/hyperlink" Target="https://www.boj.or.jp/en/intl_finance/cooperate/data/un0812d.pdf" TargetMode="External"/><Relationship Id="rId698" Type="http://schemas.openxmlformats.org/officeDocument/2006/relationships/hyperlink" Target="https://www.newyorkfed.org/medialibrary/media/research/epr/11v17n1/1105gold.pdf" TargetMode="External"/><Relationship Id="rId919" Type="http://schemas.openxmlformats.org/officeDocument/2006/relationships/hyperlink" Target="http://www.pbc.gov.cn/en/3688110/3688172/4048314/3718188/index.html" TargetMode="External"/><Relationship Id="rId1090" Type="http://schemas.openxmlformats.org/officeDocument/2006/relationships/hyperlink" Target="https://www.boj.or.jp/en/intl_finance/cooperate/data/un1001a.pdf" TargetMode="External"/><Relationship Id="rId48" Type="http://schemas.openxmlformats.org/officeDocument/2006/relationships/hyperlink" Target="https://www.centralbank.ae/media/3b3jht0a/cbuae-and-the-cbrt-sign-an-agreement-to-establish-a-swap-agreement-for-their-respective-currencies-en.pdf" TargetMode="External"/><Relationship Id="rId113" Type="http://schemas.openxmlformats.org/officeDocument/2006/relationships/hyperlink" Target="https://www.boj.or.jp/en/intl_finance/cooperate/data/un0508a.pdf" TargetMode="External"/><Relationship Id="rId320" Type="http://schemas.openxmlformats.org/officeDocument/2006/relationships/hyperlink" Target="https://www.bnm.gov.my/-/bilateral-meeting-between-bank-negara-malaysia-and-bank-indonesia" TargetMode="External"/><Relationship Id="rId558" Type="http://schemas.openxmlformats.org/officeDocument/2006/relationships/hyperlink" Target="https://rbi.org.in/scripts/BS_PressReleaseDisplay.aspx?prid=36310" TargetMode="External"/><Relationship Id="rId765" Type="http://schemas.openxmlformats.org/officeDocument/2006/relationships/hyperlink" Target="https://www.ecb.europa.eu/pub/pdf/other/art1_mb201408_pp65-82en.pdf" TargetMode="External"/><Relationship Id="rId972" Type="http://schemas.openxmlformats.org/officeDocument/2006/relationships/hyperlink" Target="https://www.bnm.gov.my/-/expansion-and-enlargement-of-the-asean-swap-arrangement" TargetMode="External"/><Relationship Id="rId197" Type="http://schemas.openxmlformats.org/officeDocument/2006/relationships/hyperlink" Target="http://www.pbc.gov.cn/en/3688229/3688353/3688362/3711354/index.html" TargetMode="External"/><Relationship Id="rId418" Type="http://schemas.openxmlformats.org/officeDocument/2006/relationships/hyperlink" Target="https://rbi.org.in/scripts/BS_PressReleaseDisplay.aspx?prid=50129" TargetMode="External"/><Relationship Id="rId625" Type="http://schemas.openxmlformats.org/officeDocument/2006/relationships/hyperlink" Target="https://www.ecb.europa.eu/press/pr/date/2022/html/ecb.pr221215~6bc5ecf0ff.en.html" TargetMode="External"/><Relationship Id="rId832" Type="http://schemas.openxmlformats.org/officeDocument/2006/relationships/hyperlink" Target="https://www.bi.go.id/en/publikasi/ruang-media/news-release/Pages/sp_2328821.aspx" TargetMode="External"/><Relationship Id="rId1048" Type="http://schemas.openxmlformats.org/officeDocument/2006/relationships/hyperlink" Target="https://www.bi.go.id/en/publikasi/ruang-media/news-release/Pages/news_bcsa_230309.aspx" TargetMode="External"/><Relationship Id="rId264" Type="http://schemas.openxmlformats.org/officeDocument/2006/relationships/hyperlink" Target="http://www.pbc.gov.cn/english/130721/2809619/index.html" TargetMode="External"/><Relationship Id="rId471" Type="http://schemas.openxmlformats.org/officeDocument/2006/relationships/hyperlink" Target="https://www.bok.or.kr/viewer/skin/doc.html?fn=FILE_201803300853233252.pdf&amp;rs=/webview/result/E0000634/201210" TargetMode="External"/><Relationship Id="rId59" Type="http://schemas.openxmlformats.org/officeDocument/2006/relationships/hyperlink" Target="http://www.pbc.gov.cn/english/130721/2878673/index.html" TargetMode="External"/><Relationship Id="rId124" Type="http://schemas.openxmlformats.org/officeDocument/2006/relationships/hyperlink" Target="https://www.boj.or.jp/en/intl_finance/cooperate/data/un0511a.pdf" TargetMode="External"/><Relationship Id="rId569" Type="http://schemas.openxmlformats.org/officeDocument/2006/relationships/hyperlink" Target="http://www.pbc.gov.cn/en/3688110/3688172/3713127/index.html" TargetMode="External"/><Relationship Id="rId776" Type="http://schemas.openxmlformats.org/officeDocument/2006/relationships/hyperlink" Target="https://www.ecb.europa.eu/pub/pdf/other/art1_mb201408_pp65-82en.pdf" TargetMode="External"/><Relationship Id="rId983" Type="http://schemas.openxmlformats.org/officeDocument/2006/relationships/hyperlink" Target="https://www.bnm.gov.my/-/expansion-and-enlargement-of-the-asean-swap-arrangement" TargetMode="External"/><Relationship Id="rId331" Type="http://schemas.openxmlformats.org/officeDocument/2006/relationships/hyperlink" Target="https://www.mas.gov.sg/news/media-releases/2016/signing-of-bilateral-local-currency-swap-agreement-between-singapore-and-japan" TargetMode="External"/><Relationship Id="rId429" Type="http://schemas.openxmlformats.org/officeDocument/2006/relationships/hyperlink" Target="https://www.bok.or.kr/ucms/cmmn/file/fileDown.do?menuNo=400069&amp;atchFileId=ENG_0000000001012772&amp;fileSn=1" TargetMode="External"/><Relationship Id="rId636" Type="http://schemas.openxmlformats.org/officeDocument/2006/relationships/hyperlink" Target="https://www.rba.gov.au/media-releases/2022/mr-22-08.html" TargetMode="External"/><Relationship Id="rId1059" Type="http://schemas.openxmlformats.org/officeDocument/2006/relationships/hyperlink" Target="https://www.boj.or.jp/en/intl_finance/cooperate/data/un0508a.pdf" TargetMode="External"/><Relationship Id="rId843" Type="http://schemas.openxmlformats.org/officeDocument/2006/relationships/hyperlink" Target="https://www.bok.or.kr/viewer/skin/doc.html?fn=202303061021044101.pdf&amp;rs=/webview/result/E0000634/202303" TargetMode="External"/><Relationship Id="rId275" Type="http://schemas.openxmlformats.org/officeDocument/2006/relationships/hyperlink" Target="https://www.tcmb.gov.tr/wps/wcm/connect/6544850b-ea06-42d5-aa9a-dfe50672dc6e/ANO2021-24.pdf?MOD=AJPERES&amp;CACHEID=ROOTWORKSPACE-6544850b-ea06-42d5-aa9a-dfe50672dc6e-nEgI4we" TargetMode="External"/><Relationship Id="rId482" Type="http://schemas.openxmlformats.org/officeDocument/2006/relationships/hyperlink" Target="https://www.nber.org/system/files/working_papers/w20755/w20755.pdf" TargetMode="External"/><Relationship Id="rId703" Type="http://schemas.openxmlformats.org/officeDocument/2006/relationships/hyperlink" Target="https://www.newyorkfed.org/medialibrary/media/research/epr/11v17n1/1105gold.pdf" TargetMode="External"/><Relationship Id="rId910" Type="http://schemas.openxmlformats.org/officeDocument/2006/relationships/hyperlink" Target="https://warp.ndl.go.jp/info:ndljp/pid/11194366/www.mof.go.jp/english/international_policy/financial_cooperation_in_asia/bsa/thailand_170505_e.html" TargetMode="External"/><Relationship Id="rId135" Type="http://schemas.openxmlformats.org/officeDocument/2006/relationships/hyperlink" Target="https://www.cb.is/publications/news/news/2013/09/30/The-Peoples-Bank-of-China-and-the-Central-Bank-of-Iceland-have-renewed-its-bilateral-currency-swap-agreement/" TargetMode="External"/><Relationship Id="rId342" Type="http://schemas.openxmlformats.org/officeDocument/2006/relationships/hyperlink" Target="https://www.bok.or.kr/viewer/skin/doc.html?fn=FILE_201803300855026851.pdf&amp;rs=/webview/result/E0000634/201701" TargetMode="External"/><Relationship Id="rId787" Type="http://schemas.openxmlformats.org/officeDocument/2006/relationships/hyperlink" Target="https://www.ecb.europa.eu/pub/pdf/other/art1_mb201408_pp65-82en.pdf" TargetMode="External"/><Relationship Id="rId994" Type="http://schemas.openxmlformats.org/officeDocument/2006/relationships/hyperlink" Target="https://www.bnm.gov.my/-/expansion-and-enlargement-of-the-asean-swap-arrangement" TargetMode="External"/><Relationship Id="rId202" Type="http://schemas.openxmlformats.org/officeDocument/2006/relationships/hyperlink" Target="https://www.bankofcanada.ca/2017/11/bank-canada-bank-korea-sign-currency-swap-agreement/" TargetMode="External"/><Relationship Id="rId647" Type="http://schemas.openxmlformats.org/officeDocument/2006/relationships/hyperlink" Target="http://www.pbc.gov.cn/goutongjiaoliu/113456/113469/4666144/2022112809590450941.pdf" TargetMode="External"/><Relationship Id="rId854" Type="http://schemas.openxmlformats.org/officeDocument/2006/relationships/hyperlink" Target="https://www.mas.gov.sg/news/media-releases/2022/monetary-authority-of-singapore-and-bank-of-japan-renew-bilateral-local-currency-swap-arrangement" TargetMode="External"/><Relationship Id="rId286" Type="http://schemas.openxmlformats.org/officeDocument/2006/relationships/hyperlink" Target="http://english.www.gov.cn/news/international_exchanges/2018/12/11/content_281476428788966.htm" TargetMode="External"/><Relationship Id="rId493" Type="http://schemas.openxmlformats.org/officeDocument/2006/relationships/hyperlink" Target="https://openknowledge.worldbank.org/server/api/core/bitstreams/4ec2d4cd-e603-570f-a31f-75d289a10208/content" TargetMode="External"/><Relationship Id="rId507" Type="http://schemas.openxmlformats.org/officeDocument/2006/relationships/hyperlink" Target="https://www.boj.or.jp/en/intl_finance/cooperate/rel140717a.pdf" TargetMode="External"/><Relationship Id="rId714" Type="http://schemas.openxmlformats.org/officeDocument/2006/relationships/hyperlink" Target="https://www.federalreserve.gov/newsevents/pressreleases/monetary20101221a.htm" TargetMode="External"/><Relationship Id="rId921" Type="http://schemas.openxmlformats.org/officeDocument/2006/relationships/hyperlink" Target="http://www.pbc.gov.cn/en/3688110/3688172/4157443/4388544/index.html" TargetMode="External"/><Relationship Id="rId50" Type="http://schemas.openxmlformats.org/officeDocument/2006/relationships/hyperlink" Target="http://www.hkma.gov.hk/eng/key-information/press-releases/2014/20141127-4.shtml" TargetMode="External"/><Relationship Id="rId146" Type="http://schemas.openxmlformats.org/officeDocument/2006/relationships/hyperlink" Target="http://www.pbc.gov.cn/english/130721/2884513/index.html" TargetMode="External"/><Relationship Id="rId353" Type="http://schemas.openxmlformats.org/officeDocument/2006/relationships/hyperlink" Target="https://www.tcmb.gov.tr/wps/wcm/connect/EN/TCMB+EN/Main+Menu/Announcements/Press+Releases/2019/ANO2019-46" TargetMode="External"/><Relationship Id="rId560" Type="http://schemas.openxmlformats.org/officeDocument/2006/relationships/hyperlink" Target="https://www.saarcfinance.org/June2012.pdf" TargetMode="External"/><Relationship Id="rId798" Type="http://schemas.openxmlformats.org/officeDocument/2006/relationships/hyperlink" Target="https://www.nationalbanken.dk/en/pressroom/Pages/2020/11/DNN202011392.aspx" TargetMode="External"/><Relationship Id="rId213" Type="http://schemas.openxmlformats.org/officeDocument/2006/relationships/hyperlink" Target="http://www.hkma.gov.hk/eng/key-information/press-releases/2011/20111122-3.shtml" TargetMode="External"/><Relationship Id="rId420" Type="http://schemas.openxmlformats.org/officeDocument/2006/relationships/hyperlink" Target="https://warp.ndl.go.jp/info:ndljp/pid/11194366/www.mof.go.jp/english/international_policy/financial_cooperation_in_asia/cmi/060504press_release.pdf" TargetMode="External"/><Relationship Id="rId658" Type="http://schemas.openxmlformats.org/officeDocument/2006/relationships/hyperlink" Target="https://www.rbi.org.in/Scripts/BS_PressReleaseDisplay.aspx?prid=53337" TargetMode="External"/><Relationship Id="rId865" Type="http://schemas.openxmlformats.org/officeDocument/2006/relationships/hyperlink" Target="https://www.boj.or.jp/en/intl_finance/cooperate/un0910a.htm" TargetMode="External"/><Relationship Id="rId1050" Type="http://schemas.openxmlformats.org/officeDocument/2006/relationships/hyperlink" Target="https://warp.ndl.go.jp/info:ndljp/pid/11194366/www.mof.go.jp/english/international_policy/financial_cooperation_in_asia/cmi/051109press_release.htm" TargetMode="External"/><Relationship Id="rId297" Type="http://schemas.openxmlformats.org/officeDocument/2006/relationships/hyperlink" Target="https://www.cb.is/publications/news/news/2008/11/20/Nordic-central-banks-extend-currency-swap-agreements/" TargetMode="External"/><Relationship Id="rId518" Type="http://schemas.openxmlformats.org/officeDocument/2006/relationships/hyperlink" Target="http://www.pbc.gov.cn/en/3688229/3688353/3688362/4435951/index.html" TargetMode="External"/><Relationship Id="rId725" Type="http://schemas.openxmlformats.org/officeDocument/2006/relationships/hyperlink" Target="https://www.federalreserve.gov/newsevents/pressreleases/monetary20121213a.htm" TargetMode="External"/><Relationship Id="rId932" Type="http://schemas.openxmlformats.org/officeDocument/2006/relationships/hyperlink" Target="https://www.snb.ch/en/publications/communication/press-releases/2009/pre_20090625_2" TargetMode="External"/><Relationship Id="rId157" Type="http://schemas.openxmlformats.org/officeDocument/2006/relationships/hyperlink" Target="https://www.federalreserve.gov/newsevents/pressreleases/monetary20200319b.htm" TargetMode="External"/><Relationship Id="rId364" Type="http://schemas.openxmlformats.org/officeDocument/2006/relationships/hyperlink" Target="https://www.federalreserve.gov/newsevents/pressreleases/monetary20090625a.htm" TargetMode="External"/><Relationship Id="rId1008" Type="http://schemas.openxmlformats.org/officeDocument/2006/relationships/hyperlink" Target="https://www.bnm.gov.my/-/expansion-and-enlargement-of-the-asean-swap-arrangement" TargetMode="External"/><Relationship Id="rId61" Type="http://schemas.openxmlformats.org/officeDocument/2006/relationships/hyperlink" Target="https://www.batimes.com.ar/news/economy/central-bank-renews-currency-swap-deal-with-china-for-another-three-years.phtml" TargetMode="External"/><Relationship Id="rId571" Type="http://schemas.openxmlformats.org/officeDocument/2006/relationships/hyperlink" Target="http://www.pbc.gov.cn/en/3688110/3688172/3713124/index.html" TargetMode="External"/><Relationship Id="rId669" Type="http://schemas.openxmlformats.org/officeDocument/2006/relationships/hyperlink" Target="https://www.newyorkfed.org/medialibrary/media/research/epr/11v17n1/1105gold.pdf" TargetMode="External"/><Relationship Id="rId876" Type="http://schemas.openxmlformats.org/officeDocument/2006/relationships/hyperlink" Target="https://www.bok.or.kr/ucms/cmmn/file/fileDown.do?menuNo=400069&amp;atchFileId=ENG_0000000001006002&amp;fileSn=2" TargetMode="External"/><Relationship Id="rId19" Type="http://schemas.openxmlformats.org/officeDocument/2006/relationships/hyperlink" Target="https://www.ecb.europa.eu/press/pr/date/2020/html/ecb.pr200723~ddf371441e.en.html" TargetMode="External"/><Relationship Id="rId224" Type="http://schemas.openxmlformats.org/officeDocument/2006/relationships/hyperlink" Target="http://www.pbc.gov.cn/english/130721/2809619/index.html" TargetMode="External"/><Relationship Id="rId431" Type="http://schemas.openxmlformats.org/officeDocument/2006/relationships/hyperlink" Target="https://www.bok.or.kr/viewer/skin/doc.html?fn=FILE_201803300853549751.doc&amp;rs=/webview/result/E0000634/201310" TargetMode="External"/><Relationship Id="rId529" Type="http://schemas.openxmlformats.org/officeDocument/2006/relationships/hyperlink" Target="http://www.pbc.gov.cn/en/3688229/3688353/3688362/3843361/index.html" TargetMode="External"/><Relationship Id="rId736" Type="http://schemas.openxmlformats.org/officeDocument/2006/relationships/hyperlink" Target="https://www.federalreserve.gov/newsevents/pressreleases/monetary20131031a.htm" TargetMode="External"/><Relationship Id="rId1061" Type="http://schemas.openxmlformats.org/officeDocument/2006/relationships/hyperlink" Target="https://www.boj.or.jp/en/intl_finance/cooperate/data/un0508a.pdf" TargetMode="External"/><Relationship Id="rId168" Type="http://schemas.openxmlformats.org/officeDocument/2006/relationships/hyperlink" Target="https://www.tcmb.gov.tr/wps/wcm/connect/eb49ca24-5fc6-4b23-86bf-43ec51eff453/ANO2011-51.pdf?MOD=AJPERES&amp;CACHEID=ROOTWORKSPACE-eb49ca24-5fc6-4b23-86bf-43ec51eff453-m3fxD7E" TargetMode="External"/><Relationship Id="rId943" Type="http://schemas.openxmlformats.org/officeDocument/2006/relationships/hyperlink" Target="https://www.ecb.europa.eu/press/pr/date/2019/html/ecb.pr191025_1~a1221c41cd.en.html" TargetMode="External"/><Relationship Id="rId1019" Type="http://schemas.openxmlformats.org/officeDocument/2006/relationships/hyperlink" Target="https://www.bnm.gov.my/-/expansion-and-enlargement-of-the-asean-swap-arrangement" TargetMode="External"/><Relationship Id="rId72" Type="http://schemas.openxmlformats.org/officeDocument/2006/relationships/hyperlink" Target="https://aric.adb.org/initiative/chiang-mai-initiative" TargetMode="External"/><Relationship Id="rId375" Type="http://schemas.openxmlformats.org/officeDocument/2006/relationships/hyperlink" Target="https://www.ecb.europa.eu/pub/pdf/other/art1_mb201408_pp65-82en.pdf" TargetMode="External"/><Relationship Id="rId582" Type="http://schemas.openxmlformats.org/officeDocument/2006/relationships/hyperlink" Target="http://www.pbc.gov.cn/en/3688110/3688172/3713124/index.html" TargetMode="External"/><Relationship Id="rId803" Type="http://schemas.openxmlformats.org/officeDocument/2006/relationships/hyperlink" Target="https://www.ecb.europa.eu/press/pr/date/2021/html/ecb.pr210204~f8f544a715.en.html" TargetMode="External"/><Relationship Id="rId3" Type="http://schemas.openxmlformats.org/officeDocument/2006/relationships/hyperlink" Target="http://www.pbc.gov.cn/english/130721/2856547/index.html" TargetMode="External"/><Relationship Id="rId235" Type="http://schemas.openxmlformats.org/officeDocument/2006/relationships/hyperlink" Target="https://www.rbnz.govt.nz/hub/news/2011/04/rbnz-people-s-bank-of-china-announces-currency-swap-facility" TargetMode="External"/><Relationship Id="rId442" Type="http://schemas.openxmlformats.org/officeDocument/2006/relationships/hyperlink" Target="https://warp.ndl.go.jp/info:ndljp/pid/11194366/www.mof.go.jp/english/international_policy/financial_cooperation_in_asia/cmi/philippines_20141006_e.pdf" TargetMode="External"/><Relationship Id="rId887" Type="http://schemas.openxmlformats.org/officeDocument/2006/relationships/hyperlink" Target="https://www.bok.or.kr/viewer/skin/doc.html?fn=FILE_201803300852488681.doc&amp;rs=/webview/result/E0000634/201006" TargetMode="External"/><Relationship Id="rId1072" Type="http://schemas.openxmlformats.org/officeDocument/2006/relationships/hyperlink" Target="https://www.boj.or.jp/en/intl_finance/cooperate/data/un1001a.pdf" TargetMode="External"/><Relationship Id="rId302" Type="http://schemas.openxmlformats.org/officeDocument/2006/relationships/hyperlink" Target="https://www.ecb.europa.eu/ecb/access_to_documents/document/pa_document/shared/data/ecb.dr.par2020_0062ECBswapagreementSverigesRiksbank.en.pdf" TargetMode="External"/><Relationship Id="rId747" Type="http://schemas.openxmlformats.org/officeDocument/2006/relationships/hyperlink" Target="https://www.federalreserve.gov/newsevents/pressreleases/monetary20131031a.htm" TargetMode="External"/><Relationship Id="rId954" Type="http://schemas.openxmlformats.org/officeDocument/2006/relationships/hyperlink" Target="https://www.bnm.gov.my/-/expansion-and-enlargement-of-the-asean-swap-arrangement" TargetMode="External"/><Relationship Id="rId83" Type="http://schemas.openxmlformats.org/officeDocument/2006/relationships/hyperlink" Target="https://warp.ndl.go.jp/info:ndljp/pid/11194366/www.mof.go.jp/english/international_policy/financial_cooperation_in_asia/cmi/060504press_release.pdf" TargetMode="External"/><Relationship Id="rId179" Type="http://schemas.openxmlformats.org/officeDocument/2006/relationships/hyperlink" Target="https://www.rba.gov.au/media-releases/2012/mr-12-08.html" TargetMode="External"/><Relationship Id="rId386" Type="http://schemas.openxmlformats.org/officeDocument/2006/relationships/hyperlink" Target="https://www.bankofengland.co.uk/news/2013/june/peoples-bank-of-china-swap-line" TargetMode="External"/><Relationship Id="rId593" Type="http://schemas.openxmlformats.org/officeDocument/2006/relationships/hyperlink" Target="http://www.pbc.gov.cn/en/3688110/3688172/3713127/index.html" TargetMode="External"/><Relationship Id="rId607" Type="http://schemas.openxmlformats.org/officeDocument/2006/relationships/hyperlink" Target="http://www.pbc.gov.cn/en/3688110/3688172/3713127/index.html" TargetMode="External"/><Relationship Id="rId814" Type="http://schemas.openxmlformats.org/officeDocument/2006/relationships/hyperlink" Target="https://www.ecb.europa.eu/press/pr/date/2022/html/ecb.pr220427~d0fa3154e2.en.html" TargetMode="External"/><Relationship Id="rId246" Type="http://schemas.openxmlformats.org/officeDocument/2006/relationships/hyperlink" Target="http://www.snb.ch/en/mmr/reference/pre_20140721/source/pre_20140721.en.pdf" TargetMode="External"/><Relationship Id="rId453" Type="http://schemas.openxmlformats.org/officeDocument/2006/relationships/hyperlink" Target="https://www.rbi.org.in/Scripts/BS_PressReleaseDisplay.aspx?prid=27694" TargetMode="External"/><Relationship Id="rId660" Type="http://schemas.openxmlformats.org/officeDocument/2006/relationships/hyperlink" Target="https://warp.ndl.go.jp/info:ndljp/pid/11258142/www.mof.go.jp/english/international_policy/financial_cooperation_in_asia/bsa/india_20190228.htm" TargetMode="External"/><Relationship Id="rId898" Type="http://schemas.openxmlformats.org/officeDocument/2006/relationships/hyperlink" Target="https://www.rbnz.govt.nz/hub/news/2017/05/reserve-bank-renews-currency-swap-facility-with-peoples-bank-of-china" TargetMode="External"/><Relationship Id="rId1083" Type="http://schemas.openxmlformats.org/officeDocument/2006/relationships/hyperlink" Target="https://rbi.org.in/Scripts/PublicationsView.aspx?id=18952" TargetMode="External"/><Relationship Id="rId106" Type="http://schemas.openxmlformats.org/officeDocument/2006/relationships/hyperlink" Target="https://www.bok.or.kr/viewer/skin/doc.html?fn=FILE_201803300853549671.doc&amp;rs=/webview/result/E0000634/201310" TargetMode="External"/><Relationship Id="rId313" Type="http://schemas.openxmlformats.org/officeDocument/2006/relationships/hyperlink" Target="https://www.rbi.org.in/Scripts/BS_PressReleaseDisplay.aspx?prid=46408" TargetMode="External"/><Relationship Id="rId758" Type="http://schemas.openxmlformats.org/officeDocument/2006/relationships/hyperlink" Target="https://www.federalreserve.gov/newsevents/pressreleases/monetary20131031a.htm" TargetMode="External"/><Relationship Id="rId965" Type="http://schemas.openxmlformats.org/officeDocument/2006/relationships/hyperlink" Target="https://www.bnm.gov.my/-/expansion-and-enlargement-of-the-asean-swap-arrangement" TargetMode="External"/><Relationship Id="rId10" Type="http://schemas.openxmlformats.org/officeDocument/2006/relationships/hyperlink" Target="http://www.pbc.gov.cn/en/3688110/3688172/4048362/3717580/index.html" TargetMode="External"/><Relationship Id="rId94" Type="http://schemas.openxmlformats.org/officeDocument/2006/relationships/hyperlink" Target="https://www.mongolbank.mn/en/r/1259" TargetMode="External"/><Relationship Id="rId397" Type="http://schemas.openxmlformats.org/officeDocument/2006/relationships/hyperlink" Target="https://www.sbp.org.pk/press/2018/Pr-24-May-18.pdf" TargetMode="External"/><Relationship Id="rId520" Type="http://schemas.openxmlformats.org/officeDocument/2006/relationships/hyperlink" Target="http://www.pbc.gov.cn/goutongjiaoliu/113456/113469/4666144/2022112809590450941.pdf" TargetMode="External"/><Relationship Id="rId618" Type="http://schemas.openxmlformats.org/officeDocument/2006/relationships/hyperlink" Target="http://www.pbc.gov.cn/en/3688110/3688172/4048326/3712901/index.html" TargetMode="External"/><Relationship Id="rId825" Type="http://schemas.openxmlformats.org/officeDocument/2006/relationships/hyperlink" Target="https://www.bi.go.id/en/publikasi/ruang-media/news-release/Pages/sp_228220.aspx" TargetMode="External"/><Relationship Id="rId257" Type="http://schemas.openxmlformats.org/officeDocument/2006/relationships/hyperlink" Target="http://www.pbc.gov.cn/en/3688229/3688353/3688362/3711354/index.html" TargetMode="External"/><Relationship Id="rId464" Type="http://schemas.openxmlformats.org/officeDocument/2006/relationships/hyperlink" Target="https://www.bsp.gov.ph/Media_and_Research/Primers%20Faqs/Chiang_Mai_Initiative_Multilateralization_FAQ.pdf" TargetMode="External"/><Relationship Id="rId1010" Type="http://schemas.openxmlformats.org/officeDocument/2006/relationships/hyperlink" Target="https://www.bnm.gov.my/-/expansion-and-enlargement-of-the-asean-swap-arrangement" TargetMode="External"/><Relationship Id="rId1094" Type="http://schemas.openxmlformats.org/officeDocument/2006/relationships/hyperlink" Target="https://warp.ndl.go.jp/info:ndljp/pid/11194366/www.mof.go.jp/english/international_policy/financial_cooperation_in_asia/cmi/090406press_release.pdf" TargetMode="External"/><Relationship Id="rId117" Type="http://schemas.openxmlformats.org/officeDocument/2006/relationships/hyperlink" Target="https://www.boj.or.jp/en/intl_finance/cooperate/data/un0812d.pdf" TargetMode="External"/><Relationship Id="rId671" Type="http://schemas.openxmlformats.org/officeDocument/2006/relationships/hyperlink" Target="https://www.newyorkfed.org/medialibrary/media/research/epr/11v17n1/1105gold.pdf" TargetMode="External"/><Relationship Id="rId769" Type="http://schemas.openxmlformats.org/officeDocument/2006/relationships/hyperlink" Target="https://www.ecb.europa.eu/pub/pdf/other/art1_mb201408_pp65-82en.pdf" TargetMode="External"/><Relationship Id="rId976" Type="http://schemas.openxmlformats.org/officeDocument/2006/relationships/hyperlink" Target="https://www.bnm.gov.my/-/expansion-and-enlargement-of-the-asean-swap-arrangement" TargetMode="External"/><Relationship Id="rId324" Type="http://schemas.openxmlformats.org/officeDocument/2006/relationships/hyperlink" Target="https://www.bok.or.kr/viewer/skin/doc.html?fn=FILE_201803300852252861.doc&amp;rs=/webview/result/E0000634/200812" TargetMode="External"/><Relationship Id="rId531" Type="http://schemas.openxmlformats.org/officeDocument/2006/relationships/hyperlink" Target="http://www.pbc.gov.cn/en/3688229/3688353/3688362/3717931/index.html" TargetMode="External"/><Relationship Id="rId629" Type="http://schemas.openxmlformats.org/officeDocument/2006/relationships/hyperlink" Target="https://www.batimes.com.ar/news/economy/central-bank-renews-currency-swap-deal-with-china-for-another-three-years.phtml" TargetMode="External"/><Relationship Id="rId836" Type="http://schemas.openxmlformats.org/officeDocument/2006/relationships/hyperlink" Target="https://www.mas.gov.sg/news/media-releases/2022/bank-indonesia-and-the-monetary-authority-of-singapore-further-extend-bilateral-financial-arrangement" TargetMode="External"/><Relationship Id="rId1021" Type="http://schemas.openxmlformats.org/officeDocument/2006/relationships/hyperlink" Target="https://www.bnm.gov.my/-/expansion-and-enlargement-of-the-asean-swap-arrangement" TargetMode="External"/><Relationship Id="rId903" Type="http://schemas.openxmlformats.org/officeDocument/2006/relationships/hyperlink" Target="http://www.pbc.gov.cn/en/3688229/3688353/3688362/4211764/index.html" TargetMode="External"/><Relationship Id="rId32" Type="http://schemas.openxmlformats.org/officeDocument/2006/relationships/hyperlink" Target="http://www.pbc.gov.cn/english/130721/2859052/index.html" TargetMode="External"/><Relationship Id="rId181" Type="http://schemas.openxmlformats.org/officeDocument/2006/relationships/hyperlink" Target="https://www.rba.gov.au/media-releases/2018/mr-18-08.html" TargetMode="External"/><Relationship Id="rId279" Type="http://schemas.openxmlformats.org/officeDocument/2006/relationships/hyperlink" Target="https://www.bankofengland.co.uk/news/2013/june/peoples-bank-of-china-swap-line" TargetMode="External"/><Relationship Id="rId486" Type="http://schemas.openxmlformats.org/officeDocument/2006/relationships/hyperlink" Target="https://www.bi.go.id/en/publikasi/ruang-media/news-release/Pages/SP_051118.aspx" TargetMode="External"/><Relationship Id="rId693" Type="http://schemas.openxmlformats.org/officeDocument/2006/relationships/hyperlink" Target="https://www.newyorkfed.org/medialibrary/media/research/epr/11v17n1/1105gold.pdf" TargetMode="External"/><Relationship Id="rId139" Type="http://schemas.openxmlformats.org/officeDocument/2006/relationships/hyperlink" Target="https://www.nationalbanken.dk/en/pressroom/Documents/2008/12/DNN20088116.pdf" TargetMode="External"/><Relationship Id="rId346" Type="http://schemas.openxmlformats.org/officeDocument/2006/relationships/hyperlink" Target="https://www.bok.or.kr/viewer/skin/doc.html?fn=202108120159057441.docx&amp;rs=/webview/result/E0000634/202108" TargetMode="External"/><Relationship Id="rId553" Type="http://schemas.openxmlformats.org/officeDocument/2006/relationships/hyperlink" Target="https://rbi.org.in/scripts/BS_PressReleaseDisplay.aspx?prid=48725" TargetMode="External"/><Relationship Id="rId760" Type="http://schemas.openxmlformats.org/officeDocument/2006/relationships/hyperlink" Target="https://www.ecb.europa.eu/pub/pdf/other/art1_mb201408_pp65-82en.pdf" TargetMode="External"/><Relationship Id="rId998" Type="http://schemas.openxmlformats.org/officeDocument/2006/relationships/hyperlink" Target="https://www.bnm.gov.my/-/expansion-and-enlargement-of-the-asean-swap-arrangement" TargetMode="External"/><Relationship Id="rId206" Type="http://schemas.openxmlformats.org/officeDocument/2006/relationships/hyperlink" Target="https://www.ecb.europa.eu/pub/pdf/other/art1_mb201408_pp65-82en.pdf" TargetMode="External"/><Relationship Id="rId413" Type="http://schemas.openxmlformats.org/officeDocument/2006/relationships/hyperlink" Target="https://www.bok.or.kr/viewer/skin/doc.html?fn=FILE_201803300853094852.pdf&amp;rs=/webview/result/E0000634/201110" TargetMode="External"/><Relationship Id="rId858" Type="http://schemas.openxmlformats.org/officeDocument/2006/relationships/hyperlink" Target="https://www.mas.gov.sg/news/media-releases/2018/renewal-of-bilateral-swap-arrangement-between-japan-and-singapore" TargetMode="External"/><Relationship Id="rId1043" Type="http://schemas.openxmlformats.org/officeDocument/2006/relationships/hyperlink" Target="https://www.ft.com/content/49f41941-4dd9-3122-bcc8-4db5ee704096" TargetMode="External"/><Relationship Id="rId620" Type="http://schemas.openxmlformats.org/officeDocument/2006/relationships/hyperlink" Target="http://www.pbc.gov.cn/en/3688110/3688172/4756445/4951004/index.html" TargetMode="External"/><Relationship Id="rId718" Type="http://schemas.openxmlformats.org/officeDocument/2006/relationships/hyperlink" Target="https://www.federalreserve.gov/newsevents/pressreleases/monetary20111130a.htm" TargetMode="External"/><Relationship Id="rId925" Type="http://schemas.openxmlformats.org/officeDocument/2006/relationships/hyperlink" Target="https://www.snb.ch/en/publications/communication/press-releases/2009/pre_20090116" TargetMode="External"/><Relationship Id="rId54" Type="http://schemas.openxmlformats.org/officeDocument/2006/relationships/hyperlink" Target="http://www.pbc.gov.cn/english/130721/2859233/index.html" TargetMode="External"/><Relationship Id="rId270" Type="http://schemas.openxmlformats.org/officeDocument/2006/relationships/hyperlink" Target="http://www.pbc.gov.cn/en/3688110/3688172/4437084/4607022/index.html" TargetMode="External"/><Relationship Id="rId130" Type="http://schemas.openxmlformats.org/officeDocument/2006/relationships/hyperlink" Target="https://www.boj.or.jp/en/intl_finance/cooperate/data/un0508a.pdf" TargetMode="External"/><Relationship Id="rId368" Type="http://schemas.openxmlformats.org/officeDocument/2006/relationships/hyperlink" Target="https://www.federalreserve.gov/boarddocs/press/general/2001/200109144/default.htm" TargetMode="External"/><Relationship Id="rId575" Type="http://schemas.openxmlformats.org/officeDocument/2006/relationships/hyperlink" Target="http://www.pbc.gov.cn/en/3688110/3688172/3713124/index.html" TargetMode="External"/><Relationship Id="rId782" Type="http://schemas.openxmlformats.org/officeDocument/2006/relationships/hyperlink" Target="https://www.ecb.europa.eu/pub/pdf/other/art1_mb201408_pp65-82en.pdf" TargetMode="External"/><Relationship Id="rId228" Type="http://schemas.openxmlformats.org/officeDocument/2006/relationships/hyperlink" Target="https://www.bnm.gov.my/-/renewal-of-bilateral-currency-swap-arrangement-between-bank-negara-malaysia-and-the-people-s-bank-of-china" TargetMode="External"/><Relationship Id="rId435" Type="http://schemas.openxmlformats.org/officeDocument/2006/relationships/hyperlink" Target="https://www.cb.is/publications/news/news/2013/09/30/The-Peoples-Bank-of-China-and-the-Central-Bank-of-Iceland-have-renewed-its-bilateral-currency-swap-agreement/" TargetMode="External"/><Relationship Id="rId642" Type="http://schemas.openxmlformats.org/officeDocument/2006/relationships/hyperlink" Target="https://www.federalreserve.gov/newsevents/pressreleases/monetary20200729b.htm" TargetMode="External"/><Relationship Id="rId1065" Type="http://schemas.openxmlformats.org/officeDocument/2006/relationships/hyperlink" Target="https://www.boj.or.jp/en/intl_finance/cooperate/data/un1001a.pdf" TargetMode="External"/><Relationship Id="rId502" Type="http://schemas.openxmlformats.org/officeDocument/2006/relationships/hyperlink" Target="https://www.rba.gov.au/media-releases/2019/mr-19-06.html" TargetMode="External"/><Relationship Id="rId947" Type="http://schemas.openxmlformats.org/officeDocument/2006/relationships/hyperlink" Target="http://www.pbc.gov.cn/en/3688110/3688172/4437084/4678261/index.html" TargetMode="External"/><Relationship Id="rId76" Type="http://schemas.openxmlformats.org/officeDocument/2006/relationships/hyperlink" Target="http://www.pbc.gov.cn/en/3688110/3688172/4048314/3711072/index.html" TargetMode="External"/><Relationship Id="rId807" Type="http://schemas.openxmlformats.org/officeDocument/2006/relationships/hyperlink" Target="https://www.ecb.europa.eu/press/pr/date/2021/html/ecb.pr210204~f8f544a715.en.html" TargetMode="External"/><Relationship Id="rId292" Type="http://schemas.openxmlformats.org/officeDocument/2006/relationships/hyperlink" Target="http://www.pbc.gov.cn/english/130721/2859052/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989D-6F01-471A-943A-F82FAB8D2BE4}">
  <dimension ref="B1:D60"/>
  <sheetViews>
    <sheetView topLeftCell="A20" workbookViewId="0">
      <selection activeCell="C12" sqref="C12"/>
    </sheetView>
  </sheetViews>
  <sheetFormatPr defaultColWidth="8.85546875" defaultRowHeight="15" x14ac:dyDescent="0.25"/>
  <cols>
    <col min="1" max="1" width="3.140625" style="17" customWidth="1"/>
    <col min="2" max="2" width="17.85546875" style="17" customWidth="1"/>
    <col min="3" max="3" width="68" style="18" customWidth="1"/>
    <col min="4" max="4" width="53.42578125" style="18" customWidth="1"/>
    <col min="5" max="16384" width="8.85546875" style="17"/>
  </cols>
  <sheetData>
    <row r="1" spans="2:4" ht="15.75" thickBot="1" x14ac:dyDescent="0.3"/>
    <row r="2" spans="2:4" ht="19.5" thickBot="1" x14ac:dyDescent="0.35">
      <c r="B2" s="53" t="s">
        <v>1027</v>
      </c>
      <c r="C2" s="54"/>
      <c r="D2" s="55"/>
    </row>
    <row r="3" spans="2:4" x14ac:dyDescent="0.25">
      <c r="B3" s="56" t="s">
        <v>1474</v>
      </c>
      <c r="C3" s="57"/>
      <c r="D3" s="58"/>
    </row>
    <row r="4" spans="2:4" ht="51" customHeight="1" x14ac:dyDescent="0.25">
      <c r="B4" s="59"/>
      <c r="C4" s="60"/>
      <c r="D4" s="61"/>
    </row>
    <row r="5" spans="2:4" ht="34.5" customHeight="1" thickBot="1" x14ac:dyDescent="0.3">
      <c r="B5" s="62"/>
      <c r="C5" s="63"/>
      <c r="D5" s="64"/>
    </row>
    <row r="6" spans="2:4" x14ac:dyDescent="0.25">
      <c r="B6" s="19"/>
      <c r="C6" s="19"/>
      <c r="D6" s="19"/>
    </row>
    <row r="7" spans="2:4" x14ac:dyDescent="0.25">
      <c r="B7" s="19"/>
      <c r="C7" s="19"/>
      <c r="D7" s="19"/>
    </row>
    <row r="9" spans="2:4" x14ac:dyDescent="0.25">
      <c r="B9" s="20" t="s">
        <v>1425</v>
      </c>
    </row>
    <row r="10" spans="2:4" s="21" customFormat="1" ht="15.75" x14ac:dyDescent="0.25">
      <c r="B10" s="16" t="s">
        <v>1032</v>
      </c>
      <c r="C10" s="16" t="s">
        <v>1033</v>
      </c>
      <c r="D10" s="16" t="s">
        <v>1034</v>
      </c>
    </row>
    <row r="11" spans="2:4" s="22" customFormat="1" x14ac:dyDescent="0.25">
      <c r="B11" s="25" t="s">
        <v>214</v>
      </c>
      <c r="C11" s="25" t="s">
        <v>1028</v>
      </c>
      <c r="D11" s="25"/>
    </row>
    <row r="12" spans="2:4" s="22" customFormat="1" ht="90" x14ac:dyDescent="0.25">
      <c r="B12" s="25" t="s">
        <v>1035</v>
      </c>
      <c r="C12" s="25" t="s">
        <v>1401</v>
      </c>
      <c r="D12" s="25" t="s">
        <v>1402</v>
      </c>
    </row>
    <row r="13" spans="2:4" s="22" customFormat="1" x14ac:dyDescent="0.25">
      <c r="B13" s="25" t="s">
        <v>1053</v>
      </c>
      <c r="C13" s="25" t="s">
        <v>1403</v>
      </c>
      <c r="D13" s="25"/>
    </row>
    <row r="14" spans="2:4" s="22" customFormat="1" x14ac:dyDescent="0.25">
      <c r="B14" s="25" t="s">
        <v>1361</v>
      </c>
      <c r="C14" s="25" t="s">
        <v>1404</v>
      </c>
      <c r="D14" s="25"/>
    </row>
    <row r="15" spans="2:4" s="22" customFormat="1" ht="50.25" customHeight="1" x14ac:dyDescent="0.25">
      <c r="B15" s="25" t="s">
        <v>1391</v>
      </c>
      <c r="C15" s="25" t="s">
        <v>1413</v>
      </c>
      <c r="D15" s="25"/>
    </row>
    <row r="16" spans="2:4" s="22" customFormat="1" x14ac:dyDescent="0.25">
      <c r="B16" s="25" t="s">
        <v>1054</v>
      </c>
      <c r="C16" s="25" t="s">
        <v>1406</v>
      </c>
      <c r="D16" s="25"/>
    </row>
    <row r="17" spans="2:4" s="22" customFormat="1" x14ac:dyDescent="0.25">
      <c r="B17" s="25" t="s">
        <v>215</v>
      </c>
      <c r="C17" s="25" t="s">
        <v>1408</v>
      </c>
      <c r="D17" s="25"/>
    </row>
    <row r="18" spans="2:4" s="22" customFormat="1" x14ac:dyDescent="0.25">
      <c r="B18" s="25" t="s">
        <v>1360</v>
      </c>
      <c r="C18" s="25" t="s">
        <v>1407</v>
      </c>
      <c r="D18" s="25"/>
    </row>
    <row r="19" spans="2:4" s="22" customFormat="1" x14ac:dyDescent="0.25">
      <c r="B19" s="25" t="s">
        <v>216</v>
      </c>
      <c r="C19" s="25" t="s">
        <v>1409</v>
      </c>
      <c r="D19" s="25"/>
    </row>
    <row r="20" spans="2:4" s="22" customFormat="1" ht="75" x14ac:dyDescent="0.25">
      <c r="B20" s="25" t="s">
        <v>217</v>
      </c>
      <c r="C20" s="25" t="s">
        <v>1029</v>
      </c>
      <c r="D20" s="25" t="s">
        <v>1412</v>
      </c>
    </row>
    <row r="21" spans="2:4" s="22" customFormat="1" ht="60" x14ac:dyDescent="0.25">
      <c r="B21" s="25" t="s">
        <v>218</v>
      </c>
      <c r="C21" s="25" t="s">
        <v>1410</v>
      </c>
      <c r="D21" s="25" t="s">
        <v>1411</v>
      </c>
    </row>
    <row r="22" spans="2:4" s="22" customFormat="1" ht="60" x14ac:dyDescent="0.25">
      <c r="B22" s="26" t="s">
        <v>1386</v>
      </c>
      <c r="C22" s="25" t="s">
        <v>1422</v>
      </c>
      <c r="D22" s="25" t="s">
        <v>1414</v>
      </c>
    </row>
    <row r="23" spans="2:4" s="22" customFormat="1" ht="210" x14ac:dyDescent="0.25">
      <c r="B23" s="26" t="s">
        <v>1393</v>
      </c>
      <c r="C23" s="25" t="s">
        <v>1416</v>
      </c>
      <c r="D23" s="25" t="s">
        <v>1415</v>
      </c>
    </row>
    <row r="24" spans="2:4" s="22" customFormat="1" ht="45" x14ac:dyDescent="0.25">
      <c r="B24" s="26" t="s">
        <v>1052</v>
      </c>
      <c r="C24" s="25" t="s">
        <v>1417</v>
      </c>
      <c r="D24" s="25"/>
    </row>
    <row r="25" spans="2:4" s="22" customFormat="1" x14ac:dyDescent="0.25">
      <c r="B25" s="25" t="s">
        <v>1251</v>
      </c>
      <c r="C25" s="25" t="s">
        <v>1030</v>
      </c>
      <c r="D25" s="25"/>
    </row>
    <row r="26" spans="2:4" s="22" customFormat="1" x14ac:dyDescent="0.25">
      <c r="B26" s="25" t="s">
        <v>219</v>
      </c>
      <c r="C26" s="25" t="s">
        <v>1031</v>
      </c>
      <c r="D26" s="25"/>
    </row>
    <row r="27" spans="2:4" s="22" customFormat="1" ht="90" x14ac:dyDescent="0.25">
      <c r="B27" s="25" t="s">
        <v>220</v>
      </c>
      <c r="C27" s="25" t="s">
        <v>1038</v>
      </c>
      <c r="D27" s="25" t="s">
        <v>1418</v>
      </c>
    </row>
    <row r="28" spans="2:4" s="22" customFormat="1" ht="45" x14ac:dyDescent="0.25">
      <c r="B28" s="25" t="s">
        <v>221</v>
      </c>
      <c r="C28" s="25" t="s">
        <v>1420</v>
      </c>
      <c r="D28" s="25" t="s">
        <v>1419</v>
      </c>
    </row>
    <row r="29" spans="2:4" s="22" customFormat="1" ht="30" x14ac:dyDescent="0.25">
      <c r="B29" s="25" t="s">
        <v>222</v>
      </c>
      <c r="C29" s="25" t="s">
        <v>1421</v>
      </c>
      <c r="D29" s="25"/>
    </row>
    <row r="30" spans="2:4" s="22" customFormat="1" x14ac:dyDescent="0.25">
      <c r="B30" s="25" t="s">
        <v>223</v>
      </c>
      <c r="C30" s="25" t="s">
        <v>1423</v>
      </c>
      <c r="D30" s="25"/>
    </row>
    <row r="31" spans="2:4" s="22" customFormat="1" ht="60" x14ac:dyDescent="0.25">
      <c r="B31" s="25" t="s">
        <v>1395</v>
      </c>
      <c r="C31" s="25" t="s">
        <v>1424</v>
      </c>
      <c r="D31" s="25"/>
    </row>
    <row r="48" spans="2:2" x14ac:dyDescent="0.25">
      <c r="B48" s="23" t="s">
        <v>225</v>
      </c>
    </row>
    <row r="49" spans="2:2" x14ac:dyDescent="0.25">
      <c r="B49" s="23" t="s">
        <v>994</v>
      </c>
    </row>
    <row r="50" spans="2:2" x14ac:dyDescent="0.25">
      <c r="B50" s="23" t="s">
        <v>226</v>
      </c>
    </row>
    <row r="51" spans="2:2" x14ac:dyDescent="0.25">
      <c r="B51" s="23" t="s">
        <v>995</v>
      </c>
    </row>
    <row r="52" spans="2:2" x14ac:dyDescent="0.25">
      <c r="B52" s="23" t="s">
        <v>227</v>
      </c>
    </row>
    <row r="53" spans="2:2" x14ac:dyDescent="0.25">
      <c r="B53" s="23" t="s">
        <v>996</v>
      </c>
    </row>
    <row r="54" spans="2:2" x14ac:dyDescent="0.25">
      <c r="B54" s="23" t="s">
        <v>228</v>
      </c>
    </row>
    <row r="55" spans="2:2" x14ac:dyDescent="0.25">
      <c r="B55" s="23" t="s">
        <v>997</v>
      </c>
    </row>
    <row r="56" spans="2:2" x14ac:dyDescent="0.25">
      <c r="B56" s="23" t="s">
        <v>229</v>
      </c>
    </row>
    <row r="57" spans="2:2" x14ac:dyDescent="0.25">
      <c r="B57" s="23" t="s">
        <v>998</v>
      </c>
    </row>
    <row r="58" spans="2:2" x14ac:dyDescent="0.25">
      <c r="B58" s="23" t="s">
        <v>230</v>
      </c>
    </row>
    <row r="59" spans="2:2" x14ac:dyDescent="0.25">
      <c r="B59" s="23" t="s">
        <v>999</v>
      </c>
    </row>
    <row r="60" spans="2:2" x14ac:dyDescent="0.25">
      <c r="B60" s="24" t="s">
        <v>231</v>
      </c>
    </row>
  </sheetData>
  <mergeCells count="2">
    <mergeCell ref="B2:D2"/>
    <mergeCell ref="B3: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
  <sheetViews>
    <sheetView zoomScale="70" zoomScaleNormal="70" workbookViewId="0">
      <selection activeCell="B26" sqref="B26"/>
    </sheetView>
  </sheetViews>
  <sheetFormatPr defaultColWidth="8.85546875" defaultRowHeight="15" x14ac:dyDescent="0.25"/>
  <cols>
    <col min="1" max="2" width="18.42578125" customWidth="1"/>
    <col min="3" max="3" width="43.42578125" bestFit="1" customWidth="1"/>
    <col min="4" max="4" width="11.28515625" customWidth="1"/>
  </cols>
  <sheetData>
    <row r="1" spans="1:4" x14ac:dyDescent="0.25">
      <c r="A1" t="s">
        <v>0</v>
      </c>
      <c r="B1" t="s">
        <v>1389</v>
      </c>
      <c r="C1" t="s">
        <v>1</v>
      </c>
      <c r="D1" t="s">
        <v>3</v>
      </c>
    </row>
    <row r="2" spans="1:4" x14ac:dyDescent="0.25">
      <c r="A2" t="s">
        <v>5</v>
      </c>
      <c r="B2" t="s">
        <v>4</v>
      </c>
      <c r="C2" t="s">
        <v>6</v>
      </c>
      <c r="D2" t="s">
        <v>7</v>
      </c>
    </row>
    <row r="3" spans="1:4" x14ac:dyDescent="0.25">
      <c r="A3" t="s">
        <v>8</v>
      </c>
      <c r="B3" t="s">
        <v>939</v>
      </c>
      <c r="C3" t="s">
        <v>9</v>
      </c>
      <c r="D3" t="s">
        <v>10</v>
      </c>
    </row>
    <row r="4" spans="1:4" x14ac:dyDescent="0.25">
      <c r="A4" t="s">
        <v>12</v>
      </c>
      <c r="B4" t="s">
        <v>11</v>
      </c>
      <c r="C4" t="s">
        <v>13</v>
      </c>
      <c r="D4" t="s">
        <v>14</v>
      </c>
    </row>
    <row r="5" spans="1:4" x14ac:dyDescent="0.25">
      <c r="A5" t="s">
        <v>16</v>
      </c>
      <c r="B5" t="s">
        <v>15</v>
      </c>
      <c r="C5" t="s">
        <v>17</v>
      </c>
      <c r="D5" t="s">
        <v>18</v>
      </c>
    </row>
    <row r="6" spans="1:4" x14ac:dyDescent="0.25">
      <c r="A6" t="s">
        <v>19</v>
      </c>
      <c r="B6" t="s">
        <v>940</v>
      </c>
      <c r="C6" t="s">
        <v>20</v>
      </c>
      <c r="D6" t="s">
        <v>21</v>
      </c>
    </row>
    <row r="7" spans="1:4" x14ac:dyDescent="0.25">
      <c r="A7" t="s">
        <v>22</v>
      </c>
      <c r="B7" t="s">
        <v>943</v>
      </c>
      <c r="C7" t="s">
        <v>23</v>
      </c>
      <c r="D7" t="s">
        <v>24</v>
      </c>
    </row>
    <row r="8" spans="1:4" x14ac:dyDescent="0.25">
      <c r="A8" t="s">
        <v>25</v>
      </c>
      <c r="B8" t="s">
        <v>27</v>
      </c>
      <c r="C8" t="s">
        <v>26</v>
      </c>
      <c r="D8" t="s">
        <v>27</v>
      </c>
    </row>
    <row r="9" spans="1:4" x14ac:dyDescent="0.25">
      <c r="A9" t="s">
        <v>29</v>
      </c>
      <c r="B9" t="s">
        <v>28</v>
      </c>
      <c r="C9" t="s">
        <v>30</v>
      </c>
      <c r="D9" t="s">
        <v>31</v>
      </c>
    </row>
    <row r="10" spans="1:4" x14ac:dyDescent="0.25">
      <c r="A10" t="s">
        <v>32</v>
      </c>
      <c r="B10" t="s">
        <v>944</v>
      </c>
      <c r="C10" t="s">
        <v>33</v>
      </c>
      <c r="D10" t="s">
        <v>34</v>
      </c>
    </row>
    <row r="11" spans="1:4" x14ac:dyDescent="0.25">
      <c r="A11" t="s">
        <v>35</v>
      </c>
      <c r="B11" t="s">
        <v>945</v>
      </c>
      <c r="C11" t="s">
        <v>36</v>
      </c>
      <c r="D11" t="s">
        <v>37</v>
      </c>
    </row>
    <row r="12" spans="1:4" x14ac:dyDescent="0.25">
      <c r="A12" t="s">
        <v>38</v>
      </c>
      <c r="B12" t="s">
        <v>946</v>
      </c>
      <c r="C12" t="s">
        <v>39</v>
      </c>
      <c r="D12" t="s">
        <v>40</v>
      </c>
    </row>
    <row r="13" spans="1:4" x14ac:dyDescent="0.25">
      <c r="A13" t="s">
        <v>41</v>
      </c>
      <c r="B13" t="s">
        <v>947</v>
      </c>
      <c r="C13" t="s">
        <v>42</v>
      </c>
      <c r="D13" t="s">
        <v>43</v>
      </c>
    </row>
    <row r="14" spans="1:4" x14ac:dyDescent="0.25">
      <c r="A14" t="s">
        <v>45</v>
      </c>
      <c r="B14" t="s">
        <v>44</v>
      </c>
      <c r="C14" t="s">
        <v>46</v>
      </c>
      <c r="D14" t="s">
        <v>47</v>
      </c>
    </row>
    <row r="15" spans="1:4" x14ac:dyDescent="0.25">
      <c r="A15" t="s">
        <v>48</v>
      </c>
      <c r="B15" t="s">
        <v>948</v>
      </c>
      <c r="C15" t="s">
        <v>49</v>
      </c>
      <c r="D15" t="s">
        <v>50</v>
      </c>
    </row>
    <row r="16" spans="1:4" x14ac:dyDescent="0.25">
      <c r="A16" t="s">
        <v>51</v>
      </c>
      <c r="B16" t="s">
        <v>951</v>
      </c>
      <c r="C16" t="s">
        <v>52</v>
      </c>
      <c r="D16" t="s">
        <v>53</v>
      </c>
    </row>
    <row r="17" spans="1:4" x14ac:dyDescent="0.25">
      <c r="A17" t="s">
        <v>54</v>
      </c>
      <c r="B17" t="s">
        <v>952</v>
      </c>
      <c r="C17" t="s">
        <v>55</v>
      </c>
      <c r="D17" t="s">
        <v>56</v>
      </c>
    </row>
    <row r="18" spans="1:4" x14ac:dyDescent="0.25">
      <c r="A18" t="s">
        <v>57</v>
      </c>
      <c r="B18" t="s">
        <v>57</v>
      </c>
      <c r="C18" t="s">
        <v>58</v>
      </c>
      <c r="D18" t="s">
        <v>10</v>
      </c>
    </row>
    <row r="19" spans="1:4" x14ac:dyDescent="0.25">
      <c r="A19" t="s">
        <v>59</v>
      </c>
      <c r="B19" t="s">
        <v>953</v>
      </c>
      <c r="C19" t="s">
        <v>60</v>
      </c>
      <c r="D19" t="s">
        <v>61</v>
      </c>
    </row>
    <row r="20" spans="1:4" x14ac:dyDescent="0.25">
      <c r="A20" t="s">
        <v>63</v>
      </c>
      <c r="B20" t="s">
        <v>62</v>
      </c>
      <c r="C20" t="s">
        <v>64</v>
      </c>
      <c r="D20" t="s">
        <v>10</v>
      </c>
    </row>
    <row r="21" spans="1:4" x14ac:dyDescent="0.25">
      <c r="A21" t="s">
        <v>69</v>
      </c>
      <c r="B21" t="s">
        <v>68</v>
      </c>
      <c r="C21" t="s">
        <v>70</v>
      </c>
      <c r="D21" t="s">
        <v>71</v>
      </c>
    </row>
    <row r="22" spans="1:4" x14ac:dyDescent="0.25">
      <c r="A22" t="s">
        <v>72</v>
      </c>
      <c r="B22" t="s">
        <v>957</v>
      </c>
      <c r="C22" t="s">
        <v>73</v>
      </c>
      <c r="D22" t="s">
        <v>74</v>
      </c>
    </row>
    <row r="23" spans="1:4" x14ac:dyDescent="0.25">
      <c r="A23" t="s">
        <v>76</v>
      </c>
      <c r="B23" t="s">
        <v>75</v>
      </c>
      <c r="C23" t="s">
        <v>77</v>
      </c>
      <c r="D23" t="s">
        <v>78</v>
      </c>
    </row>
    <row r="24" spans="1:4" x14ac:dyDescent="0.25">
      <c r="A24" t="s">
        <v>80</v>
      </c>
      <c r="B24" t="s">
        <v>79</v>
      </c>
      <c r="C24" t="s">
        <v>81</v>
      </c>
      <c r="D24" t="s">
        <v>82</v>
      </c>
    </row>
    <row r="25" spans="1:4" x14ac:dyDescent="0.25">
      <c r="A25" t="s">
        <v>83</v>
      </c>
      <c r="B25" t="s">
        <v>958</v>
      </c>
      <c r="C25" t="s">
        <v>84</v>
      </c>
      <c r="D25" t="s">
        <v>85</v>
      </c>
    </row>
    <row r="26" spans="1:4" x14ac:dyDescent="0.25">
      <c r="A26" t="s">
        <v>86</v>
      </c>
      <c r="B26" t="s">
        <v>959</v>
      </c>
      <c r="C26" t="s">
        <v>87</v>
      </c>
      <c r="D26" t="s">
        <v>88</v>
      </c>
    </row>
    <row r="27" spans="1:4" x14ac:dyDescent="0.25">
      <c r="A27" t="s">
        <v>90</v>
      </c>
      <c r="B27" t="s">
        <v>89</v>
      </c>
      <c r="C27" t="s">
        <v>91</v>
      </c>
      <c r="D27" t="s">
        <v>92</v>
      </c>
    </row>
    <row r="28" spans="1:4" x14ac:dyDescent="0.25">
      <c r="A28" t="s">
        <v>93</v>
      </c>
      <c r="B28" t="s">
        <v>961</v>
      </c>
      <c r="C28" t="s">
        <v>94</v>
      </c>
      <c r="D28" t="s">
        <v>10</v>
      </c>
    </row>
    <row r="29" spans="1:4" x14ac:dyDescent="0.25">
      <c r="A29" t="s">
        <v>95</v>
      </c>
      <c r="B29" t="s">
        <v>962</v>
      </c>
      <c r="C29" t="s">
        <v>96</v>
      </c>
      <c r="D29" t="s">
        <v>97</v>
      </c>
    </row>
    <row r="30" spans="1:4" x14ac:dyDescent="0.25">
      <c r="A30" t="s">
        <v>99</v>
      </c>
      <c r="B30" t="s">
        <v>98</v>
      </c>
      <c r="C30" t="s">
        <v>100</v>
      </c>
      <c r="D30" t="s">
        <v>101</v>
      </c>
    </row>
    <row r="31" spans="1:4" x14ac:dyDescent="0.25">
      <c r="A31" t="s">
        <v>102</v>
      </c>
      <c r="B31" t="s">
        <v>963</v>
      </c>
      <c r="C31" t="s">
        <v>103</v>
      </c>
      <c r="D31" t="s">
        <v>104</v>
      </c>
    </row>
    <row r="32" spans="1:4" x14ac:dyDescent="0.25">
      <c r="A32" t="s">
        <v>106</v>
      </c>
      <c r="B32" t="s">
        <v>105</v>
      </c>
      <c r="C32" t="s">
        <v>107</v>
      </c>
      <c r="D32" t="s">
        <v>108</v>
      </c>
    </row>
    <row r="33" spans="1:4" x14ac:dyDescent="0.25">
      <c r="A33" t="s">
        <v>109</v>
      </c>
      <c r="B33" t="s">
        <v>964</v>
      </c>
      <c r="C33" t="s">
        <v>110</v>
      </c>
      <c r="D33" t="s">
        <v>111</v>
      </c>
    </row>
    <row r="34" spans="1:4" x14ac:dyDescent="0.25">
      <c r="A34" t="s">
        <v>113</v>
      </c>
      <c r="B34" t="s">
        <v>112</v>
      </c>
      <c r="C34" t="s">
        <v>1037</v>
      </c>
      <c r="D34" t="s">
        <v>114</v>
      </c>
    </row>
    <row r="35" spans="1:4" x14ac:dyDescent="0.25">
      <c r="A35" t="s">
        <v>115</v>
      </c>
      <c r="B35" t="s">
        <v>967</v>
      </c>
      <c r="C35" t="s">
        <v>116</v>
      </c>
      <c r="D35" t="s">
        <v>117</v>
      </c>
    </row>
    <row r="36" spans="1:4" x14ac:dyDescent="0.25">
      <c r="A36" t="s">
        <v>118</v>
      </c>
      <c r="B36" t="s">
        <v>971</v>
      </c>
      <c r="C36" t="s">
        <v>119</v>
      </c>
      <c r="D36" t="s">
        <v>120</v>
      </c>
    </row>
    <row r="37" spans="1:4" x14ac:dyDescent="0.25">
      <c r="A37" t="s">
        <v>121</v>
      </c>
      <c r="B37" t="s">
        <v>972</v>
      </c>
      <c r="C37" t="s">
        <v>122</v>
      </c>
      <c r="D37" t="s">
        <v>123</v>
      </c>
    </row>
    <row r="38" spans="1:4" x14ac:dyDescent="0.25">
      <c r="A38" t="s">
        <v>124</v>
      </c>
      <c r="B38" t="s">
        <v>126</v>
      </c>
      <c r="C38" t="s">
        <v>125</v>
      </c>
      <c r="D38" t="s">
        <v>126</v>
      </c>
    </row>
    <row r="39" spans="1:4" x14ac:dyDescent="0.25">
      <c r="A39" t="s">
        <v>128</v>
      </c>
      <c r="B39" t="s">
        <v>127</v>
      </c>
      <c r="C39" t="s">
        <v>129</v>
      </c>
      <c r="D39" t="s">
        <v>130</v>
      </c>
    </row>
    <row r="40" spans="1:4" x14ac:dyDescent="0.25">
      <c r="A40" t="s">
        <v>132</v>
      </c>
      <c r="B40" t="s">
        <v>131</v>
      </c>
      <c r="C40" t="s">
        <v>133</v>
      </c>
      <c r="D40" t="s">
        <v>134</v>
      </c>
    </row>
    <row r="41" spans="1:4" x14ac:dyDescent="0.25">
      <c r="A41" t="s">
        <v>136</v>
      </c>
      <c r="B41" t="s">
        <v>135</v>
      </c>
      <c r="C41" t="s">
        <v>137</v>
      </c>
      <c r="D41" t="s">
        <v>138</v>
      </c>
    </row>
    <row r="42" spans="1:4" x14ac:dyDescent="0.25">
      <c r="A42" t="s">
        <v>140</v>
      </c>
      <c r="B42" t="s">
        <v>139</v>
      </c>
      <c r="C42" t="s">
        <v>141</v>
      </c>
      <c r="D42" t="s">
        <v>142</v>
      </c>
    </row>
    <row r="43" spans="1:4" x14ac:dyDescent="0.25">
      <c r="A43" t="s">
        <v>144</v>
      </c>
      <c r="B43" t="s">
        <v>143</v>
      </c>
      <c r="C43" t="s">
        <v>145</v>
      </c>
      <c r="D43" t="s">
        <v>146</v>
      </c>
    </row>
    <row r="44" spans="1:4" x14ac:dyDescent="0.25">
      <c r="A44" t="s">
        <v>147</v>
      </c>
      <c r="B44" t="s">
        <v>973</v>
      </c>
      <c r="C44" t="s">
        <v>148</v>
      </c>
      <c r="D44" t="s">
        <v>149</v>
      </c>
    </row>
    <row r="45" spans="1:4" x14ac:dyDescent="0.25">
      <c r="A45" t="s">
        <v>151</v>
      </c>
      <c r="B45" t="s">
        <v>150</v>
      </c>
      <c r="C45" t="s">
        <v>152</v>
      </c>
      <c r="D45" t="s">
        <v>153</v>
      </c>
    </row>
    <row r="46" spans="1:4" x14ac:dyDescent="0.25">
      <c r="A46" t="s">
        <v>154</v>
      </c>
      <c r="B46" t="s">
        <v>974</v>
      </c>
      <c r="C46" t="s">
        <v>155</v>
      </c>
      <c r="D46" t="s">
        <v>10</v>
      </c>
    </row>
    <row r="47" spans="1:4" x14ac:dyDescent="0.25">
      <c r="A47" t="s">
        <v>156</v>
      </c>
      <c r="B47" t="s">
        <v>977</v>
      </c>
      <c r="C47" t="s">
        <v>157</v>
      </c>
      <c r="D47" t="s">
        <v>158</v>
      </c>
    </row>
    <row r="48" spans="1:4" x14ac:dyDescent="0.25">
      <c r="A48" t="s">
        <v>160</v>
      </c>
      <c r="B48" t="s">
        <v>159</v>
      </c>
      <c r="C48" t="s">
        <v>161</v>
      </c>
      <c r="D48" t="s">
        <v>162</v>
      </c>
    </row>
    <row r="49" spans="1:4" x14ac:dyDescent="0.25">
      <c r="A49" t="s">
        <v>164</v>
      </c>
      <c r="B49" t="s">
        <v>163</v>
      </c>
      <c r="C49" t="s">
        <v>165</v>
      </c>
      <c r="D49" t="s">
        <v>166</v>
      </c>
    </row>
    <row r="50" spans="1:4" x14ac:dyDescent="0.25">
      <c r="A50" t="s">
        <v>167</v>
      </c>
      <c r="B50" t="s">
        <v>960</v>
      </c>
      <c r="C50" t="s">
        <v>168</v>
      </c>
      <c r="D50" t="s">
        <v>169</v>
      </c>
    </row>
    <row r="51" spans="1:4" x14ac:dyDescent="0.25">
      <c r="A51" t="s">
        <v>170</v>
      </c>
      <c r="B51" t="s">
        <v>978</v>
      </c>
      <c r="C51" t="s">
        <v>171</v>
      </c>
      <c r="D51" t="s">
        <v>172</v>
      </c>
    </row>
    <row r="52" spans="1:4" x14ac:dyDescent="0.25">
      <c r="A52" t="s">
        <v>174</v>
      </c>
      <c r="B52" t="s">
        <v>173</v>
      </c>
      <c r="C52" t="s">
        <v>175</v>
      </c>
      <c r="D52" t="s">
        <v>176</v>
      </c>
    </row>
    <row r="53" spans="1:4" x14ac:dyDescent="0.25">
      <c r="A53" t="s">
        <v>177</v>
      </c>
      <c r="B53" t="s">
        <v>979</v>
      </c>
      <c r="C53" t="s">
        <v>178</v>
      </c>
      <c r="D53" t="s">
        <v>179</v>
      </c>
    </row>
    <row r="54" spans="1:4" x14ac:dyDescent="0.25">
      <c r="A54" t="s">
        <v>180</v>
      </c>
      <c r="B54" t="s">
        <v>980</v>
      </c>
      <c r="C54" t="s">
        <v>181</v>
      </c>
      <c r="D54" t="s">
        <v>182</v>
      </c>
    </row>
    <row r="55" spans="1:4" x14ac:dyDescent="0.25">
      <c r="A55" t="s">
        <v>183</v>
      </c>
      <c r="B55" t="s">
        <v>981</v>
      </c>
      <c r="C55" t="s">
        <v>184</v>
      </c>
      <c r="D55" t="s">
        <v>185</v>
      </c>
    </row>
    <row r="56" spans="1:4" x14ac:dyDescent="0.25">
      <c r="A56" t="s">
        <v>187</v>
      </c>
      <c r="B56" t="s">
        <v>186</v>
      </c>
      <c r="C56" t="s">
        <v>188</v>
      </c>
      <c r="D56" t="s">
        <v>189</v>
      </c>
    </row>
    <row r="57" spans="1:4" x14ac:dyDescent="0.25">
      <c r="A57" t="s">
        <v>190</v>
      </c>
      <c r="B57" t="s">
        <v>982</v>
      </c>
      <c r="C57" t="s">
        <v>191</v>
      </c>
      <c r="D57" t="s">
        <v>192</v>
      </c>
    </row>
    <row r="58" spans="1:4" x14ac:dyDescent="0.25">
      <c r="A58" t="s">
        <v>193</v>
      </c>
      <c r="B58" t="s">
        <v>984</v>
      </c>
      <c r="C58" t="s">
        <v>194</v>
      </c>
      <c r="D58" t="s">
        <v>195</v>
      </c>
    </row>
    <row r="59" spans="1:4" x14ac:dyDescent="0.25">
      <c r="A59" t="s">
        <v>197</v>
      </c>
      <c r="B59" t="s">
        <v>196</v>
      </c>
      <c r="C59" t="s">
        <v>198</v>
      </c>
      <c r="D59" t="s">
        <v>199</v>
      </c>
    </row>
    <row r="60" spans="1:4" x14ac:dyDescent="0.25">
      <c r="A60" t="s">
        <v>200</v>
      </c>
      <c r="B60" t="s">
        <v>983</v>
      </c>
      <c r="C60" t="s">
        <v>201</v>
      </c>
      <c r="D60" t="s">
        <v>202</v>
      </c>
    </row>
    <row r="61" spans="1:4" x14ac:dyDescent="0.25">
      <c r="A61" t="s">
        <v>211</v>
      </c>
      <c r="B61" t="s">
        <v>210</v>
      </c>
      <c r="C61" t="s">
        <v>212</v>
      </c>
      <c r="D61" t="s">
        <v>213</v>
      </c>
    </row>
    <row r="62" spans="1:4" x14ac:dyDescent="0.25">
      <c r="A62" t="s">
        <v>207</v>
      </c>
      <c r="B62" t="s">
        <v>206</v>
      </c>
      <c r="C62" t="s">
        <v>208</v>
      </c>
      <c r="D62" t="s">
        <v>209</v>
      </c>
    </row>
    <row r="63" spans="1:4" x14ac:dyDescent="0.25">
      <c r="A63" t="s">
        <v>985</v>
      </c>
      <c r="B63" t="s">
        <v>986</v>
      </c>
      <c r="C63" t="s">
        <v>1000</v>
      </c>
      <c r="D63" t="s">
        <v>936</v>
      </c>
    </row>
    <row r="64" spans="1:4" x14ac:dyDescent="0.25">
      <c r="A64" t="s">
        <v>941</v>
      </c>
      <c r="B64" t="s">
        <v>942</v>
      </c>
      <c r="C64" t="s">
        <v>1003</v>
      </c>
      <c r="D64" t="s">
        <v>931</v>
      </c>
    </row>
    <row r="65" spans="1:4" x14ac:dyDescent="0.25">
      <c r="A65" t="s">
        <v>969</v>
      </c>
      <c r="B65" t="s">
        <v>970</v>
      </c>
      <c r="C65" t="s">
        <v>1005</v>
      </c>
      <c r="D65" t="s">
        <v>934</v>
      </c>
    </row>
    <row r="66" spans="1:4" x14ac:dyDescent="0.25">
      <c r="A66" t="s">
        <v>937</v>
      </c>
      <c r="B66" t="s">
        <v>938</v>
      </c>
      <c r="C66" t="s">
        <v>1006</v>
      </c>
      <c r="D66" t="s">
        <v>930</v>
      </c>
    </row>
    <row r="67" spans="1:4" x14ac:dyDescent="0.25">
      <c r="A67" t="s">
        <v>975</v>
      </c>
      <c r="B67" t="s">
        <v>976</v>
      </c>
      <c r="C67" t="s">
        <v>1048</v>
      </c>
      <c r="D67" t="s">
        <v>935</v>
      </c>
    </row>
    <row r="68" spans="1:4" s="10" customFormat="1" x14ac:dyDescent="0.25">
      <c r="A68" s="10" t="s">
        <v>965</v>
      </c>
      <c r="B68" s="10" t="s">
        <v>966</v>
      </c>
      <c r="C68" s="10" t="s">
        <v>1341</v>
      </c>
      <c r="D68" s="10" t="s">
        <v>10</v>
      </c>
    </row>
    <row r="69" spans="1:4" s="10" customFormat="1" x14ac:dyDescent="0.25">
      <c r="A69" s="10" t="s">
        <v>1340</v>
      </c>
      <c r="B69" s="10" t="s">
        <v>1359</v>
      </c>
      <c r="C69" s="10" t="s">
        <v>1342</v>
      </c>
      <c r="D69" s="10" t="s">
        <v>10</v>
      </c>
    </row>
    <row r="70" spans="1:4" x14ac:dyDescent="0.25">
      <c r="A70" t="s">
        <v>203</v>
      </c>
      <c r="B70" t="s">
        <v>203</v>
      </c>
      <c r="C70" t="s">
        <v>204</v>
      </c>
      <c r="D70" t="s">
        <v>205</v>
      </c>
    </row>
    <row r="71" spans="1:4" x14ac:dyDescent="0.25">
      <c r="A71" t="s">
        <v>65</v>
      </c>
      <c r="B71" t="s">
        <v>956</v>
      </c>
      <c r="C71" t="s">
        <v>66</v>
      </c>
      <c r="D71" t="s">
        <v>67</v>
      </c>
    </row>
    <row r="72" spans="1:4" x14ac:dyDescent="0.25">
      <c r="A72" t="s">
        <v>949</v>
      </c>
      <c r="B72" t="s">
        <v>950</v>
      </c>
      <c r="C72" t="s">
        <v>1387</v>
      </c>
      <c r="D72" t="s">
        <v>932</v>
      </c>
    </row>
    <row r="73" spans="1:4" x14ac:dyDescent="0.25">
      <c r="A73" t="s">
        <v>954</v>
      </c>
      <c r="B73" t="s">
        <v>955</v>
      </c>
      <c r="C73" t="s">
        <v>1388</v>
      </c>
      <c r="D73" t="s">
        <v>933</v>
      </c>
    </row>
  </sheetData>
  <phoneticPr fontId="5"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62"/>
  <sheetViews>
    <sheetView tabSelected="1" zoomScale="58" zoomScaleNormal="70" workbookViewId="0">
      <pane xSplit="1" topLeftCell="B1" activePane="topRight" state="frozen"/>
      <selection activeCell="D7" sqref="D7"/>
      <selection pane="topRight" activeCell="B25" sqref="B25"/>
    </sheetView>
  </sheetViews>
  <sheetFormatPr defaultColWidth="9" defaultRowHeight="14.25" x14ac:dyDescent="0.2"/>
  <cols>
    <col min="1" max="1" width="10.42578125" style="12" customWidth="1"/>
    <col min="2" max="2" width="15.140625" style="12" customWidth="1"/>
    <col min="3" max="3" width="16.28515625" style="12" bestFit="1" customWidth="1"/>
    <col min="4" max="4" width="19.7109375" style="15" customWidth="1"/>
    <col min="5" max="5" width="14.5703125" style="12" bestFit="1" customWidth="1"/>
    <col min="6" max="6" width="14.5703125" style="12" customWidth="1"/>
    <col min="7" max="8" width="16.85546875" style="13" customWidth="1"/>
    <col min="9" max="9" width="21.42578125" style="13" customWidth="1"/>
    <col min="10" max="10" width="17.7109375" style="12" customWidth="1"/>
    <col min="11" max="11" width="19.140625" style="12" bestFit="1" customWidth="1"/>
    <col min="12" max="13" width="19.140625" style="12" customWidth="1"/>
    <col min="14" max="14" width="22.140625" style="14" customWidth="1"/>
    <col min="15" max="16" width="15.85546875" style="12" customWidth="1"/>
    <col min="17" max="17" width="18.85546875" style="12" customWidth="1"/>
    <col min="18" max="18" width="14.28515625" style="12" bestFit="1" customWidth="1"/>
    <col min="19" max="22" width="15.85546875" style="12" customWidth="1"/>
    <col min="23" max="16384" width="9" style="13"/>
  </cols>
  <sheetData>
    <row r="1" spans="1:22" s="52" customFormat="1" ht="62.25" customHeight="1" x14ac:dyDescent="0.25">
      <c r="A1" s="3" t="s">
        <v>214</v>
      </c>
      <c r="B1" s="3" t="s">
        <v>1035</v>
      </c>
      <c r="C1" s="3" t="s">
        <v>1053</v>
      </c>
      <c r="D1" s="3" t="s">
        <v>1361</v>
      </c>
      <c r="E1" s="3" t="s">
        <v>1405</v>
      </c>
      <c r="F1" s="3" t="s">
        <v>1054</v>
      </c>
      <c r="G1" s="11" t="s">
        <v>215</v>
      </c>
      <c r="H1" s="11" t="s">
        <v>1360</v>
      </c>
      <c r="I1" s="11" t="s">
        <v>216</v>
      </c>
      <c r="J1" s="3" t="s">
        <v>217</v>
      </c>
      <c r="K1" s="3" t="s">
        <v>218</v>
      </c>
      <c r="L1" s="4" t="s">
        <v>1386</v>
      </c>
      <c r="M1" s="4" t="s">
        <v>1393</v>
      </c>
      <c r="N1" s="4" t="s">
        <v>1052</v>
      </c>
      <c r="O1" s="3" t="s">
        <v>1251</v>
      </c>
      <c r="P1" s="3" t="s">
        <v>219</v>
      </c>
      <c r="Q1" s="3" t="s">
        <v>220</v>
      </c>
      <c r="R1" s="3" t="s">
        <v>221</v>
      </c>
      <c r="S1" s="3" t="s">
        <v>222</v>
      </c>
      <c r="T1" s="3" t="s">
        <v>223</v>
      </c>
      <c r="U1" s="3" t="s">
        <v>1395</v>
      </c>
      <c r="V1" s="3" t="s">
        <v>2</v>
      </c>
    </row>
    <row r="2" spans="1:22" s="31" customFormat="1" x14ac:dyDescent="0.2">
      <c r="A2" s="34">
        <v>1</v>
      </c>
      <c r="B2" s="34" t="s">
        <v>1036</v>
      </c>
      <c r="C2" s="34">
        <v>0</v>
      </c>
      <c r="D2" s="34">
        <v>4</v>
      </c>
      <c r="E2" s="34" t="s">
        <v>1390</v>
      </c>
      <c r="F2" s="34" t="s">
        <v>947</v>
      </c>
      <c r="G2" s="35" t="s">
        <v>41</v>
      </c>
      <c r="H2" s="35" t="s">
        <v>105</v>
      </c>
      <c r="I2" s="35" t="s">
        <v>106</v>
      </c>
      <c r="J2" s="36">
        <v>34450</v>
      </c>
      <c r="K2" s="36">
        <v>2958465</v>
      </c>
      <c r="L2" s="37">
        <v>0</v>
      </c>
      <c r="M2" s="37" t="s">
        <v>968</v>
      </c>
      <c r="N2" s="37"/>
      <c r="O2" s="34" t="s">
        <v>43</v>
      </c>
      <c r="P2" s="34" t="s">
        <v>43</v>
      </c>
      <c r="Q2" s="34">
        <f>IF(ISNUMBER(FIND(#REF!, O2)), 1, 0)</f>
        <v>0</v>
      </c>
      <c r="R2" s="34">
        <v>1</v>
      </c>
      <c r="S2" s="34" t="s">
        <v>968</v>
      </c>
      <c r="T2" s="34">
        <v>0</v>
      </c>
      <c r="U2" s="34" t="s">
        <v>993</v>
      </c>
      <c r="V2" s="34" t="s">
        <v>1472</v>
      </c>
    </row>
    <row r="3" spans="1:22" s="31" customFormat="1" x14ac:dyDescent="0.2">
      <c r="A3" s="34">
        <v>2</v>
      </c>
      <c r="B3" s="34" t="s">
        <v>240</v>
      </c>
      <c r="C3" s="34">
        <v>0</v>
      </c>
      <c r="D3" s="34"/>
      <c r="E3" s="34" t="s">
        <v>1390</v>
      </c>
      <c r="F3" s="34" t="s">
        <v>203</v>
      </c>
      <c r="G3" s="35" t="s">
        <v>203</v>
      </c>
      <c r="H3" s="35" t="s">
        <v>947</v>
      </c>
      <c r="I3" s="35" t="s">
        <v>41</v>
      </c>
      <c r="J3" s="36">
        <v>34450</v>
      </c>
      <c r="K3" s="36">
        <v>2958465</v>
      </c>
      <c r="L3" s="37">
        <v>0</v>
      </c>
      <c r="M3" s="37" t="s">
        <v>968</v>
      </c>
      <c r="N3" s="37"/>
      <c r="O3" s="34" t="s">
        <v>205</v>
      </c>
      <c r="P3" s="34" t="s">
        <v>205</v>
      </c>
      <c r="Q3" s="34">
        <f>IF(ISNUMBER(FIND(#REF!, O3)), 1, 0)</f>
        <v>0</v>
      </c>
      <c r="R3" s="34">
        <v>2</v>
      </c>
      <c r="S3" s="34">
        <v>2</v>
      </c>
      <c r="T3" s="34">
        <v>0</v>
      </c>
      <c r="U3" s="34" t="s">
        <v>993</v>
      </c>
      <c r="V3" s="34" t="s">
        <v>1472</v>
      </c>
    </row>
    <row r="4" spans="1:22" s="31" customFormat="1" x14ac:dyDescent="0.2">
      <c r="A4" s="34">
        <v>3</v>
      </c>
      <c r="B4" s="34" t="s">
        <v>240</v>
      </c>
      <c r="C4" s="34">
        <v>0</v>
      </c>
      <c r="D4" s="34"/>
      <c r="E4" s="34" t="s">
        <v>1390</v>
      </c>
      <c r="F4" s="34" t="s">
        <v>203</v>
      </c>
      <c r="G4" s="35" t="s">
        <v>203</v>
      </c>
      <c r="H4" s="35" t="s">
        <v>105</v>
      </c>
      <c r="I4" s="35" t="s">
        <v>106</v>
      </c>
      <c r="J4" s="36">
        <v>34450</v>
      </c>
      <c r="K4" s="36">
        <v>2958465</v>
      </c>
      <c r="L4" s="37">
        <v>0</v>
      </c>
      <c r="M4" s="37" t="s">
        <v>968</v>
      </c>
      <c r="N4" s="37"/>
      <c r="O4" s="34" t="s">
        <v>205</v>
      </c>
      <c r="P4" s="34" t="s">
        <v>205</v>
      </c>
      <c r="Q4" s="34">
        <f>IF(ISNUMBER(FIND(#REF!, O4)), 1, 0)</f>
        <v>0</v>
      </c>
      <c r="R4" s="34">
        <v>3</v>
      </c>
      <c r="S4" s="34">
        <v>3</v>
      </c>
      <c r="T4" s="34">
        <v>0</v>
      </c>
      <c r="U4" s="34" t="s">
        <v>993</v>
      </c>
      <c r="V4" s="34" t="s">
        <v>1472</v>
      </c>
    </row>
    <row r="5" spans="1:22" s="31" customFormat="1" x14ac:dyDescent="0.2">
      <c r="A5" s="34">
        <v>4</v>
      </c>
      <c r="B5" s="34" t="s">
        <v>1036</v>
      </c>
      <c r="C5" s="34">
        <v>0</v>
      </c>
      <c r="D5" s="34">
        <v>1</v>
      </c>
      <c r="E5" s="34" t="s">
        <v>1390</v>
      </c>
      <c r="F5" s="34" t="s">
        <v>105</v>
      </c>
      <c r="G5" s="35" t="s">
        <v>106</v>
      </c>
      <c r="H5" s="35" t="s">
        <v>947</v>
      </c>
      <c r="I5" s="35" t="s">
        <v>41</v>
      </c>
      <c r="J5" s="36">
        <v>34450</v>
      </c>
      <c r="K5" s="36">
        <v>2958465</v>
      </c>
      <c r="L5" s="37">
        <v>0</v>
      </c>
      <c r="M5" s="37" t="s">
        <v>968</v>
      </c>
      <c r="N5" s="37"/>
      <c r="O5" s="34" t="s">
        <v>43</v>
      </c>
      <c r="P5" s="34" t="s">
        <v>108</v>
      </c>
      <c r="Q5" s="34">
        <f>IF(ISNUMBER(FIND(#REF!, O5)), 1, 0)</f>
        <v>0</v>
      </c>
      <c r="R5" s="34">
        <v>1</v>
      </c>
      <c r="S5" s="34" t="s">
        <v>968</v>
      </c>
      <c r="T5" s="34">
        <v>0</v>
      </c>
      <c r="U5" s="34" t="s">
        <v>993</v>
      </c>
      <c r="V5" s="34" t="s">
        <v>1472</v>
      </c>
    </row>
    <row r="6" spans="1:22" s="31" customFormat="1" x14ac:dyDescent="0.2">
      <c r="A6" s="34">
        <v>5</v>
      </c>
      <c r="B6" s="34" t="s">
        <v>240</v>
      </c>
      <c r="C6" s="34">
        <v>0</v>
      </c>
      <c r="D6" s="34"/>
      <c r="E6" s="34" t="s">
        <v>1390</v>
      </c>
      <c r="F6" s="34" t="s">
        <v>958</v>
      </c>
      <c r="G6" s="35" t="s">
        <v>83</v>
      </c>
      <c r="H6" s="35" t="s">
        <v>960</v>
      </c>
      <c r="I6" s="35" t="s">
        <v>167</v>
      </c>
      <c r="J6" s="36">
        <v>36312</v>
      </c>
      <c r="K6" s="36">
        <v>38771</v>
      </c>
      <c r="L6" s="37">
        <v>0</v>
      </c>
      <c r="M6" s="37" t="s">
        <v>968</v>
      </c>
      <c r="N6" s="37"/>
      <c r="O6" s="34" t="s">
        <v>205</v>
      </c>
      <c r="P6" s="34" t="s">
        <v>85</v>
      </c>
      <c r="Q6" s="34">
        <f>IF(ISNUMBER(FIND(#REF!, O6)), 1, 0)</f>
        <v>0</v>
      </c>
      <c r="R6" s="34">
        <v>5</v>
      </c>
      <c r="S6" s="34">
        <v>5</v>
      </c>
      <c r="T6" s="34">
        <v>0</v>
      </c>
      <c r="U6" s="34" t="s">
        <v>1397</v>
      </c>
      <c r="V6" s="34" t="s">
        <v>1472</v>
      </c>
    </row>
    <row r="7" spans="1:22" s="31" customFormat="1" x14ac:dyDescent="0.2">
      <c r="A7" s="34">
        <v>6</v>
      </c>
      <c r="B7" s="34" t="s">
        <v>240</v>
      </c>
      <c r="C7" s="34">
        <v>0</v>
      </c>
      <c r="D7" s="34"/>
      <c r="E7" s="34" t="s">
        <v>1390</v>
      </c>
      <c r="F7" s="34" t="s">
        <v>958</v>
      </c>
      <c r="G7" s="35" t="s">
        <v>83</v>
      </c>
      <c r="H7" s="35" t="s">
        <v>98</v>
      </c>
      <c r="I7" s="35" t="s">
        <v>99</v>
      </c>
      <c r="J7" s="36">
        <v>36317</v>
      </c>
      <c r="K7" s="36">
        <v>40261</v>
      </c>
      <c r="L7" s="37">
        <v>0</v>
      </c>
      <c r="M7" s="37" t="s">
        <v>968</v>
      </c>
      <c r="N7" s="37"/>
      <c r="O7" s="34" t="s">
        <v>205</v>
      </c>
      <c r="P7" s="34" t="s">
        <v>85</v>
      </c>
      <c r="Q7" s="34">
        <f>IF(ISNUMBER(FIND(#REF!, O7)), 1, 0)</f>
        <v>0</v>
      </c>
      <c r="R7" s="34">
        <v>2.5</v>
      </c>
      <c r="S7" s="34">
        <v>2.5</v>
      </c>
      <c r="T7" s="34">
        <v>0</v>
      </c>
      <c r="U7" s="34" t="s">
        <v>1397</v>
      </c>
      <c r="V7" s="34" t="s">
        <v>1473</v>
      </c>
    </row>
    <row r="8" spans="1:22" s="31" customFormat="1" x14ac:dyDescent="0.2">
      <c r="A8" s="34">
        <v>7</v>
      </c>
      <c r="B8" s="34" t="s">
        <v>1025</v>
      </c>
      <c r="C8" s="34">
        <v>1</v>
      </c>
      <c r="D8" s="34"/>
      <c r="E8" s="34" t="s">
        <v>1390</v>
      </c>
      <c r="F8" s="34" t="s">
        <v>79</v>
      </c>
      <c r="G8" s="35" t="s">
        <v>80</v>
      </c>
      <c r="H8" s="35" t="s">
        <v>98</v>
      </c>
      <c r="I8" s="35" t="s">
        <v>99</v>
      </c>
      <c r="J8" s="36">
        <v>28707</v>
      </c>
      <c r="K8" s="36">
        <v>36847</v>
      </c>
      <c r="L8" s="37">
        <v>0</v>
      </c>
      <c r="M8" s="37" t="s">
        <v>968</v>
      </c>
      <c r="N8" s="37"/>
      <c r="O8" s="34" t="s">
        <v>205</v>
      </c>
      <c r="P8" s="34" t="s">
        <v>82</v>
      </c>
      <c r="Q8" s="34">
        <f>IF(ISNUMBER(FIND(#REF!, O8)), 1, 0)</f>
        <v>0</v>
      </c>
      <c r="R8" s="34">
        <v>0.08</v>
      </c>
      <c r="S8" s="34">
        <v>0.08</v>
      </c>
      <c r="T8" s="34">
        <v>0</v>
      </c>
      <c r="U8" s="34" t="s">
        <v>224</v>
      </c>
      <c r="V8" s="34" t="s">
        <v>1472</v>
      </c>
    </row>
    <row r="9" spans="1:22" s="31" customFormat="1" x14ac:dyDescent="0.2">
      <c r="A9" s="34">
        <v>8</v>
      </c>
      <c r="B9" s="34" t="s">
        <v>1025</v>
      </c>
      <c r="C9" s="34">
        <v>1</v>
      </c>
      <c r="D9" s="34"/>
      <c r="E9" s="34" t="s">
        <v>1390</v>
      </c>
      <c r="F9" s="34" t="s">
        <v>79</v>
      </c>
      <c r="G9" s="35" t="s">
        <v>80</v>
      </c>
      <c r="H9" s="35" t="s">
        <v>135</v>
      </c>
      <c r="I9" s="35" t="s">
        <v>136</v>
      </c>
      <c r="J9" s="36">
        <v>28707</v>
      </c>
      <c r="K9" s="36">
        <v>36847</v>
      </c>
      <c r="L9" s="37">
        <v>0</v>
      </c>
      <c r="M9" s="37" t="s">
        <v>968</v>
      </c>
      <c r="N9" s="37"/>
      <c r="O9" s="34" t="s">
        <v>205</v>
      </c>
      <c r="P9" s="34" t="s">
        <v>82</v>
      </c>
      <c r="Q9" s="34">
        <f>IF(ISNUMBER(FIND(#REF!, O9)), 1, 0)</f>
        <v>0</v>
      </c>
      <c r="R9" s="34">
        <v>0.08</v>
      </c>
      <c r="S9" s="34">
        <v>0.08</v>
      </c>
      <c r="T9" s="34">
        <v>0</v>
      </c>
      <c r="U9" s="34" t="s">
        <v>224</v>
      </c>
      <c r="V9" s="34" t="s">
        <v>1472</v>
      </c>
    </row>
    <row r="10" spans="1:22" s="31" customFormat="1" x14ac:dyDescent="0.2">
      <c r="A10" s="34">
        <v>9</v>
      </c>
      <c r="B10" s="34" t="s">
        <v>1025</v>
      </c>
      <c r="C10" s="34">
        <v>1</v>
      </c>
      <c r="D10" s="34"/>
      <c r="E10" s="34" t="s">
        <v>1390</v>
      </c>
      <c r="F10" s="34" t="s">
        <v>79</v>
      </c>
      <c r="G10" s="35" t="s">
        <v>80</v>
      </c>
      <c r="H10" s="35" t="s">
        <v>159</v>
      </c>
      <c r="I10" s="35" t="s">
        <v>160</v>
      </c>
      <c r="J10" s="36">
        <v>28707</v>
      </c>
      <c r="K10" s="36">
        <v>36847</v>
      </c>
      <c r="L10" s="37">
        <v>0</v>
      </c>
      <c r="M10" s="37" t="s">
        <v>968</v>
      </c>
      <c r="N10" s="37"/>
      <c r="O10" s="34" t="s">
        <v>205</v>
      </c>
      <c r="P10" s="34" t="s">
        <v>82</v>
      </c>
      <c r="Q10" s="34">
        <f>IF(ISNUMBER(FIND(#REF!, O10)), 1, 0)</f>
        <v>0</v>
      </c>
      <c r="R10" s="34">
        <v>0.08</v>
      </c>
      <c r="S10" s="34">
        <v>0.08</v>
      </c>
      <c r="T10" s="34">
        <v>0</v>
      </c>
      <c r="U10" s="34" t="s">
        <v>224</v>
      </c>
      <c r="V10" s="34" t="s">
        <v>1472</v>
      </c>
    </row>
    <row r="11" spans="1:22" s="31" customFormat="1" x14ac:dyDescent="0.2">
      <c r="A11" s="34">
        <v>10</v>
      </c>
      <c r="B11" s="34" t="s">
        <v>1025</v>
      </c>
      <c r="C11" s="34">
        <v>1</v>
      </c>
      <c r="D11" s="34"/>
      <c r="E11" s="34" t="s">
        <v>1390</v>
      </c>
      <c r="F11" s="34" t="s">
        <v>79</v>
      </c>
      <c r="G11" s="35" t="s">
        <v>80</v>
      </c>
      <c r="H11" s="35" t="s">
        <v>186</v>
      </c>
      <c r="I11" s="35" t="s">
        <v>187</v>
      </c>
      <c r="J11" s="36">
        <v>28707</v>
      </c>
      <c r="K11" s="36">
        <v>36847</v>
      </c>
      <c r="L11" s="37">
        <v>0</v>
      </c>
      <c r="M11" s="37" t="s">
        <v>968</v>
      </c>
      <c r="N11" s="37"/>
      <c r="O11" s="34" t="s">
        <v>205</v>
      </c>
      <c r="P11" s="34" t="s">
        <v>82</v>
      </c>
      <c r="Q11" s="34">
        <f>IF(ISNUMBER(FIND(#REF!, O11)), 1, 0)</f>
        <v>0</v>
      </c>
      <c r="R11" s="34">
        <v>0.08</v>
      </c>
      <c r="S11" s="34">
        <v>0.08</v>
      </c>
      <c r="T11" s="34">
        <v>0</v>
      </c>
      <c r="U11" s="34" t="s">
        <v>224</v>
      </c>
      <c r="V11" s="34" t="s">
        <v>1472</v>
      </c>
    </row>
    <row r="12" spans="1:22" s="31" customFormat="1" x14ac:dyDescent="0.2">
      <c r="A12" s="34">
        <v>11</v>
      </c>
      <c r="B12" s="34" t="s">
        <v>1025</v>
      </c>
      <c r="C12" s="34">
        <v>1</v>
      </c>
      <c r="D12" s="34"/>
      <c r="E12" s="34" t="s">
        <v>1390</v>
      </c>
      <c r="F12" s="34" t="s">
        <v>98</v>
      </c>
      <c r="G12" s="35" t="s">
        <v>99</v>
      </c>
      <c r="H12" s="35" t="s">
        <v>79</v>
      </c>
      <c r="I12" s="35" t="s">
        <v>80</v>
      </c>
      <c r="J12" s="36">
        <v>28707</v>
      </c>
      <c r="K12" s="36">
        <v>36847</v>
      </c>
      <c r="L12" s="37">
        <v>0</v>
      </c>
      <c r="M12" s="37" t="s">
        <v>968</v>
      </c>
      <c r="N12" s="37"/>
      <c r="O12" s="34" t="s">
        <v>205</v>
      </c>
      <c r="P12" s="34" t="s">
        <v>101</v>
      </c>
      <c r="Q12" s="34">
        <f>IF(ISNUMBER(FIND(#REF!, O12)), 1, 0)</f>
        <v>0</v>
      </c>
      <c r="R12" s="34">
        <v>0.08</v>
      </c>
      <c r="S12" s="34">
        <v>0.08</v>
      </c>
      <c r="T12" s="34">
        <v>0</v>
      </c>
      <c r="U12" s="34" t="s">
        <v>224</v>
      </c>
      <c r="V12" s="34" t="s">
        <v>1472</v>
      </c>
    </row>
    <row r="13" spans="1:22" s="31" customFormat="1" x14ac:dyDescent="0.2">
      <c r="A13" s="34">
        <v>12</v>
      </c>
      <c r="B13" s="34" t="s">
        <v>1025</v>
      </c>
      <c r="C13" s="34">
        <v>1</v>
      </c>
      <c r="D13" s="34"/>
      <c r="E13" s="34" t="s">
        <v>1390</v>
      </c>
      <c r="F13" s="34" t="s">
        <v>98</v>
      </c>
      <c r="G13" s="35" t="s">
        <v>99</v>
      </c>
      <c r="H13" s="35" t="s">
        <v>135</v>
      </c>
      <c r="I13" s="35" t="s">
        <v>136</v>
      </c>
      <c r="J13" s="36">
        <v>28707</v>
      </c>
      <c r="K13" s="36">
        <v>36847</v>
      </c>
      <c r="L13" s="37">
        <v>0</v>
      </c>
      <c r="M13" s="37" t="s">
        <v>968</v>
      </c>
      <c r="N13" s="37"/>
      <c r="O13" s="34" t="s">
        <v>205</v>
      </c>
      <c r="P13" s="34" t="s">
        <v>101</v>
      </c>
      <c r="Q13" s="34">
        <f>IF(ISNUMBER(FIND(#REF!, O13)), 1, 0)</f>
        <v>0</v>
      </c>
      <c r="R13" s="34">
        <v>0.08</v>
      </c>
      <c r="S13" s="34">
        <v>0.08</v>
      </c>
      <c r="T13" s="34">
        <v>0</v>
      </c>
      <c r="U13" s="34" t="s">
        <v>224</v>
      </c>
      <c r="V13" s="34" t="s">
        <v>1472</v>
      </c>
    </row>
    <row r="14" spans="1:22" s="31" customFormat="1" x14ac:dyDescent="0.2">
      <c r="A14" s="34">
        <v>13</v>
      </c>
      <c r="B14" s="34" t="s">
        <v>1025</v>
      </c>
      <c r="C14" s="34">
        <v>1</v>
      </c>
      <c r="D14" s="34"/>
      <c r="E14" s="34" t="s">
        <v>1390</v>
      </c>
      <c r="F14" s="34" t="s">
        <v>98</v>
      </c>
      <c r="G14" s="35" t="s">
        <v>99</v>
      </c>
      <c r="H14" s="35" t="s">
        <v>159</v>
      </c>
      <c r="I14" s="35" t="s">
        <v>160</v>
      </c>
      <c r="J14" s="36">
        <v>28707</v>
      </c>
      <c r="K14" s="36">
        <v>36847</v>
      </c>
      <c r="L14" s="37">
        <v>0</v>
      </c>
      <c r="M14" s="37" t="s">
        <v>968</v>
      </c>
      <c r="N14" s="37"/>
      <c r="O14" s="34" t="s">
        <v>205</v>
      </c>
      <c r="P14" s="34" t="s">
        <v>101</v>
      </c>
      <c r="Q14" s="34">
        <f>IF(ISNUMBER(FIND(#REF!, O14)), 1, 0)</f>
        <v>0</v>
      </c>
      <c r="R14" s="34">
        <v>0.08</v>
      </c>
      <c r="S14" s="34">
        <v>0.08</v>
      </c>
      <c r="T14" s="34">
        <v>0</v>
      </c>
      <c r="U14" s="34" t="s">
        <v>224</v>
      </c>
      <c r="V14" s="34" t="s">
        <v>1472</v>
      </c>
    </row>
    <row r="15" spans="1:22" s="31" customFormat="1" x14ac:dyDescent="0.2">
      <c r="A15" s="34">
        <v>14</v>
      </c>
      <c r="B15" s="34" t="s">
        <v>1025</v>
      </c>
      <c r="C15" s="34">
        <v>1</v>
      </c>
      <c r="D15" s="34"/>
      <c r="E15" s="34" t="s">
        <v>1390</v>
      </c>
      <c r="F15" s="34" t="s">
        <v>98</v>
      </c>
      <c r="G15" s="35" t="s">
        <v>99</v>
      </c>
      <c r="H15" s="35" t="s">
        <v>186</v>
      </c>
      <c r="I15" s="35" t="s">
        <v>187</v>
      </c>
      <c r="J15" s="36">
        <v>28707</v>
      </c>
      <c r="K15" s="36">
        <v>36847</v>
      </c>
      <c r="L15" s="37">
        <v>0</v>
      </c>
      <c r="M15" s="37" t="s">
        <v>968</v>
      </c>
      <c r="N15" s="37"/>
      <c r="O15" s="34" t="s">
        <v>205</v>
      </c>
      <c r="P15" s="34" t="s">
        <v>101</v>
      </c>
      <c r="Q15" s="34">
        <f>IF(ISNUMBER(FIND(#REF!, O15)), 1, 0)</f>
        <v>0</v>
      </c>
      <c r="R15" s="34">
        <v>0.08</v>
      </c>
      <c r="S15" s="34">
        <v>0.08</v>
      </c>
      <c r="T15" s="34">
        <v>0</v>
      </c>
      <c r="U15" s="34" t="s">
        <v>224</v>
      </c>
      <c r="V15" s="34" t="s">
        <v>1472</v>
      </c>
    </row>
    <row r="16" spans="1:22" s="31" customFormat="1" x14ac:dyDescent="0.2">
      <c r="A16" s="34">
        <v>15</v>
      </c>
      <c r="B16" s="34" t="s">
        <v>1025</v>
      </c>
      <c r="C16" s="34">
        <v>1</v>
      </c>
      <c r="D16" s="34"/>
      <c r="E16" s="34" t="s">
        <v>1390</v>
      </c>
      <c r="F16" s="34" t="s">
        <v>135</v>
      </c>
      <c r="G16" s="35" t="s">
        <v>136</v>
      </c>
      <c r="H16" s="35" t="s">
        <v>79</v>
      </c>
      <c r="I16" s="35" t="s">
        <v>80</v>
      </c>
      <c r="J16" s="36">
        <v>28707</v>
      </c>
      <c r="K16" s="36">
        <v>36847</v>
      </c>
      <c r="L16" s="37">
        <v>0</v>
      </c>
      <c r="M16" s="37" t="s">
        <v>968</v>
      </c>
      <c r="N16" s="37"/>
      <c r="O16" s="34" t="s">
        <v>205</v>
      </c>
      <c r="P16" s="34" t="s">
        <v>138</v>
      </c>
      <c r="Q16" s="34">
        <f>IF(ISNUMBER(FIND(#REF!, O16)), 1, 0)</f>
        <v>0</v>
      </c>
      <c r="R16" s="34">
        <v>0.08</v>
      </c>
      <c r="S16" s="34">
        <v>0.08</v>
      </c>
      <c r="T16" s="34">
        <v>0</v>
      </c>
      <c r="U16" s="34" t="s">
        <v>224</v>
      </c>
      <c r="V16" s="34" t="s">
        <v>1472</v>
      </c>
    </row>
    <row r="17" spans="1:22" s="31" customFormat="1" x14ac:dyDescent="0.2">
      <c r="A17" s="34">
        <v>16</v>
      </c>
      <c r="B17" s="34" t="s">
        <v>1025</v>
      </c>
      <c r="C17" s="34">
        <v>1</v>
      </c>
      <c r="D17" s="34"/>
      <c r="E17" s="34" t="s">
        <v>1390</v>
      </c>
      <c r="F17" s="34" t="s">
        <v>135</v>
      </c>
      <c r="G17" s="35" t="s">
        <v>136</v>
      </c>
      <c r="H17" s="35" t="s">
        <v>98</v>
      </c>
      <c r="I17" s="35" t="s">
        <v>99</v>
      </c>
      <c r="J17" s="36">
        <v>28707</v>
      </c>
      <c r="K17" s="36">
        <v>36847</v>
      </c>
      <c r="L17" s="37">
        <v>0</v>
      </c>
      <c r="M17" s="37" t="s">
        <v>968</v>
      </c>
      <c r="N17" s="37"/>
      <c r="O17" s="34" t="s">
        <v>205</v>
      </c>
      <c r="P17" s="34" t="s">
        <v>138</v>
      </c>
      <c r="Q17" s="34">
        <f>IF(ISNUMBER(FIND(#REF!, O17)), 1, 0)</f>
        <v>0</v>
      </c>
      <c r="R17" s="34">
        <v>0.08</v>
      </c>
      <c r="S17" s="34">
        <v>0.08</v>
      </c>
      <c r="T17" s="34">
        <v>0</v>
      </c>
      <c r="U17" s="34" t="s">
        <v>224</v>
      </c>
      <c r="V17" s="34" t="s">
        <v>1472</v>
      </c>
    </row>
    <row r="18" spans="1:22" s="31" customFormat="1" x14ac:dyDescent="0.2">
      <c r="A18" s="34">
        <v>17</v>
      </c>
      <c r="B18" s="34" t="s">
        <v>1025</v>
      </c>
      <c r="C18" s="34">
        <v>1</v>
      </c>
      <c r="D18" s="34"/>
      <c r="E18" s="34" t="s">
        <v>1390</v>
      </c>
      <c r="F18" s="34" t="s">
        <v>135</v>
      </c>
      <c r="G18" s="35" t="s">
        <v>136</v>
      </c>
      <c r="H18" s="35" t="s">
        <v>159</v>
      </c>
      <c r="I18" s="35" t="s">
        <v>160</v>
      </c>
      <c r="J18" s="36">
        <v>28707</v>
      </c>
      <c r="K18" s="36">
        <v>36847</v>
      </c>
      <c r="L18" s="37">
        <v>0</v>
      </c>
      <c r="M18" s="37" t="s">
        <v>968</v>
      </c>
      <c r="N18" s="37"/>
      <c r="O18" s="34" t="s">
        <v>205</v>
      </c>
      <c r="P18" s="34" t="s">
        <v>138</v>
      </c>
      <c r="Q18" s="34">
        <f>IF(ISNUMBER(FIND(#REF!, O18)), 1, 0)</f>
        <v>0</v>
      </c>
      <c r="R18" s="34">
        <v>0.08</v>
      </c>
      <c r="S18" s="34">
        <v>0.08</v>
      </c>
      <c r="T18" s="34">
        <v>0</v>
      </c>
      <c r="U18" s="34" t="s">
        <v>224</v>
      </c>
      <c r="V18" s="34" t="s">
        <v>1472</v>
      </c>
    </row>
    <row r="19" spans="1:22" s="31" customFormat="1" x14ac:dyDescent="0.2">
      <c r="A19" s="34">
        <v>18</v>
      </c>
      <c r="B19" s="34" t="s">
        <v>1025</v>
      </c>
      <c r="C19" s="34">
        <v>1</v>
      </c>
      <c r="D19" s="34"/>
      <c r="E19" s="34" t="s">
        <v>1390</v>
      </c>
      <c r="F19" s="34" t="s">
        <v>135</v>
      </c>
      <c r="G19" s="35" t="s">
        <v>136</v>
      </c>
      <c r="H19" s="35" t="s">
        <v>186</v>
      </c>
      <c r="I19" s="35" t="s">
        <v>187</v>
      </c>
      <c r="J19" s="36">
        <v>28707</v>
      </c>
      <c r="K19" s="36">
        <v>36847</v>
      </c>
      <c r="L19" s="37">
        <v>0</v>
      </c>
      <c r="M19" s="37" t="s">
        <v>968</v>
      </c>
      <c r="N19" s="37"/>
      <c r="O19" s="34" t="s">
        <v>205</v>
      </c>
      <c r="P19" s="34" t="s">
        <v>138</v>
      </c>
      <c r="Q19" s="34">
        <f>IF(ISNUMBER(FIND(#REF!, O19)), 1, 0)</f>
        <v>0</v>
      </c>
      <c r="R19" s="34">
        <v>0.08</v>
      </c>
      <c r="S19" s="34">
        <v>0.08</v>
      </c>
      <c r="T19" s="34">
        <v>0</v>
      </c>
      <c r="U19" s="34" t="s">
        <v>224</v>
      </c>
      <c r="V19" s="34" t="s">
        <v>1472</v>
      </c>
    </row>
    <row r="20" spans="1:22" s="31" customFormat="1" x14ac:dyDescent="0.2">
      <c r="A20" s="34">
        <v>19</v>
      </c>
      <c r="B20" s="34" t="s">
        <v>1025</v>
      </c>
      <c r="C20" s="34">
        <v>1</v>
      </c>
      <c r="D20" s="34"/>
      <c r="E20" s="34" t="s">
        <v>1390</v>
      </c>
      <c r="F20" s="34" t="s">
        <v>159</v>
      </c>
      <c r="G20" s="35" t="s">
        <v>160</v>
      </c>
      <c r="H20" s="35" t="s">
        <v>79</v>
      </c>
      <c r="I20" s="35" t="s">
        <v>80</v>
      </c>
      <c r="J20" s="36">
        <v>28707</v>
      </c>
      <c r="K20" s="36">
        <v>36847</v>
      </c>
      <c r="L20" s="37">
        <v>0</v>
      </c>
      <c r="M20" s="37" t="s">
        <v>968</v>
      </c>
      <c r="N20" s="37"/>
      <c r="O20" s="34" t="s">
        <v>205</v>
      </c>
      <c r="P20" s="34" t="s">
        <v>162</v>
      </c>
      <c r="Q20" s="34">
        <f>IF(ISNUMBER(FIND(#REF!, O20)), 1, 0)</f>
        <v>0</v>
      </c>
      <c r="R20" s="34">
        <v>0.08</v>
      </c>
      <c r="S20" s="34">
        <v>0.08</v>
      </c>
      <c r="T20" s="34">
        <v>0</v>
      </c>
      <c r="U20" s="34" t="s">
        <v>224</v>
      </c>
      <c r="V20" s="34" t="s">
        <v>1472</v>
      </c>
    </row>
    <row r="21" spans="1:22" s="31" customFormat="1" x14ac:dyDescent="0.2">
      <c r="A21" s="34">
        <v>20</v>
      </c>
      <c r="B21" s="34" t="s">
        <v>1025</v>
      </c>
      <c r="C21" s="34">
        <v>1</v>
      </c>
      <c r="D21" s="34"/>
      <c r="E21" s="34" t="s">
        <v>1390</v>
      </c>
      <c r="F21" s="34" t="s">
        <v>159</v>
      </c>
      <c r="G21" s="35" t="s">
        <v>160</v>
      </c>
      <c r="H21" s="35" t="s">
        <v>98</v>
      </c>
      <c r="I21" s="35" t="s">
        <v>99</v>
      </c>
      <c r="J21" s="36">
        <v>28707</v>
      </c>
      <c r="K21" s="36">
        <v>36847</v>
      </c>
      <c r="L21" s="37">
        <v>0</v>
      </c>
      <c r="M21" s="37" t="s">
        <v>968</v>
      </c>
      <c r="N21" s="37"/>
      <c r="O21" s="34" t="s">
        <v>205</v>
      </c>
      <c r="P21" s="34" t="s">
        <v>162</v>
      </c>
      <c r="Q21" s="34">
        <f>IF(ISNUMBER(FIND(#REF!, O21)), 1, 0)</f>
        <v>0</v>
      </c>
      <c r="R21" s="34">
        <v>0.08</v>
      </c>
      <c r="S21" s="34">
        <v>0.08</v>
      </c>
      <c r="T21" s="34">
        <v>0</v>
      </c>
      <c r="U21" s="34" t="s">
        <v>224</v>
      </c>
      <c r="V21" s="34" t="s">
        <v>1472</v>
      </c>
    </row>
    <row r="22" spans="1:22" s="31" customFormat="1" x14ac:dyDescent="0.2">
      <c r="A22" s="34">
        <v>21</v>
      </c>
      <c r="B22" s="34" t="s">
        <v>1025</v>
      </c>
      <c r="C22" s="34">
        <v>1</v>
      </c>
      <c r="D22" s="34"/>
      <c r="E22" s="34" t="s">
        <v>1390</v>
      </c>
      <c r="F22" s="34" t="s">
        <v>159</v>
      </c>
      <c r="G22" s="35" t="s">
        <v>160</v>
      </c>
      <c r="H22" s="35" t="s">
        <v>135</v>
      </c>
      <c r="I22" s="35" t="s">
        <v>136</v>
      </c>
      <c r="J22" s="36">
        <v>28707</v>
      </c>
      <c r="K22" s="36">
        <v>36847</v>
      </c>
      <c r="L22" s="37">
        <v>0</v>
      </c>
      <c r="M22" s="37" t="s">
        <v>968</v>
      </c>
      <c r="N22" s="37"/>
      <c r="O22" s="34" t="s">
        <v>205</v>
      </c>
      <c r="P22" s="34" t="s">
        <v>162</v>
      </c>
      <c r="Q22" s="34">
        <f>IF(ISNUMBER(FIND(#REF!, O22)), 1, 0)</f>
        <v>0</v>
      </c>
      <c r="R22" s="34">
        <v>0.08</v>
      </c>
      <c r="S22" s="34">
        <v>0.08</v>
      </c>
      <c r="T22" s="34">
        <v>0</v>
      </c>
      <c r="U22" s="34" t="s">
        <v>224</v>
      </c>
      <c r="V22" s="34" t="s">
        <v>1472</v>
      </c>
    </row>
    <row r="23" spans="1:22" s="31" customFormat="1" x14ac:dyDescent="0.2">
      <c r="A23" s="34">
        <v>22</v>
      </c>
      <c r="B23" s="34" t="s">
        <v>1025</v>
      </c>
      <c r="C23" s="34">
        <v>1</v>
      </c>
      <c r="D23" s="34"/>
      <c r="E23" s="34" t="s">
        <v>1390</v>
      </c>
      <c r="F23" s="34" t="s">
        <v>159</v>
      </c>
      <c r="G23" s="35" t="s">
        <v>160</v>
      </c>
      <c r="H23" s="35" t="s">
        <v>186</v>
      </c>
      <c r="I23" s="35" t="s">
        <v>187</v>
      </c>
      <c r="J23" s="36">
        <v>28707</v>
      </c>
      <c r="K23" s="36">
        <v>36847</v>
      </c>
      <c r="L23" s="37">
        <v>0</v>
      </c>
      <c r="M23" s="37" t="s">
        <v>968</v>
      </c>
      <c r="N23" s="37"/>
      <c r="O23" s="34" t="s">
        <v>205</v>
      </c>
      <c r="P23" s="34" t="s">
        <v>162</v>
      </c>
      <c r="Q23" s="34">
        <f>IF(ISNUMBER(FIND(#REF!, O23)), 1, 0)</f>
        <v>0</v>
      </c>
      <c r="R23" s="34">
        <v>0.08</v>
      </c>
      <c r="S23" s="34">
        <v>0.08</v>
      </c>
      <c r="T23" s="34">
        <v>0</v>
      </c>
      <c r="U23" s="34" t="s">
        <v>224</v>
      </c>
      <c r="V23" s="34" t="s">
        <v>1472</v>
      </c>
    </row>
    <row r="24" spans="1:22" s="31" customFormat="1" x14ac:dyDescent="0.2">
      <c r="A24" s="34">
        <v>23</v>
      </c>
      <c r="B24" s="34" t="s">
        <v>1025</v>
      </c>
      <c r="C24" s="34">
        <v>1</v>
      </c>
      <c r="D24" s="34"/>
      <c r="E24" s="34" t="s">
        <v>1390</v>
      </c>
      <c r="F24" s="34" t="s">
        <v>186</v>
      </c>
      <c r="G24" s="35" t="s">
        <v>187</v>
      </c>
      <c r="H24" s="35" t="s">
        <v>79</v>
      </c>
      <c r="I24" s="35" t="s">
        <v>80</v>
      </c>
      <c r="J24" s="36">
        <v>28707</v>
      </c>
      <c r="K24" s="36">
        <v>36847</v>
      </c>
      <c r="L24" s="37">
        <v>0</v>
      </c>
      <c r="M24" s="37" t="s">
        <v>968</v>
      </c>
      <c r="N24" s="37"/>
      <c r="O24" s="34" t="s">
        <v>205</v>
      </c>
      <c r="P24" s="34" t="s">
        <v>189</v>
      </c>
      <c r="Q24" s="34">
        <f>IF(ISNUMBER(FIND(#REF!, O24)), 1, 0)</f>
        <v>0</v>
      </c>
      <c r="R24" s="34">
        <v>0.08</v>
      </c>
      <c r="S24" s="34">
        <v>0.08</v>
      </c>
      <c r="T24" s="34">
        <v>0</v>
      </c>
      <c r="U24" s="34" t="s">
        <v>224</v>
      </c>
      <c r="V24" s="34" t="s">
        <v>1472</v>
      </c>
    </row>
    <row r="25" spans="1:22" s="31" customFormat="1" x14ac:dyDescent="0.2">
      <c r="A25" s="34">
        <v>24</v>
      </c>
      <c r="B25" s="34" t="s">
        <v>1025</v>
      </c>
      <c r="C25" s="34">
        <v>1</v>
      </c>
      <c r="D25" s="34"/>
      <c r="E25" s="34" t="s">
        <v>1390</v>
      </c>
      <c r="F25" s="34" t="s">
        <v>186</v>
      </c>
      <c r="G25" s="35" t="s">
        <v>187</v>
      </c>
      <c r="H25" s="35" t="s">
        <v>98</v>
      </c>
      <c r="I25" s="35" t="s">
        <v>99</v>
      </c>
      <c r="J25" s="36">
        <v>28707</v>
      </c>
      <c r="K25" s="36">
        <v>36847</v>
      </c>
      <c r="L25" s="37">
        <v>0</v>
      </c>
      <c r="M25" s="37" t="s">
        <v>968</v>
      </c>
      <c r="N25" s="37"/>
      <c r="O25" s="34" t="s">
        <v>205</v>
      </c>
      <c r="P25" s="34" t="s">
        <v>189</v>
      </c>
      <c r="Q25" s="34">
        <f>IF(ISNUMBER(FIND(#REF!, O25)), 1, 0)</f>
        <v>0</v>
      </c>
      <c r="R25" s="34">
        <v>0.08</v>
      </c>
      <c r="S25" s="34">
        <v>0.08</v>
      </c>
      <c r="T25" s="34">
        <v>0</v>
      </c>
      <c r="U25" s="34" t="s">
        <v>224</v>
      </c>
      <c r="V25" s="34" t="s">
        <v>1472</v>
      </c>
    </row>
    <row r="26" spans="1:22" s="31" customFormat="1" x14ac:dyDescent="0.2">
      <c r="A26" s="34">
        <v>25</v>
      </c>
      <c r="B26" s="34" t="s">
        <v>1025</v>
      </c>
      <c r="C26" s="34">
        <v>1</v>
      </c>
      <c r="D26" s="34"/>
      <c r="E26" s="34" t="s">
        <v>1390</v>
      </c>
      <c r="F26" s="34" t="s">
        <v>186</v>
      </c>
      <c r="G26" s="35" t="s">
        <v>187</v>
      </c>
      <c r="H26" s="35" t="s">
        <v>135</v>
      </c>
      <c r="I26" s="35" t="s">
        <v>136</v>
      </c>
      <c r="J26" s="36">
        <v>28707</v>
      </c>
      <c r="K26" s="36">
        <v>36847</v>
      </c>
      <c r="L26" s="37">
        <v>0</v>
      </c>
      <c r="M26" s="37" t="s">
        <v>968</v>
      </c>
      <c r="N26" s="37"/>
      <c r="O26" s="34" t="s">
        <v>205</v>
      </c>
      <c r="P26" s="34" t="s">
        <v>189</v>
      </c>
      <c r="Q26" s="34">
        <f>IF(ISNUMBER(FIND(#REF!, O26)), 1, 0)</f>
        <v>0</v>
      </c>
      <c r="R26" s="34">
        <v>0.08</v>
      </c>
      <c r="S26" s="34">
        <v>0.08</v>
      </c>
      <c r="T26" s="34">
        <v>0</v>
      </c>
      <c r="U26" s="34" t="s">
        <v>224</v>
      </c>
      <c r="V26" s="34" t="s">
        <v>1472</v>
      </c>
    </row>
    <row r="27" spans="1:22" s="31" customFormat="1" x14ac:dyDescent="0.2">
      <c r="A27" s="34">
        <v>26</v>
      </c>
      <c r="B27" s="34" t="s">
        <v>1025</v>
      </c>
      <c r="C27" s="34">
        <v>1</v>
      </c>
      <c r="D27" s="34"/>
      <c r="E27" s="34" t="s">
        <v>1390</v>
      </c>
      <c r="F27" s="34" t="s">
        <v>186</v>
      </c>
      <c r="G27" s="35" t="s">
        <v>187</v>
      </c>
      <c r="H27" s="35" t="s">
        <v>159</v>
      </c>
      <c r="I27" s="35" t="s">
        <v>160</v>
      </c>
      <c r="J27" s="36">
        <v>28707</v>
      </c>
      <c r="K27" s="36">
        <v>36847</v>
      </c>
      <c r="L27" s="37">
        <v>0</v>
      </c>
      <c r="M27" s="37" t="s">
        <v>968</v>
      </c>
      <c r="N27" s="37"/>
      <c r="O27" s="34" t="s">
        <v>205</v>
      </c>
      <c r="P27" s="34" t="s">
        <v>189</v>
      </c>
      <c r="Q27" s="34">
        <f>IF(ISNUMBER(FIND(#REF!, O27)), 1, 0)</f>
        <v>0</v>
      </c>
      <c r="R27" s="34">
        <v>0.08</v>
      </c>
      <c r="S27" s="34">
        <v>0.08</v>
      </c>
      <c r="T27" s="34">
        <v>0</v>
      </c>
      <c r="U27" s="34" t="s">
        <v>224</v>
      </c>
      <c r="V27" s="34" t="s">
        <v>1472</v>
      </c>
    </row>
    <row r="28" spans="1:22" s="31" customFormat="1" x14ac:dyDescent="0.2">
      <c r="A28" s="34">
        <v>27</v>
      </c>
      <c r="B28" s="38" t="s">
        <v>1025</v>
      </c>
      <c r="C28" s="38">
        <v>1</v>
      </c>
      <c r="D28" s="38"/>
      <c r="E28" s="38" t="s">
        <v>1390</v>
      </c>
      <c r="F28" s="38" t="s">
        <v>186</v>
      </c>
      <c r="G28" s="31" t="s">
        <v>187</v>
      </c>
      <c r="H28" s="31" t="s">
        <v>210</v>
      </c>
      <c r="I28" s="31" t="s">
        <v>211</v>
      </c>
      <c r="J28" s="39">
        <v>28707</v>
      </c>
      <c r="K28" s="39">
        <v>36847</v>
      </c>
      <c r="L28" s="37">
        <v>0</v>
      </c>
      <c r="M28" s="37" t="s">
        <v>968</v>
      </c>
      <c r="N28" s="37"/>
      <c r="O28" s="38" t="s">
        <v>205</v>
      </c>
      <c r="P28" s="38" t="s">
        <v>189</v>
      </c>
      <c r="Q28" s="38">
        <f>IF(ISNUMBER(FIND(#REF!, O28)), 1, 0)</f>
        <v>0</v>
      </c>
      <c r="R28" s="38">
        <v>0.08</v>
      </c>
      <c r="S28" s="38">
        <v>0.08</v>
      </c>
      <c r="T28" s="38">
        <v>0</v>
      </c>
      <c r="U28" s="38" t="s">
        <v>224</v>
      </c>
      <c r="V28" s="38" t="s">
        <v>1472</v>
      </c>
    </row>
    <row r="29" spans="1:22" s="31" customFormat="1" x14ac:dyDescent="0.2">
      <c r="A29" s="34">
        <v>28</v>
      </c>
      <c r="B29" s="38" t="s">
        <v>1025</v>
      </c>
      <c r="C29" s="38">
        <v>1</v>
      </c>
      <c r="D29" s="38"/>
      <c r="E29" s="38" t="s">
        <v>1390</v>
      </c>
      <c r="F29" s="38" t="s">
        <v>944</v>
      </c>
      <c r="G29" s="31" t="s">
        <v>32</v>
      </c>
      <c r="H29" s="31" t="s">
        <v>946</v>
      </c>
      <c r="I29" s="31" t="s">
        <v>38</v>
      </c>
      <c r="J29" s="39">
        <v>36847</v>
      </c>
      <c r="K29" s="39">
        <v>38673</v>
      </c>
      <c r="L29" s="37">
        <v>0</v>
      </c>
      <c r="M29" s="37" t="s">
        <v>968</v>
      </c>
      <c r="N29" s="37"/>
      <c r="O29" s="38" t="s">
        <v>205</v>
      </c>
      <c r="P29" s="38" t="s">
        <v>34</v>
      </c>
      <c r="Q29" s="38">
        <f>IF(ISNUMBER(FIND(#REF!, O29)), 1, 0)</f>
        <v>0</v>
      </c>
      <c r="R29" s="38">
        <v>0.03</v>
      </c>
      <c r="S29" s="38">
        <v>0.03</v>
      </c>
      <c r="T29" s="38">
        <v>0</v>
      </c>
      <c r="U29" s="38" t="s">
        <v>224</v>
      </c>
      <c r="V29" s="38" t="s">
        <v>1472</v>
      </c>
    </row>
    <row r="30" spans="1:22" s="31" customFormat="1" x14ac:dyDescent="0.2">
      <c r="A30" s="34">
        <v>29</v>
      </c>
      <c r="B30" s="38" t="s">
        <v>1025</v>
      </c>
      <c r="C30" s="38">
        <v>1</v>
      </c>
      <c r="D30" s="38"/>
      <c r="E30" s="38" t="s">
        <v>1390</v>
      </c>
      <c r="F30" s="38" t="s">
        <v>944</v>
      </c>
      <c r="G30" s="31" t="s">
        <v>32</v>
      </c>
      <c r="H30" s="31" t="s">
        <v>79</v>
      </c>
      <c r="I30" s="31" t="s">
        <v>80</v>
      </c>
      <c r="J30" s="39">
        <v>36847</v>
      </c>
      <c r="K30" s="39">
        <v>38673</v>
      </c>
      <c r="L30" s="37">
        <v>0</v>
      </c>
      <c r="M30" s="37" t="s">
        <v>968</v>
      </c>
      <c r="N30" s="37"/>
      <c r="O30" s="38" t="s">
        <v>205</v>
      </c>
      <c r="P30" s="38" t="s">
        <v>34</v>
      </c>
      <c r="Q30" s="38">
        <f>IF(ISNUMBER(FIND(#REF!, O30)), 1, 0)</f>
        <v>0</v>
      </c>
      <c r="R30" s="38">
        <v>0.3</v>
      </c>
      <c r="S30" s="38">
        <v>0.3</v>
      </c>
      <c r="T30" s="38">
        <v>0</v>
      </c>
      <c r="U30" s="38" t="s">
        <v>224</v>
      </c>
      <c r="V30" s="38" t="s">
        <v>1472</v>
      </c>
    </row>
    <row r="31" spans="1:22" s="31" customFormat="1" x14ac:dyDescent="0.2">
      <c r="A31" s="34">
        <v>30</v>
      </c>
      <c r="B31" s="38" t="s">
        <v>1025</v>
      </c>
      <c r="C31" s="38">
        <v>1</v>
      </c>
      <c r="D31" s="38"/>
      <c r="E31" s="38" t="s">
        <v>1390</v>
      </c>
      <c r="F31" s="38" t="s">
        <v>944</v>
      </c>
      <c r="G31" s="31" t="s">
        <v>32</v>
      </c>
      <c r="H31" s="31" t="s">
        <v>89</v>
      </c>
      <c r="I31" s="31" t="s">
        <v>90</v>
      </c>
      <c r="J31" s="39">
        <v>36847</v>
      </c>
      <c r="K31" s="39">
        <v>38673</v>
      </c>
      <c r="L31" s="37">
        <v>0</v>
      </c>
      <c r="M31" s="37" t="s">
        <v>968</v>
      </c>
      <c r="N31" s="37"/>
      <c r="O31" s="38" t="s">
        <v>205</v>
      </c>
      <c r="P31" s="38" t="s">
        <v>34</v>
      </c>
      <c r="Q31" s="38">
        <f>IF(ISNUMBER(FIND(#REF!, O31)), 1, 0)</f>
        <v>0</v>
      </c>
      <c r="R31" s="38">
        <v>0.01</v>
      </c>
      <c r="S31" s="38">
        <v>0.01</v>
      </c>
      <c r="T31" s="38">
        <v>0</v>
      </c>
      <c r="U31" s="38" t="s">
        <v>224</v>
      </c>
      <c r="V31" s="38" t="s">
        <v>1472</v>
      </c>
    </row>
    <row r="32" spans="1:22" s="31" customFormat="1" x14ac:dyDescent="0.2">
      <c r="A32" s="34">
        <v>31</v>
      </c>
      <c r="B32" s="38" t="s">
        <v>1025</v>
      </c>
      <c r="C32" s="38">
        <v>1</v>
      </c>
      <c r="D32" s="38"/>
      <c r="E32" s="38" t="s">
        <v>1390</v>
      </c>
      <c r="F32" s="38" t="s">
        <v>944</v>
      </c>
      <c r="G32" s="31" t="s">
        <v>32</v>
      </c>
      <c r="H32" s="31" t="s">
        <v>967</v>
      </c>
      <c r="I32" s="31" t="s">
        <v>115</v>
      </c>
      <c r="J32" s="39">
        <v>36847</v>
      </c>
      <c r="K32" s="39">
        <v>38673</v>
      </c>
      <c r="L32" s="37">
        <v>0</v>
      </c>
      <c r="M32" s="37" t="s">
        <v>968</v>
      </c>
      <c r="N32" s="37"/>
      <c r="O32" s="38" t="s">
        <v>205</v>
      </c>
      <c r="P32" s="38" t="s">
        <v>34</v>
      </c>
      <c r="Q32" s="38">
        <f>IF(ISNUMBER(FIND(#REF!, O32)), 1, 0)</f>
        <v>0</v>
      </c>
      <c r="R32" s="38">
        <v>0.04</v>
      </c>
      <c r="S32" s="38">
        <v>0.04</v>
      </c>
      <c r="T32" s="38">
        <v>0</v>
      </c>
      <c r="U32" s="38" t="s">
        <v>224</v>
      </c>
      <c r="V32" s="38" t="s">
        <v>1472</v>
      </c>
    </row>
    <row r="33" spans="1:22" s="31" customFormat="1" x14ac:dyDescent="0.2">
      <c r="A33" s="34">
        <v>32</v>
      </c>
      <c r="B33" s="38" t="s">
        <v>1025</v>
      </c>
      <c r="C33" s="38">
        <v>1</v>
      </c>
      <c r="D33" s="38"/>
      <c r="E33" s="38" t="s">
        <v>1390</v>
      </c>
      <c r="F33" s="38" t="s">
        <v>944</v>
      </c>
      <c r="G33" s="31" t="s">
        <v>32</v>
      </c>
      <c r="H33" s="31" t="s">
        <v>98</v>
      </c>
      <c r="I33" s="31" t="s">
        <v>99</v>
      </c>
      <c r="J33" s="39">
        <v>36847</v>
      </c>
      <c r="K33" s="39">
        <v>38673</v>
      </c>
      <c r="L33" s="37">
        <v>0</v>
      </c>
      <c r="M33" s="37" t="s">
        <v>968</v>
      </c>
      <c r="N33" s="37"/>
      <c r="O33" s="38" t="s">
        <v>205</v>
      </c>
      <c r="P33" s="38" t="s">
        <v>34</v>
      </c>
      <c r="Q33" s="38">
        <f>IF(ISNUMBER(FIND(#REF!, O33)), 1, 0)</f>
        <v>0</v>
      </c>
      <c r="R33" s="38">
        <v>0.3</v>
      </c>
      <c r="S33" s="38">
        <v>0.3</v>
      </c>
      <c r="T33" s="38">
        <v>0</v>
      </c>
      <c r="U33" s="38" t="s">
        <v>224</v>
      </c>
      <c r="V33" s="38" t="s">
        <v>1472</v>
      </c>
    </row>
    <row r="34" spans="1:22" s="31" customFormat="1" x14ac:dyDescent="0.2">
      <c r="A34" s="34">
        <v>33</v>
      </c>
      <c r="B34" s="38" t="s">
        <v>1025</v>
      </c>
      <c r="C34" s="38">
        <v>1</v>
      </c>
      <c r="D34" s="38"/>
      <c r="E34" s="38" t="s">
        <v>1390</v>
      </c>
      <c r="F34" s="38" t="s">
        <v>944</v>
      </c>
      <c r="G34" s="31" t="s">
        <v>32</v>
      </c>
      <c r="H34" s="31" t="s">
        <v>135</v>
      </c>
      <c r="I34" s="31" t="s">
        <v>136</v>
      </c>
      <c r="J34" s="39">
        <v>36847</v>
      </c>
      <c r="K34" s="39">
        <v>38673</v>
      </c>
      <c r="L34" s="37">
        <v>0</v>
      </c>
      <c r="M34" s="37" t="s">
        <v>968</v>
      </c>
      <c r="N34" s="37"/>
      <c r="O34" s="38" t="s">
        <v>205</v>
      </c>
      <c r="P34" s="38" t="s">
        <v>34</v>
      </c>
      <c r="Q34" s="38">
        <f>IF(ISNUMBER(FIND(#REF!, O34)), 1, 0)</f>
        <v>0</v>
      </c>
      <c r="R34" s="38">
        <v>0.3</v>
      </c>
      <c r="S34" s="38">
        <v>0.3</v>
      </c>
      <c r="T34" s="38">
        <v>0</v>
      </c>
      <c r="U34" s="38" t="s">
        <v>224</v>
      </c>
      <c r="V34" s="38" t="s">
        <v>1472</v>
      </c>
    </row>
    <row r="35" spans="1:22" s="31" customFormat="1" x14ac:dyDescent="0.2">
      <c r="A35" s="34">
        <v>34</v>
      </c>
      <c r="B35" s="38" t="s">
        <v>1025</v>
      </c>
      <c r="C35" s="38">
        <v>1</v>
      </c>
      <c r="D35" s="38"/>
      <c r="E35" s="38" t="s">
        <v>1390</v>
      </c>
      <c r="F35" s="38" t="s">
        <v>944</v>
      </c>
      <c r="G35" s="31" t="s">
        <v>32</v>
      </c>
      <c r="H35" s="31" t="s">
        <v>159</v>
      </c>
      <c r="I35" s="31" t="s">
        <v>160</v>
      </c>
      <c r="J35" s="39">
        <v>36847</v>
      </c>
      <c r="K35" s="39">
        <v>38673</v>
      </c>
      <c r="L35" s="37">
        <v>0</v>
      </c>
      <c r="M35" s="37" t="s">
        <v>968</v>
      </c>
      <c r="N35" s="37"/>
      <c r="O35" s="38" t="s">
        <v>205</v>
      </c>
      <c r="P35" s="38" t="s">
        <v>34</v>
      </c>
      <c r="Q35" s="38">
        <f>IF(ISNUMBER(FIND(#REF!, O35)), 1, 0)</f>
        <v>0</v>
      </c>
      <c r="R35" s="38">
        <v>0.3</v>
      </c>
      <c r="S35" s="38">
        <v>0.3</v>
      </c>
      <c r="T35" s="38">
        <v>0</v>
      </c>
      <c r="U35" s="38" t="s">
        <v>224</v>
      </c>
      <c r="V35" s="38" t="s">
        <v>1472</v>
      </c>
    </row>
    <row r="36" spans="1:22" s="31" customFormat="1" x14ac:dyDescent="0.2">
      <c r="A36" s="34">
        <v>35</v>
      </c>
      <c r="B36" s="38" t="s">
        <v>1025</v>
      </c>
      <c r="C36" s="38">
        <v>1</v>
      </c>
      <c r="D36" s="38"/>
      <c r="E36" s="38" t="s">
        <v>1390</v>
      </c>
      <c r="F36" s="38" t="s">
        <v>944</v>
      </c>
      <c r="G36" s="31" t="s">
        <v>32</v>
      </c>
      <c r="H36" s="31" t="s">
        <v>186</v>
      </c>
      <c r="I36" s="31" t="s">
        <v>187</v>
      </c>
      <c r="J36" s="39">
        <v>36847</v>
      </c>
      <c r="K36" s="39">
        <v>38673</v>
      </c>
      <c r="L36" s="37">
        <v>0</v>
      </c>
      <c r="M36" s="37" t="s">
        <v>968</v>
      </c>
      <c r="N36" s="37"/>
      <c r="O36" s="38" t="s">
        <v>205</v>
      </c>
      <c r="P36" s="38" t="s">
        <v>34</v>
      </c>
      <c r="Q36" s="38">
        <f>IF(ISNUMBER(FIND(#REF!, O36)), 1, 0)</f>
        <v>0</v>
      </c>
      <c r="R36" s="38">
        <v>0.3</v>
      </c>
      <c r="S36" s="38">
        <v>0.3</v>
      </c>
      <c r="T36" s="38">
        <v>0</v>
      </c>
      <c r="U36" s="38" t="s">
        <v>224</v>
      </c>
      <c r="V36" s="38" t="s">
        <v>1472</v>
      </c>
    </row>
    <row r="37" spans="1:22" s="31" customFormat="1" x14ac:dyDescent="0.2">
      <c r="A37" s="34">
        <v>36</v>
      </c>
      <c r="B37" s="38" t="s">
        <v>1025</v>
      </c>
      <c r="C37" s="38">
        <v>1</v>
      </c>
      <c r="D37" s="38"/>
      <c r="E37" s="38" t="s">
        <v>1390</v>
      </c>
      <c r="F37" s="38" t="s">
        <v>944</v>
      </c>
      <c r="G37" s="31" t="s">
        <v>32</v>
      </c>
      <c r="H37" s="31" t="s">
        <v>210</v>
      </c>
      <c r="I37" s="31" t="s">
        <v>211</v>
      </c>
      <c r="J37" s="39">
        <v>36847</v>
      </c>
      <c r="K37" s="39">
        <v>38673</v>
      </c>
      <c r="L37" s="37">
        <v>0</v>
      </c>
      <c r="M37" s="37" t="s">
        <v>968</v>
      </c>
      <c r="N37" s="37"/>
      <c r="O37" s="38" t="s">
        <v>205</v>
      </c>
      <c r="P37" s="38" t="s">
        <v>34</v>
      </c>
      <c r="Q37" s="38">
        <f>IF(ISNUMBER(FIND(#REF!, O37)), 1, 0)</f>
        <v>0</v>
      </c>
      <c r="R37" s="38">
        <v>0.12</v>
      </c>
      <c r="S37" s="38">
        <v>0.12</v>
      </c>
      <c r="T37" s="38">
        <v>0</v>
      </c>
      <c r="U37" s="38" t="s">
        <v>224</v>
      </c>
      <c r="V37" s="38" t="s">
        <v>1472</v>
      </c>
    </row>
    <row r="38" spans="1:22" s="31" customFormat="1" x14ac:dyDescent="0.2">
      <c r="A38" s="34">
        <v>37</v>
      </c>
      <c r="B38" s="38" t="s">
        <v>1025</v>
      </c>
      <c r="C38" s="38">
        <v>1</v>
      </c>
      <c r="D38" s="38"/>
      <c r="E38" s="38" t="s">
        <v>1390</v>
      </c>
      <c r="F38" s="38" t="s">
        <v>946</v>
      </c>
      <c r="G38" s="31" t="s">
        <v>38</v>
      </c>
      <c r="H38" s="31" t="s">
        <v>944</v>
      </c>
      <c r="I38" s="31" t="s">
        <v>32</v>
      </c>
      <c r="J38" s="39">
        <v>36847</v>
      </c>
      <c r="K38" s="39">
        <v>38673</v>
      </c>
      <c r="L38" s="37">
        <v>0</v>
      </c>
      <c r="M38" s="37" t="s">
        <v>968</v>
      </c>
      <c r="N38" s="37"/>
      <c r="O38" s="38" t="s">
        <v>205</v>
      </c>
      <c r="P38" s="38" t="s">
        <v>40</v>
      </c>
      <c r="Q38" s="38">
        <f>IF(ISNUMBER(FIND(#REF!, O38)), 1, 0)</f>
        <v>0</v>
      </c>
      <c r="R38" s="38">
        <v>0.3</v>
      </c>
      <c r="S38" s="38">
        <v>0.3</v>
      </c>
      <c r="T38" s="38">
        <v>0</v>
      </c>
      <c r="U38" s="38" t="s">
        <v>224</v>
      </c>
      <c r="V38" s="38" t="s">
        <v>1472</v>
      </c>
    </row>
    <row r="39" spans="1:22" s="31" customFormat="1" x14ac:dyDescent="0.2">
      <c r="A39" s="34">
        <v>38</v>
      </c>
      <c r="B39" s="38" t="s">
        <v>1025</v>
      </c>
      <c r="C39" s="38">
        <v>1</v>
      </c>
      <c r="D39" s="38"/>
      <c r="E39" s="38" t="s">
        <v>1390</v>
      </c>
      <c r="F39" s="38" t="s">
        <v>946</v>
      </c>
      <c r="G39" s="31" t="s">
        <v>38</v>
      </c>
      <c r="H39" s="31" t="s">
        <v>79</v>
      </c>
      <c r="I39" s="31" t="s">
        <v>80</v>
      </c>
      <c r="J39" s="39">
        <v>36847</v>
      </c>
      <c r="K39" s="39">
        <v>38673</v>
      </c>
      <c r="L39" s="37">
        <v>0</v>
      </c>
      <c r="M39" s="37" t="s">
        <v>968</v>
      </c>
      <c r="N39" s="37"/>
      <c r="O39" s="38" t="s">
        <v>205</v>
      </c>
      <c r="P39" s="38" t="s">
        <v>40</v>
      </c>
      <c r="Q39" s="38">
        <f>IF(ISNUMBER(FIND(#REF!, O39)), 1, 0)</f>
        <v>0</v>
      </c>
      <c r="R39" s="38">
        <v>0.3</v>
      </c>
      <c r="S39" s="38">
        <v>0.3</v>
      </c>
      <c r="T39" s="38">
        <v>0</v>
      </c>
      <c r="U39" s="38" t="s">
        <v>224</v>
      </c>
      <c r="V39" s="38" t="s">
        <v>1472</v>
      </c>
    </row>
    <row r="40" spans="1:22" s="31" customFormat="1" x14ac:dyDescent="0.2">
      <c r="A40" s="34">
        <v>39</v>
      </c>
      <c r="B40" s="38" t="s">
        <v>1025</v>
      </c>
      <c r="C40" s="38">
        <v>1</v>
      </c>
      <c r="D40" s="38"/>
      <c r="E40" s="38" t="s">
        <v>1390</v>
      </c>
      <c r="F40" s="38" t="s">
        <v>946</v>
      </c>
      <c r="G40" s="31" t="s">
        <v>38</v>
      </c>
      <c r="H40" s="31" t="s">
        <v>89</v>
      </c>
      <c r="I40" s="31" t="s">
        <v>90</v>
      </c>
      <c r="J40" s="39">
        <v>36847</v>
      </c>
      <c r="K40" s="39">
        <v>38673</v>
      </c>
      <c r="L40" s="37">
        <v>0</v>
      </c>
      <c r="M40" s="37" t="s">
        <v>968</v>
      </c>
      <c r="N40" s="37"/>
      <c r="O40" s="38" t="s">
        <v>205</v>
      </c>
      <c r="P40" s="38" t="s">
        <v>40</v>
      </c>
      <c r="Q40" s="38">
        <f>IF(ISNUMBER(FIND(#REF!, O40)), 1, 0)</f>
        <v>0</v>
      </c>
      <c r="R40" s="38">
        <v>0.01</v>
      </c>
      <c r="S40" s="38">
        <v>0.01</v>
      </c>
      <c r="T40" s="38">
        <v>0</v>
      </c>
      <c r="U40" s="38" t="s">
        <v>224</v>
      </c>
      <c r="V40" s="38" t="s">
        <v>1472</v>
      </c>
    </row>
    <row r="41" spans="1:22" s="31" customFormat="1" x14ac:dyDescent="0.2">
      <c r="A41" s="34">
        <v>40</v>
      </c>
      <c r="B41" s="38" t="s">
        <v>1025</v>
      </c>
      <c r="C41" s="38">
        <v>1</v>
      </c>
      <c r="D41" s="38"/>
      <c r="E41" s="38" t="s">
        <v>1390</v>
      </c>
      <c r="F41" s="38" t="s">
        <v>946</v>
      </c>
      <c r="G41" s="31" t="s">
        <v>38</v>
      </c>
      <c r="H41" s="31" t="s">
        <v>967</v>
      </c>
      <c r="I41" s="31" t="s">
        <v>115</v>
      </c>
      <c r="J41" s="39">
        <v>36847</v>
      </c>
      <c r="K41" s="39">
        <v>38673</v>
      </c>
      <c r="L41" s="37">
        <v>0</v>
      </c>
      <c r="M41" s="37" t="s">
        <v>968</v>
      </c>
      <c r="N41" s="37"/>
      <c r="O41" s="38" t="s">
        <v>205</v>
      </c>
      <c r="P41" s="38" t="s">
        <v>40</v>
      </c>
      <c r="Q41" s="38">
        <f>IF(ISNUMBER(FIND(#REF!, O41)), 1, 0)</f>
        <v>0</v>
      </c>
      <c r="R41" s="38">
        <v>0.04</v>
      </c>
      <c r="S41" s="38">
        <v>0.04</v>
      </c>
      <c r="T41" s="38">
        <v>0</v>
      </c>
      <c r="U41" s="38" t="s">
        <v>224</v>
      </c>
      <c r="V41" s="38" t="s">
        <v>1472</v>
      </c>
    </row>
    <row r="42" spans="1:22" s="31" customFormat="1" x14ac:dyDescent="0.2">
      <c r="A42" s="34">
        <v>41</v>
      </c>
      <c r="B42" s="38" t="s">
        <v>1025</v>
      </c>
      <c r="C42" s="38">
        <v>1</v>
      </c>
      <c r="D42" s="38"/>
      <c r="E42" s="38" t="s">
        <v>1390</v>
      </c>
      <c r="F42" s="38" t="s">
        <v>946</v>
      </c>
      <c r="G42" s="31" t="s">
        <v>38</v>
      </c>
      <c r="H42" s="31" t="s">
        <v>98</v>
      </c>
      <c r="I42" s="31" t="s">
        <v>99</v>
      </c>
      <c r="J42" s="39">
        <v>36847</v>
      </c>
      <c r="K42" s="39">
        <v>38673</v>
      </c>
      <c r="L42" s="37">
        <v>0</v>
      </c>
      <c r="M42" s="37" t="s">
        <v>968</v>
      </c>
      <c r="N42" s="37"/>
      <c r="O42" s="38" t="s">
        <v>205</v>
      </c>
      <c r="P42" s="38" t="s">
        <v>40</v>
      </c>
      <c r="Q42" s="38">
        <f>IF(ISNUMBER(FIND(#REF!, O42)), 1, 0)</f>
        <v>0</v>
      </c>
      <c r="R42" s="38">
        <v>0.3</v>
      </c>
      <c r="S42" s="38">
        <v>0.3</v>
      </c>
      <c r="T42" s="38">
        <v>0</v>
      </c>
      <c r="U42" s="38" t="s">
        <v>224</v>
      </c>
      <c r="V42" s="38" t="s">
        <v>1472</v>
      </c>
    </row>
    <row r="43" spans="1:22" s="31" customFormat="1" x14ac:dyDescent="0.2">
      <c r="A43" s="34">
        <v>42</v>
      </c>
      <c r="B43" s="38" t="s">
        <v>1025</v>
      </c>
      <c r="C43" s="38">
        <v>1</v>
      </c>
      <c r="D43" s="38"/>
      <c r="E43" s="38" t="s">
        <v>1390</v>
      </c>
      <c r="F43" s="38" t="s">
        <v>946</v>
      </c>
      <c r="G43" s="31" t="s">
        <v>38</v>
      </c>
      <c r="H43" s="31" t="s">
        <v>135</v>
      </c>
      <c r="I43" s="31" t="s">
        <v>136</v>
      </c>
      <c r="J43" s="39">
        <v>36847</v>
      </c>
      <c r="K43" s="39">
        <v>38673</v>
      </c>
      <c r="L43" s="37">
        <v>0</v>
      </c>
      <c r="M43" s="37" t="s">
        <v>968</v>
      </c>
      <c r="N43" s="37"/>
      <c r="O43" s="38" t="s">
        <v>205</v>
      </c>
      <c r="P43" s="38" t="s">
        <v>40</v>
      </c>
      <c r="Q43" s="38">
        <f>IF(ISNUMBER(FIND(#REF!, O43)), 1, 0)</f>
        <v>0</v>
      </c>
      <c r="R43" s="38">
        <v>0.3</v>
      </c>
      <c r="S43" s="38">
        <v>0.3</v>
      </c>
      <c r="T43" s="38">
        <v>0</v>
      </c>
      <c r="U43" s="38" t="s">
        <v>224</v>
      </c>
      <c r="V43" s="38" t="s">
        <v>1472</v>
      </c>
    </row>
    <row r="44" spans="1:22" s="31" customFormat="1" x14ac:dyDescent="0.2">
      <c r="A44" s="34">
        <v>43</v>
      </c>
      <c r="B44" s="38" t="s">
        <v>1025</v>
      </c>
      <c r="C44" s="38">
        <v>1</v>
      </c>
      <c r="D44" s="38"/>
      <c r="E44" s="38" t="s">
        <v>1390</v>
      </c>
      <c r="F44" s="38" t="s">
        <v>946</v>
      </c>
      <c r="G44" s="31" t="s">
        <v>38</v>
      </c>
      <c r="H44" s="31" t="s">
        <v>159</v>
      </c>
      <c r="I44" s="31" t="s">
        <v>160</v>
      </c>
      <c r="J44" s="39">
        <v>36847</v>
      </c>
      <c r="K44" s="39">
        <v>38673</v>
      </c>
      <c r="L44" s="37">
        <v>0</v>
      </c>
      <c r="M44" s="37" t="s">
        <v>968</v>
      </c>
      <c r="N44" s="37"/>
      <c r="O44" s="38" t="s">
        <v>205</v>
      </c>
      <c r="P44" s="38" t="s">
        <v>40</v>
      </c>
      <c r="Q44" s="38">
        <f>IF(ISNUMBER(FIND(#REF!, O44)), 1, 0)</f>
        <v>0</v>
      </c>
      <c r="R44" s="38">
        <v>0.3</v>
      </c>
      <c r="S44" s="38">
        <v>0.3</v>
      </c>
      <c r="T44" s="38">
        <v>0</v>
      </c>
      <c r="U44" s="38" t="s">
        <v>224</v>
      </c>
      <c r="V44" s="38" t="s">
        <v>1472</v>
      </c>
    </row>
    <row r="45" spans="1:22" s="31" customFormat="1" x14ac:dyDescent="0.2">
      <c r="A45" s="34">
        <v>44</v>
      </c>
      <c r="B45" s="38" t="s">
        <v>1025</v>
      </c>
      <c r="C45" s="38">
        <v>1</v>
      </c>
      <c r="D45" s="38"/>
      <c r="E45" s="38" t="s">
        <v>1390</v>
      </c>
      <c r="F45" s="38" t="s">
        <v>946</v>
      </c>
      <c r="G45" s="31" t="s">
        <v>38</v>
      </c>
      <c r="H45" s="31" t="s">
        <v>186</v>
      </c>
      <c r="I45" s="31" t="s">
        <v>187</v>
      </c>
      <c r="J45" s="39">
        <v>36847</v>
      </c>
      <c r="K45" s="39">
        <v>38673</v>
      </c>
      <c r="L45" s="37">
        <v>0</v>
      </c>
      <c r="M45" s="37" t="s">
        <v>968</v>
      </c>
      <c r="N45" s="37"/>
      <c r="O45" s="38" t="s">
        <v>205</v>
      </c>
      <c r="P45" s="38" t="s">
        <v>40</v>
      </c>
      <c r="Q45" s="38">
        <f>IF(ISNUMBER(FIND(#REF!, O45)), 1, 0)</f>
        <v>0</v>
      </c>
      <c r="R45" s="38">
        <v>0.3</v>
      </c>
      <c r="S45" s="38">
        <v>0.3</v>
      </c>
      <c r="T45" s="38">
        <v>0</v>
      </c>
      <c r="U45" s="38" t="s">
        <v>224</v>
      </c>
      <c r="V45" s="38" t="s">
        <v>1472</v>
      </c>
    </row>
    <row r="46" spans="1:22" s="31" customFormat="1" x14ac:dyDescent="0.2">
      <c r="A46" s="34">
        <v>45</v>
      </c>
      <c r="B46" s="38" t="s">
        <v>1025</v>
      </c>
      <c r="C46" s="38">
        <v>1</v>
      </c>
      <c r="D46" s="38"/>
      <c r="E46" s="38" t="s">
        <v>1390</v>
      </c>
      <c r="F46" s="38" t="s">
        <v>946</v>
      </c>
      <c r="G46" s="31" t="s">
        <v>38</v>
      </c>
      <c r="H46" s="31" t="s">
        <v>210</v>
      </c>
      <c r="I46" s="31" t="s">
        <v>211</v>
      </c>
      <c r="J46" s="39">
        <v>36847</v>
      </c>
      <c r="K46" s="39">
        <v>38673</v>
      </c>
      <c r="L46" s="37">
        <v>0</v>
      </c>
      <c r="M46" s="37" t="s">
        <v>968</v>
      </c>
      <c r="N46" s="37"/>
      <c r="O46" s="38" t="s">
        <v>205</v>
      </c>
      <c r="P46" s="38" t="s">
        <v>40</v>
      </c>
      <c r="Q46" s="38">
        <f>IF(ISNUMBER(FIND(#REF!, O46)), 1, 0)</f>
        <v>0</v>
      </c>
      <c r="R46" s="38">
        <v>0.12</v>
      </c>
      <c r="S46" s="38">
        <v>0.12</v>
      </c>
      <c r="T46" s="38">
        <v>0</v>
      </c>
      <c r="U46" s="38" t="s">
        <v>224</v>
      </c>
      <c r="V46" s="38" t="s">
        <v>1472</v>
      </c>
    </row>
    <row r="47" spans="1:22" s="31" customFormat="1" x14ac:dyDescent="0.2">
      <c r="A47" s="34">
        <v>46</v>
      </c>
      <c r="B47" s="38" t="s">
        <v>1025</v>
      </c>
      <c r="C47" s="38">
        <v>1</v>
      </c>
      <c r="D47" s="38"/>
      <c r="E47" s="38" t="s">
        <v>1390</v>
      </c>
      <c r="F47" s="38" t="s">
        <v>79</v>
      </c>
      <c r="G47" s="31" t="s">
        <v>80</v>
      </c>
      <c r="H47" s="31" t="s">
        <v>944</v>
      </c>
      <c r="I47" s="31" t="s">
        <v>32</v>
      </c>
      <c r="J47" s="39">
        <v>36847</v>
      </c>
      <c r="K47" s="39">
        <v>38673</v>
      </c>
      <c r="L47" s="37">
        <v>0</v>
      </c>
      <c r="M47" s="37" t="s">
        <v>968</v>
      </c>
      <c r="N47" s="37"/>
      <c r="O47" s="38" t="s">
        <v>205</v>
      </c>
      <c r="P47" s="38" t="s">
        <v>82</v>
      </c>
      <c r="Q47" s="38">
        <f>IF(ISNUMBER(FIND(#REF!, O47)), 1, 0)</f>
        <v>0</v>
      </c>
      <c r="R47" s="38">
        <v>0.3</v>
      </c>
      <c r="S47" s="38">
        <v>0.3</v>
      </c>
      <c r="T47" s="38">
        <v>0</v>
      </c>
      <c r="U47" s="38" t="s">
        <v>224</v>
      </c>
      <c r="V47" s="38" t="s">
        <v>1472</v>
      </c>
    </row>
    <row r="48" spans="1:22" s="31" customFormat="1" x14ac:dyDescent="0.2">
      <c r="A48" s="34">
        <v>47</v>
      </c>
      <c r="B48" s="38" t="s">
        <v>1025</v>
      </c>
      <c r="C48" s="38">
        <v>1</v>
      </c>
      <c r="D48" s="38"/>
      <c r="E48" s="38" t="s">
        <v>1390</v>
      </c>
      <c r="F48" s="38" t="s">
        <v>79</v>
      </c>
      <c r="G48" s="31" t="s">
        <v>80</v>
      </c>
      <c r="H48" s="31" t="s">
        <v>946</v>
      </c>
      <c r="I48" s="31" t="s">
        <v>38</v>
      </c>
      <c r="J48" s="39">
        <v>36847</v>
      </c>
      <c r="K48" s="39">
        <v>38673</v>
      </c>
      <c r="L48" s="37">
        <v>0</v>
      </c>
      <c r="M48" s="37" t="s">
        <v>968</v>
      </c>
      <c r="N48" s="37"/>
      <c r="O48" s="38" t="s">
        <v>205</v>
      </c>
      <c r="P48" s="38" t="s">
        <v>82</v>
      </c>
      <c r="Q48" s="38">
        <f>IF(ISNUMBER(FIND(#REF!, O48)), 1, 0)</f>
        <v>0</v>
      </c>
      <c r="R48" s="38">
        <v>0.03</v>
      </c>
      <c r="S48" s="38">
        <v>0.03</v>
      </c>
      <c r="T48" s="38">
        <v>0</v>
      </c>
      <c r="U48" s="38" t="s">
        <v>224</v>
      </c>
      <c r="V48" s="38" t="s">
        <v>1472</v>
      </c>
    </row>
    <row r="49" spans="1:22" s="31" customFormat="1" x14ac:dyDescent="0.2">
      <c r="A49" s="34">
        <v>48</v>
      </c>
      <c r="B49" s="38" t="s">
        <v>1025</v>
      </c>
      <c r="C49" s="38">
        <v>1</v>
      </c>
      <c r="D49" s="38"/>
      <c r="E49" s="38" t="s">
        <v>1390</v>
      </c>
      <c r="F49" s="38" t="s">
        <v>79</v>
      </c>
      <c r="G49" s="31" t="s">
        <v>80</v>
      </c>
      <c r="H49" s="31" t="s">
        <v>89</v>
      </c>
      <c r="I49" s="31" t="s">
        <v>90</v>
      </c>
      <c r="J49" s="39">
        <v>36847</v>
      </c>
      <c r="K49" s="39">
        <v>38673</v>
      </c>
      <c r="L49" s="37">
        <v>0</v>
      </c>
      <c r="M49" s="37" t="s">
        <v>968</v>
      </c>
      <c r="N49" s="37"/>
      <c r="O49" s="38" t="s">
        <v>205</v>
      </c>
      <c r="P49" s="38" t="s">
        <v>82</v>
      </c>
      <c r="Q49" s="38">
        <f>IF(ISNUMBER(FIND(#REF!, O49)), 1, 0)</f>
        <v>0</v>
      </c>
      <c r="R49" s="38">
        <v>0.01</v>
      </c>
      <c r="S49" s="38">
        <v>0.01</v>
      </c>
      <c r="T49" s="38">
        <v>0</v>
      </c>
      <c r="U49" s="38" t="s">
        <v>224</v>
      </c>
      <c r="V49" s="38" t="s">
        <v>1472</v>
      </c>
    </row>
    <row r="50" spans="1:22" s="31" customFormat="1" x14ac:dyDescent="0.2">
      <c r="A50" s="34">
        <v>49</v>
      </c>
      <c r="B50" s="38" t="s">
        <v>1025</v>
      </c>
      <c r="C50" s="38">
        <v>1</v>
      </c>
      <c r="D50" s="38"/>
      <c r="E50" s="38" t="s">
        <v>1390</v>
      </c>
      <c r="F50" s="38" t="s">
        <v>79</v>
      </c>
      <c r="G50" s="31" t="s">
        <v>80</v>
      </c>
      <c r="H50" s="31" t="s">
        <v>967</v>
      </c>
      <c r="I50" s="31" t="s">
        <v>115</v>
      </c>
      <c r="J50" s="39">
        <v>36847</v>
      </c>
      <c r="K50" s="39">
        <v>38673</v>
      </c>
      <c r="L50" s="37">
        <v>0</v>
      </c>
      <c r="M50" s="37" t="s">
        <v>968</v>
      </c>
      <c r="N50" s="37"/>
      <c r="O50" s="38" t="s">
        <v>205</v>
      </c>
      <c r="P50" s="38" t="s">
        <v>82</v>
      </c>
      <c r="Q50" s="38">
        <f>IF(ISNUMBER(FIND(#REF!, O50)), 1, 0)</f>
        <v>0</v>
      </c>
      <c r="R50" s="38">
        <v>0.04</v>
      </c>
      <c r="S50" s="38">
        <v>0.04</v>
      </c>
      <c r="T50" s="38">
        <v>0</v>
      </c>
      <c r="U50" s="38" t="s">
        <v>224</v>
      </c>
      <c r="V50" s="38" t="s">
        <v>1472</v>
      </c>
    </row>
    <row r="51" spans="1:22" s="31" customFormat="1" x14ac:dyDescent="0.2">
      <c r="A51" s="34">
        <v>50</v>
      </c>
      <c r="B51" s="38" t="s">
        <v>1025</v>
      </c>
      <c r="C51" s="38">
        <v>1</v>
      </c>
      <c r="D51" s="38"/>
      <c r="E51" s="38" t="s">
        <v>1390</v>
      </c>
      <c r="F51" s="38" t="s">
        <v>79</v>
      </c>
      <c r="G51" s="31" t="s">
        <v>80</v>
      </c>
      <c r="H51" s="31" t="s">
        <v>98</v>
      </c>
      <c r="I51" s="31" t="s">
        <v>99</v>
      </c>
      <c r="J51" s="39">
        <v>36847</v>
      </c>
      <c r="K51" s="39">
        <v>38673</v>
      </c>
      <c r="L51" s="37">
        <v>1</v>
      </c>
      <c r="M51" s="37" t="s">
        <v>1399</v>
      </c>
      <c r="N51" s="37">
        <v>7</v>
      </c>
      <c r="O51" s="38" t="s">
        <v>205</v>
      </c>
      <c r="P51" s="38" t="s">
        <v>82</v>
      </c>
      <c r="Q51" s="38">
        <f>IF(ISNUMBER(FIND(#REF!, O51)), 1, 0)</f>
        <v>0</v>
      </c>
      <c r="R51" s="38">
        <v>0.3</v>
      </c>
      <c r="S51" s="38">
        <v>0.3</v>
      </c>
      <c r="T51" s="38">
        <v>0</v>
      </c>
      <c r="U51" s="38" t="s">
        <v>224</v>
      </c>
      <c r="V51" s="38" t="s">
        <v>1472</v>
      </c>
    </row>
    <row r="52" spans="1:22" s="31" customFormat="1" x14ac:dyDescent="0.2">
      <c r="A52" s="34">
        <v>51</v>
      </c>
      <c r="B52" s="38" t="s">
        <v>1025</v>
      </c>
      <c r="C52" s="38">
        <v>1</v>
      </c>
      <c r="D52" s="38"/>
      <c r="E52" s="38" t="s">
        <v>1390</v>
      </c>
      <c r="F52" s="38" t="s">
        <v>79</v>
      </c>
      <c r="G52" s="31" t="s">
        <v>80</v>
      </c>
      <c r="H52" s="31" t="s">
        <v>135</v>
      </c>
      <c r="I52" s="31" t="s">
        <v>136</v>
      </c>
      <c r="J52" s="39">
        <v>36847</v>
      </c>
      <c r="K52" s="39">
        <v>38673</v>
      </c>
      <c r="L52" s="37">
        <v>1</v>
      </c>
      <c r="M52" s="37" t="s">
        <v>1399</v>
      </c>
      <c r="N52" s="37">
        <v>8</v>
      </c>
      <c r="O52" s="38" t="s">
        <v>205</v>
      </c>
      <c r="P52" s="38" t="s">
        <v>82</v>
      </c>
      <c r="Q52" s="38">
        <f>IF(ISNUMBER(FIND(#REF!, O52)), 1, 0)</f>
        <v>0</v>
      </c>
      <c r="R52" s="38">
        <v>0.3</v>
      </c>
      <c r="S52" s="38">
        <v>0.3</v>
      </c>
      <c r="T52" s="38">
        <v>0</v>
      </c>
      <c r="U52" s="38" t="s">
        <v>224</v>
      </c>
      <c r="V52" s="38" t="s">
        <v>1472</v>
      </c>
    </row>
    <row r="53" spans="1:22" s="31" customFormat="1" x14ac:dyDescent="0.2">
      <c r="A53" s="34">
        <v>52</v>
      </c>
      <c r="B53" s="38" t="s">
        <v>1025</v>
      </c>
      <c r="C53" s="38">
        <v>1</v>
      </c>
      <c r="D53" s="38"/>
      <c r="E53" s="38" t="s">
        <v>1390</v>
      </c>
      <c r="F53" s="38" t="s">
        <v>79</v>
      </c>
      <c r="G53" s="31" t="s">
        <v>80</v>
      </c>
      <c r="H53" s="31" t="s">
        <v>159</v>
      </c>
      <c r="I53" s="31" t="s">
        <v>160</v>
      </c>
      <c r="J53" s="39">
        <v>36847</v>
      </c>
      <c r="K53" s="39">
        <v>38673</v>
      </c>
      <c r="L53" s="37">
        <v>1</v>
      </c>
      <c r="M53" s="37" t="s">
        <v>1399</v>
      </c>
      <c r="N53" s="37">
        <v>9</v>
      </c>
      <c r="O53" s="38" t="s">
        <v>205</v>
      </c>
      <c r="P53" s="38" t="s">
        <v>82</v>
      </c>
      <c r="Q53" s="38">
        <f>IF(ISNUMBER(FIND(#REF!, O53)), 1, 0)</f>
        <v>0</v>
      </c>
      <c r="R53" s="38">
        <v>0.3</v>
      </c>
      <c r="S53" s="38">
        <v>0.3</v>
      </c>
      <c r="T53" s="38">
        <v>0</v>
      </c>
      <c r="U53" s="38" t="s">
        <v>224</v>
      </c>
      <c r="V53" s="38" t="s">
        <v>1472</v>
      </c>
    </row>
    <row r="54" spans="1:22" s="31" customFormat="1" x14ac:dyDescent="0.2">
      <c r="A54" s="34">
        <v>53</v>
      </c>
      <c r="B54" s="38" t="s">
        <v>1025</v>
      </c>
      <c r="C54" s="38">
        <v>1</v>
      </c>
      <c r="D54" s="38"/>
      <c r="E54" s="38" t="s">
        <v>1390</v>
      </c>
      <c r="F54" s="38" t="s">
        <v>79</v>
      </c>
      <c r="G54" s="31" t="s">
        <v>80</v>
      </c>
      <c r="H54" s="31" t="s">
        <v>186</v>
      </c>
      <c r="I54" s="31" t="s">
        <v>187</v>
      </c>
      <c r="J54" s="39">
        <v>36847</v>
      </c>
      <c r="K54" s="39">
        <v>38673</v>
      </c>
      <c r="L54" s="37">
        <v>1</v>
      </c>
      <c r="M54" s="37" t="s">
        <v>1399</v>
      </c>
      <c r="N54" s="37">
        <v>10</v>
      </c>
      <c r="O54" s="38" t="s">
        <v>205</v>
      </c>
      <c r="P54" s="38" t="s">
        <v>82</v>
      </c>
      <c r="Q54" s="38">
        <f>IF(ISNUMBER(FIND(#REF!, O54)), 1, 0)</f>
        <v>0</v>
      </c>
      <c r="R54" s="38">
        <v>0.3</v>
      </c>
      <c r="S54" s="38">
        <v>0.3</v>
      </c>
      <c r="T54" s="38">
        <v>0</v>
      </c>
      <c r="U54" s="38" t="s">
        <v>224</v>
      </c>
      <c r="V54" s="38" t="s">
        <v>1472</v>
      </c>
    </row>
    <row r="55" spans="1:22" s="31" customFormat="1" x14ac:dyDescent="0.2">
      <c r="A55" s="34">
        <v>54</v>
      </c>
      <c r="B55" s="38" t="s">
        <v>1025</v>
      </c>
      <c r="C55" s="38">
        <v>1</v>
      </c>
      <c r="D55" s="38"/>
      <c r="E55" s="38" t="s">
        <v>1390</v>
      </c>
      <c r="F55" s="38" t="s">
        <v>79</v>
      </c>
      <c r="G55" s="31" t="s">
        <v>80</v>
      </c>
      <c r="H55" s="31" t="s">
        <v>210</v>
      </c>
      <c r="I55" s="31" t="s">
        <v>211</v>
      </c>
      <c r="J55" s="39">
        <v>36847</v>
      </c>
      <c r="K55" s="39">
        <v>38673</v>
      </c>
      <c r="L55" s="37">
        <v>0</v>
      </c>
      <c r="M55" s="37" t="s">
        <v>968</v>
      </c>
      <c r="N55" s="37"/>
      <c r="O55" s="38" t="s">
        <v>205</v>
      </c>
      <c r="P55" s="38" t="s">
        <v>82</v>
      </c>
      <c r="Q55" s="38">
        <f>IF(ISNUMBER(FIND(#REF!, O55)), 1, 0)</f>
        <v>0</v>
      </c>
      <c r="R55" s="38">
        <v>0.12</v>
      </c>
      <c r="S55" s="38">
        <v>0.12</v>
      </c>
      <c r="T55" s="38">
        <v>0</v>
      </c>
      <c r="U55" s="38" t="s">
        <v>224</v>
      </c>
      <c r="V55" s="38" t="s">
        <v>1472</v>
      </c>
    </row>
    <row r="56" spans="1:22" s="31" customFormat="1" x14ac:dyDescent="0.2">
      <c r="A56" s="34">
        <v>55</v>
      </c>
      <c r="B56" s="38" t="s">
        <v>1025</v>
      </c>
      <c r="C56" s="38">
        <v>1</v>
      </c>
      <c r="D56" s="38"/>
      <c r="E56" s="38" t="s">
        <v>1390</v>
      </c>
      <c r="F56" s="38" t="s">
        <v>89</v>
      </c>
      <c r="G56" s="31" t="s">
        <v>90</v>
      </c>
      <c r="H56" s="31" t="s">
        <v>944</v>
      </c>
      <c r="I56" s="31" t="s">
        <v>32</v>
      </c>
      <c r="J56" s="39">
        <v>36847</v>
      </c>
      <c r="K56" s="39">
        <v>38673</v>
      </c>
      <c r="L56" s="37">
        <v>0</v>
      </c>
      <c r="M56" s="37" t="s">
        <v>968</v>
      </c>
      <c r="N56" s="37"/>
      <c r="O56" s="38" t="s">
        <v>205</v>
      </c>
      <c r="P56" s="38" t="s">
        <v>92</v>
      </c>
      <c r="Q56" s="38">
        <f>IF(ISNUMBER(FIND(#REF!, O56)), 1, 0)</f>
        <v>0</v>
      </c>
      <c r="R56" s="38">
        <v>0.3</v>
      </c>
      <c r="S56" s="38">
        <v>0.3</v>
      </c>
      <c r="T56" s="38">
        <v>0</v>
      </c>
      <c r="U56" s="38" t="s">
        <v>224</v>
      </c>
      <c r="V56" s="38" t="s">
        <v>1472</v>
      </c>
    </row>
    <row r="57" spans="1:22" s="31" customFormat="1" x14ac:dyDescent="0.2">
      <c r="A57" s="34">
        <v>56</v>
      </c>
      <c r="B57" s="38" t="s">
        <v>1025</v>
      </c>
      <c r="C57" s="38">
        <v>1</v>
      </c>
      <c r="D57" s="38"/>
      <c r="E57" s="38" t="s">
        <v>1390</v>
      </c>
      <c r="F57" s="38" t="s">
        <v>89</v>
      </c>
      <c r="G57" s="31" t="s">
        <v>90</v>
      </c>
      <c r="H57" s="31" t="s">
        <v>946</v>
      </c>
      <c r="I57" s="31" t="s">
        <v>38</v>
      </c>
      <c r="J57" s="39">
        <v>36847</v>
      </c>
      <c r="K57" s="39">
        <v>38673</v>
      </c>
      <c r="L57" s="37">
        <v>0</v>
      </c>
      <c r="M57" s="37" t="s">
        <v>968</v>
      </c>
      <c r="N57" s="37"/>
      <c r="O57" s="38" t="s">
        <v>205</v>
      </c>
      <c r="P57" s="38" t="s">
        <v>92</v>
      </c>
      <c r="Q57" s="38">
        <f>IF(ISNUMBER(FIND(#REF!, O57)), 1, 0)</f>
        <v>0</v>
      </c>
      <c r="R57" s="38">
        <v>0.03</v>
      </c>
      <c r="S57" s="38">
        <v>0.03</v>
      </c>
      <c r="T57" s="38">
        <v>0</v>
      </c>
      <c r="U57" s="38" t="s">
        <v>224</v>
      </c>
      <c r="V57" s="38" t="s">
        <v>1472</v>
      </c>
    </row>
    <row r="58" spans="1:22" s="31" customFormat="1" x14ac:dyDescent="0.2">
      <c r="A58" s="34">
        <v>57</v>
      </c>
      <c r="B58" s="38" t="s">
        <v>1025</v>
      </c>
      <c r="C58" s="38">
        <v>1</v>
      </c>
      <c r="D58" s="38"/>
      <c r="E58" s="38" t="s">
        <v>1390</v>
      </c>
      <c r="F58" s="38" t="s">
        <v>89</v>
      </c>
      <c r="G58" s="31" t="s">
        <v>90</v>
      </c>
      <c r="H58" s="31" t="s">
        <v>79</v>
      </c>
      <c r="I58" s="31" t="s">
        <v>80</v>
      </c>
      <c r="J58" s="39">
        <v>36847</v>
      </c>
      <c r="K58" s="39">
        <v>38673</v>
      </c>
      <c r="L58" s="37">
        <v>0</v>
      </c>
      <c r="M58" s="37" t="s">
        <v>968</v>
      </c>
      <c r="N58" s="37"/>
      <c r="O58" s="38" t="s">
        <v>205</v>
      </c>
      <c r="P58" s="38" t="s">
        <v>92</v>
      </c>
      <c r="Q58" s="38">
        <f>IF(ISNUMBER(FIND(#REF!, O58)), 1, 0)</f>
        <v>0</v>
      </c>
      <c r="R58" s="38">
        <v>0.3</v>
      </c>
      <c r="S58" s="38">
        <v>0.3</v>
      </c>
      <c r="T58" s="38">
        <v>0</v>
      </c>
      <c r="U58" s="38" t="s">
        <v>224</v>
      </c>
      <c r="V58" s="38" t="s">
        <v>1472</v>
      </c>
    </row>
    <row r="59" spans="1:22" s="31" customFormat="1" x14ac:dyDescent="0.2">
      <c r="A59" s="34">
        <v>58</v>
      </c>
      <c r="B59" s="38" t="s">
        <v>1025</v>
      </c>
      <c r="C59" s="38">
        <v>1</v>
      </c>
      <c r="D59" s="38"/>
      <c r="E59" s="38" t="s">
        <v>1390</v>
      </c>
      <c r="F59" s="38" t="s">
        <v>89</v>
      </c>
      <c r="G59" s="31" t="s">
        <v>90</v>
      </c>
      <c r="H59" s="31" t="s">
        <v>967</v>
      </c>
      <c r="I59" s="31" t="s">
        <v>115</v>
      </c>
      <c r="J59" s="39">
        <v>36847</v>
      </c>
      <c r="K59" s="39">
        <v>38673</v>
      </c>
      <c r="L59" s="37">
        <v>0</v>
      </c>
      <c r="M59" s="37" t="s">
        <v>968</v>
      </c>
      <c r="N59" s="37"/>
      <c r="O59" s="38" t="s">
        <v>205</v>
      </c>
      <c r="P59" s="38" t="s">
        <v>92</v>
      </c>
      <c r="Q59" s="38">
        <f>IF(ISNUMBER(FIND(#REF!, O59)), 1, 0)</f>
        <v>0</v>
      </c>
      <c r="R59" s="38">
        <v>0.04</v>
      </c>
      <c r="S59" s="38">
        <v>0.04</v>
      </c>
      <c r="T59" s="38">
        <v>0</v>
      </c>
      <c r="U59" s="38" t="s">
        <v>224</v>
      </c>
      <c r="V59" s="38" t="s">
        <v>1472</v>
      </c>
    </row>
    <row r="60" spans="1:22" s="31" customFormat="1" x14ac:dyDescent="0.2">
      <c r="A60" s="34">
        <v>59</v>
      </c>
      <c r="B60" s="38" t="s">
        <v>1025</v>
      </c>
      <c r="C60" s="38">
        <v>1</v>
      </c>
      <c r="D60" s="38"/>
      <c r="E60" s="38" t="s">
        <v>1390</v>
      </c>
      <c r="F60" s="38" t="s">
        <v>89</v>
      </c>
      <c r="G60" s="31" t="s">
        <v>90</v>
      </c>
      <c r="H60" s="31" t="s">
        <v>98</v>
      </c>
      <c r="I60" s="31" t="s">
        <v>99</v>
      </c>
      <c r="J60" s="39">
        <v>36847</v>
      </c>
      <c r="K60" s="39">
        <v>38673</v>
      </c>
      <c r="L60" s="37">
        <v>0</v>
      </c>
      <c r="M60" s="37" t="s">
        <v>968</v>
      </c>
      <c r="N60" s="37"/>
      <c r="O60" s="38" t="s">
        <v>205</v>
      </c>
      <c r="P60" s="38" t="s">
        <v>92</v>
      </c>
      <c r="Q60" s="38">
        <f>IF(ISNUMBER(FIND(#REF!, O60)), 1, 0)</f>
        <v>0</v>
      </c>
      <c r="R60" s="38">
        <v>0.3</v>
      </c>
      <c r="S60" s="38">
        <v>0.3</v>
      </c>
      <c r="T60" s="38">
        <v>0</v>
      </c>
      <c r="U60" s="38" t="s">
        <v>224</v>
      </c>
      <c r="V60" s="38" t="s">
        <v>1472</v>
      </c>
    </row>
    <row r="61" spans="1:22" s="31" customFormat="1" x14ac:dyDescent="0.2">
      <c r="A61" s="34">
        <v>60</v>
      </c>
      <c r="B61" s="38" t="s">
        <v>1025</v>
      </c>
      <c r="C61" s="38">
        <v>1</v>
      </c>
      <c r="D61" s="38"/>
      <c r="E61" s="38" t="s">
        <v>1390</v>
      </c>
      <c r="F61" s="38" t="s">
        <v>89</v>
      </c>
      <c r="G61" s="31" t="s">
        <v>90</v>
      </c>
      <c r="H61" s="31" t="s">
        <v>135</v>
      </c>
      <c r="I61" s="31" t="s">
        <v>136</v>
      </c>
      <c r="J61" s="39">
        <v>36847</v>
      </c>
      <c r="K61" s="39">
        <v>38673</v>
      </c>
      <c r="L61" s="37">
        <v>0</v>
      </c>
      <c r="M61" s="37" t="s">
        <v>968</v>
      </c>
      <c r="N61" s="37"/>
      <c r="O61" s="38" t="s">
        <v>205</v>
      </c>
      <c r="P61" s="38" t="s">
        <v>92</v>
      </c>
      <c r="Q61" s="38">
        <f>IF(ISNUMBER(FIND(#REF!, O61)), 1, 0)</f>
        <v>0</v>
      </c>
      <c r="R61" s="38">
        <v>0.3</v>
      </c>
      <c r="S61" s="38">
        <v>0.3</v>
      </c>
      <c r="T61" s="38">
        <v>0</v>
      </c>
      <c r="U61" s="38" t="s">
        <v>224</v>
      </c>
      <c r="V61" s="38" t="s">
        <v>1472</v>
      </c>
    </row>
    <row r="62" spans="1:22" s="31" customFormat="1" x14ac:dyDescent="0.2">
      <c r="A62" s="34">
        <v>61</v>
      </c>
      <c r="B62" s="38" t="s">
        <v>1025</v>
      </c>
      <c r="C62" s="38">
        <v>1</v>
      </c>
      <c r="D62" s="38"/>
      <c r="E62" s="38" t="s">
        <v>1390</v>
      </c>
      <c r="F62" s="38" t="s">
        <v>89</v>
      </c>
      <c r="G62" s="31" t="s">
        <v>90</v>
      </c>
      <c r="H62" s="31" t="s">
        <v>159</v>
      </c>
      <c r="I62" s="31" t="s">
        <v>160</v>
      </c>
      <c r="J62" s="39">
        <v>36847</v>
      </c>
      <c r="K62" s="39">
        <v>38673</v>
      </c>
      <c r="L62" s="37">
        <v>0</v>
      </c>
      <c r="M62" s="37" t="s">
        <v>968</v>
      </c>
      <c r="N62" s="37"/>
      <c r="O62" s="38" t="s">
        <v>205</v>
      </c>
      <c r="P62" s="38" t="s">
        <v>92</v>
      </c>
      <c r="Q62" s="38">
        <f>IF(ISNUMBER(FIND(#REF!, O62)), 1, 0)</f>
        <v>0</v>
      </c>
      <c r="R62" s="38">
        <v>0.3</v>
      </c>
      <c r="S62" s="38">
        <v>0.3</v>
      </c>
      <c r="T62" s="38">
        <v>0</v>
      </c>
      <c r="U62" s="38" t="s">
        <v>224</v>
      </c>
      <c r="V62" s="38" t="s">
        <v>1472</v>
      </c>
    </row>
    <row r="63" spans="1:22" s="31" customFormat="1" x14ac:dyDescent="0.2">
      <c r="A63" s="34">
        <v>62</v>
      </c>
      <c r="B63" s="38" t="s">
        <v>1025</v>
      </c>
      <c r="C63" s="38">
        <v>1</v>
      </c>
      <c r="D63" s="38"/>
      <c r="E63" s="38" t="s">
        <v>1390</v>
      </c>
      <c r="F63" s="38" t="s">
        <v>89</v>
      </c>
      <c r="G63" s="31" t="s">
        <v>90</v>
      </c>
      <c r="H63" s="31" t="s">
        <v>186</v>
      </c>
      <c r="I63" s="31" t="s">
        <v>187</v>
      </c>
      <c r="J63" s="39">
        <v>36847</v>
      </c>
      <c r="K63" s="39">
        <v>38673</v>
      </c>
      <c r="L63" s="37">
        <v>0</v>
      </c>
      <c r="M63" s="37" t="s">
        <v>968</v>
      </c>
      <c r="N63" s="37"/>
      <c r="O63" s="38" t="s">
        <v>205</v>
      </c>
      <c r="P63" s="38" t="s">
        <v>92</v>
      </c>
      <c r="Q63" s="38">
        <f>IF(ISNUMBER(FIND(#REF!, O63)), 1, 0)</f>
        <v>0</v>
      </c>
      <c r="R63" s="38">
        <v>0.3</v>
      </c>
      <c r="S63" s="38">
        <v>0.3</v>
      </c>
      <c r="T63" s="38">
        <v>0</v>
      </c>
      <c r="U63" s="38" t="s">
        <v>224</v>
      </c>
      <c r="V63" s="38" t="s">
        <v>1472</v>
      </c>
    </row>
    <row r="64" spans="1:22" s="31" customFormat="1" x14ac:dyDescent="0.2">
      <c r="A64" s="34">
        <v>63</v>
      </c>
      <c r="B64" s="38" t="s">
        <v>1025</v>
      </c>
      <c r="C64" s="38">
        <v>1</v>
      </c>
      <c r="D64" s="38"/>
      <c r="E64" s="38" t="s">
        <v>1390</v>
      </c>
      <c r="F64" s="38" t="s">
        <v>89</v>
      </c>
      <c r="G64" s="31" t="s">
        <v>90</v>
      </c>
      <c r="H64" s="31" t="s">
        <v>210</v>
      </c>
      <c r="I64" s="31" t="s">
        <v>211</v>
      </c>
      <c r="J64" s="39">
        <v>36847</v>
      </c>
      <c r="K64" s="39">
        <v>38673</v>
      </c>
      <c r="L64" s="37">
        <v>0</v>
      </c>
      <c r="M64" s="37" t="s">
        <v>968</v>
      </c>
      <c r="N64" s="37"/>
      <c r="O64" s="38" t="s">
        <v>205</v>
      </c>
      <c r="P64" s="38" t="s">
        <v>92</v>
      </c>
      <c r="Q64" s="38">
        <f>IF(ISNUMBER(FIND(#REF!, O64)), 1, 0)</f>
        <v>0</v>
      </c>
      <c r="R64" s="38">
        <v>0.12</v>
      </c>
      <c r="S64" s="38">
        <v>0.12</v>
      </c>
      <c r="T64" s="38">
        <v>0</v>
      </c>
      <c r="U64" s="38" t="s">
        <v>224</v>
      </c>
      <c r="V64" s="38" t="s">
        <v>1472</v>
      </c>
    </row>
    <row r="65" spans="1:22" s="31" customFormat="1" x14ac:dyDescent="0.2">
      <c r="A65" s="34">
        <v>64</v>
      </c>
      <c r="B65" s="38" t="s">
        <v>1025</v>
      </c>
      <c r="C65" s="38">
        <v>1</v>
      </c>
      <c r="D65" s="38"/>
      <c r="E65" s="38" t="s">
        <v>1390</v>
      </c>
      <c r="F65" s="38" t="s">
        <v>967</v>
      </c>
      <c r="G65" s="31" t="s">
        <v>115</v>
      </c>
      <c r="H65" s="31" t="s">
        <v>944</v>
      </c>
      <c r="I65" s="31" t="s">
        <v>32</v>
      </c>
      <c r="J65" s="39">
        <v>36847</v>
      </c>
      <c r="K65" s="39">
        <v>38673</v>
      </c>
      <c r="L65" s="37">
        <v>0</v>
      </c>
      <c r="M65" s="37" t="s">
        <v>968</v>
      </c>
      <c r="N65" s="37"/>
      <c r="O65" s="38" t="s">
        <v>205</v>
      </c>
      <c r="P65" s="38" t="s">
        <v>117</v>
      </c>
      <c r="Q65" s="38">
        <f>IF(ISNUMBER(FIND(#REF!, O65)), 1, 0)</f>
        <v>0</v>
      </c>
      <c r="R65" s="38">
        <v>0.3</v>
      </c>
      <c r="S65" s="38">
        <v>0.3</v>
      </c>
      <c r="T65" s="38">
        <v>0</v>
      </c>
      <c r="U65" s="38" t="s">
        <v>224</v>
      </c>
      <c r="V65" s="38" t="s">
        <v>1472</v>
      </c>
    </row>
    <row r="66" spans="1:22" s="31" customFormat="1" x14ac:dyDescent="0.2">
      <c r="A66" s="34">
        <v>65</v>
      </c>
      <c r="B66" s="38" t="s">
        <v>1025</v>
      </c>
      <c r="C66" s="38">
        <v>1</v>
      </c>
      <c r="D66" s="38"/>
      <c r="E66" s="38" t="s">
        <v>1390</v>
      </c>
      <c r="F66" s="38" t="s">
        <v>967</v>
      </c>
      <c r="G66" s="31" t="s">
        <v>115</v>
      </c>
      <c r="H66" s="31" t="s">
        <v>946</v>
      </c>
      <c r="I66" s="31" t="s">
        <v>38</v>
      </c>
      <c r="J66" s="39">
        <v>36847</v>
      </c>
      <c r="K66" s="39">
        <v>38673</v>
      </c>
      <c r="L66" s="37">
        <v>0</v>
      </c>
      <c r="M66" s="37" t="s">
        <v>968</v>
      </c>
      <c r="N66" s="37"/>
      <c r="O66" s="38" t="s">
        <v>205</v>
      </c>
      <c r="P66" s="38" t="s">
        <v>117</v>
      </c>
      <c r="Q66" s="38">
        <f>IF(ISNUMBER(FIND(#REF!, O66)), 1, 0)</f>
        <v>0</v>
      </c>
      <c r="R66" s="38">
        <v>0.03</v>
      </c>
      <c r="S66" s="38">
        <v>0.03</v>
      </c>
      <c r="T66" s="38">
        <v>0</v>
      </c>
      <c r="U66" s="38" t="s">
        <v>224</v>
      </c>
      <c r="V66" s="38" t="s">
        <v>1472</v>
      </c>
    </row>
    <row r="67" spans="1:22" s="31" customFormat="1" x14ac:dyDescent="0.2">
      <c r="A67" s="34">
        <v>66</v>
      </c>
      <c r="B67" s="38" t="s">
        <v>1025</v>
      </c>
      <c r="C67" s="38">
        <v>1</v>
      </c>
      <c r="D67" s="38"/>
      <c r="E67" s="38" t="s">
        <v>1390</v>
      </c>
      <c r="F67" s="38" t="s">
        <v>967</v>
      </c>
      <c r="G67" s="31" t="s">
        <v>115</v>
      </c>
      <c r="H67" s="31" t="s">
        <v>79</v>
      </c>
      <c r="I67" s="31" t="s">
        <v>80</v>
      </c>
      <c r="J67" s="39">
        <v>36847</v>
      </c>
      <c r="K67" s="39">
        <v>38673</v>
      </c>
      <c r="L67" s="37">
        <v>0</v>
      </c>
      <c r="M67" s="37" t="s">
        <v>968</v>
      </c>
      <c r="N67" s="37"/>
      <c r="O67" s="38" t="s">
        <v>205</v>
      </c>
      <c r="P67" s="38" t="s">
        <v>117</v>
      </c>
      <c r="Q67" s="38">
        <f>IF(ISNUMBER(FIND(#REF!, O67)), 1, 0)</f>
        <v>0</v>
      </c>
      <c r="R67" s="38">
        <v>0.3</v>
      </c>
      <c r="S67" s="38">
        <v>0.3</v>
      </c>
      <c r="T67" s="38">
        <v>0</v>
      </c>
      <c r="U67" s="38" t="s">
        <v>224</v>
      </c>
      <c r="V67" s="38" t="s">
        <v>1472</v>
      </c>
    </row>
    <row r="68" spans="1:22" s="31" customFormat="1" x14ac:dyDescent="0.2">
      <c r="A68" s="34">
        <v>67</v>
      </c>
      <c r="B68" s="38" t="s">
        <v>1025</v>
      </c>
      <c r="C68" s="38">
        <v>1</v>
      </c>
      <c r="D68" s="38"/>
      <c r="E68" s="38" t="s">
        <v>1390</v>
      </c>
      <c r="F68" s="38" t="s">
        <v>967</v>
      </c>
      <c r="G68" s="31" t="s">
        <v>115</v>
      </c>
      <c r="H68" s="31" t="s">
        <v>89</v>
      </c>
      <c r="I68" s="31" t="s">
        <v>90</v>
      </c>
      <c r="J68" s="39">
        <v>36847</v>
      </c>
      <c r="K68" s="39">
        <v>38673</v>
      </c>
      <c r="L68" s="37">
        <v>0</v>
      </c>
      <c r="M68" s="37" t="s">
        <v>968</v>
      </c>
      <c r="N68" s="37"/>
      <c r="O68" s="38" t="s">
        <v>205</v>
      </c>
      <c r="P68" s="38" t="s">
        <v>117</v>
      </c>
      <c r="Q68" s="38">
        <f>IF(ISNUMBER(FIND(#REF!, O68)), 1, 0)</f>
        <v>0</v>
      </c>
      <c r="R68" s="38">
        <v>0.01</v>
      </c>
      <c r="S68" s="38">
        <v>0.01</v>
      </c>
      <c r="T68" s="38">
        <v>0</v>
      </c>
      <c r="U68" s="38" t="s">
        <v>224</v>
      </c>
      <c r="V68" s="38" t="s">
        <v>1472</v>
      </c>
    </row>
    <row r="69" spans="1:22" s="31" customFormat="1" x14ac:dyDescent="0.2">
      <c r="A69" s="34">
        <v>68</v>
      </c>
      <c r="B69" s="38" t="s">
        <v>1025</v>
      </c>
      <c r="C69" s="38">
        <v>1</v>
      </c>
      <c r="D69" s="38"/>
      <c r="E69" s="38" t="s">
        <v>1390</v>
      </c>
      <c r="F69" s="38" t="s">
        <v>967</v>
      </c>
      <c r="G69" s="31" t="s">
        <v>115</v>
      </c>
      <c r="H69" s="31" t="s">
        <v>98</v>
      </c>
      <c r="I69" s="31" t="s">
        <v>99</v>
      </c>
      <c r="J69" s="39">
        <v>36847</v>
      </c>
      <c r="K69" s="39">
        <v>38673</v>
      </c>
      <c r="L69" s="37">
        <v>0</v>
      </c>
      <c r="M69" s="37" t="s">
        <v>968</v>
      </c>
      <c r="N69" s="37"/>
      <c r="O69" s="38" t="s">
        <v>205</v>
      </c>
      <c r="P69" s="38" t="s">
        <v>117</v>
      </c>
      <c r="Q69" s="38">
        <f>IF(ISNUMBER(FIND(#REF!, O69)), 1, 0)</f>
        <v>0</v>
      </c>
      <c r="R69" s="38">
        <v>0.3</v>
      </c>
      <c r="S69" s="38">
        <v>0.3</v>
      </c>
      <c r="T69" s="38">
        <v>0</v>
      </c>
      <c r="U69" s="38" t="s">
        <v>224</v>
      </c>
      <c r="V69" s="38" t="s">
        <v>1472</v>
      </c>
    </row>
    <row r="70" spans="1:22" s="31" customFormat="1" x14ac:dyDescent="0.2">
      <c r="A70" s="34">
        <v>69</v>
      </c>
      <c r="B70" s="38" t="s">
        <v>1025</v>
      </c>
      <c r="C70" s="38">
        <v>1</v>
      </c>
      <c r="D70" s="38"/>
      <c r="E70" s="38" t="s">
        <v>1390</v>
      </c>
      <c r="F70" s="38" t="s">
        <v>967</v>
      </c>
      <c r="G70" s="31" t="s">
        <v>115</v>
      </c>
      <c r="H70" s="31" t="s">
        <v>135</v>
      </c>
      <c r="I70" s="31" t="s">
        <v>136</v>
      </c>
      <c r="J70" s="39">
        <v>36847</v>
      </c>
      <c r="K70" s="39">
        <v>38673</v>
      </c>
      <c r="L70" s="37">
        <v>0</v>
      </c>
      <c r="M70" s="37" t="s">
        <v>968</v>
      </c>
      <c r="N70" s="37"/>
      <c r="O70" s="38" t="s">
        <v>205</v>
      </c>
      <c r="P70" s="38" t="s">
        <v>117</v>
      </c>
      <c r="Q70" s="38">
        <f>IF(ISNUMBER(FIND(#REF!, O70)), 1, 0)</f>
        <v>0</v>
      </c>
      <c r="R70" s="38">
        <v>0.3</v>
      </c>
      <c r="S70" s="38">
        <v>0.3</v>
      </c>
      <c r="T70" s="38">
        <v>0</v>
      </c>
      <c r="U70" s="38" t="s">
        <v>224</v>
      </c>
      <c r="V70" s="38" t="s">
        <v>1472</v>
      </c>
    </row>
    <row r="71" spans="1:22" s="31" customFormat="1" x14ac:dyDescent="0.2">
      <c r="A71" s="34">
        <v>70</v>
      </c>
      <c r="B71" s="38" t="s">
        <v>1025</v>
      </c>
      <c r="C71" s="38">
        <v>1</v>
      </c>
      <c r="D71" s="38"/>
      <c r="E71" s="38" t="s">
        <v>1390</v>
      </c>
      <c r="F71" s="38" t="s">
        <v>967</v>
      </c>
      <c r="G71" s="31" t="s">
        <v>115</v>
      </c>
      <c r="H71" s="31" t="s">
        <v>159</v>
      </c>
      <c r="I71" s="31" t="s">
        <v>160</v>
      </c>
      <c r="J71" s="39">
        <v>36847</v>
      </c>
      <c r="K71" s="39">
        <v>38673</v>
      </c>
      <c r="L71" s="37">
        <v>0</v>
      </c>
      <c r="M71" s="37" t="s">
        <v>968</v>
      </c>
      <c r="N71" s="37"/>
      <c r="O71" s="38" t="s">
        <v>205</v>
      </c>
      <c r="P71" s="38" t="s">
        <v>117</v>
      </c>
      <c r="Q71" s="38">
        <f>IF(ISNUMBER(FIND(#REF!, O71)), 1, 0)</f>
        <v>0</v>
      </c>
      <c r="R71" s="38">
        <v>0.3</v>
      </c>
      <c r="S71" s="38">
        <v>0.3</v>
      </c>
      <c r="T71" s="38">
        <v>0</v>
      </c>
      <c r="U71" s="38" t="s">
        <v>224</v>
      </c>
      <c r="V71" s="38" t="s">
        <v>1472</v>
      </c>
    </row>
    <row r="72" spans="1:22" s="31" customFormat="1" x14ac:dyDescent="0.2">
      <c r="A72" s="34">
        <v>71</v>
      </c>
      <c r="B72" s="38" t="s">
        <v>1025</v>
      </c>
      <c r="C72" s="38">
        <v>1</v>
      </c>
      <c r="D72" s="38"/>
      <c r="E72" s="38" t="s">
        <v>1390</v>
      </c>
      <c r="F72" s="38" t="s">
        <v>967</v>
      </c>
      <c r="G72" s="31" t="s">
        <v>115</v>
      </c>
      <c r="H72" s="31" t="s">
        <v>186</v>
      </c>
      <c r="I72" s="31" t="s">
        <v>187</v>
      </c>
      <c r="J72" s="39">
        <v>36847</v>
      </c>
      <c r="K72" s="39">
        <v>38673</v>
      </c>
      <c r="L72" s="37">
        <v>0</v>
      </c>
      <c r="M72" s="37" t="s">
        <v>968</v>
      </c>
      <c r="N72" s="37"/>
      <c r="O72" s="38" t="s">
        <v>205</v>
      </c>
      <c r="P72" s="38" t="s">
        <v>117</v>
      </c>
      <c r="Q72" s="38">
        <f>IF(ISNUMBER(FIND(#REF!, O72)), 1, 0)</f>
        <v>0</v>
      </c>
      <c r="R72" s="38">
        <v>0.3</v>
      </c>
      <c r="S72" s="38">
        <v>0.3</v>
      </c>
      <c r="T72" s="38">
        <v>0</v>
      </c>
      <c r="U72" s="38" t="s">
        <v>224</v>
      </c>
      <c r="V72" s="38" t="s">
        <v>1472</v>
      </c>
    </row>
    <row r="73" spans="1:22" s="31" customFormat="1" x14ac:dyDescent="0.2">
      <c r="A73" s="34">
        <v>72</v>
      </c>
      <c r="B73" s="38" t="s">
        <v>1025</v>
      </c>
      <c r="C73" s="38">
        <v>1</v>
      </c>
      <c r="D73" s="38"/>
      <c r="E73" s="38" t="s">
        <v>1390</v>
      </c>
      <c r="F73" s="38" t="s">
        <v>967</v>
      </c>
      <c r="G73" s="31" t="s">
        <v>115</v>
      </c>
      <c r="H73" s="31" t="s">
        <v>210</v>
      </c>
      <c r="I73" s="31" t="s">
        <v>211</v>
      </c>
      <c r="J73" s="39">
        <v>36847</v>
      </c>
      <c r="K73" s="39">
        <v>38673</v>
      </c>
      <c r="L73" s="37">
        <v>0</v>
      </c>
      <c r="M73" s="37" t="s">
        <v>968</v>
      </c>
      <c r="N73" s="37"/>
      <c r="O73" s="38" t="s">
        <v>205</v>
      </c>
      <c r="P73" s="38" t="s">
        <v>117</v>
      </c>
      <c r="Q73" s="38">
        <f>IF(ISNUMBER(FIND(#REF!, O73)), 1, 0)</f>
        <v>0</v>
      </c>
      <c r="R73" s="38">
        <v>0.12</v>
      </c>
      <c r="S73" s="38">
        <v>0.12</v>
      </c>
      <c r="T73" s="38">
        <v>0</v>
      </c>
      <c r="U73" s="38" t="s">
        <v>224</v>
      </c>
      <c r="V73" s="38" t="s">
        <v>1472</v>
      </c>
    </row>
    <row r="74" spans="1:22" s="31" customFormat="1" x14ac:dyDescent="0.2">
      <c r="A74" s="34">
        <v>73</v>
      </c>
      <c r="B74" s="38" t="s">
        <v>1025</v>
      </c>
      <c r="C74" s="38">
        <v>1</v>
      </c>
      <c r="D74" s="38"/>
      <c r="E74" s="38" t="s">
        <v>1390</v>
      </c>
      <c r="F74" s="38" t="s">
        <v>98</v>
      </c>
      <c r="G74" s="31" t="s">
        <v>99</v>
      </c>
      <c r="H74" s="31" t="s">
        <v>944</v>
      </c>
      <c r="I74" s="31" t="s">
        <v>32</v>
      </c>
      <c r="J74" s="39">
        <v>36847</v>
      </c>
      <c r="K74" s="39">
        <v>38673</v>
      </c>
      <c r="L74" s="37">
        <v>0</v>
      </c>
      <c r="M74" s="37" t="s">
        <v>968</v>
      </c>
      <c r="N74" s="37"/>
      <c r="O74" s="38" t="s">
        <v>205</v>
      </c>
      <c r="P74" s="38" t="s">
        <v>101</v>
      </c>
      <c r="Q74" s="38">
        <f>IF(ISNUMBER(FIND(#REF!, O74)), 1, 0)</f>
        <v>0</v>
      </c>
      <c r="R74" s="38">
        <v>0.3</v>
      </c>
      <c r="S74" s="38">
        <v>0.3</v>
      </c>
      <c r="T74" s="38">
        <v>0</v>
      </c>
      <c r="U74" s="38" t="s">
        <v>224</v>
      </c>
      <c r="V74" s="38" t="s">
        <v>1472</v>
      </c>
    </row>
    <row r="75" spans="1:22" s="31" customFormat="1" x14ac:dyDescent="0.2">
      <c r="A75" s="34">
        <v>74</v>
      </c>
      <c r="B75" s="38" t="s">
        <v>1025</v>
      </c>
      <c r="C75" s="38">
        <v>1</v>
      </c>
      <c r="D75" s="38"/>
      <c r="E75" s="38" t="s">
        <v>1390</v>
      </c>
      <c r="F75" s="38" t="s">
        <v>98</v>
      </c>
      <c r="G75" s="31" t="s">
        <v>99</v>
      </c>
      <c r="H75" s="31" t="s">
        <v>946</v>
      </c>
      <c r="I75" s="31" t="s">
        <v>38</v>
      </c>
      <c r="J75" s="39">
        <v>36847</v>
      </c>
      <c r="K75" s="39">
        <v>38673</v>
      </c>
      <c r="L75" s="37">
        <v>0</v>
      </c>
      <c r="M75" s="37" t="s">
        <v>968</v>
      </c>
      <c r="N75" s="37"/>
      <c r="O75" s="38" t="s">
        <v>205</v>
      </c>
      <c r="P75" s="38" t="s">
        <v>101</v>
      </c>
      <c r="Q75" s="38">
        <f>IF(ISNUMBER(FIND(#REF!, O75)), 1, 0)</f>
        <v>0</v>
      </c>
      <c r="R75" s="38">
        <v>0.03</v>
      </c>
      <c r="S75" s="38">
        <v>0.03</v>
      </c>
      <c r="T75" s="38">
        <v>0</v>
      </c>
      <c r="U75" s="38" t="s">
        <v>224</v>
      </c>
      <c r="V75" s="38" t="s">
        <v>1472</v>
      </c>
    </row>
    <row r="76" spans="1:22" s="31" customFormat="1" x14ac:dyDescent="0.2">
      <c r="A76" s="34">
        <v>75</v>
      </c>
      <c r="B76" s="38" t="s">
        <v>1025</v>
      </c>
      <c r="C76" s="38">
        <v>1</v>
      </c>
      <c r="D76" s="38"/>
      <c r="E76" s="38" t="s">
        <v>1390</v>
      </c>
      <c r="F76" s="38" t="s">
        <v>98</v>
      </c>
      <c r="G76" s="31" t="s">
        <v>99</v>
      </c>
      <c r="H76" s="31" t="s">
        <v>79</v>
      </c>
      <c r="I76" s="31" t="s">
        <v>80</v>
      </c>
      <c r="J76" s="39">
        <v>36847</v>
      </c>
      <c r="K76" s="39">
        <v>38673</v>
      </c>
      <c r="L76" s="37">
        <v>1</v>
      </c>
      <c r="M76" s="37" t="s">
        <v>1399</v>
      </c>
      <c r="N76" s="37">
        <v>11</v>
      </c>
      <c r="O76" s="38" t="s">
        <v>205</v>
      </c>
      <c r="P76" s="38" t="s">
        <v>101</v>
      </c>
      <c r="Q76" s="38">
        <f>IF(ISNUMBER(FIND(#REF!, O76)), 1, 0)</f>
        <v>0</v>
      </c>
      <c r="R76" s="38">
        <v>0.3</v>
      </c>
      <c r="S76" s="38">
        <v>0.3</v>
      </c>
      <c r="T76" s="38">
        <v>0</v>
      </c>
      <c r="U76" s="38" t="s">
        <v>224</v>
      </c>
      <c r="V76" s="38" t="s">
        <v>1472</v>
      </c>
    </row>
    <row r="77" spans="1:22" s="31" customFormat="1" x14ac:dyDescent="0.2">
      <c r="A77" s="34">
        <v>76</v>
      </c>
      <c r="B77" s="38" t="s">
        <v>1025</v>
      </c>
      <c r="C77" s="38">
        <v>1</v>
      </c>
      <c r="D77" s="38"/>
      <c r="E77" s="38" t="s">
        <v>1390</v>
      </c>
      <c r="F77" s="38" t="s">
        <v>98</v>
      </c>
      <c r="G77" s="31" t="s">
        <v>99</v>
      </c>
      <c r="H77" s="31" t="s">
        <v>89</v>
      </c>
      <c r="I77" s="31" t="s">
        <v>90</v>
      </c>
      <c r="J77" s="39">
        <v>36847</v>
      </c>
      <c r="K77" s="39">
        <v>38673</v>
      </c>
      <c r="L77" s="37">
        <v>0</v>
      </c>
      <c r="M77" s="37" t="s">
        <v>968</v>
      </c>
      <c r="N77" s="37"/>
      <c r="O77" s="38" t="s">
        <v>205</v>
      </c>
      <c r="P77" s="38" t="s">
        <v>101</v>
      </c>
      <c r="Q77" s="38">
        <f>IF(ISNUMBER(FIND(#REF!, O77)), 1, 0)</f>
        <v>0</v>
      </c>
      <c r="R77" s="38">
        <v>0.01</v>
      </c>
      <c r="S77" s="38">
        <v>0.01</v>
      </c>
      <c r="T77" s="38">
        <v>0</v>
      </c>
      <c r="U77" s="38" t="s">
        <v>224</v>
      </c>
      <c r="V77" s="38" t="s">
        <v>1472</v>
      </c>
    </row>
    <row r="78" spans="1:22" s="31" customFormat="1" x14ac:dyDescent="0.2">
      <c r="A78" s="34">
        <v>77</v>
      </c>
      <c r="B78" s="38" t="s">
        <v>1025</v>
      </c>
      <c r="C78" s="38">
        <v>1</v>
      </c>
      <c r="D78" s="38"/>
      <c r="E78" s="38" t="s">
        <v>1390</v>
      </c>
      <c r="F78" s="38" t="s">
        <v>98</v>
      </c>
      <c r="G78" s="31" t="s">
        <v>99</v>
      </c>
      <c r="H78" s="31" t="s">
        <v>967</v>
      </c>
      <c r="I78" s="31" t="s">
        <v>115</v>
      </c>
      <c r="J78" s="39">
        <v>36847</v>
      </c>
      <c r="K78" s="39">
        <v>38673</v>
      </c>
      <c r="L78" s="37">
        <v>0</v>
      </c>
      <c r="M78" s="37" t="s">
        <v>968</v>
      </c>
      <c r="N78" s="37"/>
      <c r="O78" s="38" t="s">
        <v>205</v>
      </c>
      <c r="P78" s="38" t="s">
        <v>101</v>
      </c>
      <c r="Q78" s="38">
        <f>IF(ISNUMBER(FIND(#REF!, O78)), 1, 0)</f>
        <v>0</v>
      </c>
      <c r="R78" s="38">
        <v>0.04</v>
      </c>
      <c r="S78" s="38">
        <v>0.04</v>
      </c>
      <c r="T78" s="38">
        <v>0</v>
      </c>
      <c r="U78" s="38" t="s">
        <v>224</v>
      </c>
      <c r="V78" s="38" t="s">
        <v>1472</v>
      </c>
    </row>
    <row r="79" spans="1:22" s="31" customFormat="1" x14ac:dyDescent="0.2">
      <c r="A79" s="34">
        <v>78</v>
      </c>
      <c r="B79" s="38" t="s">
        <v>1025</v>
      </c>
      <c r="C79" s="38">
        <v>1</v>
      </c>
      <c r="D79" s="38"/>
      <c r="E79" s="38" t="s">
        <v>1390</v>
      </c>
      <c r="F79" s="38" t="s">
        <v>98</v>
      </c>
      <c r="G79" s="31" t="s">
        <v>99</v>
      </c>
      <c r="H79" s="31" t="s">
        <v>135</v>
      </c>
      <c r="I79" s="31" t="s">
        <v>136</v>
      </c>
      <c r="J79" s="39">
        <v>36847</v>
      </c>
      <c r="K79" s="39">
        <v>38673</v>
      </c>
      <c r="L79" s="37">
        <v>1</v>
      </c>
      <c r="M79" s="37" t="s">
        <v>1399</v>
      </c>
      <c r="N79" s="37">
        <v>12</v>
      </c>
      <c r="O79" s="38" t="s">
        <v>205</v>
      </c>
      <c r="P79" s="38" t="s">
        <v>101</v>
      </c>
      <c r="Q79" s="38">
        <f>IF(ISNUMBER(FIND(#REF!, O79)), 1, 0)</f>
        <v>0</v>
      </c>
      <c r="R79" s="38">
        <v>0.3</v>
      </c>
      <c r="S79" s="38">
        <v>0.3</v>
      </c>
      <c r="T79" s="38">
        <v>0</v>
      </c>
      <c r="U79" s="38" t="s">
        <v>224</v>
      </c>
      <c r="V79" s="38" t="s">
        <v>1472</v>
      </c>
    </row>
    <row r="80" spans="1:22" s="31" customFormat="1" x14ac:dyDescent="0.2">
      <c r="A80" s="34">
        <v>79</v>
      </c>
      <c r="B80" s="38" t="s">
        <v>1025</v>
      </c>
      <c r="C80" s="38">
        <v>1</v>
      </c>
      <c r="D80" s="38"/>
      <c r="E80" s="38" t="s">
        <v>1390</v>
      </c>
      <c r="F80" s="38" t="s">
        <v>98</v>
      </c>
      <c r="G80" s="31" t="s">
        <v>99</v>
      </c>
      <c r="H80" s="31" t="s">
        <v>159</v>
      </c>
      <c r="I80" s="31" t="s">
        <v>160</v>
      </c>
      <c r="J80" s="39">
        <v>36847</v>
      </c>
      <c r="K80" s="39">
        <v>38673</v>
      </c>
      <c r="L80" s="37">
        <v>1</v>
      </c>
      <c r="M80" s="37" t="s">
        <v>1399</v>
      </c>
      <c r="N80" s="37">
        <v>13</v>
      </c>
      <c r="O80" s="38" t="s">
        <v>205</v>
      </c>
      <c r="P80" s="38" t="s">
        <v>101</v>
      </c>
      <c r="Q80" s="38">
        <f>IF(ISNUMBER(FIND(#REF!, O80)), 1, 0)</f>
        <v>0</v>
      </c>
      <c r="R80" s="38">
        <v>0.3</v>
      </c>
      <c r="S80" s="38">
        <v>0.3</v>
      </c>
      <c r="T80" s="38">
        <v>0</v>
      </c>
      <c r="U80" s="38" t="s">
        <v>224</v>
      </c>
      <c r="V80" s="38" t="s">
        <v>1472</v>
      </c>
    </row>
    <row r="81" spans="1:22" s="31" customFormat="1" x14ac:dyDescent="0.2">
      <c r="A81" s="34">
        <v>80</v>
      </c>
      <c r="B81" s="38" t="s">
        <v>1025</v>
      </c>
      <c r="C81" s="38">
        <v>1</v>
      </c>
      <c r="D81" s="38"/>
      <c r="E81" s="38" t="s">
        <v>1390</v>
      </c>
      <c r="F81" s="38" t="s">
        <v>98</v>
      </c>
      <c r="G81" s="31" t="s">
        <v>99</v>
      </c>
      <c r="H81" s="31" t="s">
        <v>186</v>
      </c>
      <c r="I81" s="31" t="s">
        <v>187</v>
      </c>
      <c r="J81" s="39">
        <v>36847</v>
      </c>
      <c r="K81" s="39">
        <v>38673</v>
      </c>
      <c r="L81" s="37">
        <v>1</v>
      </c>
      <c r="M81" s="37" t="s">
        <v>1399</v>
      </c>
      <c r="N81" s="37">
        <v>14</v>
      </c>
      <c r="O81" s="38" t="s">
        <v>205</v>
      </c>
      <c r="P81" s="38" t="s">
        <v>101</v>
      </c>
      <c r="Q81" s="38">
        <f>IF(ISNUMBER(FIND(#REF!, O81)), 1, 0)</f>
        <v>0</v>
      </c>
      <c r="R81" s="38">
        <v>0.3</v>
      </c>
      <c r="S81" s="38">
        <v>0.3</v>
      </c>
      <c r="T81" s="38">
        <v>0</v>
      </c>
      <c r="U81" s="38" t="s">
        <v>224</v>
      </c>
      <c r="V81" s="38" t="s">
        <v>1472</v>
      </c>
    </row>
    <row r="82" spans="1:22" s="31" customFormat="1" x14ac:dyDescent="0.2">
      <c r="A82" s="34">
        <v>81</v>
      </c>
      <c r="B82" s="38" t="s">
        <v>1025</v>
      </c>
      <c r="C82" s="38">
        <v>1</v>
      </c>
      <c r="D82" s="38"/>
      <c r="E82" s="38" t="s">
        <v>1390</v>
      </c>
      <c r="F82" s="38" t="s">
        <v>98</v>
      </c>
      <c r="G82" s="31" t="s">
        <v>99</v>
      </c>
      <c r="H82" s="31" t="s">
        <v>210</v>
      </c>
      <c r="I82" s="31" t="s">
        <v>211</v>
      </c>
      <c r="J82" s="39">
        <v>36847</v>
      </c>
      <c r="K82" s="39">
        <v>38673</v>
      </c>
      <c r="L82" s="37">
        <v>0</v>
      </c>
      <c r="M82" s="37" t="s">
        <v>968</v>
      </c>
      <c r="N82" s="37"/>
      <c r="O82" s="38" t="s">
        <v>205</v>
      </c>
      <c r="P82" s="38" t="s">
        <v>101</v>
      </c>
      <c r="Q82" s="38">
        <f>IF(ISNUMBER(FIND(#REF!, O82)), 1, 0)</f>
        <v>0</v>
      </c>
      <c r="R82" s="38">
        <v>0.12</v>
      </c>
      <c r="S82" s="38">
        <v>0.12</v>
      </c>
      <c r="T82" s="38">
        <v>0</v>
      </c>
      <c r="U82" s="38" t="s">
        <v>224</v>
      </c>
      <c r="V82" s="38" t="s">
        <v>1472</v>
      </c>
    </row>
    <row r="83" spans="1:22" s="31" customFormat="1" x14ac:dyDescent="0.2">
      <c r="A83" s="34">
        <v>82</v>
      </c>
      <c r="B83" s="38" t="s">
        <v>1025</v>
      </c>
      <c r="C83" s="38">
        <v>1</v>
      </c>
      <c r="D83" s="38"/>
      <c r="E83" s="38" t="s">
        <v>1390</v>
      </c>
      <c r="F83" s="38" t="s">
        <v>135</v>
      </c>
      <c r="G83" s="31" t="s">
        <v>136</v>
      </c>
      <c r="H83" s="31" t="s">
        <v>944</v>
      </c>
      <c r="I83" s="31" t="s">
        <v>32</v>
      </c>
      <c r="J83" s="39">
        <v>36847</v>
      </c>
      <c r="K83" s="39">
        <v>38673</v>
      </c>
      <c r="L83" s="37">
        <v>0</v>
      </c>
      <c r="M83" s="37" t="s">
        <v>968</v>
      </c>
      <c r="N83" s="37"/>
      <c r="O83" s="38" t="s">
        <v>205</v>
      </c>
      <c r="P83" s="38" t="s">
        <v>138</v>
      </c>
      <c r="Q83" s="38">
        <f>IF(ISNUMBER(FIND(#REF!, O83)), 1, 0)</f>
        <v>0</v>
      </c>
      <c r="R83" s="38">
        <v>0.3</v>
      </c>
      <c r="S83" s="38">
        <v>0.3</v>
      </c>
      <c r="T83" s="38">
        <v>0</v>
      </c>
      <c r="U83" s="38" t="s">
        <v>224</v>
      </c>
      <c r="V83" s="38" t="s">
        <v>1472</v>
      </c>
    </row>
    <row r="84" spans="1:22" s="31" customFormat="1" x14ac:dyDescent="0.2">
      <c r="A84" s="34">
        <v>83</v>
      </c>
      <c r="B84" s="38" t="s">
        <v>1025</v>
      </c>
      <c r="C84" s="38">
        <v>1</v>
      </c>
      <c r="D84" s="38"/>
      <c r="E84" s="38" t="s">
        <v>1390</v>
      </c>
      <c r="F84" s="38" t="s">
        <v>135</v>
      </c>
      <c r="G84" s="31" t="s">
        <v>136</v>
      </c>
      <c r="H84" s="31" t="s">
        <v>946</v>
      </c>
      <c r="I84" s="31" t="s">
        <v>38</v>
      </c>
      <c r="J84" s="39">
        <v>36847</v>
      </c>
      <c r="K84" s="39">
        <v>38673</v>
      </c>
      <c r="L84" s="37">
        <v>0</v>
      </c>
      <c r="M84" s="37" t="s">
        <v>968</v>
      </c>
      <c r="N84" s="37"/>
      <c r="O84" s="38" t="s">
        <v>205</v>
      </c>
      <c r="P84" s="38" t="s">
        <v>138</v>
      </c>
      <c r="Q84" s="38">
        <f>IF(ISNUMBER(FIND(#REF!, O84)), 1, 0)</f>
        <v>0</v>
      </c>
      <c r="R84" s="38">
        <v>0.03</v>
      </c>
      <c r="S84" s="38">
        <v>0.03</v>
      </c>
      <c r="T84" s="38">
        <v>0</v>
      </c>
      <c r="U84" s="38" t="s">
        <v>224</v>
      </c>
      <c r="V84" s="38" t="s">
        <v>1472</v>
      </c>
    </row>
    <row r="85" spans="1:22" s="31" customFormat="1" x14ac:dyDescent="0.2">
      <c r="A85" s="34">
        <v>84</v>
      </c>
      <c r="B85" s="38" t="s">
        <v>1025</v>
      </c>
      <c r="C85" s="38">
        <v>1</v>
      </c>
      <c r="D85" s="38"/>
      <c r="E85" s="38" t="s">
        <v>1390</v>
      </c>
      <c r="F85" s="38" t="s">
        <v>135</v>
      </c>
      <c r="G85" s="31" t="s">
        <v>136</v>
      </c>
      <c r="H85" s="31" t="s">
        <v>79</v>
      </c>
      <c r="I85" s="31" t="s">
        <v>80</v>
      </c>
      <c r="J85" s="39">
        <v>36847</v>
      </c>
      <c r="K85" s="39">
        <v>38673</v>
      </c>
      <c r="L85" s="37">
        <v>1</v>
      </c>
      <c r="M85" s="37" t="s">
        <v>1399</v>
      </c>
      <c r="N85" s="37">
        <v>15</v>
      </c>
      <c r="O85" s="38" t="s">
        <v>205</v>
      </c>
      <c r="P85" s="38" t="s">
        <v>138</v>
      </c>
      <c r="Q85" s="38">
        <f>IF(ISNUMBER(FIND(#REF!, O85)), 1, 0)</f>
        <v>0</v>
      </c>
      <c r="R85" s="38">
        <v>0.3</v>
      </c>
      <c r="S85" s="38">
        <v>0.3</v>
      </c>
      <c r="T85" s="38">
        <v>0</v>
      </c>
      <c r="U85" s="38" t="s">
        <v>224</v>
      </c>
      <c r="V85" s="38" t="s">
        <v>1472</v>
      </c>
    </row>
    <row r="86" spans="1:22" s="31" customFormat="1" x14ac:dyDescent="0.2">
      <c r="A86" s="34">
        <v>85</v>
      </c>
      <c r="B86" s="38" t="s">
        <v>1025</v>
      </c>
      <c r="C86" s="38">
        <v>1</v>
      </c>
      <c r="D86" s="38"/>
      <c r="E86" s="38" t="s">
        <v>1390</v>
      </c>
      <c r="F86" s="38" t="s">
        <v>135</v>
      </c>
      <c r="G86" s="31" t="s">
        <v>136</v>
      </c>
      <c r="H86" s="31" t="s">
        <v>89</v>
      </c>
      <c r="I86" s="31" t="s">
        <v>90</v>
      </c>
      <c r="J86" s="39">
        <v>36847</v>
      </c>
      <c r="K86" s="39">
        <v>38673</v>
      </c>
      <c r="L86" s="37">
        <v>0</v>
      </c>
      <c r="M86" s="37" t="s">
        <v>968</v>
      </c>
      <c r="N86" s="37"/>
      <c r="O86" s="38" t="s">
        <v>205</v>
      </c>
      <c r="P86" s="38" t="s">
        <v>138</v>
      </c>
      <c r="Q86" s="38">
        <f>IF(ISNUMBER(FIND(#REF!, O86)), 1, 0)</f>
        <v>0</v>
      </c>
      <c r="R86" s="38">
        <v>0.01</v>
      </c>
      <c r="S86" s="38">
        <v>0.01</v>
      </c>
      <c r="T86" s="38">
        <v>0</v>
      </c>
      <c r="U86" s="38" t="s">
        <v>224</v>
      </c>
      <c r="V86" s="38" t="s">
        <v>1472</v>
      </c>
    </row>
    <row r="87" spans="1:22" s="31" customFormat="1" x14ac:dyDescent="0.2">
      <c r="A87" s="34">
        <v>86</v>
      </c>
      <c r="B87" s="38" t="s">
        <v>1025</v>
      </c>
      <c r="C87" s="38">
        <v>1</v>
      </c>
      <c r="D87" s="38"/>
      <c r="E87" s="38" t="s">
        <v>1390</v>
      </c>
      <c r="F87" s="38" t="s">
        <v>135</v>
      </c>
      <c r="G87" s="31" t="s">
        <v>136</v>
      </c>
      <c r="H87" s="31" t="s">
        <v>967</v>
      </c>
      <c r="I87" s="31" t="s">
        <v>115</v>
      </c>
      <c r="J87" s="39">
        <v>36847</v>
      </c>
      <c r="K87" s="39">
        <v>38673</v>
      </c>
      <c r="L87" s="37">
        <v>0</v>
      </c>
      <c r="M87" s="37" t="s">
        <v>968</v>
      </c>
      <c r="N87" s="37"/>
      <c r="O87" s="38" t="s">
        <v>205</v>
      </c>
      <c r="P87" s="38" t="s">
        <v>138</v>
      </c>
      <c r="Q87" s="38">
        <f>IF(ISNUMBER(FIND(#REF!, O87)), 1, 0)</f>
        <v>0</v>
      </c>
      <c r="R87" s="38">
        <v>0.04</v>
      </c>
      <c r="S87" s="38">
        <v>0.04</v>
      </c>
      <c r="T87" s="38">
        <v>0</v>
      </c>
      <c r="U87" s="38" t="s">
        <v>224</v>
      </c>
      <c r="V87" s="38" t="s">
        <v>1472</v>
      </c>
    </row>
    <row r="88" spans="1:22" s="31" customFormat="1" x14ac:dyDescent="0.2">
      <c r="A88" s="34">
        <v>87</v>
      </c>
      <c r="B88" s="38" t="s">
        <v>1025</v>
      </c>
      <c r="C88" s="38">
        <v>1</v>
      </c>
      <c r="D88" s="38"/>
      <c r="E88" s="38" t="s">
        <v>1390</v>
      </c>
      <c r="F88" s="38" t="s">
        <v>135</v>
      </c>
      <c r="G88" s="31" t="s">
        <v>136</v>
      </c>
      <c r="H88" s="31" t="s">
        <v>98</v>
      </c>
      <c r="I88" s="31" t="s">
        <v>99</v>
      </c>
      <c r="J88" s="39">
        <v>36847</v>
      </c>
      <c r="K88" s="39">
        <v>38673</v>
      </c>
      <c r="L88" s="37">
        <v>1</v>
      </c>
      <c r="M88" s="37" t="s">
        <v>1399</v>
      </c>
      <c r="N88" s="37">
        <v>16</v>
      </c>
      <c r="O88" s="38" t="s">
        <v>205</v>
      </c>
      <c r="P88" s="38" t="s">
        <v>138</v>
      </c>
      <c r="Q88" s="38">
        <f>IF(ISNUMBER(FIND(#REF!, O88)), 1, 0)</f>
        <v>0</v>
      </c>
      <c r="R88" s="38">
        <v>0.3</v>
      </c>
      <c r="S88" s="38">
        <v>0.3</v>
      </c>
      <c r="T88" s="38">
        <v>0</v>
      </c>
      <c r="U88" s="38" t="s">
        <v>224</v>
      </c>
      <c r="V88" s="38" t="s">
        <v>1472</v>
      </c>
    </row>
    <row r="89" spans="1:22" s="31" customFormat="1" x14ac:dyDescent="0.2">
      <c r="A89" s="34">
        <v>88</v>
      </c>
      <c r="B89" s="38" t="s">
        <v>1025</v>
      </c>
      <c r="C89" s="38">
        <v>1</v>
      </c>
      <c r="D89" s="38"/>
      <c r="E89" s="38" t="s">
        <v>1390</v>
      </c>
      <c r="F89" s="38" t="s">
        <v>135</v>
      </c>
      <c r="G89" s="31" t="s">
        <v>136</v>
      </c>
      <c r="H89" s="31" t="s">
        <v>159</v>
      </c>
      <c r="I89" s="31" t="s">
        <v>160</v>
      </c>
      <c r="J89" s="39">
        <v>36847</v>
      </c>
      <c r="K89" s="39">
        <v>38673</v>
      </c>
      <c r="L89" s="37">
        <v>1</v>
      </c>
      <c r="M89" s="37" t="s">
        <v>1399</v>
      </c>
      <c r="N89" s="37">
        <v>17</v>
      </c>
      <c r="O89" s="38" t="s">
        <v>205</v>
      </c>
      <c r="P89" s="38" t="s">
        <v>138</v>
      </c>
      <c r="Q89" s="38">
        <f>IF(ISNUMBER(FIND(#REF!, O89)), 1, 0)</f>
        <v>0</v>
      </c>
      <c r="R89" s="38">
        <v>0.3</v>
      </c>
      <c r="S89" s="38">
        <v>0.3</v>
      </c>
      <c r="T89" s="38">
        <v>0</v>
      </c>
      <c r="U89" s="38" t="s">
        <v>224</v>
      </c>
      <c r="V89" s="38" t="s">
        <v>1472</v>
      </c>
    </row>
    <row r="90" spans="1:22" s="31" customFormat="1" x14ac:dyDescent="0.2">
      <c r="A90" s="34">
        <v>89</v>
      </c>
      <c r="B90" s="38" t="s">
        <v>1025</v>
      </c>
      <c r="C90" s="38">
        <v>1</v>
      </c>
      <c r="D90" s="38"/>
      <c r="E90" s="38" t="s">
        <v>1390</v>
      </c>
      <c r="F90" s="38" t="s">
        <v>135</v>
      </c>
      <c r="G90" s="31" t="s">
        <v>136</v>
      </c>
      <c r="H90" s="31" t="s">
        <v>186</v>
      </c>
      <c r="I90" s="31" t="s">
        <v>187</v>
      </c>
      <c r="J90" s="39">
        <v>36847</v>
      </c>
      <c r="K90" s="39">
        <v>38673</v>
      </c>
      <c r="L90" s="37">
        <v>1</v>
      </c>
      <c r="M90" s="37" t="s">
        <v>1399</v>
      </c>
      <c r="N90" s="37">
        <v>18</v>
      </c>
      <c r="O90" s="38" t="s">
        <v>205</v>
      </c>
      <c r="P90" s="38" t="s">
        <v>138</v>
      </c>
      <c r="Q90" s="38">
        <f>IF(ISNUMBER(FIND(#REF!, O90)), 1, 0)</f>
        <v>0</v>
      </c>
      <c r="R90" s="38">
        <v>0.3</v>
      </c>
      <c r="S90" s="38">
        <v>0.3</v>
      </c>
      <c r="T90" s="38">
        <v>0</v>
      </c>
      <c r="U90" s="38" t="s">
        <v>224</v>
      </c>
      <c r="V90" s="38" t="s">
        <v>1472</v>
      </c>
    </row>
    <row r="91" spans="1:22" s="31" customFormat="1" x14ac:dyDescent="0.2">
      <c r="A91" s="34">
        <v>90</v>
      </c>
      <c r="B91" s="38" t="s">
        <v>1025</v>
      </c>
      <c r="C91" s="38">
        <v>1</v>
      </c>
      <c r="D91" s="38"/>
      <c r="E91" s="38" t="s">
        <v>1390</v>
      </c>
      <c r="F91" s="38" t="s">
        <v>135</v>
      </c>
      <c r="G91" s="31" t="s">
        <v>136</v>
      </c>
      <c r="H91" s="31" t="s">
        <v>210</v>
      </c>
      <c r="I91" s="31" t="s">
        <v>211</v>
      </c>
      <c r="J91" s="39">
        <v>36847</v>
      </c>
      <c r="K91" s="39">
        <v>38673</v>
      </c>
      <c r="L91" s="37">
        <v>1</v>
      </c>
      <c r="M91" s="37" t="s">
        <v>968</v>
      </c>
      <c r="N91" s="37"/>
      <c r="O91" s="38" t="s">
        <v>205</v>
      </c>
      <c r="P91" s="38" t="s">
        <v>138</v>
      </c>
      <c r="Q91" s="38">
        <f>IF(ISNUMBER(FIND(#REF!, O91)), 1, 0)</f>
        <v>0</v>
      </c>
      <c r="R91" s="38">
        <v>0.12</v>
      </c>
      <c r="S91" s="38">
        <v>0.12</v>
      </c>
      <c r="T91" s="38">
        <v>0</v>
      </c>
      <c r="U91" s="38" t="s">
        <v>224</v>
      </c>
      <c r="V91" s="38" t="s">
        <v>1472</v>
      </c>
    </row>
    <row r="92" spans="1:22" s="31" customFormat="1" x14ac:dyDescent="0.2">
      <c r="A92" s="34">
        <v>91</v>
      </c>
      <c r="B92" s="38" t="s">
        <v>1025</v>
      </c>
      <c r="C92" s="38">
        <v>1</v>
      </c>
      <c r="D92" s="38"/>
      <c r="E92" s="38" t="s">
        <v>1390</v>
      </c>
      <c r="F92" s="38" t="s">
        <v>159</v>
      </c>
      <c r="G92" s="31" t="s">
        <v>160</v>
      </c>
      <c r="H92" s="31" t="s">
        <v>944</v>
      </c>
      <c r="I92" s="31" t="s">
        <v>32</v>
      </c>
      <c r="J92" s="39">
        <v>36847</v>
      </c>
      <c r="K92" s="39">
        <v>38673</v>
      </c>
      <c r="L92" s="37">
        <v>0</v>
      </c>
      <c r="M92" s="37" t="s">
        <v>968</v>
      </c>
      <c r="N92" s="37"/>
      <c r="O92" s="38" t="s">
        <v>205</v>
      </c>
      <c r="P92" s="38" t="s">
        <v>162</v>
      </c>
      <c r="Q92" s="38">
        <f>IF(ISNUMBER(FIND(#REF!, O92)), 1, 0)</f>
        <v>0</v>
      </c>
      <c r="R92" s="38">
        <v>0.3</v>
      </c>
      <c r="S92" s="38">
        <v>0.3</v>
      </c>
      <c r="T92" s="38">
        <v>0</v>
      </c>
      <c r="U92" s="38" t="s">
        <v>224</v>
      </c>
      <c r="V92" s="38" t="s">
        <v>1472</v>
      </c>
    </row>
    <row r="93" spans="1:22" s="31" customFormat="1" x14ac:dyDescent="0.2">
      <c r="A93" s="34">
        <v>92</v>
      </c>
      <c r="B93" s="38" t="s">
        <v>1025</v>
      </c>
      <c r="C93" s="38">
        <v>1</v>
      </c>
      <c r="D93" s="38"/>
      <c r="E93" s="38" t="s">
        <v>1390</v>
      </c>
      <c r="F93" s="38" t="s">
        <v>159</v>
      </c>
      <c r="G93" s="31" t="s">
        <v>160</v>
      </c>
      <c r="H93" s="31" t="s">
        <v>946</v>
      </c>
      <c r="I93" s="31" t="s">
        <v>38</v>
      </c>
      <c r="J93" s="39">
        <v>36847</v>
      </c>
      <c r="K93" s="39">
        <v>38673</v>
      </c>
      <c r="L93" s="37">
        <v>0</v>
      </c>
      <c r="M93" s="37" t="s">
        <v>968</v>
      </c>
      <c r="N93" s="37"/>
      <c r="O93" s="38" t="s">
        <v>205</v>
      </c>
      <c r="P93" s="38" t="s">
        <v>162</v>
      </c>
      <c r="Q93" s="38">
        <f>IF(ISNUMBER(FIND(#REF!, O93)), 1, 0)</f>
        <v>0</v>
      </c>
      <c r="R93" s="38">
        <v>0.03</v>
      </c>
      <c r="S93" s="38">
        <v>0.03</v>
      </c>
      <c r="T93" s="38">
        <v>0</v>
      </c>
      <c r="U93" s="38" t="s">
        <v>224</v>
      </c>
      <c r="V93" s="38" t="s">
        <v>1472</v>
      </c>
    </row>
    <row r="94" spans="1:22" s="31" customFormat="1" x14ac:dyDescent="0.2">
      <c r="A94" s="34">
        <v>93</v>
      </c>
      <c r="B94" s="38" t="s">
        <v>1025</v>
      </c>
      <c r="C94" s="38">
        <v>1</v>
      </c>
      <c r="D94" s="38"/>
      <c r="E94" s="38" t="s">
        <v>1390</v>
      </c>
      <c r="F94" s="38" t="s">
        <v>159</v>
      </c>
      <c r="G94" s="31" t="s">
        <v>160</v>
      </c>
      <c r="H94" s="31" t="s">
        <v>79</v>
      </c>
      <c r="I94" s="31" t="s">
        <v>80</v>
      </c>
      <c r="J94" s="39">
        <v>36847</v>
      </c>
      <c r="K94" s="39">
        <v>38673</v>
      </c>
      <c r="L94" s="37">
        <v>1</v>
      </c>
      <c r="M94" s="37" t="s">
        <v>1399</v>
      </c>
      <c r="N94" s="37">
        <v>19</v>
      </c>
      <c r="O94" s="38" t="s">
        <v>205</v>
      </c>
      <c r="P94" s="38" t="s">
        <v>162</v>
      </c>
      <c r="Q94" s="38">
        <f>IF(ISNUMBER(FIND(#REF!, O94)), 1, 0)</f>
        <v>0</v>
      </c>
      <c r="R94" s="38">
        <v>0.3</v>
      </c>
      <c r="S94" s="38">
        <v>0.3</v>
      </c>
      <c r="T94" s="38">
        <v>0</v>
      </c>
      <c r="U94" s="38" t="s">
        <v>224</v>
      </c>
      <c r="V94" s="38" t="s">
        <v>1472</v>
      </c>
    </row>
    <row r="95" spans="1:22" s="31" customFormat="1" x14ac:dyDescent="0.2">
      <c r="A95" s="34">
        <v>94</v>
      </c>
      <c r="B95" s="38" t="s">
        <v>1025</v>
      </c>
      <c r="C95" s="38">
        <v>1</v>
      </c>
      <c r="D95" s="38"/>
      <c r="E95" s="38" t="s">
        <v>1390</v>
      </c>
      <c r="F95" s="38" t="s">
        <v>159</v>
      </c>
      <c r="G95" s="31" t="s">
        <v>160</v>
      </c>
      <c r="H95" s="31" t="s">
        <v>89</v>
      </c>
      <c r="I95" s="31" t="s">
        <v>90</v>
      </c>
      <c r="J95" s="39">
        <v>36847</v>
      </c>
      <c r="K95" s="39">
        <v>38673</v>
      </c>
      <c r="L95" s="37">
        <v>0</v>
      </c>
      <c r="M95" s="37" t="s">
        <v>968</v>
      </c>
      <c r="N95" s="37"/>
      <c r="O95" s="38" t="s">
        <v>205</v>
      </c>
      <c r="P95" s="38" t="s">
        <v>162</v>
      </c>
      <c r="Q95" s="38">
        <f>IF(ISNUMBER(FIND(#REF!, O95)), 1, 0)</f>
        <v>0</v>
      </c>
      <c r="R95" s="38">
        <v>0.01</v>
      </c>
      <c r="S95" s="38">
        <v>0.01</v>
      </c>
      <c r="T95" s="38">
        <v>0</v>
      </c>
      <c r="U95" s="38" t="s">
        <v>224</v>
      </c>
      <c r="V95" s="38" t="s">
        <v>1472</v>
      </c>
    </row>
    <row r="96" spans="1:22" s="31" customFormat="1" x14ac:dyDescent="0.2">
      <c r="A96" s="34">
        <v>95</v>
      </c>
      <c r="B96" s="38" t="s">
        <v>1025</v>
      </c>
      <c r="C96" s="38">
        <v>1</v>
      </c>
      <c r="D96" s="38"/>
      <c r="E96" s="38" t="s">
        <v>1390</v>
      </c>
      <c r="F96" s="38" t="s">
        <v>159</v>
      </c>
      <c r="G96" s="31" t="s">
        <v>160</v>
      </c>
      <c r="H96" s="31" t="s">
        <v>967</v>
      </c>
      <c r="I96" s="31" t="s">
        <v>115</v>
      </c>
      <c r="J96" s="39">
        <v>36847</v>
      </c>
      <c r="K96" s="39">
        <v>38673</v>
      </c>
      <c r="L96" s="37">
        <v>0</v>
      </c>
      <c r="M96" s="37" t="s">
        <v>968</v>
      </c>
      <c r="N96" s="37"/>
      <c r="O96" s="38" t="s">
        <v>205</v>
      </c>
      <c r="P96" s="38" t="s">
        <v>162</v>
      </c>
      <c r="Q96" s="38">
        <f>IF(ISNUMBER(FIND(#REF!, O96)), 1, 0)</f>
        <v>0</v>
      </c>
      <c r="R96" s="38">
        <v>0.04</v>
      </c>
      <c r="S96" s="38">
        <v>0.04</v>
      </c>
      <c r="T96" s="38">
        <v>0</v>
      </c>
      <c r="U96" s="38" t="s">
        <v>224</v>
      </c>
      <c r="V96" s="38" t="s">
        <v>1472</v>
      </c>
    </row>
    <row r="97" spans="1:22" s="31" customFormat="1" x14ac:dyDescent="0.2">
      <c r="A97" s="34">
        <v>96</v>
      </c>
      <c r="B97" s="38" t="s">
        <v>1025</v>
      </c>
      <c r="C97" s="38">
        <v>1</v>
      </c>
      <c r="D97" s="38"/>
      <c r="E97" s="38" t="s">
        <v>1390</v>
      </c>
      <c r="F97" s="38" t="s">
        <v>159</v>
      </c>
      <c r="G97" s="31" t="s">
        <v>160</v>
      </c>
      <c r="H97" s="31" t="s">
        <v>98</v>
      </c>
      <c r="I97" s="31" t="s">
        <v>99</v>
      </c>
      <c r="J97" s="39">
        <v>36847</v>
      </c>
      <c r="K97" s="39">
        <v>38673</v>
      </c>
      <c r="L97" s="37">
        <v>1</v>
      </c>
      <c r="M97" s="37" t="s">
        <v>1399</v>
      </c>
      <c r="N97" s="37">
        <v>20</v>
      </c>
      <c r="O97" s="38" t="s">
        <v>205</v>
      </c>
      <c r="P97" s="38" t="s">
        <v>162</v>
      </c>
      <c r="Q97" s="38">
        <f>IF(ISNUMBER(FIND(#REF!, O97)), 1, 0)</f>
        <v>0</v>
      </c>
      <c r="R97" s="38">
        <v>0.3</v>
      </c>
      <c r="S97" s="38">
        <v>0.3</v>
      </c>
      <c r="T97" s="38">
        <v>0</v>
      </c>
      <c r="U97" s="38" t="s">
        <v>224</v>
      </c>
      <c r="V97" s="38" t="s">
        <v>1472</v>
      </c>
    </row>
    <row r="98" spans="1:22" s="31" customFormat="1" x14ac:dyDescent="0.2">
      <c r="A98" s="34">
        <v>97</v>
      </c>
      <c r="B98" s="38" t="s">
        <v>1025</v>
      </c>
      <c r="C98" s="38">
        <v>1</v>
      </c>
      <c r="D98" s="38"/>
      <c r="E98" s="38" t="s">
        <v>1390</v>
      </c>
      <c r="F98" s="38" t="s">
        <v>159</v>
      </c>
      <c r="G98" s="31" t="s">
        <v>160</v>
      </c>
      <c r="H98" s="31" t="s">
        <v>135</v>
      </c>
      <c r="I98" s="31" t="s">
        <v>136</v>
      </c>
      <c r="J98" s="39">
        <v>36847</v>
      </c>
      <c r="K98" s="39">
        <v>38673</v>
      </c>
      <c r="L98" s="37">
        <v>1</v>
      </c>
      <c r="M98" s="37" t="s">
        <v>1399</v>
      </c>
      <c r="N98" s="37">
        <v>21</v>
      </c>
      <c r="O98" s="38" t="s">
        <v>205</v>
      </c>
      <c r="P98" s="38" t="s">
        <v>162</v>
      </c>
      <c r="Q98" s="38">
        <f>IF(ISNUMBER(FIND(#REF!, O98)), 1, 0)</f>
        <v>0</v>
      </c>
      <c r="R98" s="38">
        <v>0.3</v>
      </c>
      <c r="S98" s="38">
        <v>0.3</v>
      </c>
      <c r="T98" s="38">
        <v>0</v>
      </c>
      <c r="U98" s="38" t="s">
        <v>224</v>
      </c>
      <c r="V98" s="38" t="s">
        <v>1472</v>
      </c>
    </row>
    <row r="99" spans="1:22" s="31" customFormat="1" x14ac:dyDescent="0.2">
      <c r="A99" s="34">
        <v>98</v>
      </c>
      <c r="B99" s="38" t="s">
        <v>1025</v>
      </c>
      <c r="C99" s="38">
        <v>1</v>
      </c>
      <c r="D99" s="38"/>
      <c r="E99" s="38" t="s">
        <v>1390</v>
      </c>
      <c r="F99" s="38" t="s">
        <v>159</v>
      </c>
      <c r="G99" s="31" t="s">
        <v>160</v>
      </c>
      <c r="H99" s="31" t="s">
        <v>186</v>
      </c>
      <c r="I99" s="31" t="s">
        <v>187</v>
      </c>
      <c r="J99" s="39">
        <v>36847</v>
      </c>
      <c r="K99" s="39">
        <v>38673</v>
      </c>
      <c r="L99" s="37">
        <v>1</v>
      </c>
      <c r="M99" s="37" t="s">
        <v>1399</v>
      </c>
      <c r="N99" s="37">
        <v>22</v>
      </c>
      <c r="O99" s="38" t="s">
        <v>205</v>
      </c>
      <c r="P99" s="38" t="s">
        <v>162</v>
      </c>
      <c r="Q99" s="38">
        <f>IF(ISNUMBER(FIND(#REF!, O99)), 1, 0)</f>
        <v>0</v>
      </c>
      <c r="R99" s="38">
        <v>0.3</v>
      </c>
      <c r="S99" s="38">
        <v>0.3</v>
      </c>
      <c r="T99" s="38">
        <v>0</v>
      </c>
      <c r="U99" s="38" t="s">
        <v>224</v>
      </c>
      <c r="V99" s="38" t="s">
        <v>1472</v>
      </c>
    </row>
    <row r="100" spans="1:22" s="31" customFormat="1" x14ac:dyDescent="0.2">
      <c r="A100" s="34">
        <v>99</v>
      </c>
      <c r="B100" s="38" t="s">
        <v>1025</v>
      </c>
      <c r="C100" s="38">
        <v>1</v>
      </c>
      <c r="D100" s="38"/>
      <c r="E100" s="38" t="s">
        <v>1390</v>
      </c>
      <c r="F100" s="38" t="s">
        <v>159</v>
      </c>
      <c r="G100" s="31" t="s">
        <v>160</v>
      </c>
      <c r="H100" s="31" t="s">
        <v>210</v>
      </c>
      <c r="I100" s="31" t="s">
        <v>211</v>
      </c>
      <c r="J100" s="39">
        <v>36847</v>
      </c>
      <c r="K100" s="39">
        <v>38673</v>
      </c>
      <c r="L100" s="37">
        <v>0</v>
      </c>
      <c r="M100" s="37" t="s">
        <v>968</v>
      </c>
      <c r="N100" s="37"/>
      <c r="O100" s="38" t="s">
        <v>205</v>
      </c>
      <c r="P100" s="38" t="s">
        <v>162</v>
      </c>
      <c r="Q100" s="38">
        <f>IF(ISNUMBER(FIND(#REF!, O100)), 1, 0)</f>
        <v>0</v>
      </c>
      <c r="R100" s="38">
        <v>0.12</v>
      </c>
      <c r="S100" s="38">
        <v>0.12</v>
      </c>
      <c r="T100" s="38">
        <v>0</v>
      </c>
      <c r="U100" s="38" t="s">
        <v>224</v>
      </c>
      <c r="V100" s="38" t="s">
        <v>1472</v>
      </c>
    </row>
    <row r="101" spans="1:22" s="31" customFormat="1" x14ac:dyDescent="0.2">
      <c r="A101" s="34">
        <v>100</v>
      </c>
      <c r="B101" s="38" t="s">
        <v>1025</v>
      </c>
      <c r="C101" s="38">
        <v>1</v>
      </c>
      <c r="D101" s="38"/>
      <c r="E101" s="38" t="s">
        <v>1390</v>
      </c>
      <c r="F101" s="38" t="s">
        <v>186</v>
      </c>
      <c r="G101" s="31" t="s">
        <v>187</v>
      </c>
      <c r="H101" s="31" t="s">
        <v>944</v>
      </c>
      <c r="I101" s="31" t="s">
        <v>32</v>
      </c>
      <c r="J101" s="39">
        <v>36847</v>
      </c>
      <c r="K101" s="39">
        <v>38673</v>
      </c>
      <c r="L101" s="37">
        <v>0</v>
      </c>
      <c r="M101" s="37" t="s">
        <v>968</v>
      </c>
      <c r="N101" s="37"/>
      <c r="O101" s="38" t="s">
        <v>205</v>
      </c>
      <c r="P101" s="38" t="s">
        <v>189</v>
      </c>
      <c r="Q101" s="38">
        <f>IF(ISNUMBER(FIND(#REF!, O101)), 1, 0)</f>
        <v>0</v>
      </c>
      <c r="R101" s="38">
        <v>0.3</v>
      </c>
      <c r="S101" s="38">
        <v>0.3</v>
      </c>
      <c r="T101" s="38">
        <v>0</v>
      </c>
      <c r="U101" s="38" t="s">
        <v>224</v>
      </c>
      <c r="V101" s="38" t="s">
        <v>1472</v>
      </c>
    </row>
    <row r="102" spans="1:22" s="31" customFormat="1" x14ac:dyDescent="0.2">
      <c r="A102" s="34">
        <v>101</v>
      </c>
      <c r="B102" s="38" t="s">
        <v>1025</v>
      </c>
      <c r="C102" s="38">
        <v>1</v>
      </c>
      <c r="D102" s="38"/>
      <c r="E102" s="38" t="s">
        <v>1390</v>
      </c>
      <c r="F102" s="38" t="s">
        <v>186</v>
      </c>
      <c r="G102" s="31" t="s">
        <v>187</v>
      </c>
      <c r="H102" s="31" t="s">
        <v>946</v>
      </c>
      <c r="I102" s="31" t="s">
        <v>38</v>
      </c>
      <c r="J102" s="39">
        <v>36847</v>
      </c>
      <c r="K102" s="39">
        <v>38673</v>
      </c>
      <c r="L102" s="37">
        <v>0</v>
      </c>
      <c r="M102" s="37" t="s">
        <v>968</v>
      </c>
      <c r="N102" s="37"/>
      <c r="O102" s="38" t="s">
        <v>205</v>
      </c>
      <c r="P102" s="38" t="s">
        <v>189</v>
      </c>
      <c r="Q102" s="38">
        <f>IF(ISNUMBER(FIND(#REF!, O102)), 1, 0)</f>
        <v>0</v>
      </c>
      <c r="R102" s="38">
        <v>0.03</v>
      </c>
      <c r="S102" s="38">
        <v>0.03</v>
      </c>
      <c r="T102" s="38">
        <v>0</v>
      </c>
      <c r="U102" s="38" t="s">
        <v>224</v>
      </c>
      <c r="V102" s="38" t="s">
        <v>1472</v>
      </c>
    </row>
    <row r="103" spans="1:22" s="31" customFormat="1" x14ac:dyDescent="0.2">
      <c r="A103" s="34">
        <v>102</v>
      </c>
      <c r="B103" s="38" t="s">
        <v>1025</v>
      </c>
      <c r="C103" s="38">
        <v>1</v>
      </c>
      <c r="D103" s="38"/>
      <c r="E103" s="38" t="s">
        <v>1390</v>
      </c>
      <c r="F103" s="38" t="s">
        <v>186</v>
      </c>
      <c r="G103" s="31" t="s">
        <v>187</v>
      </c>
      <c r="H103" s="31" t="s">
        <v>79</v>
      </c>
      <c r="I103" s="31" t="s">
        <v>80</v>
      </c>
      <c r="J103" s="39">
        <v>36847</v>
      </c>
      <c r="K103" s="39">
        <v>38673</v>
      </c>
      <c r="L103" s="37">
        <v>1</v>
      </c>
      <c r="M103" s="37" t="s">
        <v>1399</v>
      </c>
      <c r="N103" s="37">
        <v>23</v>
      </c>
      <c r="O103" s="38" t="s">
        <v>205</v>
      </c>
      <c r="P103" s="38" t="s">
        <v>189</v>
      </c>
      <c r="Q103" s="38">
        <f>IF(ISNUMBER(FIND(#REF!, O103)), 1, 0)</f>
        <v>0</v>
      </c>
      <c r="R103" s="38">
        <v>0.3</v>
      </c>
      <c r="S103" s="38">
        <v>0.3</v>
      </c>
      <c r="T103" s="38">
        <v>0</v>
      </c>
      <c r="U103" s="38" t="s">
        <v>224</v>
      </c>
      <c r="V103" s="38" t="s">
        <v>1472</v>
      </c>
    </row>
    <row r="104" spans="1:22" s="31" customFormat="1" x14ac:dyDescent="0.2">
      <c r="A104" s="34">
        <v>103</v>
      </c>
      <c r="B104" s="38" t="s">
        <v>1025</v>
      </c>
      <c r="C104" s="38">
        <v>1</v>
      </c>
      <c r="D104" s="38"/>
      <c r="E104" s="38" t="s">
        <v>1390</v>
      </c>
      <c r="F104" s="38" t="s">
        <v>186</v>
      </c>
      <c r="G104" s="31" t="s">
        <v>187</v>
      </c>
      <c r="H104" s="31" t="s">
        <v>89</v>
      </c>
      <c r="I104" s="31" t="s">
        <v>90</v>
      </c>
      <c r="J104" s="39">
        <v>36847</v>
      </c>
      <c r="K104" s="39">
        <v>38673</v>
      </c>
      <c r="L104" s="37">
        <v>0</v>
      </c>
      <c r="M104" s="37" t="s">
        <v>968</v>
      </c>
      <c r="N104" s="37"/>
      <c r="O104" s="38" t="s">
        <v>205</v>
      </c>
      <c r="P104" s="38" t="s">
        <v>189</v>
      </c>
      <c r="Q104" s="38">
        <f>IF(ISNUMBER(FIND(#REF!, O104)), 1, 0)</f>
        <v>0</v>
      </c>
      <c r="R104" s="38">
        <v>0.01</v>
      </c>
      <c r="S104" s="38">
        <v>0.01</v>
      </c>
      <c r="T104" s="38">
        <v>0</v>
      </c>
      <c r="U104" s="38" t="s">
        <v>224</v>
      </c>
      <c r="V104" s="38" t="s">
        <v>1472</v>
      </c>
    </row>
    <row r="105" spans="1:22" s="31" customFormat="1" x14ac:dyDescent="0.2">
      <c r="A105" s="34">
        <v>104</v>
      </c>
      <c r="B105" s="38" t="s">
        <v>1025</v>
      </c>
      <c r="C105" s="38">
        <v>1</v>
      </c>
      <c r="D105" s="38"/>
      <c r="E105" s="38" t="s">
        <v>1390</v>
      </c>
      <c r="F105" s="38" t="s">
        <v>186</v>
      </c>
      <c r="G105" s="31" t="s">
        <v>187</v>
      </c>
      <c r="H105" s="31" t="s">
        <v>967</v>
      </c>
      <c r="I105" s="31" t="s">
        <v>115</v>
      </c>
      <c r="J105" s="39">
        <v>36847</v>
      </c>
      <c r="K105" s="39">
        <v>38673</v>
      </c>
      <c r="L105" s="37">
        <v>0</v>
      </c>
      <c r="M105" s="37" t="s">
        <v>968</v>
      </c>
      <c r="N105" s="37"/>
      <c r="O105" s="38" t="s">
        <v>205</v>
      </c>
      <c r="P105" s="38" t="s">
        <v>189</v>
      </c>
      <c r="Q105" s="38">
        <f>IF(ISNUMBER(FIND(#REF!, O105)), 1, 0)</f>
        <v>0</v>
      </c>
      <c r="R105" s="38">
        <v>0.04</v>
      </c>
      <c r="S105" s="38">
        <v>0.04</v>
      </c>
      <c r="T105" s="38">
        <v>0</v>
      </c>
      <c r="U105" s="38" t="s">
        <v>224</v>
      </c>
      <c r="V105" s="38" t="s">
        <v>1472</v>
      </c>
    </row>
    <row r="106" spans="1:22" s="31" customFormat="1" x14ac:dyDescent="0.2">
      <c r="A106" s="34">
        <v>105</v>
      </c>
      <c r="B106" s="38" t="s">
        <v>1025</v>
      </c>
      <c r="C106" s="38">
        <v>1</v>
      </c>
      <c r="D106" s="38"/>
      <c r="E106" s="38" t="s">
        <v>1390</v>
      </c>
      <c r="F106" s="38" t="s">
        <v>186</v>
      </c>
      <c r="G106" s="31" t="s">
        <v>187</v>
      </c>
      <c r="H106" s="31" t="s">
        <v>98</v>
      </c>
      <c r="I106" s="31" t="s">
        <v>99</v>
      </c>
      <c r="J106" s="39">
        <v>36847</v>
      </c>
      <c r="K106" s="39">
        <v>38673</v>
      </c>
      <c r="L106" s="37">
        <v>1</v>
      </c>
      <c r="M106" s="37" t="s">
        <v>1399</v>
      </c>
      <c r="N106" s="37">
        <v>24</v>
      </c>
      <c r="O106" s="38" t="s">
        <v>205</v>
      </c>
      <c r="P106" s="38" t="s">
        <v>189</v>
      </c>
      <c r="Q106" s="38">
        <f>IF(ISNUMBER(FIND(#REF!, O106)), 1, 0)</f>
        <v>0</v>
      </c>
      <c r="R106" s="38">
        <v>0.3</v>
      </c>
      <c r="S106" s="38">
        <v>0.3</v>
      </c>
      <c r="T106" s="38">
        <v>0</v>
      </c>
      <c r="U106" s="38" t="s">
        <v>224</v>
      </c>
      <c r="V106" s="38" t="s">
        <v>1472</v>
      </c>
    </row>
    <row r="107" spans="1:22" s="31" customFormat="1" x14ac:dyDescent="0.2">
      <c r="A107" s="34">
        <v>106</v>
      </c>
      <c r="B107" s="38" t="s">
        <v>1025</v>
      </c>
      <c r="C107" s="38">
        <v>1</v>
      </c>
      <c r="D107" s="38"/>
      <c r="E107" s="38" t="s">
        <v>1390</v>
      </c>
      <c r="F107" s="38" t="s">
        <v>186</v>
      </c>
      <c r="G107" s="31" t="s">
        <v>187</v>
      </c>
      <c r="H107" s="31" t="s">
        <v>135</v>
      </c>
      <c r="I107" s="31" t="s">
        <v>136</v>
      </c>
      <c r="J107" s="39">
        <v>36847</v>
      </c>
      <c r="K107" s="39">
        <v>38673</v>
      </c>
      <c r="L107" s="37">
        <v>1</v>
      </c>
      <c r="M107" s="37" t="s">
        <v>1399</v>
      </c>
      <c r="N107" s="37">
        <v>25</v>
      </c>
      <c r="O107" s="38" t="s">
        <v>205</v>
      </c>
      <c r="P107" s="38" t="s">
        <v>189</v>
      </c>
      <c r="Q107" s="38">
        <f>IF(ISNUMBER(FIND(#REF!, O107)), 1, 0)</f>
        <v>0</v>
      </c>
      <c r="R107" s="38">
        <v>0.3</v>
      </c>
      <c r="S107" s="38">
        <v>0.3</v>
      </c>
      <c r="T107" s="38">
        <v>0</v>
      </c>
      <c r="U107" s="38" t="s">
        <v>224</v>
      </c>
      <c r="V107" s="38" t="s">
        <v>1472</v>
      </c>
    </row>
    <row r="108" spans="1:22" s="31" customFormat="1" x14ac:dyDescent="0.2">
      <c r="A108" s="34">
        <v>107</v>
      </c>
      <c r="B108" s="38" t="s">
        <v>1025</v>
      </c>
      <c r="C108" s="38">
        <v>1</v>
      </c>
      <c r="D108" s="38"/>
      <c r="E108" s="38" t="s">
        <v>1390</v>
      </c>
      <c r="F108" s="38" t="s">
        <v>186</v>
      </c>
      <c r="G108" s="31" t="s">
        <v>187</v>
      </c>
      <c r="H108" s="31" t="s">
        <v>159</v>
      </c>
      <c r="I108" s="31" t="s">
        <v>160</v>
      </c>
      <c r="J108" s="39">
        <v>36847</v>
      </c>
      <c r="K108" s="39">
        <v>38673</v>
      </c>
      <c r="L108" s="37">
        <v>1</v>
      </c>
      <c r="M108" s="37" t="s">
        <v>1399</v>
      </c>
      <c r="N108" s="37">
        <v>26</v>
      </c>
      <c r="O108" s="38" t="s">
        <v>205</v>
      </c>
      <c r="P108" s="38" t="s">
        <v>189</v>
      </c>
      <c r="Q108" s="38">
        <f>IF(ISNUMBER(FIND(#REF!, O108)), 1, 0)</f>
        <v>0</v>
      </c>
      <c r="R108" s="38">
        <v>0.3</v>
      </c>
      <c r="S108" s="38">
        <v>0.3</v>
      </c>
      <c r="T108" s="38">
        <v>0</v>
      </c>
      <c r="U108" s="38" t="s">
        <v>224</v>
      </c>
      <c r="V108" s="38" t="s">
        <v>1472</v>
      </c>
    </row>
    <row r="109" spans="1:22" s="31" customFormat="1" x14ac:dyDescent="0.2">
      <c r="A109" s="34">
        <v>108</v>
      </c>
      <c r="B109" s="38" t="s">
        <v>1025</v>
      </c>
      <c r="C109" s="38">
        <v>1</v>
      </c>
      <c r="D109" s="38"/>
      <c r="E109" s="38" t="s">
        <v>1390</v>
      </c>
      <c r="F109" s="38" t="s">
        <v>186</v>
      </c>
      <c r="G109" s="31" t="s">
        <v>187</v>
      </c>
      <c r="H109" s="31" t="s">
        <v>210</v>
      </c>
      <c r="I109" s="31" t="s">
        <v>211</v>
      </c>
      <c r="J109" s="39">
        <v>36847</v>
      </c>
      <c r="K109" s="39">
        <v>38673</v>
      </c>
      <c r="L109" s="37">
        <v>1</v>
      </c>
      <c r="M109" s="37" t="s">
        <v>1399</v>
      </c>
      <c r="N109" s="37">
        <v>27</v>
      </c>
      <c r="O109" s="38" t="s">
        <v>205</v>
      </c>
      <c r="P109" s="38" t="s">
        <v>189</v>
      </c>
      <c r="Q109" s="38">
        <f>IF(ISNUMBER(FIND(#REF!, O109)), 1, 0)</f>
        <v>0</v>
      </c>
      <c r="R109" s="38">
        <v>0.12</v>
      </c>
      <c r="S109" s="38">
        <v>0.12</v>
      </c>
      <c r="T109" s="38">
        <v>0</v>
      </c>
      <c r="U109" s="38" t="s">
        <v>224</v>
      </c>
      <c r="V109" s="38" t="s">
        <v>1472</v>
      </c>
    </row>
    <row r="110" spans="1:22" s="31" customFormat="1" x14ac:dyDescent="0.2">
      <c r="A110" s="34">
        <v>109</v>
      </c>
      <c r="B110" s="38" t="s">
        <v>1025</v>
      </c>
      <c r="C110" s="38">
        <v>1</v>
      </c>
      <c r="D110" s="38"/>
      <c r="E110" s="38" t="s">
        <v>1390</v>
      </c>
      <c r="F110" s="38" t="s">
        <v>210</v>
      </c>
      <c r="G110" s="31" t="s">
        <v>211</v>
      </c>
      <c r="H110" s="31" t="s">
        <v>944</v>
      </c>
      <c r="I110" s="31" t="s">
        <v>32</v>
      </c>
      <c r="J110" s="39">
        <v>36847</v>
      </c>
      <c r="K110" s="39">
        <v>38673</v>
      </c>
      <c r="L110" s="37">
        <v>0</v>
      </c>
      <c r="M110" s="37" t="s">
        <v>968</v>
      </c>
      <c r="N110" s="37"/>
      <c r="O110" s="38" t="s">
        <v>205</v>
      </c>
      <c r="P110" s="38" t="s">
        <v>213</v>
      </c>
      <c r="Q110" s="38">
        <f>IF(ISNUMBER(FIND(#REF!, O110)), 1, 0)</f>
        <v>0</v>
      </c>
      <c r="R110" s="38">
        <v>0.3</v>
      </c>
      <c r="S110" s="38">
        <v>0.3</v>
      </c>
      <c r="T110" s="38">
        <v>0</v>
      </c>
      <c r="U110" s="38" t="s">
        <v>224</v>
      </c>
      <c r="V110" s="38" t="s">
        <v>1472</v>
      </c>
    </row>
    <row r="111" spans="1:22" s="31" customFormat="1" x14ac:dyDescent="0.2">
      <c r="A111" s="34">
        <v>110</v>
      </c>
      <c r="B111" s="38" t="s">
        <v>1025</v>
      </c>
      <c r="C111" s="38">
        <v>1</v>
      </c>
      <c r="D111" s="38"/>
      <c r="E111" s="38" t="s">
        <v>1390</v>
      </c>
      <c r="F111" s="38" t="s">
        <v>210</v>
      </c>
      <c r="G111" s="31" t="s">
        <v>211</v>
      </c>
      <c r="H111" s="31" t="s">
        <v>946</v>
      </c>
      <c r="I111" s="31" t="s">
        <v>38</v>
      </c>
      <c r="J111" s="39">
        <v>36847</v>
      </c>
      <c r="K111" s="39">
        <v>38673</v>
      </c>
      <c r="L111" s="37">
        <v>0</v>
      </c>
      <c r="M111" s="37" t="s">
        <v>968</v>
      </c>
      <c r="N111" s="37"/>
      <c r="O111" s="38" t="s">
        <v>205</v>
      </c>
      <c r="P111" s="38" t="s">
        <v>213</v>
      </c>
      <c r="Q111" s="38">
        <f>IF(ISNUMBER(FIND(#REF!, O111)), 1, 0)</f>
        <v>0</v>
      </c>
      <c r="R111" s="38">
        <v>0.03</v>
      </c>
      <c r="S111" s="38">
        <v>0.03</v>
      </c>
      <c r="T111" s="38">
        <v>0</v>
      </c>
      <c r="U111" s="38" t="s">
        <v>224</v>
      </c>
      <c r="V111" s="38" t="s">
        <v>1472</v>
      </c>
    </row>
    <row r="112" spans="1:22" s="31" customFormat="1" x14ac:dyDescent="0.2">
      <c r="A112" s="34">
        <v>111</v>
      </c>
      <c r="B112" s="38" t="s">
        <v>1025</v>
      </c>
      <c r="C112" s="38">
        <v>1</v>
      </c>
      <c r="D112" s="38"/>
      <c r="E112" s="38" t="s">
        <v>1390</v>
      </c>
      <c r="F112" s="38" t="s">
        <v>210</v>
      </c>
      <c r="G112" s="31" t="s">
        <v>211</v>
      </c>
      <c r="H112" s="31" t="s">
        <v>79</v>
      </c>
      <c r="I112" s="31" t="s">
        <v>80</v>
      </c>
      <c r="J112" s="39">
        <v>36847</v>
      </c>
      <c r="K112" s="39">
        <v>38673</v>
      </c>
      <c r="L112" s="37">
        <v>0</v>
      </c>
      <c r="M112" s="37" t="s">
        <v>968</v>
      </c>
      <c r="N112" s="37"/>
      <c r="O112" s="38" t="s">
        <v>205</v>
      </c>
      <c r="P112" s="38" t="s">
        <v>213</v>
      </c>
      <c r="Q112" s="38">
        <f>IF(ISNUMBER(FIND(#REF!, O112)), 1, 0)</f>
        <v>0</v>
      </c>
      <c r="R112" s="38">
        <v>0.3</v>
      </c>
      <c r="S112" s="38">
        <v>0.3</v>
      </c>
      <c r="T112" s="38">
        <v>0</v>
      </c>
      <c r="U112" s="38" t="s">
        <v>224</v>
      </c>
      <c r="V112" s="38" t="s">
        <v>1472</v>
      </c>
    </row>
    <row r="113" spans="1:22" s="31" customFormat="1" x14ac:dyDescent="0.2">
      <c r="A113" s="34">
        <v>112</v>
      </c>
      <c r="B113" s="38" t="s">
        <v>1025</v>
      </c>
      <c r="C113" s="38">
        <v>1</v>
      </c>
      <c r="D113" s="38"/>
      <c r="E113" s="38" t="s">
        <v>1390</v>
      </c>
      <c r="F113" s="38" t="s">
        <v>210</v>
      </c>
      <c r="G113" s="31" t="s">
        <v>211</v>
      </c>
      <c r="H113" s="31" t="s">
        <v>89</v>
      </c>
      <c r="I113" s="31" t="s">
        <v>90</v>
      </c>
      <c r="J113" s="39">
        <v>36847</v>
      </c>
      <c r="K113" s="39">
        <v>38673</v>
      </c>
      <c r="L113" s="37">
        <v>0</v>
      </c>
      <c r="M113" s="37" t="s">
        <v>968</v>
      </c>
      <c r="N113" s="37"/>
      <c r="O113" s="38" t="s">
        <v>205</v>
      </c>
      <c r="P113" s="38" t="s">
        <v>213</v>
      </c>
      <c r="Q113" s="38">
        <f>IF(ISNUMBER(FIND(#REF!, O113)), 1, 0)</f>
        <v>0</v>
      </c>
      <c r="R113" s="38">
        <v>0.01</v>
      </c>
      <c r="S113" s="38">
        <v>0.01</v>
      </c>
      <c r="T113" s="38">
        <v>0</v>
      </c>
      <c r="U113" s="38" t="s">
        <v>224</v>
      </c>
      <c r="V113" s="38" t="s">
        <v>1472</v>
      </c>
    </row>
    <row r="114" spans="1:22" s="31" customFormat="1" x14ac:dyDescent="0.2">
      <c r="A114" s="34">
        <v>113</v>
      </c>
      <c r="B114" s="38" t="s">
        <v>1025</v>
      </c>
      <c r="C114" s="38">
        <v>1</v>
      </c>
      <c r="D114" s="38"/>
      <c r="E114" s="38" t="s">
        <v>1390</v>
      </c>
      <c r="F114" s="38" t="s">
        <v>210</v>
      </c>
      <c r="G114" s="31" t="s">
        <v>211</v>
      </c>
      <c r="H114" s="31" t="s">
        <v>967</v>
      </c>
      <c r="I114" s="31" t="s">
        <v>115</v>
      </c>
      <c r="J114" s="39">
        <v>36847</v>
      </c>
      <c r="K114" s="39">
        <v>38673</v>
      </c>
      <c r="L114" s="37">
        <v>0</v>
      </c>
      <c r="M114" s="37" t="s">
        <v>968</v>
      </c>
      <c r="N114" s="37"/>
      <c r="O114" s="38" t="s">
        <v>205</v>
      </c>
      <c r="P114" s="38" t="s">
        <v>213</v>
      </c>
      <c r="Q114" s="38">
        <f>IF(ISNUMBER(FIND(#REF!, O114)), 1, 0)</f>
        <v>0</v>
      </c>
      <c r="R114" s="38">
        <v>0.04</v>
      </c>
      <c r="S114" s="38">
        <v>0.04</v>
      </c>
      <c r="T114" s="38">
        <v>0</v>
      </c>
      <c r="U114" s="38" t="s">
        <v>224</v>
      </c>
      <c r="V114" s="38" t="s">
        <v>1472</v>
      </c>
    </row>
    <row r="115" spans="1:22" s="31" customFormat="1" x14ac:dyDescent="0.2">
      <c r="A115" s="34">
        <v>114</v>
      </c>
      <c r="B115" s="38" t="s">
        <v>1025</v>
      </c>
      <c r="C115" s="38">
        <v>1</v>
      </c>
      <c r="D115" s="38"/>
      <c r="E115" s="38" t="s">
        <v>1390</v>
      </c>
      <c r="F115" s="38" t="s">
        <v>210</v>
      </c>
      <c r="G115" s="31" t="s">
        <v>211</v>
      </c>
      <c r="H115" s="31" t="s">
        <v>98</v>
      </c>
      <c r="I115" s="31" t="s">
        <v>99</v>
      </c>
      <c r="J115" s="39">
        <v>36847</v>
      </c>
      <c r="K115" s="39">
        <v>38673</v>
      </c>
      <c r="L115" s="37">
        <v>0</v>
      </c>
      <c r="M115" s="37" t="s">
        <v>968</v>
      </c>
      <c r="N115" s="37"/>
      <c r="O115" s="38" t="s">
        <v>205</v>
      </c>
      <c r="P115" s="38" t="s">
        <v>213</v>
      </c>
      <c r="Q115" s="38">
        <f>IF(ISNUMBER(FIND(#REF!, O115)), 1, 0)</f>
        <v>0</v>
      </c>
      <c r="R115" s="38">
        <v>0.3</v>
      </c>
      <c r="S115" s="38">
        <v>0.3</v>
      </c>
      <c r="T115" s="38">
        <v>0</v>
      </c>
      <c r="U115" s="38" t="s">
        <v>224</v>
      </c>
      <c r="V115" s="38" t="s">
        <v>1472</v>
      </c>
    </row>
    <row r="116" spans="1:22" s="31" customFormat="1" x14ac:dyDescent="0.2">
      <c r="A116" s="34">
        <v>115</v>
      </c>
      <c r="B116" s="38" t="s">
        <v>1025</v>
      </c>
      <c r="C116" s="38">
        <v>1</v>
      </c>
      <c r="D116" s="38"/>
      <c r="E116" s="38" t="s">
        <v>1390</v>
      </c>
      <c r="F116" s="38" t="s">
        <v>210</v>
      </c>
      <c r="G116" s="31" t="s">
        <v>211</v>
      </c>
      <c r="H116" s="31" t="s">
        <v>135</v>
      </c>
      <c r="I116" s="31" t="s">
        <v>136</v>
      </c>
      <c r="J116" s="39">
        <v>36847</v>
      </c>
      <c r="K116" s="39">
        <v>38673</v>
      </c>
      <c r="L116" s="37">
        <v>1</v>
      </c>
      <c r="M116" s="37" t="s">
        <v>968</v>
      </c>
      <c r="N116" s="37"/>
      <c r="O116" s="38" t="s">
        <v>205</v>
      </c>
      <c r="P116" s="38" t="s">
        <v>213</v>
      </c>
      <c r="Q116" s="38">
        <f>IF(ISNUMBER(FIND(#REF!, O116)), 1, 0)</f>
        <v>0</v>
      </c>
      <c r="R116" s="38">
        <v>0.3</v>
      </c>
      <c r="S116" s="38">
        <v>0.3</v>
      </c>
      <c r="T116" s="38">
        <v>0</v>
      </c>
      <c r="U116" s="38" t="s">
        <v>224</v>
      </c>
      <c r="V116" s="38" t="s">
        <v>1472</v>
      </c>
    </row>
    <row r="117" spans="1:22" s="31" customFormat="1" x14ac:dyDescent="0.2">
      <c r="A117" s="34">
        <v>116</v>
      </c>
      <c r="B117" s="38" t="s">
        <v>1025</v>
      </c>
      <c r="C117" s="38">
        <v>1</v>
      </c>
      <c r="D117" s="38"/>
      <c r="E117" s="38" t="s">
        <v>1390</v>
      </c>
      <c r="F117" s="38" t="s">
        <v>210</v>
      </c>
      <c r="G117" s="31" t="s">
        <v>211</v>
      </c>
      <c r="H117" s="31" t="s">
        <v>159</v>
      </c>
      <c r="I117" s="31" t="s">
        <v>160</v>
      </c>
      <c r="J117" s="39">
        <v>36847</v>
      </c>
      <c r="K117" s="39">
        <v>38673</v>
      </c>
      <c r="L117" s="37">
        <v>0</v>
      </c>
      <c r="M117" s="37" t="s">
        <v>968</v>
      </c>
      <c r="N117" s="37"/>
      <c r="O117" s="38" t="s">
        <v>205</v>
      </c>
      <c r="P117" s="38" t="s">
        <v>213</v>
      </c>
      <c r="Q117" s="38">
        <f>IF(ISNUMBER(FIND(#REF!, O117)), 1, 0)</f>
        <v>0</v>
      </c>
      <c r="R117" s="38">
        <v>0.3</v>
      </c>
      <c r="S117" s="38">
        <v>0.3</v>
      </c>
      <c r="T117" s="38">
        <v>0</v>
      </c>
      <c r="U117" s="38" t="s">
        <v>224</v>
      </c>
      <c r="V117" s="38" t="s">
        <v>1472</v>
      </c>
    </row>
    <row r="118" spans="1:22" s="31" customFormat="1" x14ac:dyDescent="0.2">
      <c r="A118" s="34">
        <v>117</v>
      </c>
      <c r="B118" s="38" t="s">
        <v>1025</v>
      </c>
      <c r="C118" s="38">
        <v>1</v>
      </c>
      <c r="D118" s="38"/>
      <c r="E118" s="38" t="s">
        <v>1390</v>
      </c>
      <c r="F118" s="38" t="s">
        <v>210</v>
      </c>
      <c r="G118" s="31" t="s">
        <v>211</v>
      </c>
      <c r="H118" s="31" t="s">
        <v>186</v>
      </c>
      <c r="I118" s="31" t="s">
        <v>187</v>
      </c>
      <c r="J118" s="39">
        <v>36847</v>
      </c>
      <c r="K118" s="39">
        <v>38673</v>
      </c>
      <c r="L118" s="37">
        <v>1</v>
      </c>
      <c r="M118" s="37" t="s">
        <v>1399</v>
      </c>
      <c r="N118" s="37">
        <v>108</v>
      </c>
      <c r="O118" s="38" t="s">
        <v>205</v>
      </c>
      <c r="P118" s="38" t="s">
        <v>213</v>
      </c>
      <c r="Q118" s="38">
        <f>IF(ISNUMBER(FIND(#REF!, O118)), 1, 0)</f>
        <v>0</v>
      </c>
      <c r="R118" s="38">
        <v>0.3</v>
      </c>
      <c r="S118" s="38">
        <v>0.3</v>
      </c>
      <c r="T118" s="38">
        <v>0</v>
      </c>
      <c r="U118" s="38" t="s">
        <v>224</v>
      </c>
      <c r="V118" s="38" t="s">
        <v>1472</v>
      </c>
    </row>
    <row r="119" spans="1:22" s="31" customFormat="1" x14ac:dyDescent="0.2">
      <c r="A119" s="34">
        <v>118</v>
      </c>
      <c r="B119" s="38" t="s">
        <v>240</v>
      </c>
      <c r="C119" s="38">
        <v>0</v>
      </c>
      <c r="D119" s="38"/>
      <c r="E119" s="38" t="s">
        <v>1390</v>
      </c>
      <c r="F119" s="38" t="s">
        <v>958</v>
      </c>
      <c r="G119" s="31" t="s">
        <v>83</v>
      </c>
      <c r="H119" s="31" t="s">
        <v>960</v>
      </c>
      <c r="I119" s="31" t="s">
        <v>167</v>
      </c>
      <c r="J119" s="39">
        <v>37076</v>
      </c>
      <c r="K119" s="39">
        <v>38771</v>
      </c>
      <c r="L119" s="37">
        <v>1</v>
      </c>
      <c r="M119" s="37" t="s">
        <v>968</v>
      </c>
      <c r="N119" s="37"/>
      <c r="O119" s="38" t="s">
        <v>205</v>
      </c>
      <c r="P119" s="38" t="s">
        <v>85</v>
      </c>
      <c r="Q119" s="38">
        <f>IF(ISNUMBER(FIND(#REF!, O119)), 1, 0)</f>
        <v>0</v>
      </c>
      <c r="R119" s="38">
        <v>2</v>
      </c>
      <c r="S119" s="38">
        <v>2</v>
      </c>
      <c r="T119" s="38">
        <v>0</v>
      </c>
      <c r="U119" s="38" t="s">
        <v>1396</v>
      </c>
      <c r="V119" s="38" t="s">
        <v>1472</v>
      </c>
    </row>
    <row r="120" spans="1:22" s="31" customFormat="1" x14ac:dyDescent="0.2">
      <c r="A120" s="34">
        <v>119</v>
      </c>
      <c r="B120" s="34" t="s">
        <v>240</v>
      </c>
      <c r="C120" s="34">
        <v>0</v>
      </c>
      <c r="D120" s="34"/>
      <c r="E120" s="34" t="s">
        <v>1390</v>
      </c>
      <c r="F120" s="34" t="s">
        <v>958</v>
      </c>
      <c r="G120" s="35" t="s">
        <v>83</v>
      </c>
      <c r="H120" s="35" t="s">
        <v>186</v>
      </c>
      <c r="I120" s="35" t="s">
        <v>187</v>
      </c>
      <c r="J120" s="36">
        <v>37102</v>
      </c>
      <c r="K120" s="36">
        <v>38376</v>
      </c>
      <c r="L120" s="37">
        <v>0</v>
      </c>
      <c r="M120" s="37" t="s">
        <v>968</v>
      </c>
      <c r="N120" s="37"/>
      <c r="O120" s="34" t="s">
        <v>205</v>
      </c>
      <c r="P120" s="34" t="s">
        <v>85</v>
      </c>
      <c r="Q120" s="34">
        <f>IF(ISNUMBER(FIND(#REF!, O120)), 1, 0)</f>
        <v>0</v>
      </c>
      <c r="R120" s="34">
        <v>3</v>
      </c>
      <c r="S120" s="34">
        <v>3</v>
      </c>
      <c r="T120" s="34">
        <v>0</v>
      </c>
      <c r="U120" s="34" t="s">
        <v>1396</v>
      </c>
      <c r="V120" s="34" t="s">
        <v>1472</v>
      </c>
    </row>
    <row r="121" spans="1:22" s="31" customFormat="1" x14ac:dyDescent="0.2">
      <c r="A121" s="34">
        <v>120</v>
      </c>
      <c r="B121" s="34" t="s">
        <v>240</v>
      </c>
      <c r="C121" s="34">
        <v>0</v>
      </c>
      <c r="D121" s="34"/>
      <c r="E121" s="34" t="s">
        <v>1390</v>
      </c>
      <c r="F121" s="34" t="s">
        <v>958</v>
      </c>
      <c r="G121" s="35" t="s">
        <v>83</v>
      </c>
      <c r="H121" s="35" t="s">
        <v>135</v>
      </c>
      <c r="I121" s="35" t="s">
        <v>136</v>
      </c>
      <c r="J121" s="36">
        <v>37104</v>
      </c>
      <c r="K121" s="36">
        <v>38840</v>
      </c>
      <c r="L121" s="37">
        <v>0</v>
      </c>
      <c r="M121" s="37" t="s">
        <v>968</v>
      </c>
      <c r="N121" s="37"/>
      <c r="O121" s="34" t="s">
        <v>205</v>
      </c>
      <c r="P121" s="34" t="s">
        <v>85</v>
      </c>
      <c r="Q121" s="34">
        <f>IF(ISNUMBER(FIND(#REF!, O121)), 1, 0)</f>
        <v>0</v>
      </c>
      <c r="R121" s="34">
        <v>3</v>
      </c>
      <c r="S121" s="34">
        <v>3</v>
      </c>
      <c r="T121" s="34">
        <v>0</v>
      </c>
      <c r="U121" s="34" t="s">
        <v>1396</v>
      </c>
      <c r="V121" s="34" t="s">
        <v>1472</v>
      </c>
    </row>
    <row r="122" spans="1:22" s="31" customFormat="1" x14ac:dyDescent="0.2">
      <c r="A122" s="34">
        <v>121</v>
      </c>
      <c r="B122" s="34" t="s">
        <v>240</v>
      </c>
      <c r="C122" s="34">
        <v>0</v>
      </c>
      <c r="D122" s="34"/>
      <c r="E122" s="34" t="s">
        <v>1390</v>
      </c>
      <c r="F122" s="34" t="s">
        <v>203</v>
      </c>
      <c r="G122" s="35" t="s">
        <v>203</v>
      </c>
      <c r="H122" s="35" t="s">
        <v>57</v>
      </c>
      <c r="I122" s="35" t="s">
        <v>57</v>
      </c>
      <c r="J122" s="36">
        <v>37147</v>
      </c>
      <c r="K122" s="36">
        <v>37177</v>
      </c>
      <c r="L122" s="37">
        <v>0</v>
      </c>
      <c r="M122" s="37" t="s">
        <v>968</v>
      </c>
      <c r="N122" s="37"/>
      <c r="O122" s="34" t="s">
        <v>205</v>
      </c>
      <c r="P122" s="34" t="s">
        <v>205</v>
      </c>
      <c r="Q122" s="34">
        <f>IF(ISNUMBER(FIND(#REF!, O122)), 1, 0)</f>
        <v>0</v>
      </c>
      <c r="R122" s="34">
        <v>50</v>
      </c>
      <c r="S122" s="34">
        <v>50</v>
      </c>
      <c r="T122" s="34">
        <v>0</v>
      </c>
      <c r="U122" s="34"/>
      <c r="V122" s="34" t="s">
        <v>1472</v>
      </c>
    </row>
    <row r="123" spans="1:22" s="31" customFormat="1" x14ac:dyDescent="0.2">
      <c r="A123" s="34">
        <v>122</v>
      </c>
      <c r="B123" s="34" t="s">
        <v>240</v>
      </c>
      <c r="C123" s="34">
        <v>0</v>
      </c>
      <c r="D123" s="34"/>
      <c r="E123" s="34" t="s">
        <v>1390</v>
      </c>
      <c r="F123" s="34" t="s">
        <v>203</v>
      </c>
      <c r="G123" s="35" t="s">
        <v>203</v>
      </c>
      <c r="H123" s="35" t="s">
        <v>984</v>
      </c>
      <c r="I123" s="35" t="s">
        <v>193</v>
      </c>
      <c r="J123" s="36">
        <v>37148</v>
      </c>
      <c r="K123" s="36">
        <v>37178</v>
      </c>
      <c r="L123" s="37">
        <v>0</v>
      </c>
      <c r="M123" s="37" t="s">
        <v>968</v>
      </c>
      <c r="N123" s="37"/>
      <c r="O123" s="34" t="s">
        <v>205</v>
      </c>
      <c r="P123" s="34" t="s">
        <v>205</v>
      </c>
      <c r="Q123" s="34">
        <f>IF(ISNUMBER(FIND(#REF!, O123)), 1, 0)</f>
        <v>0</v>
      </c>
      <c r="R123" s="34">
        <v>30</v>
      </c>
      <c r="S123" s="34">
        <v>30</v>
      </c>
      <c r="T123" s="34">
        <v>0</v>
      </c>
      <c r="U123" s="34"/>
      <c r="V123" s="34" t="s">
        <v>1472</v>
      </c>
    </row>
    <row r="124" spans="1:22" s="31" customFormat="1" x14ac:dyDescent="0.2">
      <c r="A124" s="34">
        <v>123</v>
      </c>
      <c r="B124" s="34" t="s">
        <v>240</v>
      </c>
      <c r="C124" s="34">
        <v>0</v>
      </c>
      <c r="D124" s="34"/>
      <c r="E124" s="34" t="s">
        <v>1390</v>
      </c>
      <c r="F124" s="34" t="s">
        <v>958</v>
      </c>
      <c r="G124" s="35" t="s">
        <v>83</v>
      </c>
      <c r="H124" s="35" t="s">
        <v>98</v>
      </c>
      <c r="I124" s="35" t="s">
        <v>99</v>
      </c>
      <c r="J124" s="36">
        <v>37169</v>
      </c>
      <c r="K124" s="36">
        <v>40261</v>
      </c>
      <c r="L124" s="37">
        <v>1</v>
      </c>
      <c r="M124" s="37" t="s">
        <v>1394</v>
      </c>
      <c r="N124" s="37"/>
      <c r="O124" s="34" t="s">
        <v>205</v>
      </c>
      <c r="P124" s="34" t="s">
        <v>85</v>
      </c>
      <c r="Q124" s="34">
        <f>IF(ISNUMBER(FIND(#REF!, O124)), 1, 0)</f>
        <v>0</v>
      </c>
      <c r="R124" s="34">
        <v>1</v>
      </c>
      <c r="S124" s="34">
        <v>1</v>
      </c>
      <c r="T124" s="34">
        <v>0</v>
      </c>
      <c r="U124" s="34" t="s">
        <v>1396</v>
      </c>
      <c r="V124" s="34" t="s">
        <v>1473</v>
      </c>
    </row>
    <row r="125" spans="1:22" s="31" customFormat="1" x14ac:dyDescent="0.2">
      <c r="A125" s="34">
        <v>124</v>
      </c>
      <c r="B125" s="34" t="s">
        <v>240</v>
      </c>
      <c r="C125" s="34">
        <v>0</v>
      </c>
      <c r="D125" s="34"/>
      <c r="E125" s="34" t="s">
        <v>1390</v>
      </c>
      <c r="F125" s="34" t="s">
        <v>948</v>
      </c>
      <c r="G125" s="35" t="s">
        <v>48</v>
      </c>
      <c r="H125" s="35" t="s">
        <v>186</v>
      </c>
      <c r="I125" s="35" t="s">
        <v>187</v>
      </c>
      <c r="J125" s="36">
        <v>37231</v>
      </c>
      <c r="K125" s="36">
        <v>38327</v>
      </c>
      <c r="L125" s="37">
        <v>0</v>
      </c>
      <c r="M125" s="37" t="s">
        <v>968</v>
      </c>
      <c r="N125" s="37"/>
      <c r="O125" s="34" t="s">
        <v>205</v>
      </c>
      <c r="P125" s="34" t="s">
        <v>50</v>
      </c>
      <c r="Q125" s="34">
        <f>IF(ISNUMBER(FIND(#REF!, O125)), 1, 0)</f>
        <v>0</v>
      </c>
      <c r="R125" s="34">
        <v>2</v>
      </c>
      <c r="S125" s="34">
        <v>2</v>
      </c>
      <c r="T125" s="34">
        <v>0</v>
      </c>
      <c r="U125" s="34" t="s">
        <v>1396</v>
      </c>
      <c r="V125" s="34" t="s">
        <v>1472</v>
      </c>
    </row>
    <row r="126" spans="1:22" s="31" customFormat="1" x14ac:dyDescent="0.2">
      <c r="A126" s="34">
        <v>125</v>
      </c>
      <c r="B126" s="34" t="s">
        <v>1036</v>
      </c>
      <c r="C126" s="34">
        <v>0</v>
      </c>
      <c r="D126" s="34">
        <v>126</v>
      </c>
      <c r="E126" s="34" t="s">
        <v>1390</v>
      </c>
      <c r="F126" s="34" t="s">
        <v>958</v>
      </c>
      <c r="G126" s="35" t="s">
        <v>83</v>
      </c>
      <c r="H126" s="35" t="s">
        <v>948</v>
      </c>
      <c r="I126" s="35" t="s">
        <v>48</v>
      </c>
      <c r="J126" s="36">
        <v>37343</v>
      </c>
      <c r="K126" s="36">
        <v>40261</v>
      </c>
      <c r="L126" s="37">
        <v>0</v>
      </c>
      <c r="M126" s="37" t="s">
        <v>968</v>
      </c>
      <c r="N126" s="37"/>
      <c r="O126" s="34" t="s">
        <v>85</v>
      </c>
      <c r="P126" s="34" t="s">
        <v>85</v>
      </c>
      <c r="Q126" s="34">
        <f>IF(ISNUMBER(FIND(#REF!, O126)), 1, 0)</f>
        <v>0</v>
      </c>
      <c r="R126" s="34" t="s">
        <v>968</v>
      </c>
      <c r="S126" s="34">
        <v>3</v>
      </c>
      <c r="T126" s="34">
        <v>0</v>
      </c>
      <c r="U126" s="34" t="s">
        <v>1396</v>
      </c>
      <c r="V126" s="34" t="s">
        <v>1473</v>
      </c>
    </row>
    <row r="127" spans="1:22" s="31" customFormat="1" x14ac:dyDescent="0.2">
      <c r="A127" s="34">
        <v>126</v>
      </c>
      <c r="B127" s="34" t="s">
        <v>1036</v>
      </c>
      <c r="C127" s="34">
        <v>0</v>
      </c>
      <c r="D127" s="34">
        <v>125</v>
      </c>
      <c r="E127" s="34" t="s">
        <v>1390</v>
      </c>
      <c r="F127" s="34" t="s">
        <v>948</v>
      </c>
      <c r="G127" s="35" t="s">
        <v>48</v>
      </c>
      <c r="H127" s="35" t="s">
        <v>958</v>
      </c>
      <c r="I127" s="35" t="s">
        <v>83</v>
      </c>
      <c r="J127" s="36">
        <v>37343</v>
      </c>
      <c r="K127" s="36">
        <v>40261</v>
      </c>
      <c r="L127" s="37">
        <v>0</v>
      </c>
      <c r="M127" s="37" t="s">
        <v>968</v>
      </c>
      <c r="N127" s="37"/>
      <c r="O127" s="34" t="s">
        <v>50</v>
      </c>
      <c r="P127" s="34" t="s">
        <v>50</v>
      </c>
      <c r="Q127" s="34">
        <f>IF(ISNUMBER(FIND(#REF!, O127)), 1, 0)</f>
        <v>0</v>
      </c>
      <c r="R127" s="37" t="s">
        <v>968</v>
      </c>
      <c r="S127" s="34">
        <v>3</v>
      </c>
      <c r="T127" s="34">
        <v>0</v>
      </c>
      <c r="U127" s="34" t="s">
        <v>1396</v>
      </c>
      <c r="V127" s="34" t="s">
        <v>1473</v>
      </c>
    </row>
    <row r="128" spans="1:22" s="31" customFormat="1" x14ac:dyDescent="0.2">
      <c r="A128" s="34">
        <v>127</v>
      </c>
      <c r="B128" s="34" t="s">
        <v>1036</v>
      </c>
      <c r="C128" s="34">
        <v>0</v>
      </c>
      <c r="D128" s="34">
        <v>128</v>
      </c>
      <c r="E128" s="34" t="s">
        <v>1390</v>
      </c>
      <c r="F128" s="34" t="s">
        <v>960</v>
      </c>
      <c r="G128" s="35" t="s">
        <v>167</v>
      </c>
      <c r="H128" s="35" t="s">
        <v>186</v>
      </c>
      <c r="I128" s="35" t="s">
        <v>187</v>
      </c>
      <c r="J128" s="36">
        <v>37418</v>
      </c>
      <c r="K128" s="36">
        <v>38595</v>
      </c>
      <c r="L128" s="37">
        <v>0</v>
      </c>
      <c r="M128" s="37" t="s">
        <v>968</v>
      </c>
      <c r="N128" s="37"/>
      <c r="O128" s="34" t="s">
        <v>205</v>
      </c>
      <c r="P128" s="34" t="s">
        <v>169</v>
      </c>
      <c r="Q128" s="34">
        <f>IF(ISNUMBER(FIND(#REF!, O128)), 1, 0)</f>
        <v>0</v>
      </c>
      <c r="R128" s="34">
        <v>1</v>
      </c>
      <c r="S128" s="34">
        <v>1</v>
      </c>
      <c r="T128" s="34">
        <v>0</v>
      </c>
      <c r="U128" s="34" t="s">
        <v>1396</v>
      </c>
      <c r="V128" s="34" t="s">
        <v>1472</v>
      </c>
    </row>
    <row r="129" spans="1:22" s="31" customFormat="1" x14ac:dyDescent="0.2">
      <c r="A129" s="34">
        <v>128</v>
      </c>
      <c r="B129" s="34" t="s">
        <v>1036</v>
      </c>
      <c r="C129" s="34">
        <v>0</v>
      </c>
      <c r="D129" s="34">
        <v>127</v>
      </c>
      <c r="E129" s="34" t="s">
        <v>1390</v>
      </c>
      <c r="F129" s="34" t="s">
        <v>186</v>
      </c>
      <c r="G129" s="35" t="s">
        <v>187</v>
      </c>
      <c r="H129" s="35" t="s">
        <v>960</v>
      </c>
      <c r="I129" s="35" t="s">
        <v>167</v>
      </c>
      <c r="J129" s="36">
        <v>37418</v>
      </c>
      <c r="K129" s="36">
        <v>38595</v>
      </c>
      <c r="L129" s="37">
        <v>0</v>
      </c>
      <c r="M129" s="37" t="s">
        <v>968</v>
      </c>
      <c r="N129" s="37"/>
      <c r="O129" s="34" t="s">
        <v>205</v>
      </c>
      <c r="P129" s="34" t="s">
        <v>189</v>
      </c>
      <c r="Q129" s="34">
        <f>IF(ISNUMBER(FIND(#REF!, O129)), 1, 0)</f>
        <v>0</v>
      </c>
      <c r="R129" s="34">
        <v>1</v>
      </c>
      <c r="S129" s="34">
        <v>1</v>
      </c>
      <c r="T129" s="34">
        <v>0</v>
      </c>
      <c r="U129" s="34" t="s">
        <v>1396</v>
      </c>
      <c r="V129" s="34" t="s">
        <v>1472</v>
      </c>
    </row>
    <row r="130" spans="1:22" s="31" customFormat="1" x14ac:dyDescent="0.2">
      <c r="A130" s="34">
        <v>129</v>
      </c>
      <c r="B130" s="34" t="s">
        <v>1036</v>
      </c>
      <c r="C130" s="34">
        <v>0</v>
      </c>
      <c r="D130" s="34">
        <v>130</v>
      </c>
      <c r="E130" s="34" t="s">
        <v>1390</v>
      </c>
      <c r="F130" s="34" t="s">
        <v>960</v>
      </c>
      <c r="G130" s="35" t="s">
        <v>167</v>
      </c>
      <c r="H130" s="35" t="s">
        <v>948</v>
      </c>
      <c r="I130" s="35" t="s">
        <v>48</v>
      </c>
      <c r="J130" s="36">
        <v>37431</v>
      </c>
      <c r="K130" s="36">
        <v>38527</v>
      </c>
      <c r="L130" s="37">
        <v>0</v>
      </c>
      <c r="M130" s="37" t="s">
        <v>968</v>
      </c>
      <c r="N130" s="37"/>
      <c r="O130" s="34" t="s">
        <v>169</v>
      </c>
      <c r="P130" s="34" t="s">
        <v>169</v>
      </c>
      <c r="Q130" s="34">
        <f>IF(ISNUMBER(FIND(#REF!, O130)), 1, 0)</f>
        <v>0</v>
      </c>
      <c r="R130" s="34" t="s">
        <v>968</v>
      </c>
      <c r="S130" s="34">
        <v>2</v>
      </c>
      <c r="T130" s="34">
        <v>0</v>
      </c>
      <c r="U130" s="34" t="s">
        <v>1396</v>
      </c>
      <c r="V130" s="34" t="s">
        <v>1472</v>
      </c>
    </row>
    <row r="131" spans="1:22" s="31" customFormat="1" x14ac:dyDescent="0.2">
      <c r="A131" s="34">
        <v>130</v>
      </c>
      <c r="B131" s="34" t="s">
        <v>1036</v>
      </c>
      <c r="C131" s="34">
        <v>0</v>
      </c>
      <c r="D131" s="34">
        <v>129</v>
      </c>
      <c r="E131" s="34" t="s">
        <v>1390</v>
      </c>
      <c r="F131" s="34" t="s">
        <v>948</v>
      </c>
      <c r="G131" s="35" t="s">
        <v>48</v>
      </c>
      <c r="H131" s="35" t="s">
        <v>960</v>
      </c>
      <c r="I131" s="35" t="s">
        <v>167</v>
      </c>
      <c r="J131" s="36">
        <v>37431</v>
      </c>
      <c r="K131" s="36">
        <v>38527</v>
      </c>
      <c r="L131" s="37">
        <v>0</v>
      </c>
      <c r="M131" s="37" t="s">
        <v>968</v>
      </c>
      <c r="N131" s="37"/>
      <c r="O131" s="34" t="s">
        <v>50</v>
      </c>
      <c r="P131" s="34" t="s">
        <v>50</v>
      </c>
      <c r="Q131" s="34">
        <f>IF(ISNUMBER(FIND(#REF!, O131)), 1, 0)</f>
        <v>0</v>
      </c>
      <c r="R131" s="34" t="s">
        <v>968</v>
      </c>
      <c r="S131" s="34">
        <v>2</v>
      </c>
      <c r="T131" s="34">
        <v>0</v>
      </c>
      <c r="U131" s="34" t="s">
        <v>1396</v>
      </c>
      <c r="V131" s="34" t="s">
        <v>1472</v>
      </c>
    </row>
    <row r="132" spans="1:22" s="31" customFormat="1" x14ac:dyDescent="0.2">
      <c r="A132" s="34">
        <v>131</v>
      </c>
      <c r="B132" s="34" t="s">
        <v>1036</v>
      </c>
      <c r="C132" s="34">
        <v>0</v>
      </c>
      <c r="D132" s="34">
        <v>132</v>
      </c>
      <c r="E132" s="34" t="s">
        <v>1390</v>
      </c>
      <c r="F132" s="34" t="s">
        <v>98</v>
      </c>
      <c r="G132" s="35" t="s">
        <v>99</v>
      </c>
      <c r="H132" s="35" t="s">
        <v>960</v>
      </c>
      <c r="I132" s="35" t="s">
        <v>167</v>
      </c>
      <c r="J132" s="36">
        <v>37433</v>
      </c>
      <c r="K132" s="36">
        <v>38595</v>
      </c>
      <c r="L132" s="37">
        <v>0</v>
      </c>
      <c r="M132" s="37" t="s">
        <v>968</v>
      </c>
      <c r="N132" s="37"/>
      <c r="O132" s="34" t="s">
        <v>205</v>
      </c>
      <c r="P132" s="34" t="s">
        <v>101</v>
      </c>
      <c r="Q132" s="34">
        <f>IF(ISNUMBER(FIND(#REF!, O132)), 1, 0)</f>
        <v>0</v>
      </c>
      <c r="R132" s="34">
        <v>1</v>
      </c>
      <c r="S132" s="34">
        <v>1</v>
      </c>
      <c r="T132" s="34">
        <v>0</v>
      </c>
      <c r="U132" s="34" t="s">
        <v>1396</v>
      </c>
      <c r="V132" s="34" t="s">
        <v>1472</v>
      </c>
    </row>
    <row r="133" spans="1:22" s="31" customFormat="1" x14ac:dyDescent="0.2">
      <c r="A133" s="34">
        <v>132</v>
      </c>
      <c r="B133" s="34" t="s">
        <v>1036</v>
      </c>
      <c r="C133" s="34">
        <v>0</v>
      </c>
      <c r="D133" s="34">
        <v>131</v>
      </c>
      <c r="E133" s="34" t="s">
        <v>1390</v>
      </c>
      <c r="F133" s="34" t="s">
        <v>960</v>
      </c>
      <c r="G133" s="35" t="s">
        <v>167</v>
      </c>
      <c r="H133" s="35" t="s">
        <v>98</v>
      </c>
      <c r="I133" s="35" t="s">
        <v>99</v>
      </c>
      <c r="J133" s="36">
        <v>37463</v>
      </c>
      <c r="K133" s="36">
        <v>38595</v>
      </c>
      <c r="L133" s="37">
        <v>0</v>
      </c>
      <c r="M133" s="37" t="s">
        <v>968</v>
      </c>
      <c r="N133" s="37"/>
      <c r="O133" s="34" t="s">
        <v>205</v>
      </c>
      <c r="P133" s="34" t="s">
        <v>169</v>
      </c>
      <c r="Q133" s="34">
        <f>IF(ISNUMBER(FIND(#REF!, O133)), 1, 0)</f>
        <v>0</v>
      </c>
      <c r="R133" s="34">
        <v>1</v>
      </c>
      <c r="S133" s="34">
        <v>1</v>
      </c>
      <c r="T133" s="34">
        <v>0</v>
      </c>
      <c r="U133" s="34" t="s">
        <v>1396</v>
      </c>
      <c r="V133" s="34" t="s">
        <v>1472</v>
      </c>
    </row>
    <row r="134" spans="1:22" s="31" customFormat="1" x14ac:dyDescent="0.2">
      <c r="A134" s="34">
        <v>133</v>
      </c>
      <c r="B134" s="34" t="s">
        <v>1036</v>
      </c>
      <c r="C134" s="34">
        <v>0</v>
      </c>
      <c r="D134" s="34">
        <v>134</v>
      </c>
      <c r="E134" s="34" t="s">
        <v>1390</v>
      </c>
      <c r="F134" s="34" t="s">
        <v>960</v>
      </c>
      <c r="G134" s="35" t="s">
        <v>167</v>
      </c>
      <c r="H134" s="35" t="s">
        <v>135</v>
      </c>
      <c r="I134" s="35" t="s">
        <v>136</v>
      </c>
      <c r="J134" s="36">
        <v>37477</v>
      </c>
      <c r="K134" s="36">
        <v>38594</v>
      </c>
      <c r="L134" s="37">
        <v>0</v>
      </c>
      <c r="M134" s="37" t="s">
        <v>968</v>
      </c>
      <c r="N134" s="37"/>
      <c r="O134" s="34" t="s">
        <v>205</v>
      </c>
      <c r="P134" s="34" t="s">
        <v>169</v>
      </c>
      <c r="Q134" s="34">
        <f>IF(ISNUMBER(FIND(#REF!, O134)), 1, 0)</f>
        <v>0</v>
      </c>
      <c r="R134" s="34">
        <v>1</v>
      </c>
      <c r="S134" s="34">
        <v>1</v>
      </c>
      <c r="T134" s="34">
        <v>0</v>
      </c>
      <c r="U134" s="34" t="s">
        <v>1396</v>
      </c>
      <c r="V134" s="34" t="s">
        <v>1472</v>
      </c>
    </row>
    <row r="135" spans="1:22" s="31" customFormat="1" x14ac:dyDescent="0.2">
      <c r="A135" s="34">
        <v>134</v>
      </c>
      <c r="B135" s="34" t="s">
        <v>1036</v>
      </c>
      <c r="C135" s="34">
        <v>0</v>
      </c>
      <c r="D135" s="34">
        <v>133</v>
      </c>
      <c r="E135" s="34" t="s">
        <v>1390</v>
      </c>
      <c r="F135" s="34" t="s">
        <v>135</v>
      </c>
      <c r="G135" s="35" t="s">
        <v>136</v>
      </c>
      <c r="H135" s="35" t="s">
        <v>960</v>
      </c>
      <c r="I135" s="35" t="s">
        <v>167</v>
      </c>
      <c r="J135" s="36">
        <v>37477</v>
      </c>
      <c r="K135" s="36">
        <v>38594</v>
      </c>
      <c r="L135" s="37">
        <v>0</v>
      </c>
      <c r="M135" s="37" t="s">
        <v>968</v>
      </c>
      <c r="N135" s="37"/>
      <c r="O135" s="34" t="s">
        <v>205</v>
      </c>
      <c r="P135" s="34" t="s">
        <v>138</v>
      </c>
      <c r="Q135" s="34">
        <f>IF(ISNUMBER(FIND(#REF!, O135)), 1, 0)</f>
        <v>0</v>
      </c>
      <c r="R135" s="34">
        <v>1</v>
      </c>
      <c r="S135" s="34">
        <v>1</v>
      </c>
      <c r="T135" s="34">
        <v>0</v>
      </c>
      <c r="U135" s="34" t="s">
        <v>1396</v>
      </c>
      <c r="V135" s="34" t="s">
        <v>1472</v>
      </c>
    </row>
    <row r="136" spans="1:22" s="31" customFormat="1" x14ac:dyDescent="0.2">
      <c r="A136" s="34">
        <v>135</v>
      </c>
      <c r="B136" s="34" t="s">
        <v>240</v>
      </c>
      <c r="C136" s="34">
        <v>0</v>
      </c>
      <c r="D136" s="34"/>
      <c r="E136" s="34" t="s">
        <v>1390</v>
      </c>
      <c r="F136" s="34" t="s">
        <v>948</v>
      </c>
      <c r="G136" s="35" t="s">
        <v>48</v>
      </c>
      <c r="H136" s="35" t="s">
        <v>98</v>
      </c>
      <c r="I136" s="35" t="s">
        <v>99</v>
      </c>
      <c r="J136" s="36">
        <v>37538</v>
      </c>
      <c r="K136" s="36">
        <v>38656</v>
      </c>
      <c r="L136" s="37">
        <v>0</v>
      </c>
      <c r="M136" s="37" t="s">
        <v>968</v>
      </c>
      <c r="N136" s="37"/>
      <c r="O136" s="34" t="s">
        <v>205</v>
      </c>
      <c r="P136" s="34" t="s">
        <v>50</v>
      </c>
      <c r="Q136" s="34">
        <f>IF(ISNUMBER(FIND(#REF!, O136)), 1, 0)</f>
        <v>0</v>
      </c>
      <c r="R136" s="34">
        <v>1.5</v>
      </c>
      <c r="S136" s="34">
        <v>1.5</v>
      </c>
      <c r="T136" s="34">
        <v>0</v>
      </c>
      <c r="U136" s="34" t="s">
        <v>1396</v>
      </c>
      <c r="V136" s="34" t="s">
        <v>1472</v>
      </c>
    </row>
    <row r="137" spans="1:22" s="31" customFormat="1" x14ac:dyDescent="0.2">
      <c r="A137" s="34">
        <v>136</v>
      </c>
      <c r="B137" s="34" t="s">
        <v>240</v>
      </c>
      <c r="C137" s="34">
        <v>0</v>
      </c>
      <c r="D137" s="34"/>
      <c r="E137" s="34" t="s">
        <v>1390</v>
      </c>
      <c r="F137" s="34" t="s">
        <v>958</v>
      </c>
      <c r="G137" s="35" t="s">
        <v>83</v>
      </c>
      <c r="H137" s="35" t="s">
        <v>79</v>
      </c>
      <c r="I137" s="35" t="s">
        <v>80</v>
      </c>
      <c r="J137" s="36">
        <v>37653</v>
      </c>
      <c r="K137" s="36">
        <v>38594</v>
      </c>
      <c r="L137" s="37">
        <v>0</v>
      </c>
      <c r="M137" s="37" t="s">
        <v>968</v>
      </c>
      <c r="N137" s="37"/>
      <c r="O137" s="34" t="s">
        <v>205</v>
      </c>
      <c r="P137" s="34" t="s">
        <v>85</v>
      </c>
      <c r="Q137" s="34">
        <f>IF(ISNUMBER(FIND(#REF!, O137)), 1, 0)</f>
        <v>0</v>
      </c>
      <c r="R137" s="34">
        <v>3</v>
      </c>
      <c r="S137" s="34">
        <v>3</v>
      </c>
      <c r="T137" s="34">
        <v>0</v>
      </c>
      <c r="U137" s="34" t="s">
        <v>1396</v>
      </c>
      <c r="V137" s="34" t="s">
        <v>1472</v>
      </c>
    </row>
    <row r="138" spans="1:22" s="31" customFormat="1" x14ac:dyDescent="0.2">
      <c r="A138" s="34">
        <v>137</v>
      </c>
      <c r="B138" s="34" t="s">
        <v>240</v>
      </c>
      <c r="C138" s="34">
        <v>0</v>
      </c>
      <c r="D138" s="34"/>
      <c r="E138" s="34" t="s">
        <v>1390</v>
      </c>
      <c r="F138" s="34" t="s">
        <v>948</v>
      </c>
      <c r="G138" s="35" t="s">
        <v>48</v>
      </c>
      <c r="H138" s="35" t="s">
        <v>135</v>
      </c>
      <c r="I138" s="35" t="s">
        <v>136</v>
      </c>
      <c r="J138" s="36">
        <v>37864</v>
      </c>
      <c r="K138" s="36">
        <v>39202</v>
      </c>
      <c r="L138" s="37">
        <v>0</v>
      </c>
      <c r="M138" s="37" t="s">
        <v>968</v>
      </c>
      <c r="N138" s="37"/>
      <c r="O138" s="34" t="s">
        <v>50</v>
      </c>
      <c r="P138" s="34" t="s">
        <v>50</v>
      </c>
      <c r="Q138" s="34">
        <f>IF(ISNUMBER(FIND(#REF!, O138)), 1, 0)</f>
        <v>0</v>
      </c>
      <c r="R138" s="34" t="s">
        <v>968</v>
      </c>
      <c r="S138" s="34">
        <v>1</v>
      </c>
      <c r="T138" s="34">
        <v>0</v>
      </c>
      <c r="U138" s="34" t="s">
        <v>1396</v>
      </c>
      <c r="V138" s="34" t="s">
        <v>1472</v>
      </c>
    </row>
    <row r="139" spans="1:22" s="31" customFormat="1" x14ac:dyDescent="0.2">
      <c r="A139" s="34">
        <v>138</v>
      </c>
      <c r="B139" s="34" t="s">
        <v>240</v>
      </c>
      <c r="C139" s="34">
        <v>0</v>
      </c>
      <c r="D139" s="34"/>
      <c r="E139" s="34" t="s">
        <v>1390</v>
      </c>
      <c r="F139" s="34" t="s">
        <v>958</v>
      </c>
      <c r="G139" s="35" t="s">
        <v>83</v>
      </c>
      <c r="H139" s="35" t="s">
        <v>159</v>
      </c>
      <c r="I139" s="35" t="s">
        <v>160</v>
      </c>
      <c r="J139" s="36">
        <v>37926</v>
      </c>
      <c r="K139" s="36">
        <v>38664</v>
      </c>
      <c r="L139" s="37">
        <v>0</v>
      </c>
      <c r="M139" s="37" t="s">
        <v>968</v>
      </c>
      <c r="N139" s="37"/>
      <c r="O139" s="34" t="s">
        <v>205</v>
      </c>
      <c r="P139" s="34" t="s">
        <v>85</v>
      </c>
      <c r="Q139" s="34">
        <f>IF(ISNUMBER(FIND(#REF!, O139)), 1, 0)</f>
        <v>0</v>
      </c>
      <c r="R139" s="34">
        <v>1</v>
      </c>
      <c r="S139" s="34">
        <v>1</v>
      </c>
      <c r="T139" s="34">
        <v>0</v>
      </c>
      <c r="U139" s="34" t="s">
        <v>1396</v>
      </c>
      <c r="V139" s="34" t="s">
        <v>1472</v>
      </c>
    </row>
    <row r="140" spans="1:22" s="31" customFormat="1" x14ac:dyDescent="0.2">
      <c r="A140" s="34">
        <v>139</v>
      </c>
      <c r="B140" s="34" t="s">
        <v>1036</v>
      </c>
      <c r="C140" s="34">
        <v>0</v>
      </c>
      <c r="D140" s="34">
        <v>140</v>
      </c>
      <c r="E140" s="34" t="s">
        <v>1390</v>
      </c>
      <c r="F140" s="34" t="s">
        <v>960</v>
      </c>
      <c r="G140" s="35" t="s">
        <v>167</v>
      </c>
      <c r="H140" s="35" t="s">
        <v>79</v>
      </c>
      <c r="I140" s="35" t="s">
        <v>80</v>
      </c>
      <c r="J140" s="36">
        <v>37979</v>
      </c>
      <c r="K140" s="36">
        <v>39272</v>
      </c>
      <c r="L140" s="37">
        <v>0</v>
      </c>
      <c r="M140" s="37" t="s">
        <v>968</v>
      </c>
      <c r="N140" s="37"/>
      <c r="O140" s="34" t="s">
        <v>205</v>
      </c>
      <c r="P140" s="34" t="s">
        <v>169</v>
      </c>
      <c r="Q140" s="34">
        <f>IF(ISNUMBER(FIND(#REF!, O140)), 1, 0)</f>
        <v>0</v>
      </c>
      <c r="R140" s="34">
        <v>1</v>
      </c>
      <c r="S140" s="34">
        <v>1</v>
      </c>
      <c r="T140" s="34">
        <v>0</v>
      </c>
      <c r="U140" s="34" t="s">
        <v>1396</v>
      </c>
      <c r="V140" s="34" t="s">
        <v>1473</v>
      </c>
    </row>
    <row r="141" spans="1:22" s="31" customFormat="1" x14ac:dyDescent="0.2">
      <c r="A141" s="34">
        <v>140</v>
      </c>
      <c r="B141" s="34" t="s">
        <v>1036</v>
      </c>
      <c r="C141" s="34">
        <v>0</v>
      </c>
      <c r="D141" s="34">
        <v>139</v>
      </c>
      <c r="E141" s="34" t="s">
        <v>1390</v>
      </c>
      <c r="F141" s="34" t="s">
        <v>79</v>
      </c>
      <c r="G141" s="35" t="s">
        <v>80</v>
      </c>
      <c r="H141" s="35" t="s">
        <v>960</v>
      </c>
      <c r="I141" s="35" t="s">
        <v>167</v>
      </c>
      <c r="J141" s="36">
        <v>37979</v>
      </c>
      <c r="K141" s="36">
        <v>39272</v>
      </c>
      <c r="L141" s="37">
        <v>0</v>
      </c>
      <c r="M141" s="37" t="s">
        <v>968</v>
      </c>
      <c r="N141" s="37"/>
      <c r="O141" s="34" t="s">
        <v>205</v>
      </c>
      <c r="P141" s="34" t="s">
        <v>82</v>
      </c>
      <c r="Q141" s="34">
        <f>IF(ISNUMBER(FIND(#REF!, O141)), 1, 0)</f>
        <v>0</v>
      </c>
      <c r="R141" s="34">
        <v>1</v>
      </c>
      <c r="S141" s="34">
        <v>1</v>
      </c>
      <c r="T141" s="34">
        <v>0</v>
      </c>
      <c r="U141" s="34" t="s">
        <v>1396</v>
      </c>
      <c r="V141" s="34" t="s">
        <v>1473</v>
      </c>
    </row>
    <row r="142" spans="1:22" s="31" customFormat="1" x14ac:dyDescent="0.2">
      <c r="A142" s="34">
        <v>141</v>
      </c>
      <c r="B142" s="34" t="s">
        <v>240</v>
      </c>
      <c r="C142" s="34">
        <v>0</v>
      </c>
      <c r="D142" s="34"/>
      <c r="E142" s="34" t="s">
        <v>1390</v>
      </c>
      <c r="F142" s="34" t="s">
        <v>948</v>
      </c>
      <c r="G142" s="35" t="s">
        <v>48</v>
      </c>
      <c r="H142" s="35" t="s">
        <v>79</v>
      </c>
      <c r="I142" s="35" t="s">
        <v>80</v>
      </c>
      <c r="J142" s="36">
        <v>37985</v>
      </c>
      <c r="K142" s="36">
        <v>38641</v>
      </c>
      <c r="L142" s="37">
        <v>0</v>
      </c>
      <c r="M142" s="37" t="s">
        <v>968</v>
      </c>
      <c r="N142" s="37"/>
      <c r="O142" s="34" t="s">
        <v>205</v>
      </c>
      <c r="P142" s="34" t="s">
        <v>50</v>
      </c>
      <c r="Q142" s="34">
        <f>IF(ISNUMBER(FIND(#REF!, O142)), 1, 0)</f>
        <v>0</v>
      </c>
      <c r="R142" s="34">
        <v>1</v>
      </c>
      <c r="S142" s="34">
        <v>1</v>
      </c>
      <c r="T142" s="34">
        <v>0</v>
      </c>
      <c r="U142" s="34" t="s">
        <v>1396</v>
      </c>
      <c r="V142" s="34" t="s">
        <v>1473</v>
      </c>
    </row>
    <row r="143" spans="1:22" s="31" customFormat="1" x14ac:dyDescent="0.2">
      <c r="A143" s="34">
        <v>142</v>
      </c>
      <c r="B143" s="34" t="s">
        <v>1036</v>
      </c>
      <c r="C143" s="34">
        <v>0</v>
      </c>
      <c r="D143" s="34">
        <v>143</v>
      </c>
      <c r="E143" s="34" t="s">
        <v>1390</v>
      </c>
      <c r="F143" s="34" t="s">
        <v>958</v>
      </c>
      <c r="G143" s="35" t="s">
        <v>83</v>
      </c>
      <c r="H143" s="35" t="s">
        <v>186</v>
      </c>
      <c r="I143" s="35" t="s">
        <v>187</v>
      </c>
      <c r="J143" s="36">
        <v>38377</v>
      </c>
      <c r="K143" s="36">
        <v>39272</v>
      </c>
      <c r="L143" s="37">
        <v>0</v>
      </c>
      <c r="M143" s="37" t="s">
        <v>968</v>
      </c>
      <c r="N143" s="37"/>
      <c r="O143" s="34" t="s">
        <v>205</v>
      </c>
      <c r="P143" s="34" t="s">
        <v>85</v>
      </c>
      <c r="Q143" s="34">
        <f>IF(ISNUMBER(FIND(#REF!, O143)), 1, 0)</f>
        <v>0</v>
      </c>
      <c r="R143" s="34">
        <v>3</v>
      </c>
      <c r="S143" s="34">
        <v>3</v>
      </c>
      <c r="T143" s="34">
        <v>0</v>
      </c>
      <c r="U143" s="34" t="s">
        <v>1396</v>
      </c>
      <c r="V143" s="34" t="s">
        <v>1472</v>
      </c>
    </row>
    <row r="144" spans="1:22" s="31" customFormat="1" x14ac:dyDescent="0.2">
      <c r="A144" s="34">
        <v>143</v>
      </c>
      <c r="B144" s="34" t="s">
        <v>1036</v>
      </c>
      <c r="C144" s="34">
        <v>0</v>
      </c>
      <c r="D144" s="34">
        <v>142</v>
      </c>
      <c r="E144" s="34" t="s">
        <v>1390</v>
      </c>
      <c r="F144" s="34" t="s">
        <v>186</v>
      </c>
      <c r="G144" s="35" t="s">
        <v>187</v>
      </c>
      <c r="H144" s="35" t="s">
        <v>958</v>
      </c>
      <c r="I144" s="35" t="s">
        <v>83</v>
      </c>
      <c r="J144" s="36">
        <v>38377</v>
      </c>
      <c r="K144" s="36">
        <v>39272</v>
      </c>
      <c r="L144" s="37">
        <v>0</v>
      </c>
      <c r="M144" s="37" t="s">
        <v>968</v>
      </c>
      <c r="N144" s="37"/>
      <c r="O144" s="34" t="s">
        <v>205</v>
      </c>
      <c r="P144" s="34" t="s">
        <v>189</v>
      </c>
      <c r="Q144" s="34">
        <f>IF(ISNUMBER(FIND(#REF!, O144)), 1, 0)</f>
        <v>0</v>
      </c>
      <c r="R144" s="34">
        <v>3</v>
      </c>
      <c r="S144" s="34">
        <v>3</v>
      </c>
      <c r="T144" s="34">
        <v>0</v>
      </c>
      <c r="U144" s="34" t="s">
        <v>1396</v>
      </c>
      <c r="V144" s="34" t="s">
        <v>1472</v>
      </c>
    </row>
    <row r="145" spans="1:22" s="31" customFormat="1" x14ac:dyDescent="0.2">
      <c r="A145" s="34">
        <v>144</v>
      </c>
      <c r="B145" s="38" t="s">
        <v>1025</v>
      </c>
      <c r="C145" s="38">
        <v>1</v>
      </c>
      <c r="D145" s="38"/>
      <c r="E145" s="38" t="s">
        <v>1390</v>
      </c>
      <c r="F145" s="38" t="s">
        <v>944</v>
      </c>
      <c r="G145" s="31" t="s">
        <v>32</v>
      </c>
      <c r="H145" s="31" t="s">
        <v>946</v>
      </c>
      <c r="I145" s="31" t="s">
        <v>38</v>
      </c>
      <c r="J145" s="39">
        <v>38673</v>
      </c>
      <c r="K145" s="39">
        <v>44517</v>
      </c>
      <c r="L145" s="37">
        <v>1</v>
      </c>
      <c r="M145" s="37" t="s">
        <v>1399</v>
      </c>
      <c r="N145" s="37">
        <v>29</v>
      </c>
      <c r="O145" s="38" t="s">
        <v>1365</v>
      </c>
      <c r="P145" s="38" t="s">
        <v>34</v>
      </c>
      <c r="Q145" s="38">
        <f>IF(ISNUMBER(FIND(#REF!, O145)), 1, 0)</f>
        <v>0</v>
      </c>
      <c r="R145" s="38">
        <v>0.06</v>
      </c>
      <c r="S145" s="38">
        <v>0.06</v>
      </c>
      <c r="T145" s="38">
        <v>0</v>
      </c>
      <c r="U145" s="38" t="s">
        <v>224</v>
      </c>
      <c r="V145" s="38" t="s">
        <v>1472</v>
      </c>
    </row>
    <row r="146" spans="1:22" s="31" customFormat="1" x14ac:dyDescent="0.2">
      <c r="A146" s="34">
        <v>145</v>
      </c>
      <c r="B146" s="38" t="s">
        <v>1025</v>
      </c>
      <c r="C146" s="38">
        <v>1</v>
      </c>
      <c r="D146" s="38"/>
      <c r="E146" s="38" t="s">
        <v>1390</v>
      </c>
      <c r="F146" s="38" t="s">
        <v>944</v>
      </c>
      <c r="G146" s="31" t="s">
        <v>32</v>
      </c>
      <c r="H146" s="31" t="s">
        <v>79</v>
      </c>
      <c r="I146" s="31" t="s">
        <v>80</v>
      </c>
      <c r="J146" s="39">
        <v>38673</v>
      </c>
      <c r="K146" s="39">
        <v>44517</v>
      </c>
      <c r="L146" s="37">
        <v>1</v>
      </c>
      <c r="M146" s="37" t="s">
        <v>1399</v>
      </c>
      <c r="N146" s="37">
        <v>29</v>
      </c>
      <c r="O146" s="38" t="s">
        <v>1365</v>
      </c>
      <c r="P146" s="38" t="s">
        <v>34</v>
      </c>
      <c r="Q146" s="38">
        <f>IF(ISNUMBER(FIND(#REF!, O146)), 1, 0)</f>
        <v>0</v>
      </c>
      <c r="R146" s="38">
        <v>0.3</v>
      </c>
      <c r="S146" s="38">
        <v>0.3</v>
      </c>
      <c r="T146" s="38">
        <v>0</v>
      </c>
      <c r="U146" s="38" t="s">
        <v>224</v>
      </c>
      <c r="V146" s="38" t="s">
        <v>1472</v>
      </c>
    </row>
    <row r="147" spans="1:22" s="31" customFormat="1" x14ac:dyDescent="0.2">
      <c r="A147" s="34">
        <v>146</v>
      </c>
      <c r="B147" s="38" t="s">
        <v>1025</v>
      </c>
      <c r="C147" s="38">
        <v>1</v>
      </c>
      <c r="D147" s="38"/>
      <c r="E147" s="38" t="s">
        <v>1390</v>
      </c>
      <c r="F147" s="38" t="s">
        <v>944</v>
      </c>
      <c r="G147" s="31" t="s">
        <v>32</v>
      </c>
      <c r="H147" s="31" t="s">
        <v>89</v>
      </c>
      <c r="I147" s="31" t="s">
        <v>90</v>
      </c>
      <c r="J147" s="39">
        <v>38673</v>
      </c>
      <c r="K147" s="39">
        <v>44517</v>
      </c>
      <c r="L147" s="37">
        <v>1</v>
      </c>
      <c r="M147" s="37" t="s">
        <v>1399</v>
      </c>
      <c r="N147" s="37">
        <v>30</v>
      </c>
      <c r="O147" s="38" t="s">
        <v>1365</v>
      </c>
      <c r="P147" s="38" t="s">
        <v>34</v>
      </c>
      <c r="Q147" s="38">
        <f>IF(ISNUMBER(FIND(#REF!, O147)), 1, 0)</f>
        <v>0</v>
      </c>
      <c r="R147" s="38">
        <v>0.02</v>
      </c>
      <c r="S147" s="38">
        <v>0.02</v>
      </c>
      <c r="T147" s="38">
        <v>0</v>
      </c>
      <c r="U147" s="38" t="s">
        <v>224</v>
      </c>
      <c r="V147" s="38" t="s">
        <v>1472</v>
      </c>
    </row>
    <row r="148" spans="1:22" s="31" customFormat="1" x14ac:dyDescent="0.2">
      <c r="A148" s="34">
        <v>147</v>
      </c>
      <c r="B148" s="38" t="s">
        <v>1025</v>
      </c>
      <c r="C148" s="38">
        <v>1</v>
      </c>
      <c r="D148" s="38"/>
      <c r="E148" s="38" t="s">
        <v>1390</v>
      </c>
      <c r="F148" s="38" t="s">
        <v>944</v>
      </c>
      <c r="G148" s="31" t="s">
        <v>32</v>
      </c>
      <c r="H148" s="31" t="s">
        <v>967</v>
      </c>
      <c r="I148" s="31" t="s">
        <v>115</v>
      </c>
      <c r="J148" s="39">
        <v>38673</v>
      </c>
      <c r="K148" s="39">
        <v>44517</v>
      </c>
      <c r="L148" s="37">
        <v>1</v>
      </c>
      <c r="M148" s="37" t="s">
        <v>1399</v>
      </c>
      <c r="N148" s="37">
        <v>31</v>
      </c>
      <c r="O148" s="38" t="s">
        <v>1365</v>
      </c>
      <c r="P148" s="38" t="s">
        <v>34</v>
      </c>
      <c r="Q148" s="38">
        <f>IF(ISNUMBER(FIND(#REF!, O148)), 1, 0)</f>
        <v>0</v>
      </c>
      <c r="R148" s="38">
        <v>0.08</v>
      </c>
      <c r="S148" s="38">
        <v>0.08</v>
      </c>
      <c r="T148" s="38">
        <v>0</v>
      </c>
      <c r="U148" s="38" t="s">
        <v>224</v>
      </c>
      <c r="V148" s="38" t="s">
        <v>1472</v>
      </c>
    </row>
    <row r="149" spans="1:22" s="31" customFormat="1" x14ac:dyDescent="0.2">
      <c r="A149" s="34">
        <v>148</v>
      </c>
      <c r="B149" s="38" t="s">
        <v>1025</v>
      </c>
      <c r="C149" s="38">
        <v>1</v>
      </c>
      <c r="D149" s="38"/>
      <c r="E149" s="38" t="s">
        <v>1390</v>
      </c>
      <c r="F149" s="38" t="s">
        <v>944</v>
      </c>
      <c r="G149" s="31" t="s">
        <v>32</v>
      </c>
      <c r="H149" s="31" t="s">
        <v>98</v>
      </c>
      <c r="I149" s="31" t="s">
        <v>99</v>
      </c>
      <c r="J149" s="39">
        <v>38673</v>
      </c>
      <c r="K149" s="39">
        <v>44517</v>
      </c>
      <c r="L149" s="37">
        <v>1</v>
      </c>
      <c r="M149" s="37" t="s">
        <v>1399</v>
      </c>
      <c r="N149" s="37">
        <v>32</v>
      </c>
      <c r="O149" s="38" t="s">
        <v>1365</v>
      </c>
      <c r="P149" s="38" t="s">
        <v>34</v>
      </c>
      <c r="Q149" s="38">
        <f>IF(ISNUMBER(FIND(#REF!, O149)), 1, 0)</f>
        <v>0</v>
      </c>
      <c r="R149" s="38">
        <v>0.6</v>
      </c>
      <c r="S149" s="38">
        <v>0.6</v>
      </c>
      <c r="T149" s="38">
        <v>0</v>
      </c>
      <c r="U149" s="38" t="s">
        <v>224</v>
      </c>
      <c r="V149" s="38" t="s">
        <v>1472</v>
      </c>
    </row>
    <row r="150" spans="1:22" s="31" customFormat="1" x14ac:dyDescent="0.2">
      <c r="A150" s="34">
        <v>149</v>
      </c>
      <c r="B150" s="38" t="s">
        <v>1025</v>
      </c>
      <c r="C150" s="38">
        <v>1</v>
      </c>
      <c r="D150" s="38"/>
      <c r="E150" s="38" t="s">
        <v>1390</v>
      </c>
      <c r="F150" s="38" t="s">
        <v>944</v>
      </c>
      <c r="G150" s="31" t="s">
        <v>32</v>
      </c>
      <c r="H150" s="31" t="s">
        <v>135</v>
      </c>
      <c r="I150" s="31" t="s">
        <v>136</v>
      </c>
      <c r="J150" s="39">
        <v>38673</v>
      </c>
      <c r="K150" s="39">
        <v>44517</v>
      </c>
      <c r="L150" s="37">
        <v>1</v>
      </c>
      <c r="M150" s="37" t="s">
        <v>1399</v>
      </c>
      <c r="N150" s="37">
        <v>33</v>
      </c>
      <c r="O150" s="38" t="s">
        <v>1365</v>
      </c>
      <c r="P150" s="38" t="s">
        <v>34</v>
      </c>
      <c r="Q150" s="38">
        <f>IF(ISNUMBER(FIND(#REF!, O150)), 1, 0)</f>
        <v>0</v>
      </c>
      <c r="R150" s="38">
        <v>0.6</v>
      </c>
      <c r="S150" s="38">
        <v>0.6</v>
      </c>
      <c r="T150" s="38">
        <v>0</v>
      </c>
      <c r="U150" s="38" t="s">
        <v>224</v>
      </c>
      <c r="V150" s="38" t="s">
        <v>1472</v>
      </c>
    </row>
    <row r="151" spans="1:22" s="31" customFormat="1" x14ac:dyDescent="0.2">
      <c r="A151" s="34">
        <v>150</v>
      </c>
      <c r="B151" s="38" t="s">
        <v>1025</v>
      </c>
      <c r="C151" s="38">
        <v>1</v>
      </c>
      <c r="D151" s="38"/>
      <c r="E151" s="38" t="s">
        <v>1390</v>
      </c>
      <c r="F151" s="38" t="s">
        <v>944</v>
      </c>
      <c r="G151" s="31" t="s">
        <v>32</v>
      </c>
      <c r="H151" s="31" t="s">
        <v>159</v>
      </c>
      <c r="I151" s="31" t="s">
        <v>160</v>
      </c>
      <c r="J151" s="39">
        <v>38673</v>
      </c>
      <c r="K151" s="39">
        <v>44517</v>
      </c>
      <c r="L151" s="37">
        <v>1</v>
      </c>
      <c r="M151" s="37" t="s">
        <v>1399</v>
      </c>
      <c r="N151" s="37">
        <v>34</v>
      </c>
      <c r="O151" s="38" t="s">
        <v>1365</v>
      </c>
      <c r="P151" s="38" t="s">
        <v>34</v>
      </c>
      <c r="Q151" s="38">
        <f>IF(ISNUMBER(FIND(#REF!, O151)), 1, 0)</f>
        <v>0</v>
      </c>
      <c r="R151" s="38">
        <v>0.6</v>
      </c>
      <c r="S151" s="38">
        <v>0.6</v>
      </c>
      <c r="T151" s="38">
        <v>0</v>
      </c>
      <c r="U151" s="38" t="s">
        <v>224</v>
      </c>
      <c r="V151" s="38" t="s">
        <v>1472</v>
      </c>
    </row>
    <row r="152" spans="1:22" s="31" customFormat="1" x14ac:dyDescent="0.2">
      <c r="A152" s="34">
        <v>151</v>
      </c>
      <c r="B152" s="38" t="s">
        <v>1025</v>
      </c>
      <c r="C152" s="38">
        <v>1</v>
      </c>
      <c r="D152" s="38"/>
      <c r="E152" s="38" t="s">
        <v>1390</v>
      </c>
      <c r="F152" s="38" t="s">
        <v>944</v>
      </c>
      <c r="G152" s="31" t="s">
        <v>32</v>
      </c>
      <c r="H152" s="31" t="s">
        <v>186</v>
      </c>
      <c r="I152" s="31" t="s">
        <v>187</v>
      </c>
      <c r="J152" s="39">
        <v>38673</v>
      </c>
      <c r="K152" s="39">
        <v>44517</v>
      </c>
      <c r="L152" s="37">
        <v>1</v>
      </c>
      <c r="M152" s="37" t="s">
        <v>1399</v>
      </c>
      <c r="N152" s="37">
        <v>35</v>
      </c>
      <c r="O152" s="38" t="s">
        <v>1365</v>
      </c>
      <c r="P152" s="38" t="s">
        <v>34</v>
      </c>
      <c r="Q152" s="38">
        <f>IF(ISNUMBER(FIND(#REF!, O152)), 1, 0)</f>
        <v>0</v>
      </c>
      <c r="R152" s="38">
        <v>0.6</v>
      </c>
      <c r="S152" s="38">
        <v>0.6</v>
      </c>
      <c r="T152" s="38">
        <v>0</v>
      </c>
      <c r="U152" s="38" t="s">
        <v>224</v>
      </c>
      <c r="V152" s="38" t="s">
        <v>1472</v>
      </c>
    </row>
    <row r="153" spans="1:22" s="31" customFormat="1" x14ac:dyDescent="0.2">
      <c r="A153" s="34">
        <v>152</v>
      </c>
      <c r="B153" s="38" t="s">
        <v>1025</v>
      </c>
      <c r="C153" s="38">
        <v>1</v>
      </c>
      <c r="D153" s="38"/>
      <c r="E153" s="38" t="s">
        <v>1390</v>
      </c>
      <c r="F153" s="38" t="s">
        <v>944</v>
      </c>
      <c r="G153" s="31" t="s">
        <v>32</v>
      </c>
      <c r="H153" s="31" t="s">
        <v>210</v>
      </c>
      <c r="I153" s="31" t="s">
        <v>211</v>
      </c>
      <c r="J153" s="39">
        <v>38673</v>
      </c>
      <c r="K153" s="39">
        <v>44517</v>
      </c>
      <c r="L153" s="37">
        <v>1</v>
      </c>
      <c r="M153" s="37" t="s">
        <v>1399</v>
      </c>
      <c r="N153" s="37">
        <v>36</v>
      </c>
      <c r="O153" s="38" t="s">
        <v>1365</v>
      </c>
      <c r="P153" s="38" t="s">
        <v>34</v>
      </c>
      <c r="Q153" s="38">
        <f>IF(ISNUMBER(FIND(#REF!, O153)), 1, 0)</f>
        <v>0</v>
      </c>
      <c r="R153" s="38">
        <v>0.24</v>
      </c>
      <c r="S153" s="38">
        <v>0.24</v>
      </c>
      <c r="T153" s="38">
        <v>0</v>
      </c>
      <c r="U153" s="38" t="s">
        <v>224</v>
      </c>
      <c r="V153" s="38" t="s">
        <v>1472</v>
      </c>
    </row>
    <row r="154" spans="1:22" s="31" customFormat="1" x14ac:dyDescent="0.2">
      <c r="A154" s="34">
        <v>153</v>
      </c>
      <c r="B154" s="38" t="s">
        <v>1025</v>
      </c>
      <c r="C154" s="38">
        <v>1</v>
      </c>
      <c r="D154" s="38"/>
      <c r="E154" s="38" t="s">
        <v>1390</v>
      </c>
      <c r="F154" s="38" t="s">
        <v>946</v>
      </c>
      <c r="G154" s="31" t="s">
        <v>38</v>
      </c>
      <c r="H154" s="31" t="s">
        <v>944</v>
      </c>
      <c r="I154" s="31" t="s">
        <v>32</v>
      </c>
      <c r="J154" s="39">
        <v>38673</v>
      </c>
      <c r="K154" s="39">
        <v>44517</v>
      </c>
      <c r="L154" s="37">
        <v>1</v>
      </c>
      <c r="M154" s="37" t="s">
        <v>1399</v>
      </c>
      <c r="N154" s="37">
        <v>37</v>
      </c>
      <c r="O154" s="38" t="s">
        <v>1365</v>
      </c>
      <c r="P154" s="38" t="s">
        <v>40</v>
      </c>
      <c r="Q154" s="38">
        <f>IF(ISNUMBER(FIND(#REF!, O154)), 1, 0)</f>
        <v>0</v>
      </c>
      <c r="R154" s="38">
        <v>0.6</v>
      </c>
      <c r="S154" s="38">
        <v>0.6</v>
      </c>
      <c r="T154" s="38">
        <v>0</v>
      </c>
      <c r="U154" s="38" t="s">
        <v>224</v>
      </c>
      <c r="V154" s="38" t="s">
        <v>1472</v>
      </c>
    </row>
    <row r="155" spans="1:22" s="31" customFormat="1" x14ac:dyDescent="0.2">
      <c r="A155" s="34">
        <v>154</v>
      </c>
      <c r="B155" s="38" t="s">
        <v>1025</v>
      </c>
      <c r="C155" s="38">
        <v>1</v>
      </c>
      <c r="D155" s="38"/>
      <c r="E155" s="38" t="s">
        <v>1390</v>
      </c>
      <c r="F155" s="38" t="s">
        <v>946</v>
      </c>
      <c r="G155" s="31" t="s">
        <v>38</v>
      </c>
      <c r="H155" s="31" t="s">
        <v>79</v>
      </c>
      <c r="I155" s="31" t="s">
        <v>80</v>
      </c>
      <c r="J155" s="39">
        <v>38673</v>
      </c>
      <c r="K155" s="39">
        <v>44517</v>
      </c>
      <c r="L155" s="37">
        <v>1</v>
      </c>
      <c r="M155" s="37" t="s">
        <v>1399</v>
      </c>
      <c r="N155" s="37">
        <v>38</v>
      </c>
      <c r="O155" s="38" t="s">
        <v>1365</v>
      </c>
      <c r="P155" s="38" t="s">
        <v>40</v>
      </c>
      <c r="Q155" s="38">
        <f>IF(ISNUMBER(FIND(#REF!, O155)), 1, 0)</f>
        <v>0</v>
      </c>
      <c r="R155" s="38">
        <v>0.6</v>
      </c>
      <c r="S155" s="38">
        <v>0.6</v>
      </c>
      <c r="T155" s="38">
        <v>0</v>
      </c>
      <c r="U155" s="38" t="s">
        <v>224</v>
      </c>
      <c r="V155" s="38" t="s">
        <v>1472</v>
      </c>
    </row>
    <row r="156" spans="1:22" s="31" customFormat="1" x14ac:dyDescent="0.2">
      <c r="A156" s="34">
        <v>155</v>
      </c>
      <c r="B156" s="38" t="s">
        <v>1025</v>
      </c>
      <c r="C156" s="38">
        <v>1</v>
      </c>
      <c r="D156" s="38"/>
      <c r="E156" s="38" t="s">
        <v>1390</v>
      </c>
      <c r="F156" s="38" t="s">
        <v>946</v>
      </c>
      <c r="G156" s="31" t="s">
        <v>38</v>
      </c>
      <c r="H156" s="31" t="s">
        <v>89</v>
      </c>
      <c r="I156" s="31" t="s">
        <v>90</v>
      </c>
      <c r="J156" s="39">
        <v>38673</v>
      </c>
      <c r="K156" s="39">
        <v>44517</v>
      </c>
      <c r="L156" s="37">
        <v>1</v>
      </c>
      <c r="M156" s="37" t="s">
        <v>1399</v>
      </c>
      <c r="N156" s="37">
        <v>39</v>
      </c>
      <c r="O156" s="38" t="s">
        <v>1365</v>
      </c>
      <c r="P156" s="38" t="s">
        <v>40</v>
      </c>
      <c r="Q156" s="38">
        <f>IF(ISNUMBER(FIND(#REF!, O156)), 1, 0)</f>
        <v>0</v>
      </c>
      <c r="R156" s="38">
        <v>0.02</v>
      </c>
      <c r="S156" s="38">
        <v>0.02</v>
      </c>
      <c r="T156" s="38">
        <v>0</v>
      </c>
      <c r="U156" s="38" t="s">
        <v>224</v>
      </c>
      <c r="V156" s="38" t="s">
        <v>1472</v>
      </c>
    </row>
    <row r="157" spans="1:22" s="31" customFormat="1" x14ac:dyDescent="0.2">
      <c r="A157" s="34">
        <v>156</v>
      </c>
      <c r="B157" s="38" t="s">
        <v>1025</v>
      </c>
      <c r="C157" s="38">
        <v>1</v>
      </c>
      <c r="D157" s="38"/>
      <c r="E157" s="38" t="s">
        <v>1390</v>
      </c>
      <c r="F157" s="38" t="s">
        <v>946</v>
      </c>
      <c r="G157" s="31" t="s">
        <v>38</v>
      </c>
      <c r="H157" s="31" t="s">
        <v>967</v>
      </c>
      <c r="I157" s="31" t="s">
        <v>115</v>
      </c>
      <c r="J157" s="39">
        <v>38673</v>
      </c>
      <c r="K157" s="39">
        <v>44517</v>
      </c>
      <c r="L157" s="37">
        <v>1</v>
      </c>
      <c r="M157" s="37" t="s">
        <v>1399</v>
      </c>
      <c r="N157" s="37">
        <v>40</v>
      </c>
      <c r="O157" s="38" t="s">
        <v>1365</v>
      </c>
      <c r="P157" s="38" t="s">
        <v>40</v>
      </c>
      <c r="Q157" s="38">
        <f>IF(ISNUMBER(FIND(#REF!, O157)), 1, 0)</f>
        <v>0</v>
      </c>
      <c r="R157" s="38">
        <v>0.08</v>
      </c>
      <c r="S157" s="38">
        <v>0.08</v>
      </c>
      <c r="T157" s="38">
        <v>0</v>
      </c>
      <c r="U157" s="38" t="s">
        <v>224</v>
      </c>
      <c r="V157" s="38" t="s">
        <v>1472</v>
      </c>
    </row>
    <row r="158" spans="1:22" s="31" customFormat="1" x14ac:dyDescent="0.2">
      <c r="A158" s="34">
        <v>157</v>
      </c>
      <c r="B158" s="38" t="s">
        <v>1025</v>
      </c>
      <c r="C158" s="38">
        <v>1</v>
      </c>
      <c r="D158" s="38"/>
      <c r="E158" s="38" t="s">
        <v>1390</v>
      </c>
      <c r="F158" s="38" t="s">
        <v>946</v>
      </c>
      <c r="G158" s="31" t="s">
        <v>38</v>
      </c>
      <c r="H158" s="31" t="s">
        <v>98</v>
      </c>
      <c r="I158" s="31" t="s">
        <v>99</v>
      </c>
      <c r="J158" s="39">
        <v>38673</v>
      </c>
      <c r="K158" s="39">
        <v>44517</v>
      </c>
      <c r="L158" s="37">
        <v>1</v>
      </c>
      <c r="M158" s="37" t="s">
        <v>1399</v>
      </c>
      <c r="N158" s="37">
        <v>41</v>
      </c>
      <c r="O158" s="38" t="s">
        <v>1365</v>
      </c>
      <c r="P158" s="38" t="s">
        <v>40</v>
      </c>
      <c r="Q158" s="38">
        <f>IF(ISNUMBER(FIND(#REF!, O158)), 1, 0)</f>
        <v>0</v>
      </c>
      <c r="R158" s="38">
        <v>0.6</v>
      </c>
      <c r="S158" s="38">
        <v>0.6</v>
      </c>
      <c r="T158" s="38">
        <v>0</v>
      </c>
      <c r="U158" s="38" t="s">
        <v>224</v>
      </c>
      <c r="V158" s="38" t="s">
        <v>1472</v>
      </c>
    </row>
    <row r="159" spans="1:22" s="31" customFormat="1" x14ac:dyDescent="0.2">
      <c r="A159" s="34">
        <v>158</v>
      </c>
      <c r="B159" s="38" t="s">
        <v>1025</v>
      </c>
      <c r="C159" s="38">
        <v>1</v>
      </c>
      <c r="D159" s="38"/>
      <c r="E159" s="38" t="s">
        <v>1390</v>
      </c>
      <c r="F159" s="38" t="s">
        <v>946</v>
      </c>
      <c r="G159" s="31" t="s">
        <v>38</v>
      </c>
      <c r="H159" s="31" t="s">
        <v>135</v>
      </c>
      <c r="I159" s="31" t="s">
        <v>136</v>
      </c>
      <c r="J159" s="39">
        <v>38673</v>
      </c>
      <c r="K159" s="39">
        <v>44517</v>
      </c>
      <c r="L159" s="37">
        <v>1</v>
      </c>
      <c r="M159" s="37" t="s">
        <v>1399</v>
      </c>
      <c r="N159" s="37">
        <v>42</v>
      </c>
      <c r="O159" s="38" t="s">
        <v>1365</v>
      </c>
      <c r="P159" s="38" t="s">
        <v>40</v>
      </c>
      <c r="Q159" s="38">
        <f>IF(ISNUMBER(FIND(#REF!, O159)), 1, 0)</f>
        <v>0</v>
      </c>
      <c r="R159" s="38">
        <v>0.6</v>
      </c>
      <c r="S159" s="38">
        <v>0.6</v>
      </c>
      <c r="T159" s="38">
        <v>0</v>
      </c>
      <c r="U159" s="38" t="s">
        <v>224</v>
      </c>
      <c r="V159" s="38" t="s">
        <v>1472</v>
      </c>
    </row>
    <row r="160" spans="1:22" s="31" customFormat="1" x14ac:dyDescent="0.2">
      <c r="A160" s="34">
        <v>159</v>
      </c>
      <c r="B160" s="38" t="s">
        <v>1025</v>
      </c>
      <c r="C160" s="38">
        <v>1</v>
      </c>
      <c r="D160" s="38"/>
      <c r="E160" s="38" t="s">
        <v>1390</v>
      </c>
      <c r="F160" s="38" t="s">
        <v>946</v>
      </c>
      <c r="G160" s="31" t="s">
        <v>38</v>
      </c>
      <c r="H160" s="31" t="s">
        <v>159</v>
      </c>
      <c r="I160" s="31" t="s">
        <v>160</v>
      </c>
      <c r="J160" s="39">
        <v>38673</v>
      </c>
      <c r="K160" s="39">
        <v>44517</v>
      </c>
      <c r="L160" s="37">
        <v>1</v>
      </c>
      <c r="M160" s="37" t="s">
        <v>1399</v>
      </c>
      <c r="N160" s="37">
        <v>43</v>
      </c>
      <c r="O160" s="38" t="s">
        <v>1365</v>
      </c>
      <c r="P160" s="38" t="s">
        <v>40</v>
      </c>
      <c r="Q160" s="38">
        <f>IF(ISNUMBER(FIND(#REF!, O160)), 1, 0)</f>
        <v>0</v>
      </c>
      <c r="R160" s="38">
        <v>0.6</v>
      </c>
      <c r="S160" s="38">
        <v>0.6</v>
      </c>
      <c r="T160" s="38">
        <v>0</v>
      </c>
      <c r="U160" s="38" t="s">
        <v>224</v>
      </c>
      <c r="V160" s="38" t="s">
        <v>1472</v>
      </c>
    </row>
    <row r="161" spans="1:22" s="31" customFormat="1" x14ac:dyDescent="0.2">
      <c r="A161" s="34">
        <v>160</v>
      </c>
      <c r="B161" s="38" t="s">
        <v>1025</v>
      </c>
      <c r="C161" s="38">
        <v>1</v>
      </c>
      <c r="D161" s="38"/>
      <c r="E161" s="38" t="s">
        <v>1390</v>
      </c>
      <c r="F161" s="38" t="s">
        <v>946</v>
      </c>
      <c r="G161" s="31" t="s">
        <v>38</v>
      </c>
      <c r="H161" s="31" t="s">
        <v>186</v>
      </c>
      <c r="I161" s="31" t="s">
        <v>187</v>
      </c>
      <c r="J161" s="39">
        <v>38673</v>
      </c>
      <c r="K161" s="39">
        <v>44517</v>
      </c>
      <c r="L161" s="37">
        <v>1</v>
      </c>
      <c r="M161" s="37" t="s">
        <v>1399</v>
      </c>
      <c r="N161" s="37">
        <v>44</v>
      </c>
      <c r="O161" s="38" t="s">
        <v>1365</v>
      </c>
      <c r="P161" s="38" t="s">
        <v>40</v>
      </c>
      <c r="Q161" s="38">
        <f>IF(ISNUMBER(FIND(#REF!, O161)), 1, 0)</f>
        <v>0</v>
      </c>
      <c r="R161" s="38">
        <v>0.6</v>
      </c>
      <c r="S161" s="38">
        <v>0.6</v>
      </c>
      <c r="T161" s="38">
        <v>0</v>
      </c>
      <c r="U161" s="38" t="s">
        <v>224</v>
      </c>
      <c r="V161" s="38" t="s">
        <v>1472</v>
      </c>
    </row>
    <row r="162" spans="1:22" s="31" customFormat="1" x14ac:dyDescent="0.2">
      <c r="A162" s="34">
        <v>161</v>
      </c>
      <c r="B162" s="38" t="s">
        <v>1025</v>
      </c>
      <c r="C162" s="38">
        <v>1</v>
      </c>
      <c r="D162" s="38"/>
      <c r="E162" s="38" t="s">
        <v>1390</v>
      </c>
      <c r="F162" s="38" t="s">
        <v>946</v>
      </c>
      <c r="G162" s="31" t="s">
        <v>38</v>
      </c>
      <c r="H162" s="31" t="s">
        <v>210</v>
      </c>
      <c r="I162" s="31" t="s">
        <v>211</v>
      </c>
      <c r="J162" s="39">
        <v>38673</v>
      </c>
      <c r="K162" s="39">
        <v>44517</v>
      </c>
      <c r="L162" s="37">
        <v>1</v>
      </c>
      <c r="M162" s="37" t="s">
        <v>1399</v>
      </c>
      <c r="N162" s="37">
        <v>45</v>
      </c>
      <c r="O162" s="38" t="s">
        <v>1365</v>
      </c>
      <c r="P162" s="38" t="s">
        <v>40</v>
      </c>
      <c r="Q162" s="38">
        <f>IF(ISNUMBER(FIND(#REF!, O162)), 1, 0)</f>
        <v>0</v>
      </c>
      <c r="R162" s="38">
        <v>0.24</v>
      </c>
      <c r="S162" s="38">
        <v>0.24</v>
      </c>
      <c r="T162" s="38">
        <v>0</v>
      </c>
      <c r="U162" s="38" t="s">
        <v>224</v>
      </c>
      <c r="V162" s="38" t="s">
        <v>1472</v>
      </c>
    </row>
    <row r="163" spans="1:22" s="31" customFormat="1" x14ac:dyDescent="0.2">
      <c r="A163" s="34">
        <v>162</v>
      </c>
      <c r="B163" s="38" t="s">
        <v>1025</v>
      </c>
      <c r="C163" s="38">
        <v>1</v>
      </c>
      <c r="D163" s="38"/>
      <c r="E163" s="38" t="s">
        <v>1390</v>
      </c>
      <c r="F163" s="38" t="s">
        <v>79</v>
      </c>
      <c r="G163" s="31" t="s">
        <v>80</v>
      </c>
      <c r="H163" s="31" t="s">
        <v>944</v>
      </c>
      <c r="I163" s="31" t="s">
        <v>32</v>
      </c>
      <c r="J163" s="39">
        <v>38673</v>
      </c>
      <c r="K163" s="39">
        <v>44517</v>
      </c>
      <c r="L163" s="37">
        <v>1</v>
      </c>
      <c r="M163" s="37" t="s">
        <v>1399</v>
      </c>
      <c r="N163" s="37">
        <v>46</v>
      </c>
      <c r="O163" s="38" t="s">
        <v>1365</v>
      </c>
      <c r="P163" s="38" t="s">
        <v>82</v>
      </c>
      <c r="Q163" s="38">
        <f>IF(ISNUMBER(FIND(#REF!, O163)), 1, 0)</f>
        <v>0</v>
      </c>
      <c r="R163" s="38">
        <v>0.6</v>
      </c>
      <c r="S163" s="38">
        <v>0.6</v>
      </c>
      <c r="T163" s="38">
        <v>0</v>
      </c>
      <c r="U163" s="38" t="s">
        <v>224</v>
      </c>
      <c r="V163" s="38" t="s">
        <v>1472</v>
      </c>
    </row>
    <row r="164" spans="1:22" s="31" customFormat="1" x14ac:dyDescent="0.2">
      <c r="A164" s="34">
        <v>163</v>
      </c>
      <c r="B164" s="38" t="s">
        <v>1025</v>
      </c>
      <c r="C164" s="38">
        <v>1</v>
      </c>
      <c r="D164" s="38"/>
      <c r="E164" s="38" t="s">
        <v>1390</v>
      </c>
      <c r="F164" s="38" t="s">
        <v>79</v>
      </c>
      <c r="G164" s="31" t="s">
        <v>80</v>
      </c>
      <c r="H164" s="31" t="s">
        <v>946</v>
      </c>
      <c r="I164" s="31" t="s">
        <v>38</v>
      </c>
      <c r="J164" s="39">
        <v>38673</v>
      </c>
      <c r="K164" s="39">
        <v>44517</v>
      </c>
      <c r="L164" s="37">
        <v>1</v>
      </c>
      <c r="M164" s="37" t="s">
        <v>1399</v>
      </c>
      <c r="N164" s="37">
        <v>47</v>
      </c>
      <c r="O164" s="38" t="s">
        <v>1365</v>
      </c>
      <c r="P164" s="38" t="s">
        <v>82</v>
      </c>
      <c r="Q164" s="38">
        <f>IF(ISNUMBER(FIND(#REF!, O164)), 1, 0)</f>
        <v>0</v>
      </c>
      <c r="R164" s="38">
        <v>0.06</v>
      </c>
      <c r="S164" s="38">
        <v>0.06</v>
      </c>
      <c r="T164" s="38">
        <v>0</v>
      </c>
      <c r="U164" s="38" t="s">
        <v>224</v>
      </c>
      <c r="V164" s="38" t="s">
        <v>1472</v>
      </c>
    </row>
    <row r="165" spans="1:22" s="31" customFormat="1" x14ac:dyDescent="0.2">
      <c r="A165" s="34">
        <v>164</v>
      </c>
      <c r="B165" s="38" t="s">
        <v>1025</v>
      </c>
      <c r="C165" s="38">
        <v>1</v>
      </c>
      <c r="D165" s="38"/>
      <c r="E165" s="38" t="s">
        <v>1390</v>
      </c>
      <c r="F165" s="38" t="s">
        <v>79</v>
      </c>
      <c r="G165" s="31" t="s">
        <v>80</v>
      </c>
      <c r="H165" s="31" t="s">
        <v>89</v>
      </c>
      <c r="I165" s="31" t="s">
        <v>90</v>
      </c>
      <c r="J165" s="39">
        <v>38673</v>
      </c>
      <c r="K165" s="39">
        <v>44517</v>
      </c>
      <c r="L165" s="37">
        <v>1</v>
      </c>
      <c r="M165" s="37" t="s">
        <v>1399</v>
      </c>
      <c r="N165" s="37">
        <v>48</v>
      </c>
      <c r="O165" s="38" t="s">
        <v>1365</v>
      </c>
      <c r="P165" s="38" t="s">
        <v>82</v>
      </c>
      <c r="Q165" s="38">
        <f>IF(ISNUMBER(FIND(#REF!, O165)), 1, 0)</f>
        <v>0</v>
      </c>
      <c r="R165" s="38">
        <v>0.02</v>
      </c>
      <c r="S165" s="38">
        <v>0.02</v>
      </c>
      <c r="T165" s="38">
        <v>0</v>
      </c>
      <c r="U165" s="38" t="s">
        <v>224</v>
      </c>
      <c r="V165" s="38" t="s">
        <v>1472</v>
      </c>
    </row>
    <row r="166" spans="1:22" s="31" customFormat="1" x14ac:dyDescent="0.2">
      <c r="A166" s="34">
        <v>165</v>
      </c>
      <c r="B166" s="38" t="s">
        <v>1025</v>
      </c>
      <c r="C166" s="38">
        <v>1</v>
      </c>
      <c r="D166" s="38"/>
      <c r="E166" s="38" t="s">
        <v>1390</v>
      </c>
      <c r="F166" s="38" t="s">
        <v>79</v>
      </c>
      <c r="G166" s="31" t="s">
        <v>80</v>
      </c>
      <c r="H166" s="31" t="s">
        <v>967</v>
      </c>
      <c r="I166" s="31" t="s">
        <v>115</v>
      </c>
      <c r="J166" s="39">
        <v>38673</v>
      </c>
      <c r="K166" s="39">
        <v>44517</v>
      </c>
      <c r="L166" s="37">
        <v>1</v>
      </c>
      <c r="M166" s="37" t="s">
        <v>1399</v>
      </c>
      <c r="N166" s="37">
        <v>49</v>
      </c>
      <c r="O166" s="38" t="s">
        <v>1365</v>
      </c>
      <c r="P166" s="38" t="s">
        <v>82</v>
      </c>
      <c r="Q166" s="38">
        <f>IF(ISNUMBER(FIND(#REF!, O166)), 1, 0)</f>
        <v>0</v>
      </c>
      <c r="R166" s="38">
        <v>0.08</v>
      </c>
      <c r="S166" s="38">
        <v>0.08</v>
      </c>
      <c r="T166" s="38">
        <v>0</v>
      </c>
      <c r="U166" s="38" t="s">
        <v>224</v>
      </c>
      <c r="V166" s="38" t="s">
        <v>1472</v>
      </c>
    </row>
    <row r="167" spans="1:22" s="31" customFormat="1" x14ac:dyDescent="0.2">
      <c r="A167" s="34">
        <v>166</v>
      </c>
      <c r="B167" s="38" t="s">
        <v>1025</v>
      </c>
      <c r="C167" s="38">
        <v>1</v>
      </c>
      <c r="D167" s="38"/>
      <c r="E167" s="38" t="s">
        <v>1390</v>
      </c>
      <c r="F167" s="38" t="s">
        <v>79</v>
      </c>
      <c r="G167" s="31" t="s">
        <v>80</v>
      </c>
      <c r="H167" s="31" t="s">
        <v>98</v>
      </c>
      <c r="I167" s="31" t="s">
        <v>99</v>
      </c>
      <c r="J167" s="39">
        <v>38673</v>
      </c>
      <c r="K167" s="39">
        <v>44517</v>
      </c>
      <c r="L167" s="37">
        <v>1</v>
      </c>
      <c r="M167" s="37" t="s">
        <v>1399</v>
      </c>
      <c r="N167" s="37">
        <v>50</v>
      </c>
      <c r="O167" s="38" t="s">
        <v>1365</v>
      </c>
      <c r="P167" s="38" t="s">
        <v>82</v>
      </c>
      <c r="Q167" s="38">
        <f>IF(ISNUMBER(FIND(#REF!, O167)), 1, 0)</f>
        <v>0</v>
      </c>
      <c r="R167" s="38">
        <v>0.6</v>
      </c>
      <c r="S167" s="38">
        <v>0.6</v>
      </c>
      <c r="T167" s="38">
        <v>0</v>
      </c>
      <c r="U167" s="38" t="s">
        <v>224</v>
      </c>
      <c r="V167" s="38" t="s">
        <v>1472</v>
      </c>
    </row>
    <row r="168" spans="1:22" s="31" customFormat="1" x14ac:dyDescent="0.2">
      <c r="A168" s="34">
        <v>167</v>
      </c>
      <c r="B168" s="38" t="s">
        <v>1025</v>
      </c>
      <c r="C168" s="38">
        <v>1</v>
      </c>
      <c r="D168" s="38"/>
      <c r="E168" s="38" t="s">
        <v>1390</v>
      </c>
      <c r="F168" s="38" t="s">
        <v>79</v>
      </c>
      <c r="G168" s="31" t="s">
        <v>80</v>
      </c>
      <c r="H168" s="31" t="s">
        <v>135</v>
      </c>
      <c r="I168" s="31" t="s">
        <v>136</v>
      </c>
      <c r="J168" s="39">
        <v>38673</v>
      </c>
      <c r="K168" s="39">
        <v>44517</v>
      </c>
      <c r="L168" s="37">
        <v>1</v>
      </c>
      <c r="M168" s="37" t="s">
        <v>1399</v>
      </c>
      <c r="N168" s="37">
        <v>51</v>
      </c>
      <c r="O168" s="38" t="s">
        <v>1365</v>
      </c>
      <c r="P168" s="38" t="s">
        <v>82</v>
      </c>
      <c r="Q168" s="38">
        <f>IF(ISNUMBER(FIND(#REF!, O168)), 1, 0)</f>
        <v>0</v>
      </c>
      <c r="R168" s="38">
        <v>0.6</v>
      </c>
      <c r="S168" s="38">
        <v>0.6</v>
      </c>
      <c r="T168" s="38">
        <v>0</v>
      </c>
      <c r="U168" s="38" t="s">
        <v>224</v>
      </c>
      <c r="V168" s="38" t="s">
        <v>1472</v>
      </c>
    </row>
    <row r="169" spans="1:22" s="31" customFormat="1" x14ac:dyDescent="0.2">
      <c r="A169" s="34">
        <v>168</v>
      </c>
      <c r="B169" s="38" t="s">
        <v>1025</v>
      </c>
      <c r="C169" s="38">
        <v>1</v>
      </c>
      <c r="D169" s="38"/>
      <c r="E169" s="38" t="s">
        <v>1390</v>
      </c>
      <c r="F169" s="38" t="s">
        <v>79</v>
      </c>
      <c r="G169" s="31" t="s">
        <v>80</v>
      </c>
      <c r="H169" s="31" t="s">
        <v>159</v>
      </c>
      <c r="I169" s="31" t="s">
        <v>160</v>
      </c>
      <c r="J169" s="39">
        <v>38673</v>
      </c>
      <c r="K169" s="39">
        <v>44517</v>
      </c>
      <c r="L169" s="37">
        <v>1</v>
      </c>
      <c r="M169" s="37" t="s">
        <v>1399</v>
      </c>
      <c r="N169" s="37">
        <v>52</v>
      </c>
      <c r="O169" s="38" t="s">
        <v>1365</v>
      </c>
      <c r="P169" s="38" t="s">
        <v>82</v>
      </c>
      <c r="Q169" s="38">
        <f>IF(ISNUMBER(FIND(#REF!, O169)), 1, 0)</f>
        <v>0</v>
      </c>
      <c r="R169" s="38">
        <v>0.6</v>
      </c>
      <c r="S169" s="38">
        <v>0.6</v>
      </c>
      <c r="T169" s="38">
        <v>0</v>
      </c>
      <c r="U169" s="38" t="s">
        <v>224</v>
      </c>
      <c r="V169" s="38" t="s">
        <v>1472</v>
      </c>
    </row>
    <row r="170" spans="1:22" s="31" customFormat="1" x14ac:dyDescent="0.2">
      <c r="A170" s="34">
        <v>169</v>
      </c>
      <c r="B170" s="38" t="s">
        <v>1025</v>
      </c>
      <c r="C170" s="38">
        <v>1</v>
      </c>
      <c r="D170" s="38"/>
      <c r="E170" s="38" t="s">
        <v>1390</v>
      </c>
      <c r="F170" s="38" t="s">
        <v>79</v>
      </c>
      <c r="G170" s="31" t="s">
        <v>80</v>
      </c>
      <c r="H170" s="31" t="s">
        <v>186</v>
      </c>
      <c r="I170" s="31" t="s">
        <v>187</v>
      </c>
      <c r="J170" s="39">
        <v>38673</v>
      </c>
      <c r="K170" s="39">
        <v>44517</v>
      </c>
      <c r="L170" s="37">
        <v>1</v>
      </c>
      <c r="M170" s="37" t="s">
        <v>1399</v>
      </c>
      <c r="N170" s="37">
        <v>53</v>
      </c>
      <c r="O170" s="38" t="s">
        <v>1365</v>
      </c>
      <c r="P170" s="38" t="s">
        <v>82</v>
      </c>
      <c r="Q170" s="38">
        <f>IF(ISNUMBER(FIND(#REF!, O170)), 1, 0)</f>
        <v>0</v>
      </c>
      <c r="R170" s="38">
        <v>0.6</v>
      </c>
      <c r="S170" s="38">
        <v>0.6</v>
      </c>
      <c r="T170" s="38">
        <v>0</v>
      </c>
      <c r="U170" s="38" t="s">
        <v>224</v>
      </c>
      <c r="V170" s="38" t="s">
        <v>1472</v>
      </c>
    </row>
    <row r="171" spans="1:22" s="31" customFormat="1" x14ac:dyDescent="0.2">
      <c r="A171" s="34">
        <v>170</v>
      </c>
      <c r="B171" s="38" t="s">
        <v>1025</v>
      </c>
      <c r="C171" s="38">
        <v>1</v>
      </c>
      <c r="D171" s="38"/>
      <c r="E171" s="38" t="s">
        <v>1390</v>
      </c>
      <c r="F171" s="38" t="s">
        <v>79</v>
      </c>
      <c r="G171" s="31" t="s">
        <v>80</v>
      </c>
      <c r="H171" s="31" t="s">
        <v>210</v>
      </c>
      <c r="I171" s="31" t="s">
        <v>211</v>
      </c>
      <c r="J171" s="39">
        <v>38673</v>
      </c>
      <c r="K171" s="39">
        <v>44517</v>
      </c>
      <c r="L171" s="37">
        <v>1</v>
      </c>
      <c r="M171" s="37" t="s">
        <v>1399</v>
      </c>
      <c r="N171" s="37">
        <v>54</v>
      </c>
      <c r="O171" s="38" t="s">
        <v>1365</v>
      </c>
      <c r="P171" s="38" t="s">
        <v>82</v>
      </c>
      <c r="Q171" s="38">
        <f>IF(ISNUMBER(FIND(#REF!, O171)), 1, 0)</f>
        <v>0</v>
      </c>
      <c r="R171" s="38">
        <v>0.24</v>
      </c>
      <c r="S171" s="38">
        <v>0.24</v>
      </c>
      <c r="T171" s="38">
        <v>0</v>
      </c>
      <c r="U171" s="38" t="s">
        <v>224</v>
      </c>
      <c r="V171" s="38" t="s">
        <v>1472</v>
      </c>
    </row>
    <row r="172" spans="1:22" s="31" customFormat="1" x14ac:dyDescent="0.2">
      <c r="A172" s="34">
        <v>171</v>
      </c>
      <c r="B172" s="38" t="s">
        <v>1025</v>
      </c>
      <c r="C172" s="38">
        <v>1</v>
      </c>
      <c r="D172" s="38"/>
      <c r="E172" s="38" t="s">
        <v>1390</v>
      </c>
      <c r="F172" s="38" t="s">
        <v>89</v>
      </c>
      <c r="G172" s="31" t="s">
        <v>90</v>
      </c>
      <c r="H172" s="31" t="s">
        <v>944</v>
      </c>
      <c r="I172" s="31" t="s">
        <v>32</v>
      </c>
      <c r="J172" s="39">
        <v>38673</v>
      </c>
      <c r="K172" s="39">
        <v>44517</v>
      </c>
      <c r="L172" s="37">
        <v>1</v>
      </c>
      <c r="M172" s="37" t="s">
        <v>1399</v>
      </c>
      <c r="N172" s="37">
        <v>55</v>
      </c>
      <c r="O172" s="38" t="s">
        <v>1365</v>
      </c>
      <c r="P172" s="38" t="s">
        <v>92</v>
      </c>
      <c r="Q172" s="38">
        <f>IF(ISNUMBER(FIND(#REF!, O172)), 1, 0)</f>
        <v>0</v>
      </c>
      <c r="R172" s="38">
        <v>0.6</v>
      </c>
      <c r="S172" s="38">
        <v>0.6</v>
      </c>
      <c r="T172" s="38">
        <v>0</v>
      </c>
      <c r="U172" s="38" t="s">
        <v>224</v>
      </c>
      <c r="V172" s="38" t="s">
        <v>1472</v>
      </c>
    </row>
    <row r="173" spans="1:22" s="31" customFormat="1" x14ac:dyDescent="0.2">
      <c r="A173" s="34">
        <v>172</v>
      </c>
      <c r="B173" s="38" t="s">
        <v>1025</v>
      </c>
      <c r="C173" s="38">
        <v>1</v>
      </c>
      <c r="D173" s="38"/>
      <c r="E173" s="38" t="s">
        <v>1390</v>
      </c>
      <c r="F173" s="38" t="s">
        <v>89</v>
      </c>
      <c r="G173" s="31" t="s">
        <v>90</v>
      </c>
      <c r="H173" s="31" t="s">
        <v>946</v>
      </c>
      <c r="I173" s="31" t="s">
        <v>38</v>
      </c>
      <c r="J173" s="39">
        <v>38673</v>
      </c>
      <c r="K173" s="39">
        <v>44517</v>
      </c>
      <c r="L173" s="37">
        <v>1</v>
      </c>
      <c r="M173" s="37" t="s">
        <v>1399</v>
      </c>
      <c r="N173" s="37">
        <v>56</v>
      </c>
      <c r="O173" s="38" t="s">
        <v>1365</v>
      </c>
      <c r="P173" s="38" t="s">
        <v>92</v>
      </c>
      <c r="Q173" s="38">
        <f>IF(ISNUMBER(FIND(#REF!, O173)), 1, 0)</f>
        <v>0</v>
      </c>
      <c r="R173" s="38">
        <v>0.06</v>
      </c>
      <c r="S173" s="38">
        <v>0.06</v>
      </c>
      <c r="T173" s="38">
        <v>0</v>
      </c>
      <c r="U173" s="38" t="s">
        <v>224</v>
      </c>
      <c r="V173" s="38" t="s">
        <v>1472</v>
      </c>
    </row>
    <row r="174" spans="1:22" s="31" customFormat="1" x14ac:dyDescent="0.2">
      <c r="A174" s="34">
        <v>173</v>
      </c>
      <c r="B174" s="38" t="s">
        <v>1025</v>
      </c>
      <c r="C174" s="38">
        <v>1</v>
      </c>
      <c r="D174" s="38"/>
      <c r="E174" s="38" t="s">
        <v>1390</v>
      </c>
      <c r="F174" s="38" t="s">
        <v>89</v>
      </c>
      <c r="G174" s="31" t="s">
        <v>90</v>
      </c>
      <c r="H174" s="31" t="s">
        <v>79</v>
      </c>
      <c r="I174" s="31" t="s">
        <v>80</v>
      </c>
      <c r="J174" s="39">
        <v>38673</v>
      </c>
      <c r="K174" s="39">
        <v>44517</v>
      </c>
      <c r="L174" s="37">
        <v>1</v>
      </c>
      <c r="M174" s="37" t="s">
        <v>1399</v>
      </c>
      <c r="N174" s="37">
        <v>57</v>
      </c>
      <c r="O174" s="38" t="s">
        <v>1365</v>
      </c>
      <c r="P174" s="38" t="s">
        <v>92</v>
      </c>
      <c r="Q174" s="38">
        <f>IF(ISNUMBER(FIND(#REF!, O174)), 1, 0)</f>
        <v>0</v>
      </c>
      <c r="R174" s="38">
        <v>0.6</v>
      </c>
      <c r="S174" s="38">
        <v>0.6</v>
      </c>
      <c r="T174" s="38">
        <v>0</v>
      </c>
      <c r="U174" s="38" t="s">
        <v>224</v>
      </c>
      <c r="V174" s="38" t="s">
        <v>1472</v>
      </c>
    </row>
    <row r="175" spans="1:22" s="31" customFormat="1" x14ac:dyDescent="0.2">
      <c r="A175" s="34">
        <v>174</v>
      </c>
      <c r="B175" s="38" t="s">
        <v>1025</v>
      </c>
      <c r="C175" s="38">
        <v>1</v>
      </c>
      <c r="D175" s="38"/>
      <c r="E175" s="38" t="s">
        <v>1390</v>
      </c>
      <c r="F175" s="38" t="s">
        <v>89</v>
      </c>
      <c r="G175" s="31" t="s">
        <v>90</v>
      </c>
      <c r="H175" s="31" t="s">
        <v>967</v>
      </c>
      <c r="I175" s="31" t="s">
        <v>115</v>
      </c>
      <c r="J175" s="39">
        <v>38673</v>
      </c>
      <c r="K175" s="39">
        <v>44517</v>
      </c>
      <c r="L175" s="37">
        <v>1</v>
      </c>
      <c r="M175" s="37" t="s">
        <v>1399</v>
      </c>
      <c r="N175" s="37">
        <v>58</v>
      </c>
      <c r="O175" s="38" t="s">
        <v>1365</v>
      </c>
      <c r="P175" s="38" t="s">
        <v>92</v>
      </c>
      <c r="Q175" s="38">
        <f>IF(ISNUMBER(FIND(#REF!, O175)), 1, 0)</f>
        <v>0</v>
      </c>
      <c r="R175" s="38">
        <v>0.08</v>
      </c>
      <c r="S175" s="38">
        <v>0.08</v>
      </c>
      <c r="T175" s="38">
        <v>0</v>
      </c>
      <c r="U175" s="38" t="s">
        <v>224</v>
      </c>
      <c r="V175" s="38" t="s">
        <v>1472</v>
      </c>
    </row>
    <row r="176" spans="1:22" s="31" customFormat="1" x14ac:dyDescent="0.2">
      <c r="A176" s="34">
        <v>175</v>
      </c>
      <c r="B176" s="38" t="s">
        <v>1025</v>
      </c>
      <c r="C176" s="38">
        <v>1</v>
      </c>
      <c r="D176" s="38"/>
      <c r="E176" s="38" t="s">
        <v>1390</v>
      </c>
      <c r="F176" s="38" t="s">
        <v>89</v>
      </c>
      <c r="G176" s="31" t="s">
        <v>90</v>
      </c>
      <c r="H176" s="31" t="s">
        <v>98</v>
      </c>
      <c r="I176" s="31" t="s">
        <v>99</v>
      </c>
      <c r="J176" s="39">
        <v>38673</v>
      </c>
      <c r="K176" s="39">
        <v>44517</v>
      </c>
      <c r="L176" s="37">
        <v>1</v>
      </c>
      <c r="M176" s="37" t="s">
        <v>1399</v>
      </c>
      <c r="N176" s="37">
        <v>59</v>
      </c>
      <c r="O176" s="38" t="s">
        <v>1365</v>
      </c>
      <c r="P176" s="38" t="s">
        <v>92</v>
      </c>
      <c r="Q176" s="38">
        <f>IF(ISNUMBER(FIND(#REF!, O176)), 1, 0)</f>
        <v>0</v>
      </c>
      <c r="R176" s="38">
        <v>0.6</v>
      </c>
      <c r="S176" s="38">
        <v>0.6</v>
      </c>
      <c r="T176" s="38">
        <v>0</v>
      </c>
      <c r="U176" s="38" t="s">
        <v>224</v>
      </c>
      <c r="V176" s="38" t="s">
        <v>1472</v>
      </c>
    </row>
    <row r="177" spans="1:22" s="31" customFormat="1" x14ac:dyDescent="0.2">
      <c r="A177" s="34">
        <v>176</v>
      </c>
      <c r="B177" s="38" t="s">
        <v>1025</v>
      </c>
      <c r="C177" s="38">
        <v>1</v>
      </c>
      <c r="D177" s="38"/>
      <c r="E177" s="38" t="s">
        <v>1390</v>
      </c>
      <c r="F177" s="38" t="s">
        <v>89</v>
      </c>
      <c r="G177" s="31" t="s">
        <v>90</v>
      </c>
      <c r="H177" s="31" t="s">
        <v>135</v>
      </c>
      <c r="I177" s="31" t="s">
        <v>136</v>
      </c>
      <c r="J177" s="39">
        <v>38673</v>
      </c>
      <c r="K177" s="39">
        <v>44517</v>
      </c>
      <c r="L177" s="37">
        <v>1</v>
      </c>
      <c r="M177" s="37" t="s">
        <v>1399</v>
      </c>
      <c r="N177" s="37">
        <v>60</v>
      </c>
      <c r="O177" s="38" t="s">
        <v>1365</v>
      </c>
      <c r="P177" s="38" t="s">
        <v>92</v>
      </c>
      <c r="Q177" s="38">
        <f>IF(ISNUMBER(FIND(#REF!, O177)), 1, 0)</f>
        <v>0</v>
      </c>
      <c r="R177" s="38">
        <v>0.6</v>
      </c>
      <c r="S177" s="38">
        <v>0.6</v>
      </c>
      <c r="T177" s="38">
        <v>0</v>
      </c>
      <c r="U177" s="38" t="s">
        <v>224</v>
      </c>
      <c r="V177" s="38" t="s">
        <v>1472</v>
      </c>
    </row>
    <row r="178" spans="1:22" s="31" customFormat="1" x14ac:dyDescent="0.2">
      <c r="A178" s="34">
        <v>177</v>
      </c>
      <c r="B178" s="38" t="s">
        <v>1025</v>
      </c>
      <c r="C178" s="38">
        <v>1</v>
      </c>
      <c r="D178" s="38"/>
      <c r="E178" s="38" t="s">
        <v>1390</v>
      </c>
      <c r="F178" s="38" t="s">
        <v>89</v>
      </c>
      <c r="G178" s="31" t="s">
        <v>90</v>
      </c>
      <c r="H178" s="31" t="s">
        <v>159</v>
      </c>
      <c r="I178" s="31" t="s">
        <v>160</v>
      </c>
      <c r="J178" s="39">
        <v>38673</v>
      </c>
      <c r="K178" s="39">
        <v>44517</v>
      </c>
      <c r="L178" s="37">
        <v>1</v>
      </c>
      <c r="M178" s="37" t="s">
        <v>1399</v>
      </c>
      <c r="N178" s="37">
        <v>61</v>
      </c>
      <c r="O178" s="38" t="s">
        <v>1365</v>
      </c>
      <c r="P178" s="38" t="s">
        <v>92</v>
      </c>
      <c r="Q178" s="38">
        <f>IF(ISNUMBER(FIND(#REF!, O178)), 1, 0)</f>
        <v>0</v>
      </c>
      <c r="R178" s="38">
        <v>0.6</v>
      </c>
      <c r="S178" s="38">
        <v>0.6</v>
      </c>
      <c r="T178" s="38">
        <v>0</v>
      </c>
      <c r="U178" s="38" t="s">
        <v>224</v>
      </c>
      <c r="V178" s="38" t="s">
        <v>1472</v>
      </c>
    </row>
    <row r="179" spans="1:22" s="31" customFormat="1" x14ac:dyDescent="0.2">
      <c r="A179" s="34">
        <v>178</v>
      </c>
      <c r="B179" s="38" t="s">
        <v>1025</v>
      </c>
      <c r="C179" s="38">
        <v>1</v>
      </c>
      <c r="D179" s="38"/>
      <c r="E179" s="38" t="s">
        <v>1390</v>
      </c>
      <c r="F179" s="38" t="s">
        <v>89</v>
      </c>
      <c r="G179" s="31" t="s">
        <v>90</v>
      </c>
      <c r="H179" s="31" t="s">
        <v>186</v>
      </c>
      <c r="I179" s="31" t="s">
        <v>187</v>
      </c>
      <c r="J179" s="39">
        <v>38673</v>
      </c>
      <c r="K179" s="39">
        <v>44517</v>
      </c>
      <c r="L179" s="37">
        <v>1</v>
      </c>
      <c r="M179" s="37" t="s">
        <v>1399</v>
      </c>
      <c r="N179" s="37">
        <v>62</v>
      </c>
      <c r="O179" s="38" t="s">
        <v>1365</v>
      </c>
      <c r="P179" s="38" t="s">
        <v>92</v>
      </c>
      <c r="Q179" s="38">
        <f>IF(ISNUMBER(FIND(#REF!, O179)), 1, 0)</f>
        <v>0</v>
      </c>
      <c r="R179" s="38">
        <v>0.6</v>
      </c>
      <c r="S179" s="38">
        <v>0.6</v>
      </c>
      <c r="T179" s="38">
        <v>0</v>
      </c>
      <c r="U179" s="38" t="s">
        <v>224</v>
      </c>
      <c r="V179" s="38" t="s">
        <v>1472</v>
      </c>
    </row>
    <row r="180" spans="1:22" s="31" customFormat="1" x14ac:dyDescent="0.2">
      <c r="A180" s="34">
        <v>179</v>
      </c>
      <c r="B180" s="38" t="s">
        <v>1025</v>
      </c>
      <c r="C180" s="38">
        <v>1</v>
      </c>
      <c r="D180" s="38"/>
      <c r="E180" s="38" t="s">
        <v>1390</v>
      </c>
      <c r="F180" s="38" t="s">
        <v>89</v>
      </c>
      <c r="G180" s="31" t="s">
        <v>90</v>
      </c>
      <c r="H180" s="31" t="s">
        <v>210</v>
      </c>
      <c r="I180" s="31" t="s">
        <v>211</v>
      </c>
      <c r="J180" s="39">
        <v>38673</v>
      </c>
      <c r="K180" s="39">
        <v>44517</v>
      </c>
      <c r="L180" s="37">
        <v>1</v>
      </c>
      <c r="M180" s="37" t="s">
        <v>1399</v>
      </c>
      <c r="N180" s="37">
        <v>63</v>
      </c>
      <c r="O180" s="38" t="s">
        <v>1365</v>
      </c>
      <c r="P180" s="38" t="s">
        <v>92</v>
      </c>
      <c r="Q180" s="38">
        <f>IF(ISNUMBER(FIND(#REF!, O180)), 1, 0)</f>
        <v>0</v>
      </c>
      <c r="R180" s="38">
        <v>0.24</v>
      </c>
      <c r="S180" s="38">
        <v>0.24</v>
      </c>
      <c r="T180" s="38">
        <v>0</v>
      </c>
      <c r="U180" s="38" t="s">
        <v>224</v>
      </c>
      <c r="V180" s="38" t="s">
        <v>1472</v>
      </c>
    </row>
    <row r="181" spans="1:22" s="31" customFormat="1" x14ac:dyDescent="0.2">
      <c r="A181" s="34">
        <v>180</v>
      </c>
      <c r="B181" s="38" t="s">
        <v>1025</v>
      </c>
      <c r="C181" s="38">
        <v>1</v>
      </c>
      <c r="D181" s="38"/>
      <c r="E181" s="38" t="s">
        <v>1390</v>
      </c>
      <c r="F181" s="38" t="s">
        <v>967</v>
      </c>
      <c r="G181" s="31" t="s">
        <v>115</v>
      </c>
      <c r="H181" s="31" t="s">
        <v>944</v>
      </c>
      <c r="I181" s="31" t="s">
        <v>32</v>
      </c>
      <c r="J181" s="39">
        <v>38673</v>
      </c>
      <c r="K181" s="39">
        <v>44517</v>
      </c>
      <c r="L181" s="37">
        <v>1</v>
      </c>
      <c r="M181" s="37" t="s">
        <v>1399</v>
      </c>
      <c r="N181" s="37">
        <v>64</v>
      </c>
      <c r="O181" s="38" t="s">
        <v>1365</v>
      </c>
      <c r="P181" s="38" t="s">
        <v>117</v>
      </c>
      <c r="Q181" s="38">
        <f>IF(ISNUMBER(FIND(#REF!, O181)), 1, 0)</f>
        <v>0</v>
      </c>
      <c r="R181" s="38">
        <v>0.6</v>
      </c>
      <c r="S181" s="38">
        <v>0.6</v>
      </c>
      <c r="T181" s="38">
        <v>0</v>
      </c>
      <c r="U181" s="38" t="s">
        <v>224</v>
      </c>
      <c r="V181" s="38" t="s">
        <v>1472</v>
      </c>
    </row>
    <row r="182" spans="1:22" s="31" customFormat="1" x14ac:dyDescent="0.2">
      <c r="A182" s="34">
        <v>181</v>
      </c>
      <c r="B182" s="38" t="s">
        <v>1025</v>
      </c>
      <c r="C182" s="38">
        <v>1</v>
      </c>
      <c r="D182" s="38"/>
      <c r="E182" s="38" t="s">
        <v>1390</v>
      </c>
      <c r="F182" s="38" t="s">
        <v>967</v>
      </c>
      <c r="G182" s="31" t="s">
        <v>115</v>
      </c>
      <c r="H182" s="31" t="s">
        <v>946</v>
      </c>
      <c r="I182" s="31" t="s">
        <v>38</v>
      </c>
      <c r="J182" s="39">
        <v>38673</v>
      </c>
      <c r="K182" s="39">
        <v>44517</v>
      </c>
      <c r="L182" s="37">
        <v>1</v>
      </c>
      <c r="M182" s="37" t="s">
        <v>1399</v>
      </c>
      <c r="N182" s="37">
        <v>65</v>
      </c>
      <c r="O182" s="38" t="s">
        <v>1365</v>
      </c>
      <c r="P182" s="38" t="s">
        <v>117</v>
      </c>
      <c r="Q182" s="38">
        <f>IF(ISNUMBER(FIND(#REF!, O182)), 1, 0)</f>
        <v>0</v>
      </c>
      <c r="R182" s="38">
        <v>0.06</v>
      </c>
      <c r="S182" s="38">
        <v>0.06</v>
      </c>
      <c r="T182" s="38">
        <v>0</v>
      </c>
      <c r="U182" s="38" t="s">
        <v>224</v>
      </c>
      <c r="V182" s="38" t="s">
        <v>1472</v>
      </c>
    </row>
    <row r="183" spans="1:22" s="31" customFormat="1" x14ac:dyDescent="0.2">
      <c r="A183" s="34">
        <v>182</v>
      </c>
      <c r="B183" s="38" t="s">
        <v>1025</v>
      </c>
      <c r="C183" s="38">
        <v>1</v>
      </c>
      <c r="D183" s="38"/>
      <c r="E183" s="38" t="s">
        <v>1390</v>
      </c>
      <c r="F183" s="38" t="s">
        <v>967</v>
      </c>
      <c r="G183" s="31" t="s">
        <v>115</v>
      </c>
      <c r="H183" s="31" t="s">
        <v>79</v>
      </c>
      <c r="I183" s="31" t="s">
        <v>80</v>
      </c>
      <c r="J183" s="39">
        <v>38673</v>
      </c>
      <c r="K183" s="39">
        <v>44517</v>
      </c>
      <c r="L183" s="37">
        <v>1</v>
      </c>
      <c r="M183" s="37" t="s">
        <v>1399</v>
      </c>
      <c r="N183" s="37">
        <v>66</v>
      </c>
      <c r="O183" s="38" t="s">
        <v>1365</v>
      </c>
      <c r="P183" s="38" t="s">
        <v>117</v>
      </c>
      <c r="Q183" s="38">
        <f>IF(ISNUMBER(FIND(#REF!, O183)), 1, 0)</f>
        <v>0</v>
      </c>
      <c r="R183" s="38">
        <v>0.6</v>
      </c>
      <c r="S183" s="38">
        <v>0.6</v>
      </c>
      <c r="T183" s="38">
        <v>0</v>
      </c>
      <c r="U183" s="38" t="s">
        <v>224</v>
      </c>
      <c r="V183" s="38" t="s">
        <v>1472</v>
      </c>
    </row>
    <row r="184" spans="1:22" s="31" customFormat="1" x14ac:dyDescent="0.2">
      <c r="A184" s="34">
        <v>183</v>
      </c>
      <c r="B184" s="38" t="s">
        <v>1025</v>
      </c>
      <c r="C184" s="38">
        <v>1</v>
      </c>
      <c r="D184" s="38"/>
      <c r="E184" s="38" t="s">
        <v>1390</v>
      </c>
      <c r="F184" s="38" t="s">
        <v>967</v>
      </c>
      <c r="G184" s="31" t="s">
        <v>115</v>
      </c>
      <c r="H184" s="31" t="s">
        <v>89</v>
      </c>
      <c r="I184" s="31" t="s">
        <v>90</v>
      </c>
      <c r="J184" s="39">
        <v>38673</v>
      </c>
      <c r="K184" s="39">
        <v>44517</v>
      </c>
      <c r="L184" s="37">
        <v>1</v>
      </c>
      <c r="M184" s="37" t="s">
        <v>1399</v>
      </c>
      <c r="N184" s="37">
        <v>67</v>
      </c>
      <c r="O184" s="38" t="s">
        <v>1365</v>
      </c>
      <c r="P184" s="38" t="s">
        <v>117</v>
      </c>
      <c r="Q184" s="38">
        <f>IF(ISNUMBER(FIND(#REF!, O184)), 1, 0)</f>
        <v>0</v>
      </c>
      <c r="R184" s="38">
        <v>0.02</v>
      </c>
      <c r="S184" s="38">
        <v>0.02</v>
      </c>
      <c r="T184" s="38">
        <v>0</v>
      </c>
      <c r="U184" s="38" t="s">
        <v>224</v>
      </c>
      <c r="V184" s="38" t="s">
        <v>1472</v>
      </c>
    </row>
    <row r="185" spans="1:22" s="31" customFormat="1" x14ac:dyDescent="0.2">
      <c r="A185" s="34">
        <v>184</v>
      </c>
      <c r="B185" s="38" t="s">
        <v>1025</v>
      </c>
      <c r="C185" s="38">
        <v>1</v>
      </c>
      <c r="D185" s="38"/>
      <c r="E185" s="38" t="s">
        <v>1390</v>
      </c>
      <c r="F185" s="38" t="s">
        <v>967</v>
      </c>
      <c r="G185" s="31" t="s">
        <v>115</v>
      </c>
      <c r="H185" s="31" t="s">
        <v>98</v>
      </c>
      <c r="I185" s="31" t="s">
        <v>99</v>
      </c>
      <c r="J185" s="39">
        <v>38673</v>
      </c>
      <c r="K185" s="39">
        <v>44517</v>
      </c>
      <c r="L185" s="37">
        <v>1</v>
      </c>
      <c r="M185" s="37" t="s">
        <v>1399</v>
      </c>
      <c r="N185" s="37">
        <v>68</v>
      </c>
      <c r="O185" s="38" t="s">
        <v>1365</v>
      </c>
      <c r="P185" s="38" t="s">
        <v>117</v>
      </c>
      <c r="Q185" s="38">
        <f>IF(ISNUMBER(FIND(#REF!, O185)), 1, 0)</f>
        <v>0</v>
      </c>
      <c r="R185" s="38">
        <v>0.6</v>
      </c>
      <c r="S185" s="38">
        <v>0.6</v>
      </c>
      <c r="T185" s="38">
        <v>0</v>
      </c>
      <c r="U185" s="38" t="s">
        <v>224</v>
      </c>
      <c r="V185" s="38" t="s">
        <v>1472</v>
      </c>
    </row>
    <row r="186" spans="1:22" s="31" customFormat="1" x14ac:dyDescent="0.2">
      <c r="A186" s="34">
        <v>185</v>
      </c>
      <c r="B186" s="38" t="s">
        <v>1025</v>
      </c>
      <c r="C186" s="38">
        <v>1</v>
      </c>
      <c r="D186" s="38"/>
      <c r="E186" s="38" t="s">
        <v>1390</v>
      </c>
      <c r="F186" s="38" t="s">
        <v>967</v>
      </c>
      <c r="G186" s="31" t="s">
        <v>115</v>
      </c>
      <c r="H186" s="31" t="s">
        <v>135</v>
      </c>
      <c r="I186" s="31" t="s">
        <v>136</v>
      </c>
      <c r="J186" s="39">
        <v>38673</v>
      </c>
      <c r="K186" s="39">
        <v>44517</v>
      </c>
      <c r="L186" s="37">
        <v>1</v>
      </c>
      <c r="M186" s="37" t="s">
        <v>1399</v>
      </c>
      <c r="N186" s="37">
        <v>69</v>
      </c>
      <c r="O186" s="38" t="s">
        <v>1365</v>
      </c>
      <c r="P186" s="38" t="s">
        <v>117</v>
      </c>
      <c r="Q186" s="38">
        <f>IF(ISNUMBER(FIND(#REF!, O186)), 1, 0)</f>
        <v>0</v>
      </c>
      <c r="R186" s="38">
        <v>0.6</v>
      </c>
      <c r="S186" s="38">
        <v>0.6</v>
      </c>
      <c r="T186" s="38">
        <v>0</v>
      </c>
      <c r="U186" s="38" t="s">
        <v>224</v>
      </c>
      <c r="V186" s="38" t="s">
        <v>1472</v>
      </c>
    </row>
    <row r="187" spans="1:22" s="31" customFormat="1" x14ac:dyDescent="0.2">
      <c r="A187" s="34">
        <v>186</v>
      </c>
      <c r="B187" s="38" t="s">
        <v>1025</v>
      </c>
      <c r="C187" s="38">
        <v>1</v>
      </c>
      <c r="D187" s="38"/>
      <c r="E187" s="38" t="s">
        <v>1390</v>
      </c>
      <c r="F187" s="38" t="s">
        <v>967</v>
      </c>
      <c r="G187" s="31" t="s">
        <v>115</v>
      </c>
      <c r="H187" s="31" t="s">
        <v>159</v>
      </c>
      <c r="I187" s="31" t="s">
        <v>160</v>
      </c>
      <c r="J187" s="39">
        <v>38673</v>
      </c>
      <c r="K187" s="39">
        <v>44517</v>
      </c>
      <c r="L187" s="37">
        <v>1</v>
      </c>
      <c r="M187" s="37" t="s">
        <v>1399</v>
      </c>
      <c r="N187" s="37">
        <v>70</v>
      </c>
      <c r="O187" s="38" t="s">
        <v>1365</v>
      </c>
      <c r="P187" s="38" t="s">
        <v>117</v>
      </c>
      <c r="Q187" s="38">
        <f>IF(ISNUMBER(FIND(#REF!, O187)), 1, 0)</f>
        <v>0</v>
      </c>
      <c r="R187" s="38">
        <v>0.6</v>
      </c>
      <c r="S187" s="38">
        <v>0.6</v>
      </c>
      <c r="T187" s="38">
        <v>0</v>
      </c>
      <c r="U187" s="38" t="s">
        <v>224</v>
      </c>
      <c r="V187" s="38" t="s">
        <v>1472</v>
      </c>
    </row>
    <row r="188" spans="1:22" s="31" customFormat="1" x14ac:dyDescent="0.2">
      <c r="A188" s="34">
        <v>187</v>
      </c>
      <c r="B188" s="38" t="s">
        <v>1025</v>
      </c>
      <c r="C188" s="38">
        <v>1</v>
      </c>
      <c r="D188" s="38"/>
      <c r="E188" s="38" t="s">
        <v>1390</v>
      </c>
      <c r="F188" s="38" t="s">
        <v>967</v>
      </c>
      <c r="G188" s="31" t="s">
        <v>115</v>
      </c>
      <c r="H188" s="31" t="s">
        <v>186</v>
      </c>
      <c r="I188" s="31" t="s">
        <v>187</v>
      </c>
      <c r="J188" s="39">
        <v>38673</v>
      </c>
      <c r="K188" s="39">
        <v>44517</v>
      </c>
      <c r="L188" s="37">
        <v>1</v>
      </c>
      <c r="M188" s="37" t="s">
        <v>1399</v>
      </c>
      <c r="N188" s="37">
        <v>71</v>
      </c>
      <c r="O188" s="38" t="s">
        <v>1365</v>
      </c>
      <c r="P188" s="38" t="s">
        <v>117</v>
      </c>
      <c r="Q188" s="38">
        <f>IF(ISNUMBER(FIND(#REF!, O188)), 1, 0)</f>
        <v>0</v>
      </c>
      <c r="R188" s="38">
        <v>0.6</v>
      </c>
      <c r="S188" s="38">
        <v>0.6</v>
      </c>
      <c r="T188" s="38">
        <v>0</v>
      </c>
      <c r="U188" s="38" t="s">
        <v>224</v>
      </c>
      <c r="V188" s="38" t="s">
        <v>1472</v>
      </c>
    </row>
    <row r="189" spans="1:22" s="31" customFormat="1" x14ac:dyDescent="0.2">
      <c r="A189" s="34">
        <v>188</v>
      </c>
      <c r="B189" s="38" t="s">
        <v>1025</v>
      </c>
      <c r="C189" s="38">
        <v>1</v>
      </c>
      <c r="D189" s="38"/>
      <c r="E189" s="38" t="s">
        <v>1390</v>
      </c>
      <c r="F189" s="38" t="s">
        <v>967</v>
      </c>
      <c r="G189" s="31" t="s">
        <v>115</v>
      </c>
      <c r="H189" s="31" t="s">
        <v>210</v>
      </c>
      <c r="I189" s="31" t="s">
        <v>211</v>
      </c>
      <c r="J189" s="39">
        <v>38673</v>
      </c>
      <c r="K189" s="39">
        <v>44517</v>
      </c>
      <c r="L189" s="37">
        <v>1</v>
      </c>
      <c r="M189" s="37" t="s">
        <v>1399</v>
      </c>
      <c r="N189" s="37">
        <v>72</v>
      </c>
      <c r="O189" s="38" t="s">
        <v>1365</v>
      </c>
      <c r="P189" s="38" t="s">
        <v>117</v>
      </c>
      <c r="Q189" s="38">
        <f>IF(ISNUMBER(FIND(#REF!, O189)), 1, 0)</f>
        <v>0</v>
      </c>
      <c r="R189" s="38">
        <v>0.24</v>
      </c>
      <c r="S189" s="38">
        <v>0.24</v>
      </c>
      <c r="T189" s="38">
        <v>0</v>
      </c>
      <c r="U189" s="38" t="s">
        <v>224</v>
      </c>
      <c r="V189" s="38" t="s">
        <v>1472</v>
      </c>
    </row>
    <row r="190" spans="1:22" s="31" customFormat="1" x14ac:dyDescent="0.2">
      <c r="A190" s="34">
        <v>189</v>
      </c>
      <c r="B190" s="38" t="s">
        <v>1025</v>
      </c>
      <c r="C190" s="38">
        <v>1</v>
      </c>
      <c r="D190" s="38"/>
      <c r="E190" s="38" t="s">
        <v>1390</v>
      </c>
      <c r="F190" s="38" t="s">
        <v>98</v>
      </c>
      <c r="G190" s="31" t="s">
        <v>99</v>
      </c>
      <c r="H190" s="31" t="s">
        <v>944</v>
      </c>
      <c r="I190" s="31" t="s">
        <v>32</v>
      </c>
      <c r="J190" s="39">
        <v>38673</v>
      </c>
      <c r="K190" s="39">
        <v>44517</v>
      </c>
      <c r="L190" s="37">
        <v>1</v>
      </c>
      <c r="M190" s="37" t="s">
        <v>1399</v>
      </c>
      <c r="N190" s="37">
        <v>73</v>
      </c>
      <c r="O190" s="38" t="s">
        <v>1365</v>
      </c>
      <c r="P190" s="38" t="s">
        <v>101</v>
      </c>
      <c r="Q190" s="38">
        <f>IF(ISNUMBER(FIND(#REF!, O190)), 1, 0)</f>
        <v>0</v>
      </c>
      <c r="R190" s="38">
        <v>0.6</v>
      </c>
      <c r="S190" s="38">
        <v>0.6</v>
      </c>
      <c r="T190" s="38">
        <v>0</v>
      </c>
      <c r="U190" s="38" t="s">
        <v>224</v>
      </c>
      <c r="V190" s="38" t="s">
        <v>1472</v>
      </c>
    </row>
    <row r="191" spans="1:22" s="31" customFormat="1" x14ac:dyDescent="0.2">
      <c r="A191" s="34">
        <v>190</v>
      </c>
      <c r="B191" s="38" t="s">
        <v>1025</v>
      </c>
      <c r="C191" s="38">
        <v>1</v>
      </c>
      <c r="D191" s="38"/>
      <c r="E191" s="38" t="s">
        <v>1390</v>
      </c>
      <c r="F191" s="38" t="s">
        <v>98</v>
      </c>
      <c r="G191" s="31" t="s">
        <v>99</v>
      </c>
      <c r="H191" s="31" t="s">
        <v>946</v>
      </c>
      <c r="I191" s="31" t="s">
        <v>38</v>
      </c>
      <c r="J191" s="39">
        <v>38673</v>
      </c>
      <c r="K191" s="39">
        <v>44517</v>
      </c>
      <c r="L191" s="37">
        <v>1</v>
      </c>
      <c r="M191" s="37" t="s">
        <v>1399</v>
      </c>
      <c r="N191" s="37">
        <v>74</v>
      </c>
      <c r="O191" s="38" t="s">
        <v>1365</v>
      </c>
      <c r="P191" s="38" t="s">
        <v>101</v>
      </c>
      <c r="Q191" s="38">
        <f>IF(ISNUMBER(FIND(#REF!, O191)), 1, 0)</f>
        <v>0</v>
      </c>
      <c r="R191" s="38">
        <v>0.06</v>
      </c>
      <c r="S191" s="38">
        <v>0.06</v>
      </c>
      <c r="T191" s="38">
        <v>0</v>
      </c>
      <c r="U191" s="38" t="s">
        <v>224</v>
      </c>
      <c r="V191" s="38" t="s">
        <v>1472</v>
      </c>
    </row>
    <row r="192" spans="1:22" s="31" customFormat="1" x14ac:dyDescent="0.2">
      <c r="A192" s="34">
        <v>191</v>
      </c>
      <c r="B192" s="38" t="s">
        <v>1025</v>
      </c>
      <c r="C192" s="38">
        <v>1</v>
      </c>
      <c r="D192" s="38"/>
      <c r="E192" s="38" t="s">
        <v>1390</v>
      </c>
      <c r="F192" s="38" t="s">
        <v>98</v>
      </c>
      <c r="G192" s="31" t="s">
        <v>99</v>
      </c>
      <c r="H192" s="31" t="s">
        <v>79</v>
      </c>
      <c r="I192" s="31" t="s">
        <v>80</v>
      </c>
      <c r="J192" s="39">
        <v>38673</v>
      </c>
      <c r="K192" s="39">
        <v>44517</v>
      </c>
      <c r="L192" s="37">
        <v>1</v>
      </c>
      <c r="M192" s="37" t="s">
        <v>1399</v>
      </c>
      <c r="N192" s="37">
        <v>75</v>
      </c>
      <c r="O192" s="38" t="s">
        <v>1365</v>
      </c>
      <c r="P192" s="38" t="s">
        <v>101</v>
      </c>
      <c r="Q192" s="38">
        <f>IF(ISNUMBER(FIND(#REF!, O192)), 1, 0)</f>
        <v>0</v>
      </c>
      <c r="R192" s="38">
        <v>0.6</v>
      </c>
      <c r="S192" s="38">
        <v>0.6</v>
      </c>
      <c r="T192" s="38">
        <v>0</v>
      </c>
      <c r="U192" s="38" t="s">
        <v>224</v>
      </c>
      <c r="V192" s="38" t="s">
        <v>1472</v>
      </c>
    </row>
    <row r="193" spans="1:22" s="31" customFormat="1" x14ac:dyDescent="0.2">
      <c r="A193" s="34">
        <v>192</v>
      </c>
      <c r="B193" s="38" t="s">
        <v>1025</v>
      </c>
      <c r="C193" s="38">
        <v>1</v>
      </c>
      <c r="D193" s="38"/>
      <c r="E193" s="38" t="s">
        <v>1390</v>
      </c>
      <c r="F193" s="38" t="s">
        <v>98</v>
      </c>
      <c r="G193" s="31" t="s">
        <v>99</v>
      </c>
      <c r="H193" s="31" t="s">
        <v>89</v>
      </c>
      <c r="I193" s="31" t="s">
        <v>90</v>
      </c>
      <c r="J193" s="39">
        <v>38673</v>
      </c>
      <c r="K193" s="39">
        <v>44517</v>
      </c>
      <c r="L193" s="37">
        <v>1</v>
      </c>
      <c r="M193" s="37" t="s">
        <v>1399</v>
      </c>
      <c r="N193" s="37">
        <v>76</v>
      </c>
      <c r="O193" s="38" t="s">
        <v>1365</v>
      </c>
      <c r="P193" s="38" t="s">
        <v>101</v>
      </c>
      <c r="Q193" s="38">
        <f>IF(ISNUMBER(FIND(#REF!, O193)), 1, 0)</f>
        <v>0</v>
      </c>
      <c r="R193" s="38">
        <v>0.02</v>
      </c>
      <c r="S193" s="38">
        <v>0.02</v>
      </c>
      <c r="T193" s="38">
        <v>0</v>
      </c>
      <c r="U193" s="38" t="s">
        <v>224</v>
      </c>
      <c r="V193" s="38" t="s">
        <v>1472</v>
      </c>
    </row>
    <row r="194" spans="1:22" s="31" customFormat="1" x14ac:dyDescent="0.2">
      <c r="A194" s="34">
        <v>193</v>
      </c>
      <c r="B194" s="38" t="s">
        <v>1025</v>
      </c>
      <c r="C194" s="38">
        <v>1</v>
      </c>
      <c r="D194" s="38"/>
      <c r="E194" s="38" t="s">
        <v>1390</v>
      </c>
      <c r="F194" s="38" t="s">
        <v>98</v>
      </c>
      <c r="G194" s="31" t="s">
        <v>99</v>
      </c>
      <c r="H194" s="31" t="s">
        <v>967</v>
      </c>
      <c r="I194" s="31" t="s">
        <v>115</v>
      </c>
      <c r="J194" s="39">
        <v>38673</v>
      </c>
      <c r="K194" s="39">
        <v>44517</v>
      </c>
      <c r="L194" s="37">
        <v>1</v>
      </c>
      <c r="M194" s="37" t="s">
        <v>1399</v>
      </c>
      <c r="N194" s="37">
        <v>77</v>
      </c>
      <c r="O194" s="38" t="s">
        <v>1365</v>
      </c>
      <c r="P194" s="38" t="s">
        <v>101</v>
      </c>
      <c r="Q194" s="38">
        <f>IF(ISNUMBER(FIND(#REF!, O194)), 1, 0)</f>
        <v>0</v>
      </c>
      <c r="R194" s="38">
        <v>0.08</v>
      </c>
      <c r="S194" s="38">
        <v>0.08</v>
      </c>
      <c r="T194" s="38">
        <v>0</v>
      </c>
      <c r="U194" s="38" t="s">
        <v>224</v>
      </c>
      <c r="V194" s="38" t="s">
        <v>1472</v>
      </c>
    </row>
    <row r="195" spans="1:22" s="31" customFormat="1" x14ac:dyDescent="0.2">
      <c r="A195" s="34">
        <v>194</v>
      </c>
      <c r="B195" s="38" t="s">
        <v>1025</v>
      </c>
      <c r="C195" s="38">
        <v>1</v>
      </c>
      <c r="D195" s="38"/>
      <c r="E195" s="38" t="s">
        <v>1390</v>
      </c>
      <c r="F195" s="38" t="s">
        <v>98</v>
      </c>
      <c r="G195" s="31" t="s">
        <v>99</v>
      </c>
      <c r="H195" s="31" t="s">
        <v>135</v>
      </c>
      <c r="I195" s="31" t="s">
        <v>136</v>
      </c>
      <c r="J195" s="39">
        <v>38673</v>
      </c>
      <c r="K195" s="39">
        <v>44517</v>
      </c>
      <c r="L195" s="37">
        <v>1</v>
      </c>
      <c r="M195" s="37" t="s">
        <v>1399</v>
      </c>
      <c r="N195" s="37">
        <v>78</v>
      </c>
      <c r="O195" s="38" t="s">
        <v>1365</v>
      </c>
      <c r="P195" s="38" t="s">
        <v>101</v>
      </c>
      <c r="Q195" s="38">
        <f>IF(ISNUMBER(FIND(#REF!, O195)), 1, 0)</f>
        <v>0</v>
      </c>
      <c r="R195" s="38">
        <v>0.6</v>
      </c>
      <c r="S195" s="38">
        <v>0.6</v>
      </c>
      <c r="T195" s="38">
        <v>0</v>
      </c>
      <c r="U195" s="38" t="s">
        <v>224</v>
      </c>
      <c r="V195" s="38" t="s">
        <v>1472</v>
      </c>
    </row>
    <row r="196" spans="1:22" s="31" customFormat="1" x14ac:dyDescent="0.2">
      <c r="A196" s="34">
        <v>195</v>
      </c>
      <c r="B196" s="38" t="s">
        <v>1025</v>
      </c>
      <c r="C196" s="38">
        <v>1</v>
      </c>
      <c r="D196" s="38"/>
      <c r="E196" s="38" t="s">
        <v>1390</v>
      </c>
      <c r="F196" s="38" t="s">
        <v>98</v>
      </c>
      <c r="G196" s="31" t="s">
        <v>99</v>
      </c>
      <c r="H196" s="31" t="s">
        <v>159</v>
      </c>
      <c r="I196" s="31" t="s">
        <v>160</v>
      </c>
      <c r="J196" s="39">
        <v>38673</v>
      </c>
      <c r="K196" s="39">
        <v>44517</v>
      </c>
      <c r="L196" s="37">
        <v>1</v>
      </c>
      <c r="M196" s="37" t="s">
        <v>1399</v>
      </c>
      <c r="N196" s="37">
        <v>79</v>
      </c>
      <c r="O196" s="38" t="s">
        <v>1365</v>
      </c>
      <c r="P196" s="38" t="s">
        <v>101</v>
      </c>
      <c r="Q196" s="38">
        <f>IF(ISNUMBER(FIND(#REF!, O196)), 1, 0)</f>
        <v>0</v>
      </c>
      <c r="R196" s="38">
        <v>0.6</v>
      </c>
      <c r="S196" s="38">
        <v>0.6</v>
      </c>
      <c r="T196" s="38">
        <v>0</v>
      </c>
      <c r="U196" s="38" t="s">
        <v>224</v>
      </c>
      <c r="V196" s="38" t="s">
        <v>1472</v>
      </c>
    </row>
    <row r="197" spans="1:22" s="31" customFormat="1" x14ac:dyDescent="0.2">
      <c r="A197" s="34">
        <v>196</v>
      </c>
      <c r="B197" s="38" t="s">
        <v>1025</v>
      </c>
      <c r="C197" s="38">
        <v>1</v>
      </c>
      <c r="D197" s="38"/>
      <c r="E197" s="38" t="s">
        <v>1390</v>
      </c>
      <c r="F197" s="38" t="s">
        <v>98</v>
      </c>
      <c r="G197" s="31" t="s">
        <v>99</v>
      </c>
      <c r="H197" s="31" t="s">
        <v>186</v>
      </c>
      <c r="I197" s="31" t="s">
        <v>187</v>
      </c>
      <c r="J197" s="39">
        <v>38673</v>
      </c>
      <c r="K197" s="39">
        <v>44517</v>
      </c>
      <c r="L197" s="37">
        <v>1</v>
      </c>
      <c r="M197" s="37" t="s">
        <v>1399</v>
      </c>
      <c r="N197" s="37">
        <v>80</v>
      </c>
      <c r="O197" s="38" t="s">
        <v>1365</v>
      </c>
      <c r="P197" s="38" t="s">
        <v>101</v>
      </c>
      <c r="Q197" s="38">
        <f>IF(ISNUMBER(FIND(#REF!, O197)), 1, 0)</f>
        <v>0</v>
      </c>
      <c r="R197" s="38">
        <v>0.6</v>
      </c>
      <c r="S197" s="38">
        <v>0.6</v>
      </c>
      <c r="T197" s="38">
        <v>0</v>
      </c>
      <c r="U197" s="38" t="s">
        <v>224</v>
      </c>
      <c r="V197" s="38" t="s">
        <v>1472</v>
      </c>
    </row>
    <row r="198" spans="1:22" s="31" customFormat="1" x14ac:dyDescent="0.2">
      <c r="A198" s="34">
        <v>197</v>
      </c>
      <c r="B198" s="38" t="s">
        <v>1025</v>
      </c>
      <c r="C198" s="38">
        <v>1</v>
      </c>
      <c r="D198" s="38"/>
      <c r="E198" s="38" t="s">
        <v>1390</v>
      </c>
      <c r="F198" s="38" t="s">
        <v>98</v>
      </c>
      <c r="G198" s="31" t="s">
        <v>99</v>
      </c>
      <c r="H198" s="31" t="s">
        <v>210</v>
      </c>
      <c r="I198" s="31" t="s">
        <v>211</v>
      </c>
      <c r="J198" s="39">
        <v>38673</v>
      </c>
      <c r="K198" s="39">
        <v>44517</v>
      </c>
      <c r="L198" s="37">
        <v>1</v>
      </c>
      <c r="M198" s="37" t="s">
        <v>1399</v>
      </c>
      <c r="N198" s="37">
        <v>81</v>
      </c>
      <c r="O198" s="38" t="s">
        <v>1365</v>
      </c>
      <c r="P198" s="38" t="s">
        <v>101</v>
      </c>
      <c r="Q198" s="38">
        <f>IF(ISNUMBER(FIND(#REF!, O198)), 1, 0)</f>
        <v>0</v>
      </c>
      <c r="R198" s="38">
        <v>0.24</v>
      </c>
      <c r="S198" s="38">
        <v>0.24</v>
      </c>
      <c r="T198" s="38">
        <v>0</v>
      </c>
      <c r="U198" s="38" t="s">
        <v>224</v>
      </c>
      <c r="V198" s="38" t="s">
        <v>1472</v>
      </c>
    </row>
    <row r="199" spans="1:22" s="31" customFormat="1" x14ac:dyDescent="0.2">
      <c r="A199" s="34">
        <v>198</v>
      </c>
      <c r="B199" s="38" t="s">
        <v>1025</v>
      </c>
      <c r="C199" s="38">
        <v>1</v>
      </c>
      <c r="D199" s="38"/>
      <c r="E199" s="38" t="s">
        <v>1390</v>
      </c>
      <c r="F199" s="38" t="s">
        <v>135</v>
      </c>
      <c r="G199" s="31" t="s">
        <v>136</v>
      </c>
      <c r="H199" s="31" t="s">
        <v>944</v>
      </c>
      <c r="I199" s="31" t="s">
        <v>32</v>
      </c>
      <c r="J199" s="39">
        <v>38673</v>
      </c>
      <c r="K199" s="39">
        <v>44517</v>
      </c>
      <c r="L199" s="37">
        <v>1</v>
      </c>
      <c r="M199" s="37" t="s">
        <v>1399</v>
      </c>
      <c r="N199" s="37">
        <v>82</v>
      </c>
      <c r="O199" s="38" t="s">
        <v>1365</v>
      </c>
      <c r="P199" s="38" t="s">
        <v>138</v>
      </c>
      <c r="Q199" s="38">
        <f>IF(ISNUMBER(FIND(#REF!, O199)), 1, 0)</f>
        <v>0</v>
      </c>
      <c r="R199" s="38">
        <v>0.6</v>
      </c>
      <c r="S199" s="38">
        <v>0.6</v>
      </c>
      <c r="T199" s="38">
        <v>0</v>
      </c>
      <c r="U199" s="38" t="s">
        <v>224</v>
      </c>
      <c r="V199" s="38" t="s">
        <v>1472</v>
      </c>
    </row>
    <row r="200" spans="1:22" s="31" customFormat="1" x14ac:dyDescent="0.2">
      <c r="A200" s="34">
        <v>199</v>
      </c>
      <c r="B200" s="38" t="s">
        <v>1025</v>
      </c>
      <c r="C200" s="38">
        <v>1</v>
      </c>
      <c r="D200" s="38"/>
      <c r="E200" s="38" t="s">
        <v>1390</v>
      </c>
      <c r="F200" s="38" t="s">
        <v>135</v>
      </c>
      <c r="G200" s="31" t="s">
        <v>136</v>
      </c>
      <c r="H200" s="31" t="s">
        <v>946</v>
      </c>
      <c r="I200" s="31" t="s">
        <v>38</v>
      </c>
      <c r="J200" s="39">
        <v>38673</v>
      </c>
      <c r="K200" s="39">
        <v>44517</v>
      </c>
      <c r="L200" s="37">
        <v>1</v>
      </c>
      <c r="M200" s="37" t="s">
        <v>1399</v>
      </c>
      <c r="N200" s="37">
        <v>83</v>
      </c>
      <c r="O200" s="38" t="s">
        <v>1365</v>
      </c>
      <c r="P200" s="38" t="s">
        <v>138</v>
      </c>
      <c r="Q200" s="38">
        <f>IF(ISNUMBER(FIND(#REF!, O200)), 1, 0)</f>
        <v>0</v>
      </c>
      <c r="R200" s="38">
        <v>0.06</v>
      </c>
      <c r="S200" s="38">
        <v>0.06</v>
      </c>
      <c r="T200" s="38">
        <v>0</v>
      </c>
      <c r="U200" s="38" t="s">
        <v>224</v>
      </c>
      <c r="V200" s="38" t="s">
        <v>1472</v>
      </c>
    </row>
    <row r="201" spans="1:22" s="31" customFormat="1" x14ac:dyDescent="0.2">
      <c r="A201" s="34">
        <v>200</v>
      </c>
      <c r="B201" s="38" t="s">
        <v>1025</v>
      </c>
      <c r="C201" s="38">
        <v>1</v>
      </c>
      <c r="D201" s="38"/>
      <c r="E201" s="38" t="s">
        <v>1390</v>
      </c>
      <c r="F201" s="38" t="s">
        <v>135</v>
      </c>
      <c r="G201" s="31" t="s">
        <v>136</v>
      </c>
      <c r="H201" s="31" t="s">
        <v>79</v>
      </c>
      <c r="I201" s="31" t="s">
        <v>80</v>
      </c>
      <c r="J201" s="39">
        <v>38673</v>
      </c>
      <c r="K201" s="39">
        <v>44517</v>
      </c>
      <c r="L201" s="37">
        <v>1</v>
      </c>
      <c r="M201" s="37" t="s">
        <v>1399</v>
      </c>
      <c r="N201" s="37">
        <v>84</v>
      </c>
      <c r="O201" s="38" t="s">
        <v>1365</v>
      </c>
      <c r="P201" s="38" t="s">
        <v>138</v>
      </c>
      <c r="Q201" s="38">
        <f>IF(ISNUMBER(FIND(#REF!, O201)), 1, 0)</f>
        <v>0</v>
      </c>
      <c r="R201" s="38">
        <v>0.6</v>
      </c>
      <c r="S201" s="38">
        <v>0.6</v>
      </c>
      <c r="T201" s="38">
        <v>0</v>
      </c>
      <c r="U201" s="38" t="s">
        <v>224</v>
      </c>
      <c r="V201" s="38" t="s">
        <v>1472</v>
      </c>
    </row>
    <row r="202" spans="1:22" s="31" customFormat="1" x14ac:dyDescent="0.2">
      <c r="A202" s="34">
        <v>201</v>
      </c>
      <c r="B202" s="38" t="s">
        <v>1025</v>
      </c>
      <c r="C202" s="38">
        <v>1</v>
      </c>
      <c r="D202" s="38"/>
      <c r="E202" s="38" t="s">
        <v>1390</v>
      </c>
      <c r="F202" s="38" t="s">
        <v>135</v>
      </c>
      <c r="G202" s="31" t="s">
        <v>136</v>
      </c>
      <c r="H202" s="31" t="s">
        <v>89</v>
      </c>
      <c r="I202" s="31" t="s">
        <v>90</v>
      </c>
      <c r="J202" s="39">
        <v>38673</v>
      </c>
      <c r="K202" s="39">
        <v>44517</v>
      </c>
      <c r="L202" s="37">
        <v>1</v>
      </c>
      <c r="M202" s="37" t="s">
        <v>1399</v>
      </c>
      <c r="N202" s="37">
        <v>85</v>
      </c>
      <c r="O202" s="38" t="s">
        <v>1365</v>
      </c>
      <c r="P202" s="38" t="s">
        <v>138</v>
      </c>
      <c r="Q202" s="38">
        <f>IF(ISNUMBER(FIND(#REF!, O202)), 1, 0)</f>
        <v>0</v>
      </c>
      <c r="R202" s="38">
        <v>0.02</v>
      </c>
      <c r="S202" s="38">
        <v>0.02</v>
      </c>
      <c r="T202" s="38">
        <v>0</v>
      </c>
      <c r="U202" s="38" t="s">
        <v>224</v>
      </c>
      <c r="V202" s="38" t="s">
        <v>1472</v>
      </c>
    </row>
    <row r="203" spans="1:22" s="31" customFormat="1" x14ac:dyDescent="0.2">
      <c r="A203" s="34">
        <v>202</v>
      </c>
      <c r="B203" s="38" t="s">
        <v>1025</v>
      </c>
      <c r="C203" s="38">
        <v>1</v>
      </c>
      <c r="D203" s="38"/>
      <c r="E203" s="38" t="s">
        <v>1390</v>
      </c>
      <c r="F203" s="38" t="s">
        <v>135</v>
      </c>
      <c r="G203" s="31" t="s">
        <v>136</v>
      </c>
      <c r="H203" s="31" t="s">
        <v>967</v>
      </c>
      <c r="I203" s="31" t="s">
        <v>115</v>
      </c>
      <c r="J203" s="39">
        <v>38673</v>
      </c>
      <c r="K203" s="39">
        <v>44517</v>
      </c>
      <c r="L203" s="37">
        <v>1</v>
      </c>
      <c r="M203" s="37" t="s">
        <v>1399</v>
      </c>
      <c r="N203" s="37">
        <v>86</v>
      </c>
      <c r="O203" s="38" t="s">
        <v>1365</v>
      </c>
      <c r="P203" s="38" t="s">
        <v>138</v>
      </c>
      <c r="Q203" s="38">
        <f>IF(ISNUMBER(FIND(#REF!, O203)), 1, 0)</f>
        <v>0</v>
      </c>
      <c r="R203" s="38">
        <v>0.08</v>
      </c>
      <c r="S203" s="38">
        <v>0.08</v>
      </c>
      <c r="T203" s="38">
        <v>0</v>
      </c>
      <c r="U203" s="38" t="s">
        <v>224</v>
      </c>
      <c r="V203" s="38" t="s">
        <v>1472</v>
      </c>
    </row>
    <row r="204" spans="1:22" s="31" customFormat="1" x14ac:dyDescent="0.2">
      <c r="A204" s="34">
        <v>203</v>
      </c>
      <c r="B204" s="38" t="s">
        <v>1025</v>
      </c>
      <c r="C204" s="38">
        <v>1</v>
      </c>
      <c r="D204" s="38"/>
      <c r="E204" s="38" t="s">
        <v>1390</v>
      </c>
      <c r="F204" s="38" t="s">
        <v>135</v>
      </c>
      <c r="G204" s="31" t="s">
        <v>136</v>
      </c>
      <c r="H204" s="31" t="s">
        <v>98</v>
      </c>
      <c r="I204" s="31" t="s">
        <v>99</v>
      </c>
      <c r="J204" s="39">
        <v>38673</v>
      </c>
      <c r="K204" s="39">
        <v>44517</v>
      </c>
      <c r="L204" s="37">
        <v>1</v>
      </c>
      <c r="M204" s="37" t="s">
        <v>1399</v>
      </c>
      <c r="N204" s="37">
        <v>87</v>
      </c>
      <c r="O204" s="38" t="s">
        <v>1365</v>
      </c>
      <c r="P204" s="38" t="s">
        <v>138</v>
      </c>
      <c r="Q204" s="38">
        <f>IF(ISNUMBER(FIND(#REF!, O204)), 1, 0)</f>
        <v>0</v>
      </c>
      <c r="R204" s="38">
        <v>0.6</v>
      </c>
      <c r="S204" s="38">
        <v>0.6</v>
      </c>
      <c r="T204" s="38">
        <v>0</v>
      </c>
      <c r="U204" s="38" t="s">
        <v>224</v>
      </c>
      <c r="V204" s="38" t="s">
        <v>1472</v>
      </c>
    </row>
    <row r="205" spans="1:22" s="31" customFormat="1" x14ac:dyDescent="0.2">
      <c r="A205" s="34">
        <v>204</v>
      </c>
      <c r="B205" s="38" t="s">
        <v>1025</v>
      </c>
      <c r="C205" s="38">
        <v>1</v>
      </c>
      <c r="D205" s="38"/>
      <c r="E205" s="38" t="s">
        <v>1390</v>
      </c>
      <c r="F205" s="38" t="s">
        <v>135</v>
      </c>
      <c r="G205" s="31" t="s">
        <v>136</v>
      </c>
      <c r="H205" s="31" t="s">
        <v>159</v>
      </c>
      <c r="I205" s="31" t="s">
        <v>160</v>
      </c>
      <c r="J205" s="39">
        <v>38673</v>
      </c>
      <c r="K205" s="39">
        <v>44517</v>
      </c>
      <c r="L205" s="37">
        <v>1</v>
      </c>
      <c r="M205" s="37" t="s">
        <v>1399</v>
      </c>
      <c r="N205" s="37">
        <v>88</v>
      </c>
      <c r="O205" s="38" t="s">
        <v>1365</v>
      </c>
      <c r="P205" s="38" t="s">
        <v>138</v>
      </c>
      <c r="Q205" s="38">
        <f>IF(ISNUMBER(FIND(#REF!, O205)), 1, 0)</f>
        <v>0</v>
      </c>
      <c r="R205" s="38">
        <v>0.6</v>
      </c>
      <c r="S205" s="38">
        <v>0.6</v>
      </c>
      <c r="T205" s="38">
        <v>0</v>
      </c>
      <c r="U205" s="38" t="s">
        <v>224</v>
      </c>
      <c r="V205" s="38" t="s">
        <v>1472</v>
      </c>
    </row>
    <row r="206" spans="1:22" s="31" customFormat="1" x14ac:dyDescent="0.2">
      <c r="A206" s="34">
        <v>205</v>
      </c>
      <c r="B206" s="38" t="s">
        <v>1025</v>
      </c>
      <c r="C206" s="38">
        <v>1</v>
      </c>
      <c r="D206" s="38"/>
      <c r="E206" s="38" t="s">
        <v>1390</v>
      </c>
      <c r="F206" s="38" t="s">
        <v>135</v>
      </c>
      <c r="G206" s="31" t="s">
        <v>136</v>
      </c>
      <c r="H206" s="31" t="s">
        <v>186</v>
      </c>
      <c r="I206" s="31" t="s">
        <v>187</v>
      </c>
      <c r="J206" s="39">
        <v>38673</v>
      </c>
      <c r="K206" s="39">
        <v>44517</v>
      </c>
      <c r="L206" s="37">
        <v>1</v>
      </c>
      <c r="M206" s="37" t="s">
        <v>1399</v>
      </c>
      <c r="N206" s="37">
        <v>89</v>
      </c>
      <c r="O206" s="38" t="s">
        <v>1365</v>
      </c>
      <c r="P206" s="38" t="s">
        <v>138</v>
      </c>
      <c r="Q206" s="38">
        <f>IF(ISNUMBER(FIND(#REF!, O206)), 1, 0)</f>
        <v>0</v>
      </c>
      <c r="R206" s="38">
        <v>0.6</v>
      </c>
      <c r="S206" s="38">
        <v>0.6</v>
      </c>
      <c r="T206" s="38">
        <v>0</v>
      </c>
      <c r="U206" s="38" t="s">
        <v>224</v>
      </c>
      <c r="V206" s="38" t="s">
        <v>1472</v>
      </c>
    </row>
    <row r="207" spans="1:22" s="31" customFormat="1" x14ac:dyDescent="0.2">
      <c r="A207" s="34">
        <v>206</v>
      </c>
      <c r="B207" s="38" t="s">
        <v>1025</v>
      </c>
      <c r="C207" s="38">
        <v>1</v>
      </c>
      <c r="D207" s="38"/>
      <c r="E207" s="38" t="s">
        <v>1390</v>
      </c>
      <c r="F207" s="38" t="s">
        <v>135</v>
      </c>
      <c r="G207" s="31" t="s">
        <v>136</v>
      </c>
      <c r="H207" s="31" t="s">
        <v>210</v>
      </c>
      <c r="I207" s="31" t="s">
        <v>211</v>
      </c>
      <c r="J207" s="39">
        <v>38673</v>
      </c>
      <c r="K207" s="39">
        <v>44517</v>
      </c>
      <c r="L207" s="37">
        <v>1</v>
      </c>
      <c r="M207" s="37" t="s">
        <v>1399</v>
      </c>
      <c r="N207" s="37">
        <v>90</v>
      </c>
      <c r="O207" s="38" t="s">
        <v>1365</v>
      </c>
      <c r="P207" s="38" t="s">
        <v>138</v>
      </c>
      <c r="Q207" s="38">
        <f>IF(ISNUMBER(FIND(#REF!, O207)), 1, 0)</f>
        <v>0</v>
      </c>
      <c r="R207" s="38">
        <v>0.24</v>
      </c>
      <c r="S207" s="38">
        <v>0.24</v>
      </c>
      <c r="T207" s="38">
        <v>0</v>
      </c>
      <c r="U207" s="38" t="s">
        <v>224</v>
      </c>
      <c r="V207" s="38" t="s">
        <v>1472</v>
      </c>
    </row>
    <row r="208" spans="1:22" s="31" customFormat="1" x14ac:dyDescent="0.2">
      <c r="A208" s="34">
        <v>207</v>
      </c>
      <c r="B208" s="38" t="s">
        <v>1025</v>
      </c>
      <c r="C208" s="38">
        <v>1</v>
      </c>
      <c r="D208" s="38"/>
      <c r="E208" s="38" t="s">
        <v>1390</v>
      </c>
      <c r="F208" s="38" t="s">
        <v>159</v>
      </c>
      <c r="G208" s="31" t="s">
        <v>160</v>
      </c>
      <c r="H208" s="31" t="s">
        <v>944</v>
      </c>
      <c r="I208" s="31" t="s">
        <v>32</v>
      </c>
      <c r="J208" s="39">
        <v>38673</v>
      </c>
      <c r="K208" s="39">
        <v>44517</v>
      </c>
      <c r="L208" s="37">
        <v>1</v>
      </c>
      <c r="M208" s="37" t="s">
        <v>1399</v>
      </c>
      <c r="N208" s="37">
        <v>91</v>
      </c>
      <c r="O208" s="38" t="s">
        <v>1365</v>
      </c>
      <c r="P208" s="38" t="s">
        <v>162</v>
      </c>
      <c r="Q208" s="38">
        <f>IF(ISNUMBER(FIND(#REF!, O208)), 1, 0)</f>
        <v>0</v>
      </c>
      <c r="R208" s="38">
        <v>0.6</v>
      </c>
      <c r="S208" s="38">
        <v>0.6</v>
      </c>
      <c r="T208" s="38">
        <v>0</v>
      </c>
      <c r="U208" s="38" t="s">
        <v>224</v>
      </c>
      <c r="V208" s="38" t="s">
        <v>1472</v>
      </c>
    </row>
    <row r="209" spans="1:22" s="31" customFormat="1" x14ac:dyDescent="0.2">
      <c r="A209" s="34">
        <v>208</v>
      </c>
      <c r="B209" s="38" t="s">
        <v>1025</v>
      </c>
      <c r="C209" s="38">
        <v>1</v>
      </c>
      <c r="D209" s="38"/>
      <c r="E209" s="38" t="s">
        <v>1390</v>
      </c>
      <c r="F209" s="38" t="s">
        <v>159</v>
      </c>
      <c r="G209" s="31" t="s">
        <v>160</v>
      </c>
      <c r="H209" s="31" t="s">
        <v>946</v>
      </c>
      <c r="I209" s="31" t="s">
        <v>38</v>
      </c>
      <c r="J209" s="39">
        <v>38673</v>
      </c>
      <c r="K209" s="39">
        <v>44517</v>
      </c>
      <c r="L209" s="37">
        <v>1</v>
      </c>
      <c r="M209" s="37" t="s">
        <v>1399</v>
      </c>
      <c r="N209" s="37">
        <v>92</v>
      </c>
      <c r="O209" s="38" t="s">
        <v>1365</v>
      </c>
      <c r="P209" s="38" t="s">
        <v>162</v>
      </c>
      <c r="Q209" s="38">
        <f>IF(ISNUMBER(FIND(#REF!, O209)), 1, 0)</f>
        <v>0</v>
      </c>
      <c r="R209" s="38">
        <v>0.06</v>
      </c>
      <c r="S209" s="38">
        <v>0.06</v>
      </c>
      <c r="T209" s="38">
        <v>0</v>
      </c>
      <c r="U209" s="38" t="s">
        <v>224</v>
      </c>
      <c r="V209" s="38" t="s">
        <v>1472</v>
      </c>
    </row>
    <row r="210" spans="1:22" s="31" customFormat="1" x14ac:dyDescent="0.2">
      <c r="A210" s="34">
        <v>209</v>
      </c>
      <c r="B210" s="38" t="s">
        <v>1025</v>
      </c>
      <c r="C210" s="38">
        <v>1</v>
      </c>
      <c r="D210" s="38"/>
      <c r="E210" s="38" t="s">
        <v>1390</v>
      </c>
      <c r="F210" s="38" t="s">
        <v>159</v>
      </c>
      <c r="G210" s="31" t="s">
        <v>160</v>
      </c>
      <c r="H210" s="31" t="s">
        <v>79</v>
      </c>
      <c r="I210" s="31" t="s">
        <v>80</v>
      </c>
      <c r="J210" s="39">
        <v>38673</v>
      </c>
      <c r="K210" s="39">
        <v>44517</v>
      </c>
      <c r="L210" s="37">
        <v>1</v>
      </c>
      <c r="M210" s="37" t="s">
        <v>1399</v>
      </c>
      <c r="N210" s="37">
        <v>93</v>
      </c>
      <c r="O210" s="38" t="s">
        <v>1365</v>
      </c>
      <c r="P210" s="38" t="s">
        <v>162</v>
      </c>
      <c r="Q210" s="38">
        <f>IF(ISNUMBER(FIND(#REF!, O210)), 1, 0)</f>
        <v>0</v>
      </c>
      <c r="R210" s="38">
        <v>0.6</v>
      </c>
      <c r="S210" s="38">
        <v>0.6</v>
      </c>
      <c r="T210" s="38">
        <v>0</v>
      </c>
      <c r="U210" s="38" t="s">
        <v>224</v>
      </c>
      <c r="V210" s="38" t="s">
        <v>1472</v>
      </c>
    </row>
    <row r="211" spans="1:22" s="31" customFormat="1" x14ac:dyDescent="0.2">
      <c r="A211" s="34">
        <v>210</v>
      </c>
      <c r="B211" s="38" t="s">
        <v>1025</v>
      </c>
      <c r="C211" s="38">
        <v>1</v>
      </c>
      <c r="D211" s="38"/>
      <c r="E211" s="38" t="s">
        <v>1390</v>
      </c>
      <c r="F211" s="38" t="s">
        <v>159</v>
      </c>
      <c r="G211" s="31" t="s">
        <v>160</v>
      </c>
      <c r="H211" s="31" t="s">
        <v>89</v>
      </c>
      <c r="I211" s="31" t="s">
        <v>90</v>
      </c>
      <c r="J211" s="39">
        <v>38673</v>
      </c>
      <c r="K211" s="39">
        <v>44517</v>
      </c>
      <c r="L211" s="37">
        <v>1</v>
      </c>
      <c r="M211" s="37" t="s">
        <v>1399</v>
      </c>
      <c r="N211" s="37">
        <v>94</v>
      </c>
      <c r="O211" s="38" t="s">
        <v>1365</v>
      </c>
      <c r="P211" s="38" t="s">
        <v>162</v>
      </c>
      <c r="Q211" s="38">
        <f>IF(ISNUMBER(FIND(#REF!, O211)), 1, 0)</f>
        <v>0</v>
      </c>
      <c r="R211" s="38">
        <v>0.02</v>
      </c>
      <c r="S211" s="38">
        <v>0.02</v>
      </c>
      <c r="T211" s="38">
        <v>0</v>
      </c>
      <c r="U211" s="38" t="s">
        <v>224</v>
      </c>
      <c r="V211" s="38" t="s">
        <v>1472</v>
      </c>
    </row>
    <row r="212" spans="1:22" s="31" customFormat="1" x14ac:dyDescent="0.2">
      <c r="A212" s="34">
        <v>211</v>
      </c>
      <c r="B212" s="38" t="s">
        <v>1025</v>
      </c>
      <c r="C212" s="38">
        <v>1</v>
      </c>
      <c r="D212" s="38"/>
      <c r="E212" s="38" t="s">
        <v>1390</v>
      </c>
      <c r="F212" s="38" t="s">
        <v>159</v>
      </c>
      <c r="G212" s="31" t="s">
        <v>160</v>
      </c>
      <c r="H212" s="31" t="s">
        <v>967</v>
      </c>
      <c r="I212" s="31" t="s">
        <v>115</v>
      </c>
      <c r="J212" s="39">
        <v>38673</v>
      </c>
      <c r="K212" s="39">
        <v>44517</v>
      </c>
      <c r="L212" s="37">
        <v>1</v>
      </c>
      <c r="M212" s="37" t="s">
        <v>1399</v>
      </c>
      <c r="N212" s="37">
        <v>95</v>
      </c>
      <c r="O212" s="38" t="s">
        <v>1365</v>
      </c>
      <c r="P212" s="38" t="s">
        <v>162</v>
      </c>
      <c r="Q212" s="38">
        <f>IF(ISNUMBER(FIND(#REF!, O212)), 1, 0)</f>
        <v>0</v>
      </c>
      <c r="R212" s="38">
        <v>0.08</v>
      </c>
      <c r="S212" s="38">
        <v>0.08</v>
      </c>
      <c r="T212" s="38">
        <v>0</v>
      </c>
      <c r="U212" s="38" t="s">
        <v>224</v>
      </c>
      <c r="V212" s="38" t="s">
        <v>1472</v>
      </c>
    </row>
    <row r="213" spans="1:22" s="31" customFormat="1" x14ac:dyDescent="0.2">
      <c r="A213" s="34">
        <v>212</v>
      </c>
      <c r="B213" s="38" t="s">
        <v>1025</v>
      </c>
      <c r="C213" s="38">
        <v>1</v>
      </c>
      <c r="D213" s="38"/>
      <c r="E213" s="38" t="s">
        <v>1390</v>
      </c>
      <c r="F213" s="38" t="s">
        <v>159</v>
      </c>
      <c r="G213" s="31" t="s">
        <v>160</v>
      </c>
      <c r="H213" s="31" t="s">
        <v>98</v>
      </c>
      <c r="I213" s="31" t="s">
        <v>99</v>
      </c>
      <c r="J213" s="39">
        <v>38673</v>
      </c>
      <c r="K213" s="39">
        <v>44517</v>
      </c>
      <c r="L213" s="37">
        <v>1</v>
      </c>
      <c r="M213" s="37" t="s">
        <v>1399</v>
      </c>
      <c r="N213" s="37">
        <v>96</v>
      </c>
      <c r="O213" s="38" t="s">
        <v>1365</v>
      </c>
      <c r="P213" s="38" t="s">
        <v>162</v>
      </c>
      <c r="Q213" s="38">
        <f>IF(ISNUMBER(FIND(#REF!, O213)), 1, 0)</f>
        <v>0</v>
      </c>
      <c r="R213" s="38">
        <v>0.6</v>
      </c>
      <c r="S213" s="38">
        <v>0.6</v>
      </c>
      <c r="T213" s="38">
        <v>0</v>
      </c>
      <c r="U213" s="38" t="s">
        <v>224</v>
      </c>
      <c r="V213" s="38" t="s">
        <v>1472</v>
      </c>
    </row>
    <row r="214" spans="1:22" s="31" customFormat="1" x14ac:dyDescent="0.2">
      <c r="A214" s="34">
        <v>213</v>
      </c>
      <c r="B214" s="38" t="s">
        <v>1025</v>
      </c>
      <c r="C214" s="38">
        <v>1</v>
      </c>
      <c r="D214" s="38"/>
      <c r="E214" s="38" t="s">
        <v>1390</v>
      </c>
      <c r="F214" s="38" t="s">
        <v>159</v>
      </c>
      <c r="G214" s="31" t="s">
        <v>160</v>
      </c>
      <c r="H214" s="31" t="s">
        <v>135</v>
      </c>
      <c r="I214" s="31" t="s">
        <v>136</v>
      </c>
      <c r="J214" s="39">
        <v>38673</v>
      </c>
      <c r="K214" s="39">
        <v>44517</v>
      </c>
      <c r="L214" s="37">
        <v>1</v>
      </c>
      <c r="M214" s="37" t="s">
        <v>1399</v>
      </c>
      <c r="N214" s="37">
        <v>97</v>
      </c>
      <c r="O214" s="38" t="s">
        <v>1365</v>
      </c>
      <c r="P214" s="38" t="s">
        <v>162</v>
      </c>
      <c r="Q214" s="38">
        <f>IF(ISNUMBER(FIND(#REF!, O214)), 1, 0)</f>
        <v>0</v>
      </c>
      <c r="R214" s="38">
        <v>0.6</v>
      </c>
      <c r="S214" s="38">
        <v>0.6</v>
      </c>
      <c r="T214" s="38">
        <v>0</v>
      </c>
      <c r="U214" s="38" t="s">
        <v>224</v>
      </c>
      <c r="V214" s="38" t="s">
        <v>1472</v>
      </c>
    </row>
    <row r="215" spans="1:22" s="31" customFormat="1" x14ac:dyDescent="0.2">
      <c r="A215" s="34">
        <v>214</v>
      </c>
      <c r="B215" s="38" t="s">
        <v>1025</v>
      </c>
      <c r="C215" s="38">
        <v>1</v>
      </c>
      <c r="D215" s="38"/>
      <c r="E215" s="38" t="s">
        <v>1390</v>
      </c>
      <c r="F215" s="38" t="s">
        <v>159</v>
      </c>
      <c r="G215" s="31" t="s">
        <v>160</v>
      </c>
      <c r="H215" s="31" t="s">
        <v>186</v>
      </c>
      <c r="I215" s="31" t="s">
        <v>187</v>
      </c>
      <c r="J215" s="39">
        <v>38673</v>
      </c>
      <c r="K215" s="39">
        <v>44517</v>
      </c>
      <c r="L215" s="37">
        <v>1</v>
      </c>
      <c r="M215" s="37" t="s">
        <v>1399</v>
      </c>
      <c r="N215" s="37">
        <v>98</v>
      </c>
      <c r="O215" s="38" t="s">
        <v>1365</v>
      </c>
      <c r="P215" s="38" t="s">
        <v>162</v>
      </c>
      <c r="Q215" s="38">
        <f>IF(ISNUMBER(FIND(#REF!, O215)), 1, 0)</f>
        <v>0</v>
      </c>
      <c r="R215" s="38">
        <v>0.6</v>
      </c>
      <c r="S215" s="38">
        <v>0.6</v>
      </c>
      <c r="T215" s="38">
        <v>0</v>
      </c>
      <c r="U215" s="38" t="s">
        <v>224</v>
      </c>
      <c r="V215" s="38" t="s">
        <v>1472</v>
      </c>
    </row>
    <row r="216" spans="1:22" s="31" customFormat="1" x14ac:dyDescent="0.2">
      <c r="A216" s="34">
        <v>215</v>
      </c>
      <c r="B216" s="38" t="s">
        <v>1025</v>
      </c>
      <c r="C216" s="38">
        <v>1</v>
      </c>
      <c r="D216" s="38"/>
      <c r="E216" s="38" t="s">
        <v>1390</v>
      </c>
      <c r="F216" s="38" t="s">
        <v>159</v>
      </c>
      <c r="G216" s="31" t="s">
        <v>160</v>
      </c>
      <c r="H216" s="31" t="s">
        <v>210</v>
      </c>
      <c r="I216" s="31" t="s">
        <v>211</v>
      </c>
      <c r="J216" s="39">
        <v>38673</v>
      </c>
      <c r="K216" s="39">
        <v>44517</v>
      </c>
      <c r="L216" s="37">
        <v>1</v>
      </c>
      <c r="M216" s="37" t="s">
        <v>1399</v>
      </c>
      <c r="N216" s="37">
        <v>99</v>
      </c>
      <c r="O216" s="38" t="s">
        <v>1365</v>
      </c>
      <c r="P216" s="38" t="s">
        <v>162</v>
      </c>
      <c r="Q216" s="38">
        <f>IF(ISNUMBER(FIND(#REF!, O216)), 1, 0)</f>
        <v>0</v>
      </c>
      <c r="R216" s="38">
        <v>0.24</v>
      </c>
      <c r="S216" s="38">
        <v>0.24</v>
      </c>
      <c r="T216" s="38">
        <v>0</v>
      </c>
      <c r="U216" s="38" t="s">
        <v>224</v>
      </c>
      <c r="V216" s="38" t="s">
        <v>1472</v>
      </c>
    </row>
    <row r="217" spans="1:22" s="31" customFormat="1" x14ac:dyDescent="0.2">
      <c r="A217" s="34">
        <v>216</v>
      </c>
      <c r="B217" s="38" t="s">
        <v>1025</v>
      </c>
      <c r="C217" s="38">
        <v>1</v>
      </c>
      <c r="D217" s="38"/>
      <c r="E217" s="38" t="s">
        <v>1390</v>
      </c>
      <c r="F217" s="38" t="s">
        <v>186</v>
      </c>
      <c r="G217" s="31" t="s">
        <v>187</v>
      </c>
      <c r="H217" s="31" t="s">
        <v>944</v>
      </c>
      <c r="I217" s="31" t="s">
        <v>32</v>
      </c>
      <c r="J217" s="39">
        <v>38673</v>
      </c>
      <c r="K217" s="39">
        <v>44517</v>
      </c>
      <c r="L217" s="37">
        <v>1</v>
      </c>
      <c r="M217" s="37" t="s">
        <v>1399</v>
      </c>
      <c r="N217" s="37">
        <v>100</v>
      </c>
      <c r="O217" s="38" t="s">
        <v>1365</v>
      </c>
      <c r="P217" s="38" t="s">
        <v>189</v>
      </c>
      <c r="Q217" s="38">
        <f>IF(ISNUMBER(FIND(#REF!, O217)), 1, 0)</f>
        <v>0</v>
      </c>
      <c r="R217" s="38">
        <v>0.6</v>
      </c>
      <c r="S217" s="38">
        <v>0.6</v>
      </c>
      <c r="T217" s="38">
        <v>0</v>
      </c>
      <c r="U217" s="38" t="s">
        <v>224</v>
      </c>
      <c r="V217" s="38" t="s">
        <v>1472</v>
      </c>
    </row>
    <row r="218" spans="1:22" s="31" customFormat="1" x14ac:dyDescent="0.2">
      <c r="A218" s="34">
        <v>217</v>
      </c>
      <c r="B218" s="38" t="s">
        <v>1025</v>
      </c>
      <c r="C218" s="38">
        <v>1</v>
      </c>
      <c r="D218" s="38"/>
      <c r="E218" s="38" t="s">
        <v>1390</v>
      </c>
      <c r="F218" s="38" t="s">
        <v>186</v>
      </c>
      <c r="G218" s="31" t="s">
        <v>187</v>
      </c>
      <c r="H218" s="31" t="s">
        <v>946</v>
      </c>
      <c r="I218" s="31" t="s">
        <v>38</v>
      </c>
      <c r="J218" s="39">
        <v>38673</v>
      </c>
      <c r="K218" s="39">
        <v>44517</v>
      </c>
      <c r="L218" s="37">
        <v>1</v>
      </c>
      <c r="M218" s="37" t="s">
        <v>1399</v>
      </c>
      <c r="N218" s="37">
        <v>101</v>
      </c>
      <c r="O218" s="38" t="s">
        <v>1365</v>
      </c>
      <c r="P218" s="38" t="s">
        <v>189</v>
      </c>
      <c r="Q218" s="38">
        <f>IF(ISNUMBER(FIND(#REF!, O218)), 1, 0)</f>
        <v>0</v>
      </c>
      <c r="R218" s="38">
        <v>0.06</v>
      </c>
      <c r="S218" s="38">
        <v>0.06</v>
      </c>
      <c r="T218" s="38">
        <v>0</v>
      </c>
      <c r="U218" s="38" t="s">
        <v>224</v>
      </c>
      <c r="V218" s="38" t="s">
        <v>1472</v>
      </c>
    </row>
    <row r="219" spans="1:22" s="31" customFormat="1" x14ac:dyDescent="0.2">
      <c r="A219" s="34">
        <v>218</v>
      </c>
      <c r="B219" s="38" t="s">
        <v>1025</v>
      </c>
      <c r="C219" s="38">
        <v>1</v>
      </c>
      <c r="D219" s="38"/>
      <c r="E219" s="38" t="s">
        <v>1390</v>
      </c>
      <c r="F219" s="38" t="s">
        <v>186</v>
      </c>
      <c r="G219" s="31" t="s">
        <v>187</v>
      </c>
      <c r="H219" s="31" t="s">
        <v>79</v>
      </c>
      <c r="I219" s="31" t="s">
        <v>80</v>
      </c>
      <c r="J219" s="39">
        <v>38673</v>
      </c>
      <c r="K219" s="39">
        <v>44517</v>
      </c>
      <c r="L219" s="37">
        <v>1</v>
      </c>
      <c r="M219" s="37" t="s">
        <v>1399</v>
      </c>
      <c r="N219" s="37">
        <v>102</v>
      </c>
      <c r="O219" s="38" t="s">
        <v>1365</v>
      </c>
      <c r="P219" s="38" t="s">
        <v>189</v>
      </c>
      <c r="Q219" s="38">
        <f>IF(ISNUMBER(FIND(#REF!, O219)), 1, 0)</f>
        <v>0</v>
      </c>
      <c r="R219" s="38">
        <v>0.6</v>
      </c>
      <c r="S219" s="38">
        <v>0.6</v>
      </c>
      <c r="T219" s="38">
        <v>0</v>
      </c>
      <c r="U219" s="38" t="s">
        <v>224</v>
      </c>
      <c r="V219" s="38" t="s">
        <v>1472</v>
      </c>
    </row>
    <row r="220" spans="1:22" s="31" customFormat="1" x14ac:dyDescent="0.2">
      <c r="A220" s="34">
        <v>219</v>
      </c>
      <c r="B220" s="38" t="s">
        <v>1025</v>
      </c>
      <c r="C220" s="38">
        <v>1</v>
      </c>
      <c r="D220" s="38"/>
      <c r="E220" s="38" t="s">
        <v>1390</v>
      </c>
      <c r="F220" s="38" t="s">
        <v>186</v>
      </c>
      <c r="G220" s="31" t="s">
        <v>187</v>
      </c>
      <c r="H220" s="31" t="s">
        <v>89</v>
      </c>
      <c r="I220" s="31" t="s">
        <v>90</v>
      </c>
      <c r="J220" s="39">
        <v>38673</v>
      </c>
      <c r="K220" s="39">
        <v>44517</v>
      </c>
      <c r="L220" s="37">
        <v>1</v>
      </c>
      <c r="M220" s="37" t="s">
        <v>1399</v>
      </c>
      <c r="N220" s="37">
        <v>103</v>
      </c>
      <c r="O220" s="38" t="s">
        <v>1365</v>
      </c>
      <c r="P220" s="38" t="s">
        <v>189</v>
      </c>
      <c r="Q220" s="38">
        <f>IF(ISNUMBER(FIND(#REF!, O220)), 1, 0)</f>
        <v>0</v>
      </c>
      <c r="R220" s="38">
        <v>0.02</v>
      </c>
      <c r="S220" s="38">
        <v>0.02</v>
      </c>
      <c r="T220" s="38">
        <v>0</v>
      </c>
      <c r="U220" s="38" t="s">
        <v>224</v>
      </c>
      <c r="V220" s="38" t="s">
        <v>1472</v>
      </c>
    </row>
    <row r="221" spans="1:22" s="31" customFormat="1" x14ac:dyDescent="0.2">
      <c r="A221" s="34">
        <v>220</v>
      </c>
      <c r="B221" s="38" t="s">
        <v>1025</v>
      </c>
      <c r="C221" s="38">
        <v>1</v>
      </c>
      <c r="D221" s="38"/>
      <c r="E221" s="38" t="s">
        <v>1390</v>
      </c>
      <c r="F221" s="38" t="s">
        <v>186</v>
      </c>
      <c r="G221" s="31" t="s">
        <v>187</v>
      </c>
      <c r="H221" s="31" t="s">
        <v>967</v>
      </c>
      <c r="I221" s="31" t="s">
        <v>115</v>
      </c>
      <c r="J221" s="39">
        <v>38673</v>
      </c>
      <c r="K221" s="39">
        <v>44517</v>
      </c>
      <c r="L221" s="37">
        <v>1</v>
      </c>
      <c r="M221" s="37" t="s">
        <v>1399</v>
      </c>
      <c r="N221" s="37">
        <v>104</v>
      </c>
      <c r="O221" s="38" t="s">
        <v>1365</v>
      </c>
      <c r="P221" s="38" t="s">
        <v>189</v>
      </c>
      <c r="Q221" s="38">
        <f>IF(ISNUMBER(FIND(#REF!, O221)), 1, 0)</f>
        <v>0</v>
      </c>
      <c r="R221" s="38">
        <v>0.08</v>
      </c>
      <c r="S221" s="38">
        <v>0.08</v>
      </c>
      <c r="T221" s="38">
        <v>0</v>
      </c>
      <c r="U221" s="38" t="s">
        <v>224</v>
      </c>
      <c r="V221" s="38" t="s">
        <v>1472</v>
      </c>
    </row>
    <row r="222" spans="1:22" s="31" customFormat="1" x14ac:dyDescent="0.2">
      <c r="A222" s="34">
        <v>221</v>
      </c>
      <c r="B222" s="38" t="s">
        <v>1025</v>
      </c>
      <c r="C222" s="38">
        <v>1</v>
      </c>
      <c r="D222" s="38"/>
      <c r="E222" s="38" t="s">
        <v>1390</v>
      </c>
      <c r="F222" s="38" t="s">
        <v>186</v>
      </c>
      <c r="G222" s="31" t="s">
        <v>187</v>
      </c>
      <c r="H222" s="31" t="s">
        <v>98</v>
      </c>
      <c r="I222" s="31" t="s">
        <v>99</v>
      </c>
      <c r="J222" s="39">
        <v>38673</v>
      </c>
      <c r="K222" s="39">
        <v>44517</v>
      </c>
      <c r="L222" s="37">
        <v>1</v>
      </c>
      <c r="M222" s="37" t="s">
        <v>1399</v>
      </c>
      <c r="N222" s="37">
        <v>105</v>
      </c>
      <c r="O222" s="38" t="s">
        <v>1365</v>
      </c>
      <c r="P222" s="38" t="s">
        <v>189</v>
      </c>
      <c r="Q222" s="38">
        <f>IF(ISNUMBER(FIND(#REF!, O222)), 1, 0)</f>
        <v>0</v>
      </c>
      <c r="R222" s="38">
        <v>0.6</v>
      </c>
      <c r="S222" s="38">
        <v>0.6</v>
      </c>
      <c r="T222" s="38">
        <v>0</v>
      </c>
      <c r="U222" s="38" t="s">
        <v>224</v>
      </c>
      <c r="V222" s="38" t="s">
        <v>1472</v>
      </c>
    </row>
    <row r="223" spans="1:22" s="31" customFormat="1" x14ac:dyDescent="0.2">
      <c r="A223" s="34">
        <v>222</v>
      </c>
      <c r="B223" s="38" t="s">
        <v>1025</v>
      </c>
      <c r="C223" s="38">
        <v>1</v>
      </c>
      <c r="D223" s="38"/>
      <c r="E223" s="38" t="s">
        <v>1390</v>
      </c>
      <c r="F223" s="38" t="s">
        <v>186</v>
      </c>
      <c r="G223" s="31" t="s">
        <v>187</v>
      </c>
      <c r="H223" s="31" t="s">
        <v>135</v>
      </c>
      <c r="I223" s="31" t="s">
        <v>136</v>
      </c>
      <c r="J223" s="39">
        <v>38673</v>
      </c>
      <c r="K223" s="39">
        <v>44517</v>
      </c>
      <c r="L223" s="37">
        <v>1</v>
      </c>
      <c r="M223" s="37" t="s">
        <v>1399</v>
      </c>
      <c r="N223" s="37">
        <v>106</v>
      </c>
      <c r="O223" s="38" t="s">
        <v>1365</v>
      </c>
      <c r="P223" s="38" t="s">
        <v>189</v>
      </c>
      <c r="Q223" s="38">
        <f>IF(ISNUMBER(FIND(#REF!, O223)), 1, 0)</f>
        <v>0</v>
      </c>
      <c r="R223" s="38">
        <v>0.6</v>
      </c>
      <c r="S223" s="38">
        <v>0.6</v>
      </c>
      <c r="T223" s="38">
        <v>0</v>
      </c>
      <c r="U223" s="38" t="s">
        <v>224</v>
      </c>
      <c r="V223" s="38" t="s">
        <v>1472</v>
      </c>
    </row>
    <row r="224" spans="1:22" s="31" customFormat="1" x14ac:dyDescent="0.2">
      <c r="A224" s="34">
        <v>223</v>
      </c>
      <c r="B224" s="38" t="s">
        <v>1025</v>
      </c>
      <c r="C224" s="38">
        <v>1</v>
      </c>
      <c r="D224" s="38"/>
      <c r="E224" s="38" t="s">
        <v>1390</v>
      </c>
      <c r="F224" s="38" t="s">
        <v>186</v>
      </c>
      <c r="G224" s="31" t="s">
        <v>187</v>
      </c>
      <c r="H224" s="31" t="s">
        <v>159</v>
      </c>
      <c r="I224" s="31" t="s">
        <v>160</v>
      </c>
      <c r="J224" s="39">
        <v>38673</v>
      </c>
      <c r="K224" s="39">
        <v>44517</v>
      </c>
      <c r="L224" s="37">
        <v>1</v>
      </c>
      <c r="M224" s="37" t="s">
        <v>1399</v>
      </c>
      <c r="N224" s="37">
        <v>107</v>
      </c>
      <c r="O224" s="38" t="s">
        <v>1365</v>
      </c>
      <c r="P224" s="38" t="s">
        <v>189</v>
      </c>
      <c r="Q224" s="38">
        <f>IF(ISNUMBER(FIND(#REF!, O224)), 1, 0)</f>
        <v>0</v>
      </c>
      <c r="R224" s="38">
        <v>0.6</v>
      </c>
      <c r="S224" s="38">
        <v>0.6</v>
      </c>
      <c r="T224" s="38">
        <v>0</v>
      </c>
      <c r="U224" s="38" t="s">
        <v>224</v>
      </c>
      <c r="V224" s="38" t="s">
        <v>1472</v>
      </c>
    </row>
    <row r="225" spans="1:22" s="31" customFormat="1" x14ac:dyDescent="0.2">
      <c r="A225" s="34">
        <v>224</v>
      </c>
      <c r="B225" s="38" t="s">
        <v>1025</v>
      </c>
      <c r="C225" s="38">
        <v>1</v>
      </c>
      <c r="D225" s="38"/>
      <c r="E225" s="38" t="s">
        <v>1390</v>
      </c>
      <c r="F225" s="38" t="s">
        <v>186</v>
      </c>
      <c r="G225" s="31" t="s">
        <v>187</v>
      </c>
      <c r="H225" s="31" t="s">
        <v>210</v>
      </c>
      <c r="I225" s="31" t="s">
        <v>211</v>
      </c>
      <c r="J225" s="39">
        <v>38673</v>
      </c>
      <c r="K225" s="39">
        <v>44517</v>
      </c>
      <c r="L225" s="37">
        <v>1</v>
      </c>
      <c r="M225" s="37" t="s">
        <v>1399</v>
      </c>
      <c r="N225" s="37">
        <v>117</v>
      </c>
      <c r="O225" s="38" t="s">
        <v>1365</v>
      </c>
      <c r="P225" s="38" t="s">
        <v>189</v>
      </c>
      <c r="Q225" s="38">
        <f>IF(ISNUMBER(FIND(#REF!, O225)), 1, 0)</f>
        <v>0</v>
      </c>
      <c r="R225" s="38">
        <v>0.24</v>
      </c>
      <c r="S225" s="38">
        <v>0.24</v>
      </c>
      <c r="T225" s="38">
        <v>0</v>
      </c>
      <c r="U225" s="38" t="s">
        <v>224</v>
      </c>
      <c r="V225" s="38" t="s">
        <v>1472</v>
      </c>
    </row>
    <row r="226" spans="1:22" s="31" customFormat="1" x14ac:dyDescent="0.2">
      <c r="A226" s="34">
        <v>225</v>
      </c>
      <c r="B226" s="38" t="s">
        <v>1025</v>
      </c>
      <c r="C226" s="38">
        <v>1</v>
      </c>
      <c r="D226" s="38"/>
      <c r="E226" s="38" t="s">
        <v>1390</v>
      </c>
      <c r="F226" s="38" t="s">
        <v>210</v>
      </c>
      <c r="G226" s="31" t="s">
        <v>211</v>
      </c>
      <c r="H226" s="31" t="s">
        <v>944</v>
      </c>
      <c r="I226" s="31" t="s">
        <v>32</v>
      </c>
      <c r="J226" s="39">
        <v>38673</v>
      </c>
      <c r="K226" s="39">
        <v>44517</v>
      </c>
      <c r="L226" s="37">
        <v>1</v>
      </c>
      <c r="M226" s="37" t="s">
        <v>1399</v>
      </c>
      <c r="N226" s="37">
        <v>109</v>
      </c>
      <c r="O226" s="38" t="s">
        <v>1365</v>
      </c>
      <c r="P226" s="38" t="s">
        <v>213</v>
      </c>
      <c r="Q226" s="38">
        <f>IF(ISNUMBER(FIND(#REF!, O226)), 1, 0)</f>
        <v>0</v>
      </c>
      <c r="R226" s="38">
        <v>0.6</v>
      </c>
      <c r="S226" s="38">
        <v>0.6</v>
      </c>
      <c r="T226" s="38">
        <v>0</v>
      </c>
      <c r="U226" s="38" t="s">
        <v>224</v>
      </c>
      <c r="V226" s="38" t="s">
        <v>1472</v>
      </c>
    </row>
    <row r="227" spans="1:22" s="31" customFormat="1" x14ac:dyDescent="0.2">
      <c r="A227" s="34">
        <v>226</v>
      </c>
      <c r="B227" s="38" t="s">
        <v>1025</v>
      </c>
      <c r="C227" s="38">
        <v>1</v>
      </c>
      <c r="D227" s="38"/>
      <c r="E227" s="38" t="s">
        <v>1390</v>
      </c>
      <c r="F227" s="38" t="s">
        <v>210</v>
      </c>
      <c r="G227" s="31" t="s">
        <v>211</v>
      </c>
      <c r="H227" s="31" t="s">
        <v>946</v>
      </c>
      <c r="I227" s="31" t="s">
        <v>38</v>
      </c>
      <c r="J227" s="39">
        <v>38673</v>
      </c>
      <c r="K227" s="39">
        <v>44517</v>
      </c>
      <c r="L227" s="37">
        <v>1</v>
      </c>
      <c r="M227" s="37" t="s">
        <v>1399</v>
      </c>
      <c r="N227" s="37">
        <v>110</v>
      </c>
      <c r="O227" s="38" t="s">
        <v>1365</v>
      </c>
      <c r="P227" s="38" t="s">
        <v>213</v>
      </c>
      <c r="Q227" s="38">
        <f>IF(ISNUMBER(FIND(#REF!, O227)), 1, 0)</f>
        <v>0</v>
      </c>
      <c r="R227" s="38">
        <v>0.06</v>
      </c>
      <c r="S227" s="38">
        <v>0.06</v>
      </c>
      <c r="T227" s="38">
        <v>0</v>
      </c>
      <c r="U227" s="38" t="s">
        <v>224</v>
      </c>
      <c r="V227" s="38" t="s">
        <v>1472</v>
      </c>
    </row>
    <row r="228" spans="1:22" s="31" customFormat="1" x14ac:dyDescent="0.2">
      <c r="A228" s="34">
        <v>227</v>
      </c>
      <c r="B228" s="38" t="s">
        <v>1025</v>
      </c>
      <c r="C228" s="38">
        <v>1</v>
      </c>
      <c r="D228" s="38"/>
      <c r="E228" s="38" t="s">
        <v>1390</v>
      </c>
      <c r="F228" s="38" t="s">
        <v>210</v>
      </c>
      <c r="G228" s="31" t="s">
        <v>211</v>
      </c>
      <c r="H228" s="31" t="s">
        <v>79</v>
      </c>
      <c r="I228" s="31" t="s">
        <v>80</v>
      </c>
      <c r="J228" s="39">
        <v>38673</v>
      </c>
      <c r="K228" s="39">
        <v>44517</v>
      </c>
      <c r="L228" s="37">
        <v>1</v>
      </c>
      <c r="M228" s="37" t="s">
        <v>1399</v>
      </c>
      <c r="N228" s="37">
        <v>111</v>
      </c>
      <c r="O228" s="38" t="s">
        <v>1365</v>
      </c>
      <c r="P228" s="38" t="s">
        <v>213</v>
      </c>
      <c r="Q228" s="38">
        <f>IF(ISNUMBER(FIND(#REF!, O228)), 1, 0)</f>
        <v>0</v>
      </c>
      <c r="R228" s="38">
        <v>0.6</v>
      </c>
      <c r="S228" s="38">
        <v>0.6</v>
      </c>
      <c r="T228" s="38">
        <v>0</v>
      </c>
      <c r="U228" s="38" t="s">
        <v>224</v>
      </c>
      <c r="V228" s="38" t="s">
        <v>1472</v>
      </c>
    </row>
    <row r="229" spans="1:22" s="31" customFormat="1" x14ac:dyDescent="0.2">
      <c r="A229" s="34">
        <v>228</v>
      </c>
      <c r="B229" s="38" t="s">
        <v>1025</v>
      </c>
      <c r="C229" s="38">
        <v>1</v>
      </c>
      <c r="D229" s="38"/>
      <c r="E229" s="38" t="s">
        <v>1390</v>
      </c>
      <c r="F229" s="38" t="s">
        <v>210</v>
      </c>
      <c r="G229" s="31" t="s">
        <v>211</v>
      </c>
      <c r="H229" s="31" t="s">
        <v>89</v>
      </c>
      <c r="I229" s="31" t="s">
        <v>90</v>
      </c>
      <c r="J229" s="39">
        <v>38673</v>
      </c>
      <c r="K229" s="39">
        <v>44517</v>
      </c>
      <c r="L229" s="37">
        <v>1</v>
      </c>
      <c r="M229" s="37" t="s">
        <v>1399</v>
      </c>
      <c r="N229" s="37">
        <v>112</v>
      </c>
      <c r="O229" s="38" t="s">
        <v>1365</v>
      </c>
      <c r="P229" s="38" t="s">
        <v>213</v>
      </c>
      <c r="Q229" s="38">
        <f>IF(ISNUMBER(FIND(#REF!, O229)), 1, 0)</f>
        <v>0</v>
      </c>
      <c r="R229" s="38">
        <v>0.02</v>
      </c>
      <c r="S229" s="38">
        <v>0.02</v>
      </c>
      <c r="T229" s="38">
        <v>0</v>
      </c>
      <c r="U229" s="38" t="s">
        <v>224</v>
      </c>
      <c r="V229" s="38" t="s">
        <v>1472</v>
      </c>
    </row>
    <row r="230" spans="1:22" s="31" customFormat="1" x14ac:dyDescent="0.2">
      <c r="A230" s="34">
        <v>229</v>
      </c>
      <c r="B230" s="38" t="s">
        <v>1025</v>
      </c>
      <c r="C230" s="38">
        <v>1</v>
      </c>
      <c r="D230" s="38"/>
      <c r="E230" s="38" t="s">
        <v>1390</v>
      </c>
      <c r="F230" s="38" t="s">
        <v>210</v>
      </c>
      <c r="G230" s="31" t="s">
        <v>211</v>
      </c>
      <c r="H230" s="31" t="s">
        <v>967</v>
      </c>
      <c r="I230" s="31" t="s">
        <v>115</v>
      </c>
      <c r="J230" s="39">
        <v>38673</v>
      </c>
      <c r="K230" s="39">
        <v>44517</v>
      </c>
      <c r="L230" s="37">
        <v>1</v>
      </c>
      <c r="M230" s="37" t="s">
        <v>1399</v>
      </c>
      <c r="N230" s="37">
        <v>113</v>
      </c>
      <c r="O230" s="38" t="s">
        <v>1365</v>
      </c>
      <c r="P230" s="38" t="s">
        <v>213</v>
      </c>
      <c r="Q230" s="38">
        <f>IF(ISNUMBER(FIND(#REF!, O230)), 1, 0)</f>
        <v>0</v>
      </c>
      <c r="R230" s="38">
        <v>0.08</v>
      </c>
      <c r="S230" s="38">
        <v>0.08</v>
      </c>
      <c r="T230" s="38">
        <v>0</v>
      </c>
      <c r="U230" s="38" t="s">
        <v>224</v>
      </c>
      <c r="V230" s="38" t="s">
        <v>1472</v>
      </c>
    </row>
    <row r="231" spans="1:22" s="31" customFormat="1" x14ac:dyDescent="0.2">
      <c r="A231" s="34">
        <v>230</v>
      </c>
      <c r="B231" s="38" t="s">
        <v>1025</v>
      </c>
      <c r="C231" s="38">
        <v>1</v>
      </c>
      <c r="D231" s="38"/>
      <c r="E231" s="38" t="s">
        <v>1390</v>
      </c>
      <c r="F231" s="38" t="s">
        <v>210</v>
      </c>
      <c r="G231" s="31" t="s">
        <v>211</v>
      </c>
      <c r="H231" s="31" t="s">
        <v>98</v>
      </c>
      <c r="I231" s="31" t="s">
        <v>99</v>
      </c>
      <c r="J231" s="39">
        <v>38673</v>
      </c>
      <c r="K231" s="39">
        <v>44517</v>
      </c>
      <c r="L231" s="37">
        <v>1</v>
      </c>
      <c r="M231" s="37" t="s">
        <v>1399</v>
      </c>
      <c r="N231" s="37">
        <v>114</v>
      </c>
      <c r="O231" s="38" t="s">
        <v>1365</v>
      </c>
      <c r="P231" s="38" t="s">
        <v>213</v>
      </c>
      <c r="Q231" s="38">
        <f>IF(ISNUMBER(FIND(#REF!, O231)), 1, 0)</f>
        <v>0</v>
      </c>
      <c r="R231" s="38">
        <v>0.6</v>
      </c>
      <c r="S231" s="38">
        <v>0.6</v>
      </c>
      <c r="T231" s="38">
        <v>0</v>
      </c>
      <c r="U231" s="38" t="s">
        <v>224</v>
      </c>
      <c r="V231" s="38" t="s">
        <v>1472</v>
      </c>
    </row>
    <row r="232" spans="1:22" s="31" customFormat="1" x14ac:dyDescent="0.2">
      <c r="A232" s="34">
        <v>231</v>
      </c>
      <c r="B232" s="38" t="s">
        <v>1025</v>
      </c>
      <c r="C232" s="38">
        <v>1</v>
      </c>
      <c r="D232" s="38"/>
      <c r="E232" s="38" t="s">
        <v>1390</v>
      </c>
      <c r="F232" s="38" t="s">
        <v>210</v>
      </c>
      <c r="G232" s="31" t="s">
        <v>211</v>
      </c>
      <c r="H232" s="31" t="s">
        <v>135</v>
      </c>
      <c r="I232" s="31" t="s">
        <v>136</v>
      </c>
      <c r="J232" s="39">
        <v>38673</v>
      </c>
      <c r="K232" s="39">
        <v>44517</v>
      </c>
      <c r="L232" s="37">
        <v>1</v>
      </c>
      <c r="M232" s="37" t="s">
        <v>1399</v>
      </c>
      <c r="N232" s="37">
        <v>115</v>
      </c>
      <c r="O232" s="38" t="s">
        <v>1365</v>
      </c>
      <c r="P232" s="38" t="s">
        <v>213</v>
      </c>
      <c r="Q232" s="38">
        <f>IF(ISNUMBER(FIND(#REF!, O232)), 1, 0)</f>
        <v>0</v>
      </c>
      <c r="R232" s="38">
        <v>0.6</v>
      </c>
      <c r="S232" s="38">
        <v>0.6</v>
      </c>
      <c r="T232" s="38">
        <v>0</v>
      </c>
      <c r="U232" s="38" t="s">
        <v>224</v>
      </c>
      <c r="V232" s="38" t="s">
        <v>1472</v>
      </c>
    </row>
    <row r="233" spans="1:22" s="31" customFormat="1" x14ac:dyDescent="0.2">
      <c r="A233" s="34">
        <v>232</v>
      </c>
      <c r="B233" s="38" t="s">
        <v>1025</v>
      </c>
      <c r="C233" s="38">
        <v>1</v>
      </c>
      <c r="D233" s="38"/>
      <c r="E233" s="38" t="s">
        <v>1390</v>
      </c>
      <c r="F233" s="38" t="s">
        <v>210</v>
      </c>
      <c r="G233" s="31" t="s">
        <v>211</v>
      </c>
      <c r="H233" s="31" t="s">
        <v>159</v>
      </c>
      <c r="I233" s="31" t="s">
        <v>160</v>
      </c>
      <c r="J233" s="39">
        <v>38673</v>
      </c>
      <c r="K233" s="39">
        <v>44517</v>
      </c>
      <c r="L233" s="37">
        <v>1</v>
      </c>
      <c r="M233" s="37" t="s">
        <v>1399</v>
      </c>
      <c r="N233" s="37">
        <v>116</v>
      </c>
      <c r="O233" s="38" t="s">
        <v>1365</v>
      </c>
      <c r="P233" s="38" t="s">
        <v>213</v>
      </c>
      <c r="Q233" s="38">
        <f>IF(ISNUMBER(FIND(#REF!, O233)), 1, 0)</f>
        <v>0</v>
      </c>
      <c r="R233" s="38">
        <v>0.6</v>
      </c>
      <c r="S233" s="38">
        <v>0.6</v>
      </c>
      <c r="T233" s="38">
        <v>0</v>
      </c>
      <c r="U233" s="38" t="s">
        <v>224</v>
      </c>
      <c r="V233" s="38" t="s">
        <v>1472</v>
      </c>
    </row>
    <row r="234" spans="1:22" s="31" customFormat="1" x14ac:dyDescent="0.2">
      <c r="A234" s="34">
        <v>233</v>
      </c>
      <c r="B234" s="38" t="s">
        <v>1025</v>
      </c>
      <c r="C234" s="38">
        <v>1</v>
      </c>
      <c r="D234" s="38"/>
      <c r="E234" s="38" t="s">
        <v>1390</v>
      </c>
      <c r="F234" s="38" t="s">
        <v>210</v>
      </c>
      <c r="G234" s="31" t="s">
        <v>211</v>
      </c>
      <c r="H234" s="31" t="s">
        <v>186</v>
      </c>
      <c r="I234" s="31" t="s">
        <v>187</v>
      </c>
      <c r="J234" s="39">
        <v>38673</v>
      </c>
      <c r="K234" s="39">
        <v>44517</v>
      </c>
      <c r="L234" s="37">
        <v>1</v>
      </c>
      <c r="M234" s="37" t="s">
        <v>1399</v>
      </c>
      <c r="N234" s="37">
        <v>224</v>
      </c>
      <c r="O234" s="38" t="s">
        <v>1365</v>
      </c>
      <c r="P234" s="38" t="s">
        <v>213</v>
      </c>
      <c r="Q234" s="38">
        <f>IF(ISNUMBER(FIND(#REF!, O234)), 1, 0)</f>
        <v>0</v>
      </c>
      <c r="R234" s="38">
        <v>0.6</v>
      </c>
      <c r="S234" s="38">
        <v>0.6</v>
      </c>
      <c r="T234" s="38">
        <v>0</v>
      </c>
      <c r="U234" s="38" t="s">
        <v>224</v>
      </c>
      <c r="V234" s="38" t="s">
        <v>1472</v>
      </c>
    </row>
    <row r="235" spans="1:22" s="31" customFormat="1" x14ac:dyDescent="0.2">
      <c r="A235" s="34">
        <v>234</v>
      </c>
      <c r="B235" s="38" t="s">
        <v>1036</v>
      </c>
      <c r="C235" s="38">
        <v>0</v>
      </c>
      <c r="D235" s="38">
        <v>235</v>
      </c>
      <c r="E235" s="38" t="s">
        <v>1390</v>
      </c>
      <c r="F235" s="38" t="s">
        <v>958</v>
      </c>
      <c r="G235" s="31" t="s">
        <v>83</v>
      </c>
      <c r="H235" s="31" t="s">
        <v>960</v>
      </c>
      <c r="I235" s="31" t="s">
        <v>167</v>
      </c>
      <c r="J235" s="39">
        <v>38499</v>
      </c>
      <c r="K235" s="39">
        <v>39294</v>
      </c>
      <c r="L235" s="37">
        <v>1</v>
      </c>
      <c r="M235" s="37" t="s">
        <v>968</v>
      </c>
      <c r="N235" s="37"/>
      <c r="O235" s="38" t="s">
        <v>85</v>
      </c>
      <c r="P235" s="38" t="s">
        <v>85</v>
      </c>
      <c r="Q235" s="38">
        <f>IF(ISNUMBER(FIND(#REF!, O235)), 1, 0)</f>
        <v>0</v>
      </c>
      <c r="R235" s="38" t="s">
        <v>968</v>
      </c>
      <c r="S235" s="38">
        <v>3</v>
      </c>
      <c r="T235" s="38">
        <v>0</v>
      </c>
      <c r="U235" s="38" t="s">
        <v>1396</v>
      </c>
      <c r="V235" s="38" t="s">
        <v>1472</v>
      </c>
    </row>
    <row r="236" spans="1:22" s="31" customFormat="1" x14ac:dyDescent="0.2">
      <c r="A236" s="34">
        <v>235</v>
      </c>
      <c r="B236" s="34" t="s">
        <v>1036</v>
      </c>
      <c r="C236" s="34">
        <v>0</v>
      </c>
      <c r="D236" s="34">
        <v>234</v>
      </c>
      <c r="E236" s="34" t="s">
        <v>1390</v>
      </c>
      <c r="F236" s="34" t="s">
        <v>960</v>
      </c>
      <c r="G236" s="35" t="s">
        <v>167</v>
      </c>
      <c r="H236" s="35" t="s">
        <v>958</v>
      </c>
      <c r="I236" s="35" t="s">
        <v>83</v>
      </c>
      <c r="J236" s="36">
        <v>38499</v>
      </c>
      <c r="K236" s="36">
        <v>39294</v>
      </c>
      <c r="L236" s="37">
        <v>1</v>
      </c>
      <c r="M236" s="37" t="s">
        <v>968</v>
      </c>
      <c r="N236" s="37"/>
      <c r="O236" s="34" t="s">
        <v>169</v>
      </c>
      <c r="P236" s="34" t="s">
        <v>169</v>
      </c>
      <c r="Q236" s="34">
        <f>IF(ISNUMBER(FIND(#REF!, O236)), 1, 0)</f>
        <v>0</v>
      </c>
      <c r="R236" s="34" t="s">
        <v>968</v>
      </c>
      <c r="S236" s="34">
        <v>3</v>
      </c>
      <c r="T236" s="34">
        <v>0</v>
      </c>
      <c r="U236" s="34" t="s">
        <v>1396</v>
      </c>
      <c r="V236" s="34" t="s">
        <v>1472</v>
      </c>
    </row>
    <row r="237" spans="1:22" s="31" customFormat="1" x14ac:dyDescent="0.2">
      <c r="A237" s="34">
        <v>236</v>
      </c>
      <c r="B237" s="34" t="s">
        <v>1036</v>
      </c>
      <c r="C237" s="34">
        <v>0</v>
      </c>
      <c r="D237" s="34">
        <v>237</v>
      </c>
      <c r="E237" s="34" t="s">
        <v>1390</v>
      </c>
      <c r="F237" s="34" t="s">
        <v>960</v>
      </c>
      <c r="G237" s="35" t="s">
        <v>167</v>
      </c>
      <c r="H237" s="35" t="s">
        <v>948</v>
      </c>
      <c r="I237" s="35" t="s">
        <v>48</v>
      </c>
      <c r="J237" s="36">
        <v>38499</v>
      </c>
      <c r="K237" s="36">
        <v>40261</v>
      </c>
      <c r="L237" s="37">
        <v>1</v>
      </c>
      <c r="M237" s="37" t="s">
        <v>1399</v>
      </c>
      <c r="N237" s="37">
        <v>129</v>
      </c>
      <c r="O237" s="34" t="s">
        <v>169</v>
      </c>
      <c r="P237" s="34" t="s">
        <v>169</v>
      </c>
      <c r="Q237" s="34">
        <f>IF(ISNUMBER(FIND(#REF!, O237)), 1, 0)</f>
        <v>0</v>
      </c>
      <c r="R237" s="34" t="s">
        <v>968</v>
      </c>
      <c r="S237" s="34">
        <v>4</v>
      </c>
      <c r="T237" s="34">
        <v>0</v>
      </c>
      <c r="U237" s="34" t="s">
        <v>1396</v>
      </c>
      <c r="V237" s="34" t="s">
        <v>1473</v>
      </c>
    </row>
    <row r="238" spans="1:22" s="31" customFormat="1" x14ac:dyDescent="0.2">
      <c r="A238" s="34">
        <v>237</v>
      </c>
      <c r="B238" s="34" t="s">
        <v>1036</v>
      </c>
      <c r="C238" s="34">
        <v>0</v>
      </c>
      <c r="D238" s="34">
        <v>236</v>
      </c>
      <c r="E238" s="34" t="s">
        <v>1390</v>
      </c>
      <c r="F238" s="34" t="s">
        <v>948</v>
      </c>
      <c r="G238" s="35" t="s">
        <v>48</v>
      </c>
      <c r="H238" s="35" t="s">
        <v>960</v>
      </c>
      <c r="I238" s="35" t="s">
        <v>167</v>
      </c>
      <c r="J238" s="36">
        <v>38499</v>
      </c>
      <c r="K238" s="36">
        <v>40261</v>
      </c>
      <c r="L238" s="37">
        <v>1</v>
      </c>
      <c r="M238" s="37" t="s">
        <v>1399</v>
      </c>
      <c r="N238" s="37">
        <v>130</v>
      </c>
      <c r="O238" s="34" t="s">
        <v>50</v>
      </c>
      <c r="P238" s="34" t="s">
        <v>50</v>
      </c>
      <c r="Q238" s="34">
        <f>IF(ISNUMBER(FIND(#REF!, O238)), 1, 0)</f>
        <v>0</v>
      </c>
      <c r="R238" s="34" t="s">
        <v>968</v>
      </c>
      <c r="S238" s="34">
        <v>4</v>
      </c>
      <c r="T238" s="34">
        <v>0</v>
      </c>
      <c r="U238" s="34" t="s">
        <v>1396</v>
      </c>
      <c r="V238" s="34" t="s">
        <v>1473</v>
      </c>
    </row>
    <row r="239" spans="1:22" s="31" customFormat="1" x14ac:dyDescent="0.2">
      <c r="A239" s="34">
        <v>238</v>
      </c>
      <c r="B239" s="34" t="s">
        <v>240</v>
      </c>
      <c r="C239" s="34">
        <v>0</v>
      </c>
      <c r="D239" s="34"/>
      <c r="E239" s="34" t="s">
        <v>1390</v>
      </c>
      <c r="F239" s="34" t="s">
        <v>958</v>
      </c>
      <c r="G239" s="35" t="s">
        <v>83</v>
      </c>
      <c r="H239" s="35" t="s">
        <v>79</v>
      </c>
      <c r="I239" s="35" t="s">
        <v>80</v>
      </c>
      <c r="J239" s="36">
        <v>38595</v>
      </c>
      <c r="K239" s="36">
        <v>39908</v>
      </c>
      <c r="L239" s="37">
        <v>1</v>
      </c>
      <c r="M239" s="37" t="s">
        <v>1399</v>
      </c>
      <c r="N239" s="37">
        <v>136</v>
      </c>
      <c r="O239" s="34" t="s">
        <v>205</v>
      </c>
      <c r="P239" s="34" t="s">
        <v>85</v>
      </c>
      <c r="Q239" s="34">
        <f>IF(ISNUMBER(FIND(#REF!, O239)), 1, 0)</f>
        <v>0</v>
      </c>
      <c r="R239" s="34">
        <v>6</v>
      </c>
      <c r="S239" s="34">
        <v>6</v>
      </c>
      <c r="T239" s="34">
        <v>0</v>
      </c>
      <c r="U239" s="34" t="s">
        <v>1396</v>
      </c>
      <c r="V239" s="34" t="s">
        <v>1473</v>
      </c>
    </row>
    <row r="240" spans="1:22" s="31" customFormat="1" x14ac:dyDescent="0.2">
      <c r="A240" s="34">
        <v>239</v>
      </c>
      <c r="B240" s="34" t="s">
        <v>1036</v>
      </c>
      <c r="C240" s="34">
        <v>0</v>
      </c>
      <c r="D240" s="34">
        <v>240</v>
      </c>
      <c r="E240" s="34" t="s">
        <v>1390</v>
      </c>
      <c r="F240" s="34" t="s">
        <v>960</v>
      </c>
      <c r="G240" s="35" t="s">
        <v>167</v>
      </c>
      <c r="H240" s="35" t="s">
        <v>98</v>
      </c>
      <c r="I240" s="35" t="s">
        <v>99</v>
      </c>
      <c r="J240" s="36">
        <v>38639</v>
      </c>
      <c r="K240" s="36">
        <v>39735</v>
      </c>
      <c r="L240" s="37">
        <v>1</v>
      </c>
      <c r="M240" s="37" t="s">
        <v>1398</v>
      </c>
      <c r="N240" s="37">
        <v>132</v>
      </c>
      <c r="O240" s="34" t="s">
        <v>205</v>
      </c>
      <c r="P240" s="34" t="s">
        <v>169</v>
      </c>
      <c r="Q240" s="34">
        <f>IF(ISNUMBER(FIND(#REF!, O240)), 1, 0)</f>
        <v>0</v>
      </c>
      <c r="R240" s="34">
        <v>1.5</v>
      </c>
      <c r="S240" s="34">
        <v>1.5</v>
      </c>
      <c r="T240" s="34">
        <v>0</v>
      </c>
      <c r="U240" s="34" t="s">
        <v>1396</v>
      </c>
      <c r="V240" s="34" t="s">
        <v>1472</v>
      </c>
    </row>
    <row r="241" spans="1:22" s="31" customFormat="1" x14ac:dyDescent="0.2">
      <c r="A241" s="34">
        <v>240</v>
      </c>
      <c r="B241" s="34" t="s">
        <v>1036</v>
      </c>
      <c r="C241" s="34">
        <v>0</v>
      </c>
      <c r="D241" s="34">
        <v>239</v>
      </c>
      <c r="E241" s="34" t="s">
        <v>1390</v>
      </c>
      <c r="F241" s="34" t="s">
        <v>98</v>
      </c>
      <c r="G241" s="35" t="s">
        <v>99</v>
      </c>
      <c r="H241" s="35" t="s">
        <v>960</v>
      </c>
      <c r="I241" s="35" t="s">
        <v>167</v>
      </c>
      <c r="J241" s="36">
        <v>38639</v>
      </c>
      <c r="K241" s="36">
        <v>39735</v>
      </c>
      <c r="L241" s="37">
        <v>1</v>
      </c>
      <c r="M241" s="37" t="s">
        <v>1398</v>
      </c>
      <c r="N241" s="37">
        <v>131</v>
      </c>
      <c r="O241" s="34" t="s">
        <v>205</v>
      </c>
      <c r="P241" s="34" t="s">
        <v>101</v>
      </c>
      <c r="Q241" s="34">
        <f>IF(ISNUMBER(FIND(#REF!, O241)), 1, 0)</f>
        <v>0</v>
      </c>
      <c r="R241" s="34">
        <v>1.5</v>
      </c>
      <c r="S241" s="34">
        <v>1.5</v>
      </c>
      <c r="T241" s="34">
        <v>0</v>
      </c>
      <c r="U241" s="34" t="s">
        <v>1396</v>
      </c>
      <c r="V241" s="34" t="s">
        <v>1472</v>
      </c>
    </row>
    <row r="242" spans="1:22" s="31" customFormat="1" x14ac:dyDescent="0.2">
      <c r="A242" s="34">
        <v>241</v>
      </c>
      <c r="B242" s="34" t="s">
        <v>240</v>
      </c>
      <c r="C242" s="34">
        <v>0</v>
      </c>
      <c r="D242" s="34"/>
      <c r="E242" s="34" t="s">
        <v>1390</v>
      </c>
      <c r="F242" s="34" t="s">
        <v>948</v>
      </c>
      <c r="G242" s="35" t="s">
        <v>48</v>
      </c>
      <c r="H242" s="35" t="s">
        <v>79</v>
      </c>
      <c r="I242" s="35" t="s">
        <v>80</v>
      </c>
      <c r="J242" s="36">
        <v>38642</v>
      </c>
      <c r="K242" s="36">
        <v>39272</v>
      </c>
      <c r="L242" s="37">
        <v>1</v>
      </c>
      <c r="M242" s="37" t="s">
        <v>1399</v>
      </c>
      <c r="N242" s="37">
        <v>141</v>
      </c>
      <c r="O242" s="34" t="s">
        <v>205</v>
      </c>
      <c r="P242" s="34" t="s">
        <v>50</v>
      </c>
      <c r="Q242" s="34">
        <f>IF(ISNUMBER(FIND(#REF!, O242)), 1, 0)</f>
        <v>0</v>
      </c>
      <c r="R242" s="34">
        <v>2</v>
      </c>
      <c r="S242" s="34">
        <v>2</v>
      </c>
      <c r="T242" s="34">
        <v>0</v>
      </c>
      <c r="U242" s="34" t="s">
        <v>1396</v>
      </c>
      <c r="V242" s="34" t="s">
        <v>1473</v>
      </c>
    </row>
    <row r="243" spans="1:22" s="31" customFormat="1" x14ac:dyDescent="0.2">
      <c r="A243" s="34">
        <v>242</v>
      </c>
      <c r="B243" s="34" t="s">
        <v>1036</v>
      </c>
      <c r="C243" s="34">
        <v>0</v>
      </c>
      <c r="D243" s="34">
        <v>243</v>
      </c>
      <c r="E243" s="34" t="s">
        <v>1390</v>
      </c>
      <c r="F243" s="34" t="s">
        <v>958</v>
      </c>
      <c r="G243" s="35" t="s">
        <v>83</v>
      </c>
      <c r="H243" s="35" t="s">
        <v>159</v>
      </c>
      <c r="I243" s="35" t="s">
        <v>160</v>
      </c>
      <c r="J243" s="36">
        <v>38664</v>
      </c>
      <c r="K243" s="36">
        <v>40261</v>
      </c>
      <c r="L243" s="37">
        <v>1</v>
      </c>
      <c r="M243" s="37" t="s">
        <v>968</v>
      </c>
      <c r="N243" s="37"/>
      <c r="O243" s="34" t="s">
        <v>205</v>
      </c>
      <c r="P243" s="34" t="s">
        <v>85</v>
      </c>
      <c r="Q243" s="34">
        <f>IF(ISNUMBER(FIND(#REF!, O243)), 1, 0)</f>
        <v>0</v>
      </c>
      <c r="R243" s="34">
        <v>3</v>
      </c>
      <c r="S243" s="34">
        <v>3</v>
      </c>
      <c r="T243" s="34">
        <v>0</v>
      </c>
      <c r="U243" s="34" t="s">
        <v>1396</v>
      </c>
      <c r="V243" s="34" t="s">
        <v>1473</v>
      </c>
    </row>
    <row r="244" spans="1:22" s="31" customFormat="1" x14ac:dyDescent="0.2">
      <c r="A244" s="34">
        <v>243</v>
      </c>
      <c r="B244" s="34" t="s">
        <v>1036</v>
      </c>
      <c r="C244" s="34">
        <v>0</v>
      </c>
      <c r="D244" s="34">
        <v>242</v>
      </c>
      <c r="E244" s="34" t="s">
        <v>1390</v>
      </c>
      <c r="F244" s="34" t="s">
        <v>159</v>
      </c>
      <c r="G244" s="35" t="s">
        <v>160</v>
      </c>
      <c r="H244" s="35" t="s">
        <v>958</v>
      </c>
      <c r="I244" s="35" t="s">
        <v>83</v>
      </c>
      <c r="J244" s="36">
        <v>38664</v>
      </c>
      <c r="K244" s="36">
        <v>40261</v>
      </c>
      <c r="L244" s="37">
        <v>1</v>
      </c>
      <c r="M244" s="37" t="s">
        <v>968</v>
      </c>
      <c r="N244" s="37"/>
      <c r="O244" s="34" t="s">
        <v>205</v>
      </c>
      <c r="P244" s="34" t="s">
        <v>162</v>
      </c>
      <c r="Q244" s="34">
        <f>IF(ISNUMBER(FIND(#REF!, O244)), 1, 0)</f>
        <v>0</v>
      </c>
      <c r="R244" s="34">
        <v>1</v>
      </c>
      <c r="S244" s="34">
        <v>1</v>
      </c>
      <c r="T244" s="34">
        <v>0</v>
      </c>
      <c r="U244" s="34" t="s">
        <v>1396</v>
      </c>
      <c r="V244" s="34" t="s">
        <v>1473</v>
      </c>
    </row>
    <row r="245" spans="1:22" s="31" customFormat="1" x14ac:dyDescent="0.2">
      <c r="A245" s="34">
        <v>244</v>
      </c>
      <c r="B245" s="34" t="s">
        <v>1036</v>
      </c>
      <c r="C245" s="34">
        <v>0</v>
      </c>
      <c r="D245" s="34">
        <v>245</v>
      </c>
      <c r="E245" s="34" t="s">
        <v>1390</v>
      </c>
      <c r="F245" s="34" t="s">
        <v>960</v>
      </c>
      <c r="G245" s="35" t="s">
        <v>167</v>
      </c>
      <c r="H245" s="35" t="s">
        <v>135</v>
      </c>
      <c r="I245" s="35" t="s">
        <v>136</v>
      </c>
      <c r="J245" s="36">
        <v>38665</v>
      </c>
      <c r="K245" s="36">
        <v>39903</v>
      </c>
      <c r="L245" s="37">
        <v>1</v>
      </c>
      <c r="M245" s="37" t="s">
        <v>1398</v>
      </c>
      <c r="N245" s="37">
        <v>133</v>
      </c>
      <c r="O245" s="34" t="s">
        <v>205</v>
      </c>
      <c r="P245" s="34" t="s">
        <v>169</v>
      </c>
      <c r="Q245" s="34">
        <f>IF(ISNUMBER(FIND(#REF!, O245)), 1, 0)</f>
        <v>0</v>
      </c>
      <c r="R245" s="34">
        <v>1.5</v>
      </c>
      <c r="S245" s="34">
        <v>1.5</v>
      </c>
      <c r="T245" s="34">
        <v>0</v>
      </c>
      <c r="U245" s="34" t="s">
        <v>1396</v>
      </c>
      <c r="V245" s="34" t="s">
        <v>1473</v>
      </c>
    </row>
    <row r="246" spans="1:22" s="31" customFormat="1" x14ac:dyDescent="0.2">
      <c r="A246" s="34">
        <v>245</v>
      </c>
      <c r="B246" s="34" t="s">
        <v>1036</v>
      </c>
      <c r="C246" s="34">
        <v>0</v>
      </c>
      <c r="D246" s="34">
        <v>244</v>
      </c>
      <c r="E246" s="34" t="s">
        <v>1390</v>
      </c>
      <c r="F246" s="34" t="s">
        <v>135</v>
      </c>
      <c r="G246" s="35" t="s">
        <v>136</v>
      </c>
      <c r="H246" s="35" t="s">
        <v>960</v>
      </c>
      <c r="I246" s="35" t="s">
        <v>167</v>
      </c>
      <c r="J246" s="36">
        <v>38665</v>
      </c>
      <c r="K246" s="36">
        <v>39903</v>
      </c>
      <c r="L246" s="37">
        <v>1</v>
      </c>
      <c r="M246" s="37" t="s">
        <v>1398</v>
      </c>
      <c r="N246" s="37">
        <v>134</v>
      </c>
      <c r="O246" s="34" t="s">
        <v>205</v>
      </c>
      <c r="P246" s="34" t="s">
        <v>138</v>
      </c>
      <c r="Q246" s="34">
        <f>IF(ISNUMBER(FIND(#REF!, O246)), 1, 0)</f>
        <v>0</v>
      </c>
      <c r="R246" s="34">
        <v>1.5</v>
      </c>
      <c r="S246" s="34">
        <v>1.5</v>
      </c>
      <c r="T246" s="34">
        <v>0</v>
      </c>
      <c r="U246" s="34" t="s">
        <v>1396</v>
      </c>
      <c r="V246" s="34" t="s">
        <v>1473</v>
      </c>
    </row>
    <row r="247" spans="1:22" s="31" customFormat="1" x14ac:dyDescent="0.2">
      <c r="A247" s="34">
        <v>246</v>
      </c>
      <c r="B247" s="34" t="s">
        <v>1036</v>
      </c>
      <c r="C247" s="34">
        <v>0</v>
      </c>
      <c r="D247" s="34">
        <v>247</v>
      </c>
      <c r="E247" s="34" t="s">
        <v>1390</v>
      </c>
      <c r="F247" s="34" t="s">
        <v>958</v>
      </c>
      <c r="G247" s="35" t="s">
        <v>83</v>
      </c>
      <c r="H247" s="35" t="s">
        <v>960</v>
      </c>
      <c r="I247" s="35" t="s">
        <v>167</v>
      </c>
      <c r="J247" s="36">
        <v>39294</v>
      </c>
      <c r="K247" s="36">
        <v>40362</v>
      </c>
      <c r="L247" s="37">
        <v>1</v>
      </c>
      <c r="M247" s="37" t="s">
        <v>1399</v>
      </c>
      <c r="N247" s="37">
        <v>234</v>
      </c>
      <c r="O247" s="34" t="s">
        <v>85</v>
      </c>
      <c r="P247" s="34" t="s">
        <v>85</v>
      </c>
      <c r="Q247" s="34">
        <f>IF(ISNUMBER(FIND(#REF!, O247)), 1, 0)</f>
        <v>0</v>
      </c>
      <c r="R247" s="34" t="s">
        <v>968</v>
      </c>
      <c r="S247" s="34">
        <v>3</v>
      </c>
      <c r="T247" s="34">
        <v>0</v>
      </c>
      <c r="U247" s="34" t="s">
        <v>1396</v>
      </c>
      <c r="V247" s="34" t="s">
        <v>1472</v>
      </c>
    </row>
    <row r="248" spans="1:22" s="31" customFormat="1" x14ac:dyDescent="0.2">
      <c r="A248" s="34">
        <v>247</v>
      </c>
      <c r="B248" s="34" t="s">
        <v>1036</v>
      </c>
      <c r="C248" s="34">
        <v>0</v>
      </c>
      <c r="D248" s="34">
        <v>246</v>
      </c>
      <c r="E248" s="34" t="s">
        <v>1390</v>
      </c>
      <c r="F248" s="34" t="s">
        <v>960</v>
      </c>
      <c r="G248" s="35" t="s">
        <v>167</v>
      </c>
      <c r="H248" s="35" t="s">
        <v>958</v>
      </c>
      <c r="I248" s="35" t="s">
        <v>83</v>
      </c>
      <c r="J248" s="36">
        <v>39294</v>
      </c>
      <c r="K248" s="36">
        <v>40362</v>
      </c>
      <c r="L248" s="37">
        <v>1</v>
      </c>
      <c r="M248" s="37" t="s">
        <v>1399</v>
      </c>
      <c r="N248" s="37">
        <v>235</v>
      </c>
      <c r="O248" s="34" t="s">
        <v>169</v>
      </c>
      <c r="P248" s="34" t="s">
        <v>169</v>
      </c>
      <c r="Q248" s="34">
        <f>IF(ISNUMBER(FIND(#REF!, O248)), 1, 0)</f>
        <v>0</v>
      </c>
      <c r="R248" s="34" t="s">
        <v>968</v>
      </c>
      <c r="S248" s="34">
        <v>3</v>
      </c>
      <c r="T248" s="34">
        <v>0</v>
      </c>
      <c r="U248" s="34" t="s">
        <v>1396</v>
      </c>
      <c r="V248" s="34" t="s">
        <v>1472</v>
      </c>
    </row>
    <row r="249" spans="1:22" s="31" customFormat="1" x14ac:dyDescent="0.2">
      <c r="A249" s="34">
        <v>248</v>
      </c>
      <c r="B249" s="34" t="s">
        <v>1036</v>
      </c>
      <c r="C249" s="34">
        <v>0</v>
      </c>
      <c r="D249" s="34">
        <v>249</v>
      </c>
      <c r="E249" s="34" t="s">
        <v>1390</v>
      </c>
      <c r="F249" s="34" t="s">
        <v>958</v>
      </c>
      <c r="G249" s="35" t="s">
        <v>83</v>
      </c>
      <c r="H249" s="35" t="s">
        <v>960</v>
      </c>
      <c r="I249" s="35" t="s">
        <v>167</v>
      </c>
      <c r="J249" s="36">
        <v>40351</v>
      </c>
      <c r="K249" s="36">
        <v>41458</v>
      </c>
      <c r="L249" s="37">
        <v>1</v>
      </c>
      <c r="M249" s="37" t="s">
        <v>1399</v>
      </c>
      <c r="N249" s="37">
        <v>246</v>
      </c>
      <c r="O249" s="34" t="s">
        <v>85</v>
      </c>
      <c r="P249" s="34" t="s">
        <v>85</v>
      </c>
      <c r="Q249" s="34">
        <f>IF(ISNUMBER(FIND(#REF!, O249)), 1, 0)</f>
        <v>0</v>
      </c>
      <c r="R249" s="34" t="s">
        <v>968</v>
      </c>
      <c r="S249" s="34">
        <v>3</v>
      </c>
      <c r="T249" s="34">
        <v>0</v>
      </c>
      <c r="U249" s="34" t="s">
        <v>1396</v>
      </c>
      <c r="V249" s="34" t="s">
        <v>1472</v>
      </c>
    </row>
    <row r="250" spans="1:22" s="31" customFormat="1" x14ac:dyDescent="0.2">
      <c r="A250" s="34">
        <v>249</v>
      </c>
      <c r="B250" s="34" t="s">
        <v>1036</v>
      </c>
      <c r="C250" s="34">
        <v>0</v>
      </c>
      <c r="D250" s="34">
        <v>248</v>
      </c>
      <c r="E250" s="34" t="s">
        <v>1390</v>
      </c>
      <c r="F250" s="34" t="s">
        <v>960</v>
      </c>
      <c r="G250" s="35" t="s">
        <v>167</v>
      </c>
      <c r="H250" s="35" t="s">
        <v>958</v>
      </c>
      <c r="I250" s="35" t="s">
        <v>83</v>
      </c>
      <c r="J250" s="36">
        <v>40351</v>
      </c>
      <c r="K250" s="36">
        <v>41458</v>
      </c>
      <c r="L250" s="37">
        <v>1</v>
      </c>
      <c r="M250" s="37" t="s">
        <v>1399</v>
      </c>
      <c r="N250" s="37">
        <v>247</v>
      </c>
      <c r="O250" s="34" t="s">
        <v>169</v>
      </c>
      <c r="P250" s="34" t="s">
        <v>169</v>
      </c>
      <c r="Q250" s="34">
        <f>IF(ISNUMBER(FIND(#REF!, O250)), 1, 0)</f>
        <v>0</v>
      </c>
      <c r="R250" s="34" t="s">
        <v>968</v>
      </c>
      <c r="S250" s="34">
        <v>3</v>
      </c>
      <c r="T250" s="34">
        <v>0</v>
      </c>
      <c r="U250" s="34" t="s">
        <v>1396</v>
      </c>
      <c r="V250" s="34" t="s">
        <v>1472</v>
      </c>
    </row>
    <row r="251" spans="1:22" s="31" customFormat="1" x14ac:dyDescent="0.2">
      <c r="A251" s="34">
        <v>250</v>
      </c>
      <c r="B251" s="34" t="s">
        <v>1036</v>
      </c>
      <c r="C251" s="34">
        <v>0</v>
      </c>
      <c r="D251" s="34">
        <v>251</v>
      </c>
      <c r="E251" s="34" t="s">
        <v>1390</v>
      </c>
      <c r="F251" s="34" t="s">
        <v>958</v>
      </c>
      <c r="G251" s="35" t="s">
        <v>83</v>
      </c>
      <c r="H251" s="35" t="s">
        <v>960</v>
      </c>
      <c r="I251" s="35" t="s">
        <v>167</v>
      </c>
      <c r="J251" s="36">
        <v>38772</v>
      </c>
      <c r="K251" s="36">
        <v>42058</v>
      </c>
      <c r="L251" s="37">
        <v>1</v>
      </c>
      <c r="M251" s="37" t="s">
        <v>968</v>
      </c>
      <c r="N251" s="37"/>
      <c r="O251" s="34" t="s">
        <v>205</v>
      </c>
      <c r="P251" s="34" t="s">
        <v>85</v>
      </c>
      <c r="Q251" s="34">
        <f>IF(ISNUMBER(FIND(#REF!, O251)), 1, 0)</f>
        <v>0</v>
      </c>
      <c r="R251" s="34">
        <v>10</v>
      </c>
      <c r="S251" s="34">
        <v>10</v>
      </c>
      <c r="T251" s="34">
        <v>0</v>
      </c>
      <c r="U251" s="34" t="s">
        <v>1396</v>
      </c>
      <c r="V251" s="34" t="s">
        <v>1472</v>
      </c>
    </row>
    <row r="252" spans="1:22" s="31" customFormat="1" x14ac:dyDescent="0.2">
      <c r="A252" s="34">
        <v>251</v>
      </c>
      <c r="B252" s="34" t="s">
        <v>1036</v>
      </c>
      <c r="C252" s="34">
        <v>0</v>
      </c>
      <c r="D252" s="34">
        <v>250</v>
      </c>
      <c r="E252" s="34" t="s">
        <v>1390</v>
      </c>
      <c r="F252" s="34" t="s">
        <v>960</v>
      </c>
      <c r="G252" s="35" t="s">
        <v>167</v>
      </c>
      <c r="H252" s="35" t="s">
        <v>958</v>
      </c>
      <c r="I252" s="35" t="s">
        <v>83</v>
      </c>
      <c r="J252" s="36">
        <v>38772</v>
      </c>
      <c r="K252" s="36">
        <v>42058</v>
      </c>
      <c r="L252" s="37">
        <v>1</v>
      </c>
      <c r="M252" s="37" t="s">
        <v>968</v>
      </c>
      <c r="N252" s="37"/>
      <c r="O252" s="34" t="s">
        <v>205</v>
      </c>
      <c r="P252" s="34" t="s">
        <v>169</v>
      </c>
      <c r="Q252" s="34">
        <f>IF(ISNUMBER(FIND(#REF!, O252)), 1, 0)</f>
        <v>0</v>
      </c>
      <c r="R252" s="34">
        <v>5</v>
      </c>
      <c r="S252" s="34">
        <v>5</v>
      </c>
      <c r="T252" s="34">
        <v>0</v>
      </c>
      <c r="U252" s="34" t="s">
        <v>1396</v>
      </c>
      <c r="V252" s="34" t="s">
        <v>1472</v>
      </c>
    </row>
    <row r="253" spans="1:22" s="31" customFormat="1" x14ac:dyDescent="0.2">
      <c r="A253" s="34">
        <v>252</v>
      </c>
      <c r="B253" s="34" t="s">
        <v>1036</v>
      </c>
      <c r="C253" s="34">
        <v>0</v>
      </c>
      <c r="D253" s="34">
        <v>253</v>
      </c>
      <c r="E253" s="34" t="s">
        <v>1390</v>
      </c>
      <c r="F253" s="34" t="s">
        <v>960</v>
      </c>
      <c r="G253" s="35" t="s">
        <v>167</v>
      </c>
      <c r="H253" s="35" t="s">
        <v>186</v>
      </c>
      <c r="I253" s="35" t="s">
        <v>187</v>
      </c>
      <c r="J253" s="36">
        <v>38772</v>
      </c>
      <c r="K253" s="36">
        <v>40261</v>
      </c>
      <c r="L253" s="37">
        <v>1</v>
      </c>
      <c r="M253" s="37" t="s">
        <v>1398</v>
      </c>
      <c r="N253" s="37">
        <v>127</v>
      </c>
      <c r="O253" s="34" t="s">
        <v>205</v>
      </c>
      <c r="P253" s="34" t="s">
        <v>169</v>
      </c>
      <c r="Q253" s="34">
        <f>IF(ISNUMBER(FIND(#REF!, O253)), 1, 0)</f>
        <v>0</v>
      </c>
      <c r="R253" s="34">
        <v>1</v>
      </c>
      <c r="S253" s="34">
        <v>1</v>
      </c>
      <c r="T253" s="34">
        <v>0</v>
      </c>
      <c r="U253" s="34" t="s">
        <v>1396</v>
      </c>
      <c r="V253" s="34" t="s">
        <v>1473</v>
      </c>
    </row>
    <row r="254" spans="1:22" s="31" customFormat="1" x14ac:dyDescent="0.2">
      <c r="A254" s="34">
        <v>253</v>
      </c>
      <c r="B254" s="34" t="s">
        <v>1036</v>
      </c>
      <c r="C254" s="34">
        <v>0</v>
      </c>
      <c r="D254" s="34">
        <v>252</v>
      </c>
      <c r="E254" s="34" t="s">
        <v>1390</v>
      </c>
      <c r="F254" s="34" t="s">
        <v>186</v>
      </c>
      <c r="G254" s="35" t="s">
        <v>187</v>
      </c>
      <c r="H254" s="35" t="s">
        <v>960</v>
      </c>
      <c r="I254" s="35" t="s">
        <v>167</v>
      </c>
      <c r="J254" s="36">
        <v>38772</v>
      </c>
      <c r="K254" s="36">
        <v>40261</v>
      </c>
      <c r="L254" s="37">
        <v>1</v>
      </c>
      <c r="M254" s="37" t="s">
        <v>1398</v>
      </c>
      <c r="N254" s="37">
        <v>128</v>
      </c>
      <c r="O254" s="34" t="s">
        <v>205</v>
      </c>
      <c r="P254" s="34" t="s">
        <v>189</v>
      </c>
      <c r="Q254" s="34">
        <f>IF(ISNUMBER(FIND(#REF!, O254)), 1, 0)</f>
        <v>0</v>
      </c>
      <c r="R254" s="34">
        <v>1</v>
      </c>
      <c r="S254" s="34">
        <v>1</v>
      </c>
      <c r="T254" s="34">
        <v>0</v>
      </c>
      <c r="U254" s="34" t="s">
        <v>1396</v>
      </c>
      <c r="V254" s="34" t="s">
        <v>1473</v>
      </c>
    </row>
    <row r="255" spans="1:22" s="31" customFormat="1" x14ac:dyDescent="0.2">
      <c r="A255" s="34">
        <v>254</v>
      </c>
      <c r="B255" s="34" t="s">
        <v>1036</v>
      </c>
      <c r="C255" s="34">
        <v>0</v>
      </c>
      <c r="D255" s="34">
        <v>255</v>
      </c>
      <c r="E255" s="34" t="s">
        <v>1390</v>
      </c>
      <c r="F255" s="34" t="s">
        <v>958</v>
      </c>
      <c r="G255" s="35" t="s">
        <v>83</v>
      </c>
      <c r="H255" s="35" t="s">
        <v>135</v>
      </c>
      <c r="I255" s="35" t="s">
        <v>136</v>
      </c>
      <c r="J255" s="36">
        <v>38841</v>
      </c>
      <c r="K255" s="36">
        <v>39937</v>
      </c>
      <c r="L255" s="37">
        <v>1</v>
      </c>
      <c r="M255" s="37" t="s">
        <v>968</v>
      </c>
      <c r="N255" s="37"/>
      <c r="O255" s="34" t="s">
        <v>205</v>
      </c>
      <c r="P255" s="34" t="s">
        <v>85</v>
      </c>
      <c r="Q255" s="34">
        <f>IF(ISNUMBER(FIND(#REF!, O255)), 1, 0)</f>
        <v>0</v>
      </c>
      <c r="R255" s="34">
        <v>6</v>
      </c>
      <c r="S255" s="34">
        <v>6</v>
      </c>
      <c r="T255" s="34">
        <v>0</v>
      </c>
      <c r="U255" s="34" t="s">
        <v>1396</v>
      </c>
      <c r="V255" s="34" t="s">
        <v>1473</v>
      </c>
    </row>
    <row r="256" spans="1:22" s="31" customFormat="1" x14ac:dyDescent="0.2">
      <c r="A256" s="34">
        <v>255</v>
      </c>
      <c r="B256" s="34" t="s">
        <v>1036</v>
      </c>
      <c r="C256" s="34">
        <v>0</v>
      </c>
      <c r="D256" s="34">
        <v>254</v>
      </c>
      <c r="E256" s="34" t="s">
        <v>1390</v>
      </c>
      <c r="F256" s="34" t="s">
        <v>135</v>
      </c>
      <c r="G256" s="35" t="s">
        <v>136</v>
      </c>
      <c r="H256" s="35" t="s">
        <v>958</v>
      </c>
      <c r="I256" s="35" t="s">
        <v>83</v>
      </c>
      <c r="J256" s="36">
        <v>38841</v>
      </c>
      <c r="K256" s="36">
        <v>39937</v>
      </c>
      <c r="L256" s="37">
        <v>1</v>
      </c>
      <c r="M256" s="37" t="s">
        <v>968</v>
      </c>
      <c r="N256" s="37"/>
      <c r="O256" s="34" t="s">
        <v>205</v>
      </c>
      <c r="P256" s="34" t="s">
        <v>138</v>
      </c>
      <c r="Q256" s="34">
        <f>IF(ISNUMBER(FIND(#REF!, O256)), 1, 0)</f>
        <v>0</v>
      </c>
      <c r="R256" s="34">
        <v>0.5</v>
      </c>
      <c r="S256" s="34">
        <v>0.5</v>
      </c>
      <c r="T256" s="34">
        <v>0</v>
      </c>
      <c r="U256" s="34" t="s">
        <v>1396</v>
      </c>
      <c r="V256" s="34" t="s">
        <v>1473</v>
      </c>
    </row>
    <row r="257" spans="1:22" s="31" customFormat="1" x14ac:dyDescent="0.2">
      <c r="A257" s="34">
        <v>256</v>
      </c>
      <c r="B257" s="34" t="s">
        <v>240</v>
      </c>
      <c r="C257" s="34">
        <v>0</v>
      </c>
      <c r="D257" s="34"/>
      <c r="E257" s="34" t="s">
        <v>1390</v>
      </c>
      <c r="F257" s="34" t="s">
        <v>948</v>
      </c>
      <c r="G257" s="35" t="s">
        <v>48</v>
      </c>
      <c r="H257" s="35" t="s">
        <v>135</v>
      </c>
      <c r="I257" s="35" t="s">
        <v>136</v>
      </c>
      <c r="J257" s="36">
        <v>39202</v>
      </c>
      <c r="K257" s="36">
        <v>40261</v>
      </c>
      <c r="L257" s="37">
        <v>1</v>
      </c>
      <c r="M257" s="37" t="s">
        <v>1399</v>
      </c>
      <c r="N257" s="37">
        <v>137</v>
      </c>
      <c r="O257" s="34" t="s">
        <v>50</v>
      </c>
      <c r="P257" s="34" t="s">
        <v>50</v>
      </c>
      <c r="Q257" s="34">
        <f>IF(ISNUMBER(FIND(#REF!, O257)), 1, 0)</f>
        <v>0</v>
      </c>
      <c r="R257" s="34" t="s">
        <v>968</v>
      </c>
      <c r="S257" s="34">
        <v>2</v>
      </c>
      <c r="T257" s="34">
        <v>0</v>
      </c>
      <c r="U257" s="34" t="s">
        <v>1396</v>
      </c>
      <c r="V257" s="34" t="s">
        <v>1473</v>
      </c>
    </row>
    <row r="258" spans="1:22" s="31" customFormat="1" x14ac:dyDescent="0.2">
      <c r="A258" s="34">
        <v>257</v>
      </c>
      <c r="B258" s="34" t="s">
        <v>1036</v>
      </c>
      <c r="C258" s="34">
        <v>0</v>
      </c>
      <c r="D258" s="34">
        <v>261</v>
      </c>
      <c r="E258" s="34" t="s">
        <v>1390</v>
      </c>
      <c r="F258" s="34" t="s">
        <v>958</v>
      </c>
      <c r="G258" s="35" t="s">
        <v>83</v>
      </c>
      <c r="H258" s="35" t="s">
        <v>186</v>
      </c>
      <c r="I258" s="35" t="s">
        <v>187</v>
      </c>
      <c r="J258" s="36">
        <v>39273</v>
      </c>
      <c r="K258" s="36">
        <v>40261</v>
      </c>
      <c r="L258" s="37">
        <v>1</v>
      </c>
      <c r="M258" s="37" t="s">
        <v>1399</v>
      </c>
      <c r="N258" s="37">
        <v>142</v>
      </c>
      <c r="O258" s="34" t="s">
        <v>205</v>
      </c>
      <c r="P258" s="34" t="s">
        <v>85</v>
      </c>
      <c r="Q258" s="34">
        <f>IF(ISNUMBER(FIND(#REF!, O258)), 1, 0)</f>
        <v>0</v>
      </c>
      <c r="R258" s="34">
        <v>6</v>
      </c>
      <c r="S258" s="34">
        <v>6</v>
      </c>
      <c r="T258" s="34">
        <v>0</v>
      </c>
      <c r="U258" s="34" t="s">
        <v>1396</v>
      </c>
      <c r="V258" s="34" t="s">
        <v>1473</v>
      </c>
    </row>
    <row r="259" spans="1:22" s="31" customFormat="1" x14ac:dyDescent="0.2">
      <c r="A259" s="34">
        <v>258</v>
      </c>
      <c r="B259" s="34" t="s">
        <v>1036</v>
      </c>
      <c r="C259" s="34">
        <v>0</v>
      </c>
      <c r="D259" s="34">
        <v>259</v>
      </c>
      <c r="E259" s="34" t="s">
        <v>1390</v>
      </c>
      <c r="F259" s="34" t="s">
        <v>960</v>
      </c>
      <c r="G259" s="35" t="s">
        <v>167</v>
      </c>
      <c r="H259" s="35" t="s">
        <v>79</v>
      </c>
      <c r="I259" s="35" t="s">
        <v>80</v>
      </c>
      <c r="J259" s="36">
        <v>39273</v>
      </c>
      <c r="K259" s="36">
        <v>40261</v>
      </c>
      <c r="L259" s="37">
        <v>1</v>
      </c>
      <c r="M259" s="37" t="s">
        <v>1399</v>
      </c>
      <c r="N259" s="37">
        <v>139</v>
      </c>
      <c r="O259" s="34" t="s">
        <v>205</v>
      </c>
      <c r="P259" s="34" t="s">
        <v>169</v>
      </c>
      <c r="Q259" s="34">
        <f>IF(ISNUMBER(FIND(#REF!, O259)), 1, 0)</f>
        <v>0</v>
      </c>
      <c r="R259" s="34">
        <v>2</v>
      </c>
      <c r="S259" s="34">
        <v>2</v>
      </c>
      <c r="T259" s="34">
        <v>0</v>
      </c>
      <c r="U259" s="34" t="s">
        <v>1396</v>
      </c>
      <c r="V259" s="34" t="s">
        <v>1473</v>
      </c>
    </row>
    <row r="260" spans="1:22" s="31" customFormat="1" x14ac:dyDescent="0.2">
      <c r="A260" s="34">
        <v>259</v>
      </c>
      <c r="B260" s="34" t="s">
        <v>1036</v>
      </c>
      <c r="C260" s="34">
        <v>0</v>
      </c>
      <c r="D260" s="34">
        <v>258</v>
      </c>
      <c r="E260" s="34" t="s">
        <v>1390</v>
      </c>
      <c r="F260" s="34" t="s">
        <v>79</v>
      </c>
      <c r="G260" s="35" t="s">
        <v>80</v>
      </c>
      <c r="H260" s="35" t="s">
        <v>960</v>
      </c>
      <c r="I260" s="35" t="s">
        <v>167</v>
      </c>
      <c r="J260" s="36">
        <v>39273</v>
      </c>
      <c r="K260" s="36">
        <v>40261</v>
      </c>
      <c r="L260" s="37">
        <v>1</v>
      </c>
      <c r="M260" s="37" t="s">
        <v>1399</v>
      </c>
      <c r="N260" s="37">
        <v>140</v>
      </c>
      <c r="O260" s="34" t="s">
        <v>205</v>
      </c>
      <c r="P260" s="34" t="s">
        <v>82</v>
      </c>
      <c r="Q260" s="34">
        <f>IF(ISNUMBER(FIND(#REF!, O260)), 1, 0)</f>
        <v>0</v>
      </c>
      <c r="R260" s="34">
        <v>2</v>
      </c>
      <c r="S260" s="34">
        <v>2</v>
      </c>
      <c r="T260" s="34">
        <v>0</v>
      </c>
      <c r="U260" s="34" t="s">
        <v>1396</v>
      </c>
      <c r="V260" s="34" t="s">
        <v>1473</v>
      </c>
    </row>
    <row r="261" spans="1:22" s="31" customFormat="1" x14ac:dyDescent="0.2">
      <c r="A261" s="34">
        <v>260</v>
      </c>
      <c r="B261" s="34" t="s">
        <v>240</v>
      </c>
      <c r="C261" s="34">
        <v>0</v>
      </c>
      <c r="D261" s="34"/>
      <c r="E261" s="34" t="s">
        <v>1390</v>
      </c>
      <c r="F261" s="34" t="s">
        <v>948</v>
      </c>
      <c r="G261" s="35" t="s">
        <v>48</v>
      </c>
      <c r="H261" s="35" t="s">
        <v>79</v>
      </c>
      <c r="I261" s="35" t="s">
        <v>80</v>
      </c>
      <c r="J261" s="36">
        <v>39273</v>
      </c>
      <c r="K261" s="36">
        <v>40261</v>
      </c>
      <c r="L261" s="37">
        <v>1</v>
      </c>
      <c r="M261" s="37" t="s">
        <v>1394</v>
      </c>
      <c r="N261" s="37"/>
      <c r="O261" s="34" t="s">
        <v>205</v>
      </c>
      <c r="P261" s="34" t="s">
        <v>50</v>
      </c>
      <c r="Q261" s="34">
        <f>IF(ISNUMBER(FIND(#REF!, O261)), 1, 0)</f>
        <v>0</v>
      </c>
      <c r="R261" s="34">
        <v>4</v>
      </c>
      <c r="S261" s="34">
        <v>4</v>
      </c>
      <c r="T261" s="34">
        <v>0</v>
      </c>
      <c r="U261" s="34" t="s">
        <v>1396</v>
      </c>
      <c r="V261" s="34" t="s">
        <v>1473</v>
      </c>
    </row>
    <row r="262" spans="1:22" s="31" customFormat="1" x14ac:dyDescent="0.2">
      <c r="A262" s="34">
        <v>261</v>
      </c>
      <c r="B262" s="34" t="s">
        <v>1036</v>
      </c>
      <c r="C262" s="34">
        <v>0</v>
      </c>
      <c r="D262" s="34">
        <v>257</v>
      </c>
      <c r="E262" s="34" t="s">
        <v>1390</v>
      </c>
      <c r="F262" s="34" t="s">
        <v>186</v>
      </c>
      <c r="G262" s="35" t="s">
        <v>187</v>
      </c>
      <c r="H262" s="35" t="s">
        <v>958</v>
      </c>
      <c r="I262" s="35" t="s">
        <v>83</v>
      </c>
      <c r="J262" s="36">
        <v>39273</v>
      </c>
      <c r="K262" s="36">
        <v>40261</v>
      </c>
      <c r="L262" s="37">
        <v>1</v>
      </c>
      <c r="M262" s="37" t="s">
        <v>1399</v>
      </c>
      <c r="N262" s="37">
        <v>143</v>
      </c>
      <c r="O262" s="34" t="s">
        <v>205</v>
      </c>
      <c r="P262" s="34" t="s">
        <v>189</v>
      </c>
      <c r="Q262" s="34">
        <f>IF(ISNUMBER(FIND(#REF!, O262)), 1, 0)</f>
        <v>0</v>
      </c>
      <c r="R262" s="34">
        <v>3</v>
      </c>
      <c r="S262" s="34">
        <v>3</v>
      </c>
      <c r="T262" s="34">
        <v>0</v>
      </c>
      <c r="U262" s="34" t="s">
        <v>1396</v>
      </c>
      <c r="V262" s="34" t="s">
        <v>1473</v>
      </c>
    </row>
    <row r="263" spans="1:22" s="31" customFormat="1" x14ac:dyDescent="0.2">
      <c r="A263" s="34">
        <v>262</v>
      </c>
      <c r="B263" s="34" t="s">
        <v>240</v>
      </c>
      <c r="C263" s="34">
        <v>0</v>
      </c>
      <c r="D263" s="34"/>
      <c r="E263" s="34" t="s">
        <v>1390</v>
      </c>
      <c r="F263" s="34" t="s">
        <v>203</v>
      </c>
      <c r="G263" s="35" t="s">
        <v>203</v>
      </c>
      <c r="H263" s="35" t="s">
        <v>57</v>
      </c>
      <c r="I263" s="35" t="s">
        <v>57</v>
      </c>
      <c r="J263" s="36">
        <v>39428</v>
      </c>
      <c r="K263" s="36">
        <v>39611</v>
      </c>
      <c r="L263" s="37">
        <v>1</v>
      </c>
      <c r="M263" s="37" t="s">
        <v>1398</v>
      </c>
      <c r="N263" s="37">
        <v>121</v>
      </c>
      <c r="O263" s="34" t="s">
        <v>205</v>
      </c>
      <c r="P263" s="34" t="s">
        <v>205</v>
      </c>
      <c r="Q263" s="34">
        <f>IF(ISNUMBER(FIND(#REF!, O263)), 1, 0)</f>
        <v>0</v>
      </c>
      <c r="R263" s="34">
        <v>20</v>
      </c>
      <c r="S263" s="34">
        <v>20</v>
      </c>
      <c r="T263" s="34">
        <v>0</v>
      </c>
      <c r="U263" s="34"/>
      <c r="V263" s="34" t="s">
        <v>1472</v>
      </c>
    </row>
    <row r="264" spans="1:22" s="31" customFormat="1" x14ac:dyDescent="0.2">
      <c r="A264" s="34">
        <v>263</v>
      </c>
      <c r="B264" s="34" t="s">
        <v>240</v>
      </c>
      <c r="C264" s="34">
        <v>0</v>
      </c>
      <c r="D264" s="34"/>
      <c r="E264" s="34" t="s">
        <v>1390</v>
      </c>
      <c r="F264" s="34" t="s">
        <v>203</v>
      </c>
      <c r="G264" s="35" t="s">
        <v>203</v>
      </c>
      <c r="H264" s="35" t="s">
        <v>980</v>
      </c>
      <c r="I264" s="35" t="s">
        <v>180</v>
      </c>
      <c r="J264" s="36">
        <v>39428</v>
      </c>
      <c r="K264" s="36">
        <v>39611</v>
      </c>
      <c r="L264" s="37">
        <v>0</v>
      </c>
      <c r="M264" s="37" t="s">
        <v>968</v>
      </c>
      <c r="N264" s="37"/>
      <c r="O264" s="34" t="s">
        <v>205</v>
      </c>
      <c r="P264" s="34" t="s">
        <v>205</v>
      </c>
      <c r="Q264" s="34">
        <f>IF(ISNUMBER(FIND(#REF!, O264)), 1, 0)</f>
        <v>0</v>
      </c>
      <c r="R264" s="34">
        <v>4</v>
      </c>
      <c r="S264" s="34">
        <v>4</v>
      </c>
      <c r="T264" s="34">
        <v>0</v>
      </c>
      <c r="U264" s="34"/>
      <c r="V264" s="34" t="s">
        <v>1472</v>
      </c>
    </row>
    <row r="265" spans="1:22" s="31" customFormat="1" x14ac:dyDescent="0.2">
      <c r="A265" s="34">
        <v>264</v>
      </c>
      <c r="B265" s="34" t="s">
        <v>240</v>
      </c>
      <c r="C265" s="34">
        <v>0</v>
      </c>
      <c r="D265" s="34"/>
      <c r="E265" s="34" t="s">
        <v>1390</v>
      </c>
      <c r="F265" s="34" t="s">
        <v>57</v>
      </c>
      <c r="G265" s="35" t="s">
        <v>57</v>
      </c>
      <c r="H265" s="35" t="s">
        <v>979</v>
      </c>
      <c r="I265" s="35" t="s">
        <v>177</v>
      </c>
      <c r="J265" s="36">
        <v>39436</v>
      </c>
      <c r="K265" s="36">
        <v>2958465</v>
      </c>
      <c r="L265" s="37">
        <v>0</v>
      </c>
      <c r="M265" s="37" t="s">
        <v>968</v>
      </c>
      <c r="N265" s="37"/>
      <c r="O265" s="34" t="s">
        <v>10</v>
      </c>
      <c r="P265" s="34" t="s">
        <v>10</v>
      </c>
      <c r="Q265" s="34">
        <f>IF(ISNUMBER(FIND(#REF!, O265)), 1, 0)</f>
        <v>0</v>
      </c>
      <c r="R265" s="34">
        <v>10</v>
      </c>
      <c r="S265" s="34" t="s">
        <v>968</v>
      </c>
      <c r="T265" s="34">
        <v>0</v>
      </c>
      <c r="U265" s="34"/>
      <c r="V265" s="34" t="s">
        <v>1473</v>
      </c>
    </row>
    <row r="266" spans="1:22" s="31" customFormat="1" x14ac:dyDescent="0.2">
      <c r="A266" s="34">
        <v>265</v>
      </c>
      <c r="B266" s="34" t="s">
        <v>240</v>
      </c>
      <c r="C266" s="34">
        <v>0</v>
      </c>
      <c r="D266" s="34"/>
      <c r="E266" s="34" t="s">
        <v>1390</v>
      </c>
      <c r="F266" s="34" t="s">
        <v>203</v>
      </c>
      <c r="G266" s="35" t="s">
        <v>203</v>
      </c>
      <c r="H266" s="35" t="s">
        <v>57</v>
      </c>
      <c r="I266" s="35" t="s">
        <v>57</v>
      </c>
      <c r="J266" s="36">
        <v>39518</v>
      </c>
      <c r="K266" s="36">
        <v>39721</v>
      </c>
      <c r="L266" s="37">
        <v>1</v>
      </c>
      <c r="M266" s="37" t="s">
        <v>1399</v>
      </c>
      <c r="N266" s="37">
        <v>262</v>
      </c>
      <c r="O266" s="34" t="s">
        <v>205</v>
      </c>
      <c r="P266" s="34" t="s">
        <v>205</v>
      </c>
      <c r="Q266" s="34">
        <f>IF(ISNUMBER(FIND(#REF!, O266)), 1, 0)</f>
        <v>0</v>
      </c>
      <c r="R266" s="34">
        <v>30</v>
      </c>
      <c r="S266" s="34">
        <v>30</v>
      </c>
      <c r="T266" s="34">
        <v>0</v>
      </c>
      <c r="U266" s="34"/>
      <c r="V266" s="34" t="s">
        <v>1472</v>
      </c>
    </row>
    <row r="267" spans="1:22" s="31" customFormat="1" x14ac:dyDescent="0.2">
      <c r="A267" s="34">
        <v>266</v>
      </c>
      <c r="B267" s="34" t="s">
        <v>240</v>
      </c>
      <c r="C267" s="34">
        <v>0</v>
      </c>
      <c r="D267" s="34"/>
      <c r="E267" s="34" t="s">
        <v>1390</v>
      </c>
      <c r="F267" s="34" t="s">
        <v>203</v>
      </c>
      <c r="G267" s="35" t="s">
        <v>203</v>
      </c>
      <c r="H267" s="35" t="s">
        <v>980</v>
      </c>
      <c r="I267" s="35" t="s">
        <v>180</v>
      </c>
      <c r="J267" s="36">
        <v>39518</v>
      </c>
      <c r="K267" s="36">
        <v>39721</v>
      </c>
      <c r="L267" s="37">
        <v>1</v>
      </c>
      <c r="M267" s="37" t="s">
        <v>1399</v>
      </c>
      <c r="N267" s="37">
        <v>263</v>
      </c>
      <c r="O267" s="34" t="s">
        <v>205</v>
      </c>
      <c r="P267" s="34" t="s">
        <v>205</v>
      </c>
      <c r="Q267" s="34">
        <f>IF(ISNUMBER(FIND(#REF!, O267)), 1, 0)</f>
        <v>0</v>
      </c>
      <c r="R267" s="34">
        <v>6</v>
      </c>
      <c r="S267" s="34">
        <v>6</v>
      </c>
      <c r="T267" s="34">
        <v>0</v>
      </c>
      <c r="U267" s="34"/>
      <c r="V267" s="34" t="s">
        <v>1472</v>
      </c>
    </row>
    <row r="268" spans="1:22" s="31" customFormat="1" x14ac:dyDescent="0.2">
      <c r="A268" s="34">
        <v>267</v>
      </c>
      <c r="B268" s="34" t="s">
        <v>240</v>
      </c>
      <c r="C268" s="34">
        <v>0</v>
      </c>
      <c r="D268" s="34"/>
      <c r="E268" s="34" t="s">
        <v>1390</v>
      </c>
      <c r="F268" s="34" t="s">
        <v>203</v>
      </c>
      <c r="G268" s="35" t="s">
        <v>203</v>
      </c>
      <c r="H268" s="35" t="s">
        <v>57</v>
      </c>
      <c r="I268" s="35" t="s">
        <v>57</v>
      </c>
      <c r="J268" s="36">
        <v>39570</v>
      </c>
      <c r="K268" s="36">
        <v>39843</v>
      </c>
      <c r="L268" s="37">
        <v>1</v>
      </c>
      <c r="M268" s="37" t="s">
        <v>1399</v>
      </c>
      <c r="N268" s="37">
        <v>265</v>
      </c>
      <c r="O268" s="34" t="s">
        <v>205</v>
      </c>
      <c r="P268" s="34" t="s">
        <v>205</v>
      </c>
      <c r="Q268" s="34">
        <f>IF(ISNUMBER(FIND(#REF!, O268)), 1, 0)</f>
        <v>0</v>
      </c>
      <c r="R268" s="34">
        <v>50</v>
      </c>
      <c r="S268" s="34">
        <v>50</v>
      </c>
      <c r="T268" s="34">
        <v>0</v>
      </c>
      <c r="U268" s="34"/>
      <c r="V268" s="34" t="s">
        <v>1472</v>
      </c>
    </row>
    <row r="269" spans="1:22" s="31" customFormat="1" x14ac:dyDescent="0.2">
      <c r="A269" s="34">
        <v>268</v>
      </c>
      <c r="B269" s="34" t="s">
        <v>240</v>
      </c>
      <c r="C269" s="34">
        <v>0</v>
      </c>
      <c r="D269" s="34"/>
      <c r="E269" s="34" t="s">
        <v>1390</v>
      </c>
      <c r="F269" s="34" t="s">
        <v>203</v>
      </c>
      <c r="G269" s="35" t="s">
        <v>203</v>
      </c>
      <c r="H269" s="35" t="s">
        <v>980</v>
      </c>
      <c r="I269" s="35" t="s">
        <v>180</v>
      </c>
      <c r="J269" s="36">
        <v>39570</v>
      </c>
      <c r="K269" s="36">
        <v>39843</v>
      </c>
      <c r="L269" s="37">
        <v>1</v>
      </c>
      <c r="M269" s="37" t="s">
        <v>1399</v>
      </c>
      <c r="N269" s="37">
        <v>266</v>
      </c>
      <c r="O269" s="34" t="s">
        <v>205</v>
      </c>
      <c r="P269" s="34" t="s">
        <v>205</v>
      </c>
      <c r="Q269" s="34">
        <f>IF(ISNUMBER(FIND(#REF!, O269)), 1, 0)</f>
        <v>0</v>
      </c>
      <c r="R269" s="34">
        <v>12</v>
      </c>
      <c r="S269" s="34">
        <v>12</v>
      </c>
      <c r="T269" s="34">
        <v>0</v>
      </c>
      <c r="U269" s="34"/>
      <c r="V269" s="34" t="s">
        <v>1472</v>
      </c>
    </row>
    <row r="270" spans="1:22" s="31" customFormat="1" x14ac:dyDescent="0.2">
      <c r="A270" s="34">
        <v>269</v>
      </c>
      <c r="B270" s="34" t="s">
        <v>240</v>
      </c>
      <c r="C270" s="34">
        <v>0</v>
      </c>
      <c r="D270" s="34"/>
      <c r="E270" s="34" t="s">
        <v>1390</v>
      </c>
      <c r="F270" s="34" t="s">
        <v>952</v>
      </c>
      <c r="G270" s="35" t="s">
        <v>54</v>
      </c>
      <c r="H270" s="35" t="s">
        <v>957</v>
      </c>
      <c r="I270" s="35" t="s">
        <v>72</v>
      </c>
      <c r="J270" s="36">
        <v>39584</v>
      </c>
      <c r="K270" s="36">
        <v>40178</v>
      </c>
      <c r="L270" s="37">
        <v>0</v>
      </c>
      <c r="M270" s="37" t="s">
        <v>968</v>
      </c>
      <c r="N270" s="37"/>
      <c r="O270" s="34" t="s">
        <v>10</v>
      </c>
      <c r="P270" s="34" t="s">
        <v>56</v>
      </c>
      <c r="Q270" s="34">
        <f>IF(ISNUMBER(FIND(#REF!, O270)), 1, 0)</f>
        <v>0</v>
      </c>
      <c r="R270" s="34">
        <v>0.5</v>
      </c>
      <c r="S270" s="34" t="s">
        <v>968</v>
      </c>
      <c r="T270" s="34">
        <v>0</v>
      </c>
      <c r="U270" s="34"/>
      <c r="V270" s="34" t="s">
        <v>1472</v>
      </c>
    </row>
    <row r="271" spans="1:22" s="31" customFormat="1" x14ac:dyDescent="0.2">
      <c r="A271" s="34">
        <v>270</v>
      </c>
      <c r="B271" s="34" t="s">
        <v>240</v>
      </c>
      <c r="C271" s="34">
        <v>0</v>
      </c>
      <c r="D271" s="34"/>
      <c r="E271" s="34" t="s">
        <v>1390</v>
      </c>
      <c r="F271" s="34" t="s">
        <v>127</v>
      </c>
      <c r="G271" s="35" t="s">
        <v>128</v>
      </c>
      <c r="H271" s="35" t="s">
        <v>957</v>
      </c>
      <c r="I271" s="35" t="s">
        <v>72</v>
      </c>
      <c r="J271" s="36">
        <v>39584</v>
      </c>
      <c r="K271" s="36">
        <v>40178</v>
      </c>
      <c r="L271" s="37">
        <v>0</v>
      </c>
      <c r="M271" s="37" t="s">
        <v>968</v>
      </c>
      <c r="N271" s="37"/>
      <c r="O271" s="34" t="s">
        <v>10</v>
      </c>
      <c r="P271" s="34" t="s">
        <v>130</v>
      </c>
      <c r="Q271" s="34">
        <f>IF(ISNUMBER(FIND(#REF!, O271)), 1, 0)</f>
        <v>0</v>
      </c>
      <c r="R271" s="34">
        <v>0.5</v>
      </c>
      <c r="S271" s="34" t="s">
        <v>968</v>
      </c>
      <c r="T271" s="34">
        <v>0</v>
      </c>
      <c r="U271" s="34"/>
      <c r="V271" s="34" t="s">
        <v>1472</v>
      </c>
    </row>
    <row r="272" spans="1:22" s="31" customFormat="1" x14ac:dyDescent="0.2">
      <c r="A272" s="34">
        <v>271</v>
      </c>
      <c r="B272" s="34" t="s">
        <v>240</v>
      </c>
      <c r="C272" s="34">
        <v>0</v>
      </c>
      <c r="D272" s="34"/>
      <c r="E272" s="34" t="s">
        <v>1390</v>
      </c>
      <c r="F272" s="34" t="s">
        <v>979</v>
      </c>
      <c r="G272" s="35" t="s">
        <v>177</v>
      </c>
      <c r="H272" s="35" t="s">
        <v>957</v>
      </c>
      <c r="I272" s="35" t="s">
        <v>72</v>
      </c>
      <c r="J272" s="36">
        <v>39584</v>
      </c>
      <c r="K272" s="36">
        <v>40178</v>
      </c>
      <c r="L272" s="37">
        <v>0</v>
      </c>
      <c r="M272" s="37" t="s">
        <v>968</v>
      </c>
      <c r="N272" s="37"/>
      <c r="O272" s="34" t="s">
        <v>10</v>
      </c>
      <c r="P272" s="34" t="s">
        <v>179</v>
      </c>
      <c r="Q272" s="34">
        <f>IF(ISNUMBER(FIND(#REF!, O272)), 1, 0)</f>
        <v>0</v>
      </c>
      <c r="R272" s="34">
        <v>0.5</v>
      </c>
      <c r="S272" s="34" t="s">
        <v>968</v>
      </c>
      <c r="T272" s="34">
        <v>0</v>
      </c>
      <c r="U272" s="34"/>
      <c r="V272" s="34" t="s">
        <v>1472</v>
      </c>
    </row>
    <row r="273" spans="1:22" s="31" customFormat="1" x14ac:dyDescent="0.2">
      <c r="A273" s="34">
        <v>272</v>
      </c>
      <c r="B273" s="34" t="s">
        <v>1036</v>
      </c>
      <c r="C273" s="34">
        <v>0</v>
      </c>
      <c r="D273" s="34">
        <v>273</v>
      </c>
      <c r="E273" s="34" t="s">
        <v>1390</v>
      </c>
      <c r="F273" s="34" t="s">
        <v>958</v>
      </c>
      <c r="G273" s="35" t="s">
        <v>83</v>
      </c>
      <c r="H273" s="35" t="s">
        <v>75</v>
      </c>
      <c r="I273" s="35" t="s">
        <v>76</v>
      </c>
      <c r="J273" s="36">
        <v>39628</v>
      </c>
      <c r="K273" s="36">
        <v>40723</v>
      </c>
      <c r="L273" s="37">
        <v>0</v>
      </c>
      <c r="M273" s="37" t="s">
        <v>968</v>
      </c>
      <c r="N273" s="37"/>
      <c r="O273" s="34" t="s">
        <v>205</v>
      </c>
      <c r="P273" s="34" t="s">
        <v>85</v>
      </c>
      <c r="Q273" s="34">
        <f>IF(ISNUMBER(FIND(#REF!, O273)), 1, 0)</f>
        <v>0</v>
      </c>
      <c r="R273" s="34">
        <v>3</v>
      </c>
      <c r="S273" s="34">
        <v>3</v>
      </c>
      <c r="T273" s="34">
        <v>0</v>
      </c>
      <c r="U273" s="34"/>
      <c r="V273" s="34" t="s">
        <v>1472</v>
      </c>
    </row>
    <row r="274" spans="1:22" s="31" customFormat="1" x14ac:dyDescent="0.2">
      <c r="A274" s="34">
        <v>273</v>
      </c>
      <c r="B274" s="34" t="s">
        <v>1036</v>
      </c>
      <c r="C274" s="34">
        <v>0</v>
      </c>
      <c r="D274" s="34">
        <v>272</v>
      </c>
      <c r="E274" s="34" t="s">
        <v>1390</v>
      </c>
      <c r="F274" s="34" t="s">
        <v>75</v>
      </c>
      <c r="G274" s="35" t="s">
        <v>76</v>
      </c>
      <c r="H274" s="35" t="s">
        <v>958</v>
      </c>
      <c r="I274" s="35" t="s">
        <v>83</v>
      </c>
      <c r="J274" s="36">
        <v>39628</v>
      </c>
      <c r="K274" s="36">
        <v>40723</v>
      </c>
      <c r="L274" s="37">
        <v>0</v>
      </c>
      <c r="M274" s="37" t="s">
        <v>968</v>
      </c>
      <c r="N274" s="37"/>
      <c r="O274" s="34" t="s">
        <v>205</v>
      </c>
      <c r="P274" s="34" t="s">
        <v>78</v>
      </c>
      <c r="Q274" s="34">
        <f>IF(ISNUMBER(FIND(#REF!, O274)), 1, 0)</f>
        <v>0</v>
      </c>
      <c r="R274" s="34">
        <v>3</v>
      </c>
      <c r="S274" s="34">
        <v>3</v>
      </c>
      <c r="T274" s="34">
        <v>0</v>
      </c>
      <c r="U274" s="34"/>
      <c r="V274" s="34" t="s">
        <v>1472</v>
      </c>
    </row>
    <row r="275" spans="1:22" s="31" customFormat="1" x14ac:dyDescent="0.2">
      <c r="A275" s="34">
        <v>274</v>
      </c>
      <c r="B275" s="34" t="s">
        <v>240</v>
      </c>
      <c r="C275" s="34">
        <v>0</v>
      </c>
      <c r="D275" s="34"/>
      <c r="E275" s="34" t="s">
        <v>1390</v>
      </c>
      <c r="F275" s="34" t="s">
        <v>203</v>
      </c>
      <c r="G275" s="35" t="s">
        <v>203</v>
      </c>
      <c r="H275" s="35" t="s">
        <v>57</v>
      </c>
      <c r="I275" s="35" t="s">
        <v>57</v>
      </c>
      <c r="J275" s="36">
        <v>39659</v>
      </c>
      <c r="K275" s="36">
        <v>39708</v>
      </c>
      <c r="L275" s="37">
        <v>1</v>
      </c>
      <c r="M275" s="37" t="s">
        <v>1399</v>
      </c>
      <c r="N275" s="37">
        <v>267</v>
      </c>
      <c r="O275" s="34" t="s">
        <v>205</v>
      </c>
      <c r="P275" s="34" t="s">
        <v>205</v>
      </c>
      <c r="Q275" s="34">
        <f>IF(ISNUMBER(FIND(#REF!, O275)), 1, 0)</f>
        <v>0</v>
      </c>
      <c r="R275" s="34">
        <v>55</v>
      </c>
      <c r="S275" s="34">
        <v>55</v>
      </c>
      <c r="T275" s="34">
        <v>0</v>
      </c>
      <c r="U275" s="34"/>
      <c r="V275" s="34" t="s">
        <v>1472</v>
      </c>
    </row>
    <row r="276" spans="1:22" s="31" customFormat="1" x14ac:dyDescent="0.2">
      <c r="A276" s="34">
        <v>275</v>
      </c>
      <c r="B276" s="34" t="s">
        <v>240</v>
      </c>
      <c r="C276" s="34">
        <v>0</v>
      </c>
      <c r="D276" s="34"/>
      <c r="E276" s="34" t="s">
        <v>1390</v>
      </c>
      <c r="F276" s="34" t="s">
        <v>203</v>
      </c>
      <c r="G276" s="35" t="s">
        <v>203</v>
      </c>
      <c r="H276" s="35" t="s">
        <v>947</v>
      </c>
      <c r="I276" s="35" t="s">
        <v>41</v>
      </c>
      <c r="J276" s="36">
        <v>39709</v>
      </c>
      <c r="K276" s="36">
        <v>39843</v>
      </c>
      <c r="L276" s="37">
        <v>1</v>
      </c>
      <c r="M276" s="37" t="s">
        <v>968</v>
      </c>
      <c r="N276" s="37"/>
      <c r="O276" s="34" t="s">
        <v>205</v>
      </c>
      <c r="P276" s="34" t="s">
        <v>205</v>
      </c>
      <c r="Q276" s="34">
        <f>IF(ISNUMBER(FIND(#REF!, O276)), 1, 0)</f>
        <v>0</v>
      </c>
      <c r="R276" s="34">
        <v>10</v>
      </c>
      <c r="S276" s="34">
        <v>10</v>
      </c>
      <c r="T276" s="34">
        <v>0</v>
      </c>
      <c r="U276" s="34"/>
      <c r="V276" s="34" t="s">
        <v>1472</v>
      </c>
    </row>
    <row r="277" spans="1:22" s="31" customFormat="1" x14ac:dyDescent="0.2">
      <c r="A277" s="34">
        <v>276</v>
      </c>
      <c r="B277" s="34" t="s">
        <v>240</v>
      </c>
      <c r="C277" s="34">
        <v>0</v>
      </c>
      <c r="D277" s="34"/>
      <c r="E277" s="34" t="s">
        <v>1390</v>
      </c>
      <c r="F277" s="34" t="s">
        <v>203</v>
      </c>
      <c r="G277" s="35" t="s">
        <v>203</v>
      </c>
      <c r="H277" s="35" t="s">
        <v>984</v>
      </c>
      <c r="I277" s="35" t="s">
        <v>193</v>
      </c>
      <c r="J277" s="36">
        <v>39709</v>
      </c>
      <c r="K277" s="36">
        <v>39843</v>
      </c>
      <c r="L277" s="37">
        <v>1</v>
      </c>
      <c r="M277" s="37" t="s">
        <v>1399</v>
      </c>
      <c r="N277" s="37">
        <v>122</v>
      </c>
      <c r="O277" s="34" t="s">
        <v>205</v>
      </c>
      <c r="P277" s="34" t="s">
        <v>205</v>
      </c>
      <c r="Q277" s="34">
        <f>IF(ISNUMBER(FIND(#REF!, O277)), 1, 0)</f>
        <v>0</v>
      </c>
      <c r="R277" s="34">
        <v>40</v>
      </c>
      <c r="S277" s="34">
        <v>40</v>
      </c>
      <c r="T277" s="34">
        <v>0</v>
      </c>
      <c r="U277" s="34"/>
      <c r="V277" s="34" t="s">
        <v>1472</v>
      </c>
    </row>
    <row r="278" spans="1:22" s="31" customFormat="1" x14ac:dyDescent="0.2">
      <c r="A278" s="34">
        <v>277</v>
      </c>
      <c r="B278" s="34" t="s">
        <v>240</v>
      </c>
      <c r="C278" s="34">
        <v>0</v>
      </c>
      <c r="D278" s="34"/>
      <c r="E278" s="34" t="s">
        <v>1390</v>
      </c>
      <c r="F278" s="34" t="s">
        <v>203</v>
      </c>
      <c r="G278" s="35" t="s">
        <v>203</v>
      </c>
      <c r="H278" s="35" t="s">
        <v>958</v>
      </c>
      <c r="I278" s="35" t="s">
        <v>83</v>
      </c>
      <c r="J278" s="36">
        <v>39709</v>
      </c>
      <c r="K278" s="36">
        <v>39843</v>
      </c>
      <c r="L278" s="37">
        <v>0</v>
      </c>
      <c r="M278" s="37" t="s">
        <v>968</v>
      </c>
      <c r="N278" s="37"/>
      <c r="O278" s="34" t="s">
        <v>205</v>
      </c>
      <c r="P278" s="34" t="s">
        <v>205</v>
      </c>
      <c r="Q278" s="34">
        <f>IF(ISNUMBER(FIND(#REF!, O278)), 1, 0)</f>
        <v>0</v>
      </c>
      <c r="R278" s="34">
        <v>60</v>
      </c>
      <c r="S278" s="34">
        <v>60</v>
      </c>
      <c r="T278" s="34">
        <v>0</v>
      </c>
      <c r="U278" s="34"/>
      <c r="V278" s="34" t="s">
        <v>1472</v>
      </c>
    </row>
    <row r="279" spans="1:22" s="31" customFormat="1" x14ac:dyDescent="0.2">
      <c r="A279" s="34">
        <v>278</v>
      </c>
      <c r="B279" s="34" t="s">
        <v>240</v>
      </c>
      <c r="C279" s="34">
        <v>0</v>
      </c>
      <c r="D279" s="34"/>
      <c r="E279" s="34" t="s">
        <v>1390</v>
      </c>
      <c r="F279" s="34" t="s">
        <v>203</v>
      </c>
      <c r="G279" s="35" t="s">
        <v>203</v>
      </c>
      <c r="H279" s="35" t="s">
        <v>57</v>
      </c>
      <c r="I279" s="35" t="s">
        <v>57</v>
      </c>
      <c r="J279" s="36">
        <v>39709</v>
      </c>
      <c r="K279" s="36">
        <v>39843</v>
      </c>
      <c r="L279" s="37">
        <v>1</v>
      </c>
      <c r="M279" s="37" t="s">
        <v>1399</v>
      </c>
      <c r="N279" s="37">
        <v>274</v>
      </c>
      <c r="O279" s="34" t="s">
        <v>205</v>
      </c>
      <c r="P279" s="34" t="s">
        <v>205</v>
      </c>
      <c r="Q279" s="34">
        <f>IF(ISNUMBER(FIND(#REF!, O279)), 1, 0)</f>
        <v>0</v>
      </c>
      <c r="R279" s="34">
        <v>110</v>
      </c>
      <c r="S279" s="34">
        <v>110</v>
      </c>
      <c r="T279" s="34">
        <v>0</v>
      </c>
      <c r="U279" s="34"/>
      <c r="V279" s="34" t="s">
        <v>1472</v>
      </c>
    </row>
    <row r="280" spans="1:22" s="31" customFormat="1" x14ac:dyDescent="0.2">
      <c r="A280" s="34">
        <v>279</v>
      </c>
      <c r="B280" s="34" t="s">
        <v>240</v>
      </c>
      <c r="C280" s="34">
        <v>0</v>
      </c>
      <c r="D280" s="34"/>
      <c r="E280" s="34" t="s">
        <v>1390</v>
      </c>
      <c r="F280" s="34" t="s">
        <v>203</v>
      </c>
      <c r="G280" s="35" t="s">
        <v>203</v>
      </c>
      <c r="H280" s="35" t="s">
        <v>980</v>
      </c>
      <c r="I280" s="35" t="s">
        <v>180</v>
      </c>
      <c r="J280" s="36">
        <v>39709</v>
      </c>
      <c r="K280" s="36">
        <v>39843</v>
      </c>
      <c r="L280" s="37">
        <v>1</v>
      </c>
      <c r="M280" s="37" t="s">
        <v>1399</v>
      </c>
      <c r="N280" s="37">
        <v>268</v>
      </c>
      <c r="O280" s="34" t="s">
        <v>205</v>
      </c>
      <c r="P280" s="34" t="s">
        <v>205</v>
      </c>
      <c r="Q280" s="34">
        <f>IF(ISNUMBER(FIND(#REF!, O280)), 1, 0)</f>
        <v>0</v>
      </c>
      <c r="R280" s="34">
        <v>27</v>
      </c>
      <c r="S280" s="34">
        <v>27</v>
      </c>
      <c r="T280" s="34">
        <v>0</v>
      </c>
      <c r="U280" s="34"/>
      <c r="V280" s="34" t="s">
        <v>1472</v>
      </c>
    </row>
    <row r="281" spans="1:22" s="31" customFormat="1" x14ac:dyDescent="0.2">
      <c r="A281" s="34">
        <v>280</v>
      </c>
      <c r="B281" s="34" t="s">
        <v>240</v>
      </c>
      <c r="C281" s="34">
        <v>0</v>
      </c>
      <c r="D281" s="34"/>
      <c r="E281" s="34" t="s">
        <v>1390</v>
      </c>
      <c r="F281" s="34" t="s">
        <v>203</v>
      </c>
      <c r="G281" s="35" t="s">
        <v>203</v>
      </c>
      <c r="H281" s="35" t="s">
        <v>952</v>
      </c>
      <c r="I281" s="35" t="s">
        <v>54</v>
      </c>
      <c r="J281" s="36">
        <v>39715</v>
      </c>
      <c r="K281" s="36">
        <v>39843</v>
      </c>
      <c r="L281" s="37">
        <v>0</v>
      </c>
      <c r="M281" s="37" t="s">
        <v>968</v>
      </c>
      <c r="N281" s="37"/>
      <c r="O281" s="34" t="s">
        <v>205</v>
      </c>
      <c r="P281" s="34" t="s">
        <v>205</v>
      </c>
      <c r="Q281" s="34">
        <f>IF(ISNUMBER(FIND(#REF!, O281)), 1, 0)</f>
        <v>0</v>
      </c>
      <c r="R281" s="34">
        <v>5</v>
      </c>
      <c r="S281" s="34">
        <v>5</v>
      </c>
      <c r="T281" s="34">
        <v>0</v>
      </c>
      <c r="U281" s="34"/>
      <c r="V281" s="34" t="s">
        <v>1472</v>
      </c>
    </row>
    <row r="282" spans="1:22" s="31" customFormat="1" x14ac:dyDescent="0.2">
      <c r="A282" s="34">
        <v>281</v>
      </c>
      <c r="B282" s="34" t="s">
        <v>240</v>
      </c>
      <c r="C282" s="34">
        <v>0</v>
      </c>
      <c r="D282" s="34"/>
      <c r="E282" s="34" t="s">
        <v>1390</v>
      </c>
      <c r="F282" s="34" t="s">
        <v>203</v>
      </c>
      <c r="G282" s="35" t="s">
        <v>203</v>
      </c>
      <c r="H282" s="35" t="s">
        <v>127</v>
      </c>
      <c r="I282" s="35" t="s">
        <v>128</v>
      </c>
      <c r="J282" s="36">
        <v>39715</v>
      </c>
      <c r="K282" s="36">
        <v>39843</v>
      </c>
      <c r="L282" s="37">
        <v>0</v>
      </c>
      <c r="M282" s="37" t="s">
        <v>968</v>
      </c>
      <c r="N282" s="37"/>
      <c r="O282" s="34" t="s">
        <v>205</v>
      </c>
      <c r="P282" s="34" t="s">
        <v>205</v>
      </c>
      <c r="Q282" s="34">
        <f>IF(ISNUMBER(FIND(#REF!, O282)), 1, 0)</f>
        <v>0</v>
      </c>
      <c r="R282" s="34">
        <v>5</v>
      </c>
      <c r="S282" s="34">
        <v>5</v>
      </c>
      <c r="T282" s="34">
        <v>0</v>
      </c>
      <c r="U282" s="34"/>
      <c r="V282" s="34" t="s">
        <v>1472</v>
      </c>
    </row>
    <row r="283" spans="1:22" s="31" customFormat="1" x14ac:dyDescent="0.2">
      <c r="A283" s="34">
        <v>282</v>
      </c>
      <c r="B283" s="34" t="s">
        <v>240</v>
      </c>
      <c r="C283" s="34">
        <v>0</v>
      </c>
      <c r="D283" s="34"/>
      <c r="E283" s="34" t="s">
        <v>1390</v>
      </c>
      <c r="F283" s="34" t="s">
        <v>203</v>
      </c>
      <c r="G283" s="35" t="s">
        <v>203</v>
      </c>
      <c r="H283" s="35" t="s">
        <v>940</v>
      </c>
      <c r="I283" s="35" t="s">
        <v>19</v>
      </c>
      <c r="J283" s="36">
        <v>39715</v>
      </c>
      <c r="K283" s="36">
        <v>39843</v>
      </c>
      <c r="L283" s="37">
        <v>0</v>
      </c>
      <c r="M283" s="37" t="s">
        <v>968</v>
      </c>
      <c r="N283" s="37"/>
      <c r="O283" s="34" t="s">
        <v>205</v>
      </c>
      <c r="P283" s="34" t="s">
        <v>205</v>
      </c>
      <c r="Q283" s="34">
        <f>IF(ISNUMBER(FIND(#REF!, O283)), 1, 0)</f>
        <v>0</v>
      </c>
      <c r="R283" s="34">
        <v>10</v>
      </c>
      <c r="S283" s="34">
        <v>10</v>
      </c>
      <c r="T283" s="34">
        <v>0</v>
      </c>
      <c r="U283" s="34"/>
      <c r="V283" s="34" t="s">
        <v>1472</v>
      </c>
    </row>
    <row r="284" spans="1:22" s="31" customFormat="1" x14ac:dyDescent="0.2">
      <c r="A284" s="34">
        <v>283</v>
      </c>
      <c r="B284" s="34" t="s">
        <v>240</v>
      </c>
      <c r="C284" s="34">
        <v>0</v>
      </c>
      <c r="D284" s="34"/>
      <c r="E284" s="34" t="s">
        <v>1390</v>
      </c>
      <c r="F284" s="34" t="s">
        <v>203</v>
      </c>
      <c r="G284" s="35" t="s">
        <v>203</v>
      </c>
      <c r="H284" s="35" t="s">
        <v>979</v>
      </c>
      <c r="I284" s="35" t="s">
        <v>177</v>
      </c>
      <c r="J284" s="36">
        <v>39715</v>
      </c>
      <c r="K284" s="36">
        <v>39843</v>
      </c>
      <c r="L284" s="37">
        <v>0</v>
      </c>
      <c r="M284" s="37" t="s">
        <v>968</v>
      </c>
      <c r="N284" s="37"/>
      <c r="O284" s="34" t="s">
        <v>205</v>
      </c>
      <c r="P284" s="34" t="s">
        <v>205</v>
      </c>
      <c r="Q284" s="34">
        <f>IF(ISNUMBER(FIND(#REF!, O284)), 1, 0)</f>
        <v>0</v>
      </c>
      <c r="R284" s="34">
        <v>10</v>
      </c>
      <c r="S284" s="34">
        <v>10</v>
      </c>
      <c r="T284" s="34">
        <v>0</v>
      </c>
      <c r="U284" s="34"/>
      <c r="V284" s="34" t="s">
        <v>1472</v>
      </c>
    </row>
    <row r="285" spans="1:22" s="31" customFormat="1" x14ac:dyDescent="0.2">
      <c r="A285" s="34">
        <v>284</v>
      </c>
      <c r="B285" s="34" t="s">
        <v>240</v>
      </c>
      <c r="C285" s="34">
        <v>0</v>
      </c>
      <c r="D285" s="34"/>
      <c r="E285" s="34" t="s">
        <v>1390</v>
      </c>
      <c r="F285" s="34" t="s">
        <v>203</v>
      </c>
      <c r="G285" s="35" t="s">
        <v>203</v>
      </c>
      <c r="H285" s="35" t="s">
        <v>57</v>
      </c>
      <c r="I285" s="35" t="s">
        <v>57</v>
      </c>
      <c r="J285" s="36">
        <v>39717</v>
      </c>
      <c r="K285" s="36">
        <v>39843</v>
      </c>
      <c r="L285" s="37">
        <v>1</v>
      </c>
      <c r="M285" s="37" t="s">
        <v>1399</v>
      </c>
      <c r="N285" s="37">
        <v>278</v>
      </c>
      <c r="O285" s="34" t="s">
        <v>205</v>
      </c>
      <c r="P285" s="34" t="s">
        <v>205</v>
      </c>
      <c r="Q285" s="34">
        <f>IF(ISNUMBER(FIND(#REF!, O285)), 1, 0)</f>
        <v>0</v>
      </c>
      <c r="R285" s="34">
        <v>120</v>
      </c>
      <c r="S285" s="34">
        <v>120</v>
      </c>
      <c r="T285" s="34">
        <v>0</v>
      </c>
      <c r="U285" s="34"/>
      <c r="V285" s="34" t="s">
        <v>1472</v>
      </c>
    </row>
    <row r="286" spans="1:22" s="31" customFormat="1" x14ac:dyDescent="0.2">
      <c r="A286" s="34">
        <v>285</v>
      </c>
      <c r="B286" s="34" t="s">
        <v>240</v>
      </c>
      <c r="C286" s="34">
        <v>0</v>
      </c>
      <c r="D286" s="34"/>
      <c r="E286" s="34" t="s">
        <v>1390</v>
      </c>
      <c r="F286" s="34" t="s">
        <v>203</v>
      </c>
      <c r="G286" s="35" t="s">
        <v>203</v>
      </c>
      <c r="H286" s="35" t="s">
        <v>980</v>
      </c>
      <c r="I286" s="35" t="s">
        <v>180</v>
      </c>
      <c r="J286" s="36">
        <v>39717</v>
      </c>
      <c r="K286" s="36">
        <v>39843</v>
      </c>
      <c r="L286" s="37">
        <v>1</v>
      </c>
      <c r="M286" s="37" t="s">
        <v>1399</v>
      </c>
      <c r="N286" s="37">
        <v>279</v>
      </c>
      <c r="O286" s="34" t="s">
        <v>205</v>
      </c>
      <c r="P286" s="34" t="s">
        <v>205</v>
      </c>
      <c r="Q286" s="34">
        <f>IF(ISNUMBER(FIND(#REF!, O286)), 1, 0)</f>
        <v>0</v>
      </c>
      <c r="R286" s="34">
        <v>30</v>
      </c>
      <c r="S286" s="34">
        <v>30</v>
      </c>
      <c r="T286" s="34">
        <v>0</v>
      </c>
      <c r="U286" s="34"/>
      <c r="V286" s="34" t="s">
        <v>1472</v>
      </c>
    </row>
    <row r="287" spans="1:22" s="31" customFormat="1" x14ac:dyDescent="0.2">
      <c r="A287" s="34">
        <v>286</v>
      </c>
      <c r="B287" s="34" t="s">
        <v>240</v>
      </c>
      <c r="C287" s="34">
        <v>0</v>
      </c>
      <c r="D287" s="34"/>
      <c r="E287" s="34" t="s">
        <v>1390</v>
      </c>
      <c r="F287" s="34" t="s">
        <v>203</v>
      </c>
      <c r="G287" s="35" t="s">
        <v>203</v>
      </c>
      <c r="H287" s="35" t="s">
        <v>947</v>
      </c>
      <c r="I287" s="35" t="s">
        <v>41</v>
      </c>
      <c r="J287" s="36">
        <v>39720</v>
      </c>
      <c r="K287" s="36">
        <v>39933</v>
      </c>
      <c r="L287" s="37">
        <v>1</v>
      </c>
      <c r="M287" s="37" t="s">
        <v>1399</v>
      </c>
      <c r="N287" s="37">
        <v>275</v>
      </c>
      <c r="O287" s="34" t="s">
        <v>205</v>
      </c>
      <c r="P287" s="34" t="s">
        <v>205</v>
      </c>
      <c r="Q287" s="34">
        <f>IF(ISNUMBER(FIND(#REF!, O287)), 1, 0)</f>
        <v>0</v>
      </c>
      <c r="R287" s="34">
        <v>30</v>
      </c>
      <c r="S287" s="34">
        <v>30</v>
      </c>
      <c r="T287" s="34">
        <v>0</v>
      </c>
      <c r="U287" s="34"/>
      <c r="V287" s="34" t="s">
        <v>1472</v>
      </c>
    </row>
    <row r="288" spans="1:22" s="31" customFormat="1" x14ac:dyDescent="0.2">
      <c r="A288" s="34">
        <v>287</v>
      </c>
      <c r="B288" s="34" t="s">
        <v>240</v>
      </c>
      <c r="C288" s="34">
        <v>0</v>
      </c>
      <c r="D288" s="34"/>
      <c r="E288" s="34" t="s">
        <v>1390</v>
      </c>
      <c r="F288" s="34" t="s">
        <v>203</v>
      </c>
      <c r="G288" s="35" t="s">
        <v>203</v>
      </c>
      <c r="H288" s="35" t="s">
        <v>984</v>
      </c>
      <c r="I288" s="35" t="s">
        <v>193</v>
      </c>
      <c r="J288" s="36">
        <v>39720</v>
      </c>
      <c r="K288" s="36">
        <v>39933</v>
      </c>
      <c r="L288" s="37">
        <v>1</v>
      </c>
      <c r="M288" s="37" t="s">
        <v>1399</v>
      </c>
      <c r="N288" s="37">
        <v>276</v>
      </c>
      <c r="O288" s="34" t="s">
        <v>205</v>
      </c>
      <c r="P288" s="34" t="s">
        <v>205</v>
      </c>
      <c r="Q288" s="34">
        <f>IF(ISNUMBER(FIND(#REF!, O288)), 1, 0)</f>
        <v>0</v>
      </c>
      <c r="R288" s="34">
        <v>80</v>
      </c>
      <c r="S288" s="34">
        <v>80</v>
      </c>
      <c r="T288" s="34">
        <v>0</v>
      </c>
      <c r="U288" s="34"/>
      <c r="V288" s="34" t="s">
        <v>1472</v>
      </c>
    </row>
    <row r="289" spans="1:22" s="31" customFormat="1" x14ac:dyDescent="0.2">
      <c r="A289" s="34">
        <v>288</v>
      </c>
      <c r="B289" s="34" t="s">
        <v>240</v>
      </c>
      <c r="C289" s="34">
        <v>0</v>
      </c>
      <c r="D289" s="34"/>
      <c r="E289" s="34" t="s">
        <v>1390</v>
      </c>
      <c r="F289" s="34" t="s">
        <v>203</v>
      </c>
      <c r="G289" s="35" t="s">
        <v>203</v>
      </c>
      <c r="H289" s="35" t="s">
        <v>958</v>
      </c>
      <c r="I289" s="35" t="s">
        <v>83</v>
      </c>
      <c r="J289" s="36">
        <v>39720</v>
      </c>
      <c r="K289" s="36">
        <v>39933</v>
      </c>
      <c r="L289" s="37">
        <v>1</v>
      </c>
      <c r="M289" s="37" t="s">
        <v>1399</v>
      </c>
      <c r="N289" s="37">
        <v>277</v>
      </c>
      <c r="O289" s="34" t="s">
        <v>205</v>
      </c>
      <c r="P289" s="34" t="s">
        <v>205</v>
      </c>
      <c r="Q289" s="34">
        <f>IF(ISNUMBER(FIND(#REF!, O289)), 1, 0)</f>
        <v>0</v>
      </c>
      <c r="R289" s="34">
        <v>120</v>
      </c>
      <c r="S289" s="34">
        <v>120</v>
      </c>
      <c r="T289" s="34">
        <v>0</v>
      </c>
      <c r="U289" s="34"/>
      <c r="V289" s="34" t="s">
        <v>1472</v>
      </c>
    </row>
    <row r="290" spans="1:22" s="31" customFormat="1" x14ac:dyDescent="0.2">
      <c r="A290" s="34">
        <v>289</v>
      </c>
      <c r="B290" s="34" t="s">
        <v>240</v>
      </c>
      <c r="C290" s="34">
        <v>0</v>
      </c>
      <c r="D290" s="34"/>
      <c r="E290" s="34" t="s">
        <v>1390</v>
      </c>
      <c r="F290" s="34" t="s">
        <v>203</v>
      </c>
      <c r="G290" s="35" t="s">
        <v>203</v>
      </c>
      <c r="H290" s="35" t="s">
        <v>952</v>
      </c>
      <c r="I290" s="35" t="s">
        <v>54</v>
      </c>
      <c r="J290" s="36">
        <v>39720</v>
      </c>
      <c r="K290" s="44">
        <v>39933</v>
      </c>
      <c r="L290" s="37">
        <v>1</v>
      </c>
      <c r="M290" s="37" t="s">
        <v>1399</v>
      </c>
      <c r="N290" s="37">
        <v>280</v>
      </c>
      <c r="O290" s="34" t="s">
        <v>205</v>
      </c>
      <c r="P290" s="34" t="s">
        <v>205</v>
      </c>
      <c r="Q290" s="34">
        <f>IF(ISNUMBER(FIND(#REF!, O290)), 1, 0)</f>
        <v>0</v>
      </c>
      <c r="R290" s="34">
        <v>15</v>
      </c>
      <c r="S290" s="34">
        <v>15</v>
      </c>
      <c r="T290" s="34">
        <v>0</v>
      </c>
      <c r="U290" s="34"/>
      <c r="V290" s="34" t="s">
        <v>1472</v>
      </c>
    </row>
    <row r="291" spans="1:22" s="31" customFormat="1" x14ac:dyDescent="0.2">
      <c r="A291" s="34">
        <v>290</v>
      </c>
      <c r="B291" s="34" t="s">
        <v>240</v>
      </c>
      <c r="C291" s="34">
        <v>0</v>
      </c>
      <c r="D291" s="34"/>
      <c r="E291" s="34" t="s">
        <v>1390</v>
      </c>
      <c r="F291" s="34" t="s">
        <v>203</v>
      </c>
      <c r="G291" s="35" t="s">
        <v>203</v>
      </c>
      <c r="H291" s="35" t="s">
        <v>57</v>
      </c>
      <c r="I291" s="35" t="s">
        <v>57</v>
      </c>
      <c r="J291" s="36">
        <v>39720</v>
      </c>
      <c r="K291" s="36">
        <v>39933</v>
      </c>
      <c r="L291" s="37">
        <v>1</v>
      </c>
      <c r="M291" s="37" t="s">
        <v>1399</v>
      </c>
      <c r="N291" s="37">
        <v>284</v>
      </c>
      <c r="O291" s="34" t="s">
        <v>205</v>
      </c>
      <c r="P291" s="34" t="s">
        <v>205</v>
      </c>
      <c r="Q291" s="34">
        <f>IF(ISNUMBER(FIND(#REF!, O291)), 1, 0)</f>
        <v>0</v>
      </c>
      <c r="R291" s="34">
        <v>240</v>
      </c>
      <c r="S291" s="34">
        <v>240</v>
      </c>
      <c r="T291" s="34">
        <v>0</v>
      </c>
      <c r="U291" s="34"/>
      <c r="V291" s="34" t="s">
        <v>1472</v>
      </c>
    </row>
    <row r="292" spans="1:22" s="31" customFormat="1" x14ac:dyDescent="0.2">
      <c r="A292" s="34">
        <v>291</v>
      </c>
      <c r="B292" s="34" t="s">
        <v>240</v>
      </c>
      <c r="C292" s="34">
        <v>0</v>
      </c>
      <c r="D292" s="34"/>
      <c r="E292" s="34" t="s">
        <v>1390</v>
      </c>
      <c r="F292" s="34" t="s">
        <v>203</v>
      </c>
      <c r="G292" s="35" t="s">
        <v>203</v>
      </c>
      <c r="H292" s="35" t="s">
        <v>127</v>
      </c>
      <c r="I292" s="35" t="s">
        <v>128</v>
      </c>
      <c r="J292" s="36">
        <v>39720</v>
      </c>
      <c r="K292" s="44">
        <v>39933</v>
      </c>
      <c r="L292" s="37">
        <v>1</v>
      </c>
      <c r="M292" s="37" t="s">
        <v>1399</v>
      </c>
      <c r="N292" s="37">
        <v>281</v>
      </c>
      <c r="O292" s="34" t="s">
        <v>205</v>
      </c>
      <c r="P292" s="34" t="s">
        <v>205</v>
      </c>
      <c r="Q292" s="34">
        <f>IF(ISNUMBER(FIND(#REF!, O292)), 1, 0)</f>
        <v>0</v>
      </c>
      <c r="R292" s="34">
        <v>15</v>
      </c>
      <c r="S292" s="34">
        <v>15</v>
      </c>
      <c r="T292" s="34">
        <v>0</v>
      </c>
      <c r="U292" s="34"/>
      <c r="V292" s="34" t="s">
        <v>1472</v>
      </c>
    </row>
    <row r="293" spans="1:22" s="31" customFormat="1" x14ac:dyDescent="0.2">
      <c r="A293" s="34">
        <v>292</v>
      </c>
      <c r="B293" s="34" t="s">
        <v>240</v>
      </c>
      <c r="C293" s="34">
        <v>0</v>
      </c>
      <c r="D293" s="34"/>
      <c r="E293" s="34" t="s">
        <v>1390</v>
      </c>
      <c r="F293" s="34" t="s">
        <v>203</v>
      </c>
      <c r="G293" s="35" t="s">
        <v>203</v>
      </c>
      <c r="H293" s="35" t="s">
        <v>940</v>
      </c>
      <c r="I293" s="35" t="s">
        <v>19</v>
      </c>
      <c r="J293" s="44">
        <v>39720</v>
      </c>
      <c r="K293" s="44">
        <v>39933</v>
      </c>
      <c r="L293" s="37">
        <v>1</v>
      </c>
      <c r="M293" s="37" t="s">
        <v>1399</v>
      </c>
      <c r="N293" s="37">
        <v>282</v>
      </c>
      <c r="O293" s="34" t="s">
        <v>205</v>
      </c>
      <c r="P293" s="34" t="s">
        <v>205</v>
      </c>
      <c r="Q293" s="34">
        <f>IF(ISNUMBER(FIND(#REF!, O293)), 1, 0)</f>
        <v>0</v>
      </c>
      <c r="R293" s="46">
        <v>30</v>
      </c>
      <c r="S293" s="46">
        <v>30</v>
      </c>
      <c r="T293" s="34">
        <v>0</v>
      </c>
      <c r="U293" s="34"/>
      <c r="V293" s="34" t="s">
        <v>1472</v>
      </c>
    </row>
    <row r="294" spans="1:22" s="31" customFormat="1" x14ac:dyDescent="0.2">
      <c r="A294" s="34">
        <v>293</v>
      </c>
      <c r="B294" s="34" t="s">
        <v>240</v>
      </c>
      <c r="C294" s="34">
        <v>0</v>
      </c>
      <c r="D294" s="34"/>
      <c r="E294" s="34" t="s">
        <v>1390</v>
      </c>
      <c r="F294" s="34" t="s">
        <v>203</v>
      </c>
      <c r="G294" s="35" t="s">
        <v>203</v>
      </c>
      <c r="H294" s="35" t="s">
        <v>979</v>
      </c>
      <c r="I294" s="35" t="s">
        <v>177</v>
      </c>
      <c r="J294" s="36">
        <v>39720</v>
      </c>
      <c r="K294" s="44">
        <v>39933</v>
      </c>
      <c r="L294" s="37">
        <v>1</v>
      </c>
      <c r="M294" s="37" t="s">
        <v>1399</v>
      </c>
      <c r="N294" s="37">
        <v>283</v>
      </c>
      <c r="O294" s="34" t="s">
        <v>205</v>
      </c>
      <c r="P294" s="34" t="s">
        <v>205</v>
      </c>
      <c r="Q294" s="34">
        <f>IF(ISNUMBER(FIND(#REF!, O294)), 1, 0)</f>
        <v>0</v>
      </c>
      <c r="R294" s="34">
        <v>30</v>
      </c>
      <c r="S294" s="34">
        <v>30</v>
      </c>
      <c r="T294" s="34">
        <v>0</v>
      </c>
      <c r="U294" s="34"/>
      <c r="V294" s="34" t="s">
        <v>1472</v>
      </c>
    </row>
    <row r="295" spans="1:22" s="31" customFormat="1" x14ac:dyDescent="0.2">
      <c r="A295" s="34">
        <v>294</v>
      </c>
      <c r="B295" s="34" t="s">
        <v>240</v>
      </c>
      <c r="C295" s="34">
        <v>0</v>
      </c>
      <c r="D295" s="34"/>
      <c r="E295" s="34" t="s">
        <v>1390</v>
      </c>
      <c r="F295" s="34" t="s">
        <v>203</v>
      </c>
      <c r="G295" s="35" t="s">
        <v>203</v>
      </c>
      <c r="H295" s="35" t="s">
        <v>940</v>
      </c>
      <c r="I295" s="35" t="s">
        <v>19</v>
      </c>
      <c r="J295" s="44">
        <v>39847</v>
      </c>
      <c r="K295" s="44">
        <v>40116</v>
      </c>
      <c r="L295" s="37">
        <v>1</v>
      </c>
      <c r="M295" s="37" t="s">
        <v>1399</v>
      </c>
      <c r="N295" s="37">
        <v>292</v>
      </c>
      <c r="O295" s="34" t="s">
        <v>205</v>
      </c>
      <c r="P295" s="34" t="s">
        <v>205</v>
      </c>
      <c r="Q295" s="34">
        <f>IF(ISNUMBER(FIND(#REF!, O295)), 1, 0)</f>
        <v>0</v>
      </c>
      <c r="R295" s="46">
        <v>30</v>
      </c>
      <c r="S295" s="46">
        <v>30</v>
      </c>
      <c r="T295" s="34">
        <v>0</v>
      </c>
      <c r="U295" s="34"/>
      <c r="V295" s="34" t="s">
        <v>1472</v>
      </c>
    </row>
    <row r="296" spans="1:22" s="31" customFormat="1" x14ac:dyDescent="0.2">
      <c r="A296" s="34">
        <v>295</v>
      </c>
      <c r="B296" s="34" t="s">
        <v>240</v>
      </c>
      <c r="C296" s="34">
        <v>0</v>
      </c>
      <c r="D296" s="34"/>
      <c r="E296" s="34" t="s">
        <v>1390</v>
      </c>
      <c r="F296" s="34" t="s">
        <v>203</v>
      </c>
      <c r="G296" s="35" t="s">
        <v>203</v>
      </c>
      <c r="H296" s="35" t="s">
        <v>952</v>
      </c>
      <c r="I296" s="35" t="s">
        <v>54</v>
      </c>
      <c r="J296" s="44">
        <v>39847</v>
      </c>
      <c r="K296" s="44">
        <v>40116</v>
      </c>
      <c r="L296" s="37">
        <v>1</v>
      </c>
      <c r="M296" s="37" t="s">
        <v>1399</v>
      </c>
      <c r="N296" s="37">
        <v>289</v>
      </c>
      <c r="O296" s="34" t="s">
        <v>205</v>
      </c>
      <c r="P296" s="34" t="s">
        <v>205</v>
      </c>
      <c r="Q296" s="34">
        <f>IF(ISNUMBER(FIND(#REF!, O296)), 1, 0)</f>
        <v>0</v>
      </c>
      <c r="R296" s="46">
        <v>15</v>
      </c>
      <c r="S296" s="46">
        <v>15</v>
      </c>
      <c r="T296" s="34">
        <v>0</v>
      </c>
      <c r="U296" s="34"/>
      <c r="V296" s="34" t="s">
        <v>1472</v>
      </c>
    </row>
    <row r="297" spans="1:22" s="31" customFormat="1" x14ac:dyDescent="0.2">
      <c r="A297" s="34">
        <v>296</v>
      </c>
      <c r="B297" s="34" t="s">
        <v>240</v>
      </c>
      <c r="C297" s="34">
        <v>0</v>
      </c>
      <c r="D297" s="34"/>
      <c r="E297" s="34" t="s">
        <v>1390</v>
      </c>
      <c r="F297" s="34" t="s">
        <v>203</v>
      </c>
      <c r="G297" s="35" t="s">
        <v>203</v>
      </c>
      <c r="H297" s="35" t="s">
        <v>127</v>
      </c>
      <c r="I297" s="35" t="s">
        <v>128</v>
      </c>
      <c r="J297" s="44">
        <v>39847</v>
      </c>
      <c r="K297" s="44">
        <v>40116</v>
      </c>
      <c r="L297" s="37">
        <v>1</v>
      </c>
      <c r="M297" s="37" t="s">
        <v>1399</v>
      </c>
      <c r="N297" s="37">
        <v>291</v>
      </c>
      <c r="O297" s="34" t="s">
        <v>205</v>
      </c>
      <c r="P297" s="34" t="s">
        <v>205</v>
      </c>
      <c r="Q297" s="34">
        <f>IF(ISNUMBER(FIND(#REF!, O297)), 1, 0)</f>
        <v>0</v>
      </c>
      <c r="R297" s="46">
        <v>15</v>
      </c>
      <c r="S297" s="46">
        <v>15</v>
      </c>
      <c r="T297" s="34">
        <v>0</v>
      </c>
      <c r="U297" s="34"/>
      <c r="V297" s="34" t="s">
        <v>1472</v>
      </c>
    </row>
    <row r="298" spans="1:22" s="31" customFormat="1" x14ac:dyDescent="0.2">
      <c r="A298" s="34">
        <v>297</v>
      </c>
      <c r="B298" s="34" t="s">
        <v>240</v>
      </c>
      <c r="C298" s="34">
        <v>0</v>
      </c>
      <c r="D298" s="34"/>
      <c r="E298" s="34" t="s">
        <v>1390</v>
      </c>
      <c r="F298" s="34" t="s">
        <v>203</v>
      </c>
      <c r="G298" s="35" t="s">
        <v>203</v>
      </c>
      <c r="H298" s="35" t="s">
        <v>979</v>
      </c>
      <c r="I298" s="35" t="s">
        <v>177</v>
      </c>
      <c r="J298" s="44">
        <v>39847</v>
      </c>
      <c r="K298" s="44">
        <v>40116</v>
      </c>
      <c r="L298" s="37">
        <v>1</v>
      </c>
      <c r="M298" s="37" t="s">
        <v>1399</v>
      </c>
      <c r="N298" s="37">
        <v>293</v>
      </c>
      <c r="O298" s="34" t="s">
        <v>205</v>
      </c>
      <c r="P298" s="34" t="s">
        <v>205</v>
      </c>
      <c r="Q298" s="34">
        <f>IF(ISNUMBER(FIND(#REF!, O298)), 1, 0)</f>
        <v>0</v>
      </c>
      <c r="R298" s="46">
        <v>30</v>
      </c>
      <c r="S298" s="46">
        <v>30</v>
      </c>
      <c r="T298" s="34">
        <v>0</v>
      </c>
      <c r="U298" s="34"/>
      <c r="V298" s="34" t="s">
        <v>1472</v>
      </c>
    </row>
    <row r="299" spans="1:22" s="31" customFormat="1" x14ac:dyDescent="0.2">
      <c r="A299" s="34">
        <v>298</v>
      </c>
      <c r="B299" s="34" t="s">
        <v>240</v>
      </c>
      <c r="C299" s="34">
        <v>0</v>
      </c>
      <c r="D299" s="34"/>
      <c r="E299" s="34" t="s">
        <v>1390</v>
      </c>
      <c r="F299" s="34" t="s">
        <v>203</v>
      </c>
      <c r="G299" s="35" t="s">
        <v>203</v>
      </c>
      <c r="H299" s="35" t="s">
        <v>127</v>
      </c>
      <c r="I299" s="35" t="s">
        <v>128</v>
      </c>
      <c r="J299" s="36">
        <v>39989</v>
      </c>
      <c r="K299" s="36">
        <v>40210</v>
      </c>
      <c r="L299" s="37">
        <v>1</v>
      </c>
      <c r="M299" s="37" t="s">
        <v>1399</v>
      </c>
      <c r="N299" s="37">
        <v>296</v>
      </c>
      <c r="O299" s="34" t="s">
        <v>205</v>
      </c>
      <c r="P299" s="34" t="s">
        <v>205</v>
      </c>
      <c r="Q299" s="34">
        <f>IF(ISNUMBER(FIND(#REF!, O299)), 1, 0)</f>
        <v>0</v>
      </c>
      <c r="R299" s="46">
        <v>15</v>
      </c>
      <c r="S299" s="46">
        <v>15</v>
      </c>
      <c r="T299" s="34">
        <v>0</v>
      </c>
      <c r="U299" s="34"/>
      <c r="V299" s="34" t="s">
        <v>1472</v>
      </c>
    </row>
    <row r="300" spans="1:22" s="31" customFormat="1" x14ac:dyDescent="0.2">
      <c r="A300" s="34">
        <v>299</v>
      </c>
      <c r="B300" s="34" t="s">
        <v>240</v>
      </c>
      <c r="C300" s="34">
        <v>0</v>
      </c>
      <c r="D300" s="34"/>
      <c r="E300" s="34" t="s">
        <v>1390</v>
      </c>
      <c r="F300" s="34" t="s">
        <v>203</v>
      </c>
      <c r="G300" s="35" t="s">
        <v>203</v>
      </c>
      <c r="H300" s="35" t="s">
        <v>979</v>
      </c>
      <c r="I300" s="35" t="s">
        <v>177</v>
      </c>
      <c r="J300" s="36">
        <v>39989</v>
      </c>
      <c r="K300" s="36">
        <v>40210</v>
      </c>
      <c r="L300" s="37">
        <v>1</v>
      </c>
      <c r="M300" s="37" t="s">
        <v>1399</v>
      </c>
      <c r="N300" s="37">
        <v>297</v>
      </c>
      <c r="O300" s="34" t="s">
        <v>205</v>
      </c>
      <c r="P300" s="34" t="s">
        <v>205</v>
      </c>
      <c r="Q300" s="34">
        <f>IF(ISNUMBER(FIND(#REF!, O300)), 1, 0)</f>
        <v>0</v>
      </c>
      <c r="R300" s="46">
        <v>30</v>
      </c>
      <c r="S300" s="46">
        <v>30</v>
      </c>
      <c r="T300" s="34">
        <v>0</v>
      </c>
      <c r="U300" s="34"/>
      <c r="V300" s="34" t="s">
        <v>1472</v>
      </c>
    </row>
    <row r="301" spans="1:22" s="31" customFormat="1" x14ac:dyDescent="0.2">
      <c r="A301" s="34">
        <v>300</v>
      </c>
      <c r="B301" s="34" t="s">
        <v>240</v>
      </c>
      <c r="C301" s="34">
        <v>0</v>
      </c>
      <c r="D301" s="34"/>
      <c r="E301" s="34" t="s">
        <v>1390</v>
      </c>
      <c r="F301" s="34" t="s">
        <v>203</v>
      </c>
      <c r="G301" s="35" t="s">
        <v>203</v>
      </c>
      <c r="H301" s="35" t="s">
        <v>952</v>
      </c>
      <c r="I301" s="35" t="s">
        <v>54</v>
      </c>
      <c r="J301" s="36">
        <v>39989</v>
      </c>
      <c r="K301" s="36">
        <v>40210</v>
      </c>
      <c r="L301" s="37">
        <v>1</v>
      </c>
      <c r="M301" s="37" t="s">
        <v>1399</v>
      </c>
      <c r="N301" s="37">
        <v>295</v>
      </c>
      <c r="O301" s="34" t="s">
        <v>205</v>
      </c>
      <c r="P301" s="34" t="s">
        <v>205</v>
      </c>
      <c r="Q301" s="34">
        <f>IF(ISNUMBER(FIND(#REF!, O301)), 1, 0)</f>
        <v>0</v>
      </c>
      <c r="R301" s="46">
        <v>15</v>
      </c>
      <c r="S301" s="46">
        <v>15</v>
      </c>
      <c r="T301" s="34">
        <v>0</v>
      </c>
      <c r="U301" s="34"/>
      <c r="V301" s="34" t="s">
        <v>1472</v>
      </c>
    </row>
    <row r="302" spans="1:22" s="31" customFormat="1" x14ac:dyDescent="0.2">
      <c r="A302" s="34">
        <v>301</v>
      </c>
      <c r="B302" s="34" t="s">
        <v>240</v>
      </c>
      <c r="C302" s="34">
        <v>0</v>
      </c>
      <c r="D302" s="34"/>
      <c r="E302" s="34" t="s">
        <v>1390</v>
      </c>
      <c r="F302" s="34" t="s">
        <v>203</v>
      </c>
      <c r="G302" s="35" t="s">
        <v>203</v>
      </c>
      <c r="H302" s="35" t="s">
        <v>940</v>
      </c>
      <c r="I302" s="35" t="s">
        <v>19</v>
      </c>
      <c r="J302" s="36">
        <v>39989</v>
      </c>
      <c r="K302" s="36">
        <v>40210</v>
      </c>
      <c r="L302" s="37">
        <v>1</v>
      </c>
      <c r="M302" s="37" t="s">
        <v>1399</v>
      </c>
      <c r="N302" s="37">
        <v>294</v>
      </c>
      <c r="O302" s="34" t="s">
        <v>205</v>
      </c>
      <c r="P302" s="34" t="s">
        <v>205</v>
      </c>
      <c r="Q302" s="34">
        <f>IF(ISNUMBER(FIND(#REF!, O302)), 1, 0)</f>
        <v>0</v>
      </c>
      <c r="R302" s="34">
        <v>30</v>
      </c>
      <c r="S302" s="34">
        <v>30</v>
      </c>
      <c r="T302" s="34">
        <v>0</v>
      </c>
      <c r="U302" s="34"/>
      <c r="V302" s="34" t="s">
        <v>1472</v>
      </c>
    </row>
    <row r="303" spans="1:22" s="31" customFormat="1" x14ac:dyDescent="0.2">
      <c r="A303" s="34">
        <v>302</v>
      </c>
      <c r="B303" s="34" t="s">
        <v>240</v>
      </c>
      <c r="C303" s="34">
        <v>0</v>
      </c>
      <c r="D303" s="34"/>
      <c r="E303" s="34" t="s">
        <v>1390</v>
      </c>
      <c r="F303" s="34" t="s">
        <v>203</v>
      </c>
      <c r="G303" s="35" t="s">
        <v>203</v>
      </c>
      <c r="H303" s="35" t="s">
        <v>980</v>
      </c>
      <c r="I303" s="35" t="s">
        <v>180</v>
      </c>
      <c r="J303" s="36">
        <v>39720</v>
      </c>
      <c r="K303" s="36">
        <v>39933</v>
      </c>
      <c r="L303" s="37">
        <v>1</v>
      </c>
      <c r="M303" s="37" t="s">
        <v>1399</v>
      </c>
      <c r="N303" s="37">
        <v>285</v>
      </c>
      <c r="O303" s="34" t="s">
        <v>205</v>
      </c>
      <c r="P303" s="34" t="s">
        <v>205</v>
      </c>
      <c r="Q303" s="34">
        <f>IF(ISNUMBER(FIND(#REF!, O303)), 1, 0)</f>
        <v>0</v>
      </c>
      <c r="R303" s="34">
        <v>60</v>
      </c>
      <c r="S303" s="34">
        <v>60</v>
      </c>
      <c r="T303" s="34">
        <v>0</v>
      </c>
      <c r="U303" s="34"/>
      <c r="V303" s="34" t="s">
        <v>1472</v>
      </c>
    </row>
    <row r="304" spans="1:22" s="31" customFormat="1" x14ac:dyDescent="0.2">
      <c r="A304" s="34">
        <v>303</v>
      </c>
      <c r="B304" s="34" t="s">
        <v>240</v>
      </c>
      <c r="C304" s="34">
        <v>0</v>
      </c>
      <c r="D304" s="34"/>
      <c r="E304" s="34" t="s">
        <v>1390</v>
      </c>
      <c r="F304" s="34" t="s">
        <v>203</v>
      </c>
      <c r="G304" s="35" t="s">
        <v>203</v>
      </c>
      <c r="H304" s="35" t="s">
        <v>984</v>
      </c>
      <c r="I304" s="35" t="s">
        <v>193</v>
      </c>
      <c r="J304" s="36">
        <v>39734</v>
      </c>
      <c r="K304" s="36">
        <v>39933</v>
      </c>
      <c r="L304" s="37">
        <v>1</v>
      </c>
      <c r="M304" s="37" t="s">
        <v>1399</v>
      </c>
      <c r="N304" s="37">
        <v>287</v>
      </c>
      <c r="O304" s="34" t="s">
        <v>205</v>
      </c>
      <c r="P304" s="34" t="s">
        <v>205</v>
      </c>
      <c r="Q304" s="34">
        <f>IF(ISNUMBER(FIND(#REF!, O304)), 1, 0)</f>
        <v>0</v>
      </c>
      <c r="R304" s="34" t="s">
        <v>968</v>
      </c>
      <c r="S304" s="34" t="s">
        <v>968</v>
      </c>
      <c r="T304" s="34">
        <v>1</v>
      </c>
      <c r="U304" s="34"/>
      <c r="V304" s="34" t="s">
        <v>1472</v>
      </c>
    </row>
    <row r="305" spans="1:22" s="31" customFormat="1" x14ac:dyDescent="0.2">
      <c r="A305" s="34">
        <v>304</v>
      </c>
      <c r="B305" s="34" t="s">
        <v>240</v>
      </c>
      <c r="C305" s="34">
        <v>0</v>
      </c>
      <c r="D305" s="34"/>
      <c r="E305" s="34" t="s">
        <v>1390</v>
      </c>
      <c r="F305" s="34" t="s">
        <v>203</v>
      </c>
      <c r="G305" s="35" t="s">
        <v>203</v>
      </c>
      <c r="H305" s="35" t="s">
        <v>57</v>
      </c>
      <c r="I305" s="35" t="s">
        <v>57</v>
      </c>
      <c r="J305" s="36">
        <v>39734</v>
      </c>
      <c r="K305" s="36">
        <v>39933</v>
      </c>
      <c r="L305" s="37">
        <v>1</v>
      </c>
      <c r="M305" s="37" t="s">
        <v>1399</v>
      </c>
      <c r="N305" s="37">
        <v>290</v>
      </c>
      <c r="O305" s="34" t="s">
        <v>205</v>
      </c>
      <c r="P305" s="34" t="s">
        <v>205</v>
      </c>
      <c r="Q305" s="34">
        <f>IF(ISNUMBER(FIND(#REF!, O305)), 1, 0)</f>
        <v>0</v>
      </c>
      <c r="R305" s="34" t="s">
        <v>968</v>
      </c>
      <c r="S305" s="34" t="s">
        <v>968</v>
      </c>
      <c r="T305" s="34">
        <v>1</v>
      </c>
      <c r="U305" s="34"/>
      <c r="V305" s="34" t="s">
        <v>1472</v>
      </c>
    </row>
    <row r="306" spans="1:22" s="31" customFormat="1" x14ac:dyDescent="0.2">
      <c r="A306" s="34">
        <v>305</v>
      </c>
      <c r="B306" s="34" t="s">
        <v>240</v>
      </c>
      <c r="C306" s="34">
        <v>0</v>
      </c>
      <c r="D306" s="34"/>
      <c r="E306" s="34" t="s">
        <v>1390</v>
      </c>
      <c r="F306" s="34" t="s">
        <v>203</v>
      </c>
      <c r="G306" s="35" t="s">
        <v>203</v>
      </c>
      <c r="H306" s="35" t="s">
        <v>980</v>
      </c>
      <c r="I306" s="35" t="s">
        <v>180</v>
      </c>
      <c r="J306" s="36">
        <v>39734</v>
      </c>
      <c r="K306" s="36">
        <v>39933</v>
      </c>
      <c r="L306" s="37">
        <v>1</v>
      </c>
      <c r="M306" s="37" t="s">
        <v>1399</v>
      </c>
      <c r="N306" s="37">
        <v>302</v>
      </c>
      <c r="O306" s="34" t="s">
        <v>205</v>
      </c>
      <c r="P306" s="34" t="s">
        <v>205</v>
      </c>
      <c r="Q306" s="34">
        <f>IF(ISNUMBER(FIND(#REF!, O306)), 1, 0)</f>
        <v>0</v>
      </c>
      <c r="R306" s="34" t="s">
        <v>968</v>
      </c>
      <c r="S306" s="34" t="s">
        <v>968</v>
      </c>
      <c r="T306" s="34">
        <v>1</v>
      </c>
      <c r="U306" s="34"/>
      <c r="V306" s="34" t="s">
        <v>1472</v>
      </c>
    </row>
    <row r="307" spans="1:22" s="31" customFormat="1" x14ac:dyDescent="0.2">
      <c r="A307" s="34">
        <v>306</v>
      </c>
      <c r="B307" s="34" t="s">
        <v>240</v>
      </c>
      <c r="C307" s="34">
        <v>0</v>
      </c>
      <c r="D307" s="34"/>
      <c r="E307" s="34" t="s">
        <v>1390</v>
      </c>
      <c r="F307" s="34" t="s">
        <v>203</v>
      </c>
      <c r="G307" s="35" t="s">
        <v>203</v>
      </c>
      <c r="H307" s="35" t="s">
        <v>958</v>
      </c>
      <c r="I307" s="35" t="s">
        <v>83</v>
      </c>
      <c r="J307" s="36">
        <v>39735</v>
      </c>
      <c r="K307" s="36">
        <v>39933</v>
      </c>
      <c r="L307" s="37">
        <v>1</v>
      </c>
      <c r="M307" s="37" t="s">
        <v>1399</v>
      </c>
      <c r="N307" s="37">
        <v>288</v>
      </c>
      <c r="O307" s="34" t="s">
        <v>205</v>
      </c>
      <c r="P307" s="34" t="s">
        <v>205</v>
      </c>
      <c r="Q307" s="34">
        <f>IF(ISNUMBER(FIND(#REF!, O307)), 1, 0)</f>
        <v>0</v>
      </c>
      <c r="R307" s="34" t="s">
        <v>968</v>
      </c>
      <c r="S307" s="34" t="s">
        <v>968</v>
      </c>
      <c r="T307" s="34">
        <v>1</v>
      </c>
      <c r="U307" s="34"/>
      <c r="V307" s="34" t="s">
        <v>1472</v>
      </c>
    </row>
    <row r="308" spans="1:22" s="31" customFormat="1" x14ac:dyDescent="0.2">
      <c r="A308" s="34">
        <v>307</v>
      </c>
      <c r="B308" s="34" t="s">
        <v>240</v>
      </c>
      <c r="C308" s="34">
        <v>0</v>
      </c>
      <c r="D308" s="34"/>
      <c r="E308" s="34" t="s">
        <v>1390</v>
      </c>
      <c r="F308" s="34" t="s">
        <v>980</v>
      </c>
      <c r="G308" s="35" t="s">
        <v>180</v>
      </c>
      <c r="H308" s="35" t="s">
        <v>57</v>
      </c>
      <c r="I308" s="35" t="s">
        <v>57</v>
      </c>
      <c r="J308" s="36">
        <v>39736</v>
      </c>
      <c r="K308" s="36">
        <v>39841</v>
      </c>
      <c r="L308" s="37">
        <v>0</v>
      </c>
      <c r="M308" s="37" t="s">
        <v>968</v>
      </c>
      <c r="N308" s="37"/>
      <c r="O308" s="34" t="s">
        <v>182</v>
      </c>
      <c r="P308" s="34" t="s">
        <v>182</v>
      </c>
      <c r="Q308" s="34">
        <f>IF(ISNUMBER(FIND(#REF!, O308)), 1, 0)</f>
        <v>0</v>
      </c>
      <c r="R308" s="34">
        <v>25</v>
      </c>
      <c r="S308" s="34" t="s">
        <v>968</v>
      </c>
      <c r="T308" s="34">
        <v>0</v>
      </c>
      <c r="U308" s="34"/>
      <c r="V308" s="34" t="s">
        <v>1472</v>
      </c>
    </row>
    <row r="309" spans="1:22" s="31" customFormat="1" x14ac:dyDescent="0.2">
      <c r="A309" s="34">
        <v>308</v>
      </c>
      <c r="B309" s="34" t="s">
        <v>240</v>
      </c>
      <c r="C309" s="34">
        <v>0</v>
      </c>
      <c r="D309" s="34"/>
      <c r="E309" s="34" t="s">
        <v>1392</v>
      </c>
      <c r="F309" s="34" t="s">
        <v>57</v>
      </c>
      <c r="G309" s="35" t="s">
        <v>57</v>
      </c>
      <c r="H309" s="35" t="s">
        <v>68</v>
      </c>
      <c r="I309" s="35" t="s">
        <v>69</v>
      </c>
      <c r="J309" s="36">
        <v>39737</v>
      </c>
      <c r="K309" s="36">
        <v>2958465</v>
      </c>
      <c r="L309" s="37">
        <v>0</v>
      </c>
      <c r="M309" s="37" t="s">
        <v>968</v>
      </c>
      <c r="N309" s="37"/>
      <c r="O309" s="34" t="s">
        <v>10</v>
      </c>
      <c r="P309" s="34" t="s">
        <v>10</v>
      </c>
      <c r="Q309" s="34">
        <f>IF(ISNUMBER(FIND(#REF!, O309)), 1, 0)</f>
        <v>0</v>
      </c>
      <c r="R309" s="34">
        <v>5</v>
      </c>
      <c r="S309" s="34" t="s">
        <v>968</v>
      </c>
      <c r="T309" s="34">
        <v>0</v>
      </c>
      <c r="U309" s="34"/>
      <c r="V309" s="34" t="s">
        <v>1473</v>
      </c>
    </row>
    <row r="310" spans="1:22" s="31" customFormat="1" x14ac:dyDescent="0.2">
      <c r="A310" s="34">
        <v>309</v>
      </c>
      <c r="B310" s="34" t="s">
        <v>240</v>
      </c>
      <c r="C310" s="34">
        <v>0</v>
      </c>
      <c r="D310" s="34"/>
      <c r="E310" s="34" t="s">
        <v>1390</v>
      </c>
      <c r="F310" s="34" t="s">
        <v>57</v>
      </c>
      <c r="G310" s="35" t="s">
        <v>57</v>
      </c>
      <c r="H310" s="35" t="s">
        <v>952</v>
      </c>
      <c r="I310" s="35" t="s">
        <v>54</v>
      </c>
      <c r="J310" s="36">
        <v>39748</v>
      </c>
      <c r="K310" s="36">
        <v>2958465</v>
      </c>
      <c r="L310" s="37">
        <v>0</v>
      </c>
      <c r="M310" s="37" t="s">
        <v>968</v>
      </c>
      <c r="N310" s="37"/>
      <c r="O310" s="34" t="s">
        <v>10</v>
      </c>
      <c r="P310" s="34" t="s">
        <v>10</v>
      </c>
      <c r="Q310" s="34">
        <f>IF(ISNUMBER(FIND(#REF!, O310)), 1, 0)</f>
        <v>0</v>
      </c>
      <c r="R310" s="34">
        <v>12</v>
      </c>
      <c r="S310" s="34" t="s">
        <v>968</v>
      </c>
      <c r="T310" s="34">
        <v>0</v>
      </c>
      <c r="U310" s="34"/>
      <c r="V310" s="34" t="s">
        <v>1473</v>
      </c>
    </row>
    <row r="311" spans="1:22" s="31" customFormat="1" x14ac:dyDescent="0.2">
      <c r="A311" s="34">
        <v>310</v>
      </c>
      <c r="B311" s="34" t="s">
        <v>240</v>
      </c>
      <c r="C311" s="34">
        <v>0</v>
      </c>
      <c r="D311" s="34"/>
      <c r="E311" s="34" t="s">
        <v>1390</v>
      </c>
      <c r="F311" s="34" t="s">
        <v>203</v>
      </c>
      <c r="G311" s="35" t="s">
        <v>203</v>
      </c>
      <c r="H311" s="35" t="s">
        <v>971</v>
      </c>
      <c r="I311" s="35" t="s">
        <v>118</v>
      </c>
      <c r="J311" s="36">
        <v>39749</v>
      </c>
      <c r="K311" s="36">
        <v>39933</v>
      </c>
      <c r="L311" s="37">
        <v>0</v>
      </c>
      <c r="M311" s="37" t="s">
        <v>968</v>
      </c>
      <c r="N311" s="37"/>
      <c r="O311" s="34" t="s">
        <v>205</v>
      </c>
      <c r="P311" s="34" t="s">
        <v>205</v>
      </c>
      <c r="Q311" s="34">
        <f>IF(ISNUMBER(FIND(#REF!, O311)), 1, 0)</f>
        <v>0</v>
      </c>
      <c r="R311" s="34">
        <v>15</v>
      </c>
      <c r="S311" s="34">
        <v>15</v>
      </c>
      <c r="T311" s="34">
        <v>0</v>
      </c>
      <c r="U311" s="34"/>
      <c r="V311" s="34" t="s">
        <v>1472</v>
      </c>
    </row>
    <row r="312" spans="1:22" s="31" customFormat="1" x14ac:dyDescent="0.2">
      <c r="A312" s="34">
        <v>311</v>
      </c>
      <c r="B312" s="34" t="s">
        <v>240</v>
      </c>
      <c r="C312" s="34">
        <v>0</v>
      </c>
      <c r="D312" s="34"/>
      <c r="E312" s="34" t="s">
        <v>1390</v>
      </c>
      <c r="F312" s="34" t="s">
        <v>203</v>
      </c>
      <c r="G312" s="35" t="s">
        <v>203</v>
      </c>
      <c r="H312" s="35" t="s">
        <v>960</v>
      </c>
      <c r="I312" s="35" t="s">
        <v>167</v>
      </c>
      <c r="J312" s="36">
        <v>39750</v>
      </c>
      <c r="K312" s="36">
        <v>39933</v>
      </c>
      <c r="L312" s="37">
        <v>0</v>
      </c>
      <c r="M312" s="37" t="s">
        <v>968</v>
      </c>
      <c r="N312" s="37"/>
      <c r="O312" s="34" t="s">
        <v>205</v>
      </c>
      <c r="P312" s="34" t="s">
        <v>205</v>
      </c>
      <c r="Q312" s="34">
        <f>IF(ISNUMBER(FIND(#REF!, O312)), 1, 0)</f>
        <v>0</v>
      </c>
      <c r="R312" s="34">
        <v>30</v>
      </c>
      <c r="S312" s="34">
        <v>30</v>
      </c>
      <c r="T312" s="34">
        <v>0</v>
      </c>
      <c r="U312" s="34"/>
      <c r="V312" s="34" t="s">
        <v>1472</v>
      </c>
    </row>
    <row r="313" spans="1:22" s="31" customFormat="1" x14ac:dyDescent="0.2">
      <c r="A313" s="34">
        <v>312</v>
      </c>
      <c r="B313" s="34" t="s">
        <v>240</v>
      </c>
      <c r="C313" s="34">
        <v>0</v>
      </c>
      <c r="D313" s="34"/>
      <c r="E313" s="34" t="s">
        <v>1390</v>
      </c>
      <c r="F313" s="34" t="s">
        <v>203</v>
      </c>
      <c r="G313" s="35" t="s">
        <v>203</v>
      </c>
      <c r="H313" s="35" t="s">
        <v>28</v>
      </c>
      <c r="I313" s="35" t="s">
        <v>29</v>
      </c>
      <c r="J313" s="36">
        <v>39750</v>
      </c>
      <c r="K313" s="36">
        <v>39933</v>
      </c>
      <c r="L313" s="37">
        <v>0</v>
      </c>
      <c r="M313" s="37" t="s">
        <v>968</v>
      </c>
      <c r="N313" s="37"/>
      <c r="O313" s="34" t="s">
        <v>205</v>
      </c>
      <c r="P313" s="34" t="s">
        <v>205</v>
      </c>
      <c r="Q313" s="34">
        <f>IF(ISNUMBER(FIND(#REF!, O313)), 1, 0)</f>
        <v>0</v>
      </c>
      <c r="R313" s="34">
        <v>30</v>
      </c>
      <c r="S313" s="34">
        <v>30</v>
      </c>
      <c r="T313" s="34">
        <v>0</v>
      </c>
      <c r="U313" s="34"/>
      <c r="V313" s="34" t="s">
        <v>1472</v>
      </c>
    </row>
    <row r="314" spans="1:22" s="31" customFormat="1" x14ac:dyDescent="0.2">
      <c r="A314" s="34">
        <v>313</v>
      </c>
      <c r="B314" s="34" t="s">
        <v>240</v>
      </c>
      <c r="C314" s="34">
        <v>0</v>
      </c>
      <c r="D314" s="34"/>
      <c r="E314" s="34" t="s">
        <v>1390</v>
      </c>
      <c r="F314" s="34" t="s">
        <v>203</v>
      </c>
      <c r="G314" s="35" t="s">
        <v>203</v>
      </c>
      <c r="H314" s="35" t="s">
        <v>105</v>
      </c>
      <c r="I314" s="35" t="s">
        <v>106</v>
      </c>
      <c r="J314" s="36">
        <v>39750</v>
      </c>
      <c r="K314" s="36">
        <v>39933</v>
      </c>
      <c r="L314" s="37">
        <v>0</v>
      </c>
      <c r="M314" s="37" t="s">
        <v>968</v>
      </c>
      <c r="N314" s="37"/>
      <c r="O314" s="34" t="s">
        <v>205</v>
      </c>
      <c r="P314" s="34" t="s">
        <v>205</v>
      </c>
      <c r="Q314" s="34">
        <f>IF(ISNUMBER(FIND(#REF!, O314)), 1, 0)</f>
        <v>0</v>
      </c>
      <c r="R314" s="34">
        <v>30</v>
      </c>
      <c r="S314" s="34">
        <v>30</v>
      </c>
      <c r="T314" s="34">
        <v>0</v>
      </c>
      <c r="U314" s="34"/>
      <c r="V314" s="34" t="s">
        <v>1472</v>
      </c>
    </row>
    <row r="315" spans="1:22" s="31" customFormat="1" x14ac:dyDescent="0.2">
      <c r="A315" s="34">
        <v>314</v>
      </c>
      <c r="B315" s="34" t="s">
        <v>240</v>
      </c>
      <c r="C315" s="34">
        <v>0</v>
      </c>
      <c r="D315" s="34"/>
      <c r="E315" s="34" t="s">
        <v>1390</v>
      </c>
      <c r="F315" s="34" t="s">
        <v>203</v>
      </c>
      <c r="G315" s="35" t="s">
        <v>203</v>
      </c>
      <c r="H315" s="35" t="s">
        <v>159</v>
      </c>
      <c r="I315" s="35" t="s">
        <v>160</v>
      </c>
      <c r="J315" s="36">
        <v>39750</v>
      </c>
      <c r="K315" s="36">
        <v>39933</v>
      </c>
      <c r="L315" s="37">
        <v>0</v>
      </c>
      <c r="M315" s="37" t="s">
        <v>968</v>
      </c>
      <c r="N315" s="37"/>
      <c r="O315" s="34" t="s">
        <v>205</v>
      </c>
      <c r="P315" s="34" t="s">
        <v>205</v>
      </c>
      <c r="Q315" s="34">
        <f>IF(ISNUMBER(FIND(#REF!, O315)), 1, 0)</f>
        <v>0</v>
      </c>
      <c r="R315" s="34">
        <v>30</v>
      </c>
      <c r="S315" s="34">
        <v>30</v>
      </c>
      <c r="T315" s="34">
        <v>0</v>
      </c>
      <c r="U315" s="34"/>
      <c r="V315" s="34" t="s">
        <v>1472</v>
      </c>
    </row>
    <row r="316" spans="1:22" s="31" customFormat="1" x14ac:dyDescent="0.2">
      <c r="A316" s="34">
        <v>315</v>
      </c>
      <c r="B316" s="34" t="s">
        <v>240</v>
      </c>
      <c r="C316" s="34">
        <v>0</v>
      </c>
      <c r="D316" s="34"/>
      <c r="E316" s="34" t="s">
        <v>1392</v>
      </c>
      <c r="F316" s="34" t="s">
        <v>57</v>
      </c>
      <c r="G316" s="35" t="s">
        <v>57</v>
      </c>
      <c r="H316" s="35" t="s">
        <v>961</v>
      </c>
      <c r="I316" s="35" t="s">
        <v>93</v>
      </c>
      <c r="J316" s="36">
        <v>39763</v>
      </c>
      <c r="K316" s="36">
        <v>40908</v>
      </c>
      <c r="L316" s="37">
        <v>0</v>
      </c>
      <c r="M316" s="37" t="s">
        <v>968</v>
      </c>
      <c r="N316" s="37"/>
      <c r="O316" s="34" t="s">
        <v>10</v>
      </c>
      <c r="P316" s="34" t="s">
        <v>10</v>
      </c>
      <c r="Q316" s="34">
        <f>IF(ISNUMBER(FIND(#REF!, O316)), 1, 0)</f>
        <v>0</v>
      </c>
      <c r="R316" s="34">
        <v>1</v>
      </c>
      <c r="S316" s="34" t="s">
        <v>968</v>
      </c>
      <c r="T316" s="34">
        <v>0</v>
      </c>
      <c r="U316" s="34"/>
      <c r="V316" s="34" t="s">
        <v>1473</v>
      </c>
    </row>
    <row r="317" spans="1:22" s="31" customFormat="1" x14ac:dyDescent="0.2">
      <c r="A317" s="34">
        <v>316</v>
      </c>
      <c r="B317" s="34" t="s">
        <v>240</v>
      </c>
      <c r="C317" s="34">
        <v>0</v>
      </c>
      <c r="D317" s="34"/>
      <c r="E317" s="34" t="s">
        <v>1390</v>
      </c>
      <c r="F317" s="34" t="s">
        <v>980</v>
      </c>
      <c r="G317" s="35" t="s">
        <v>180</v>
      </c>
      <c r="H317" s="35" t="s">
        <v>139</v>
      </c>
      <c r="I317" s="35" t="s">
        <v>140</v>
      </c>
      <c r="J317" s="36">
        <v>39769</v>
      </c>
      <c r="K317" s="36">
        <v>39844</v>
      </c>
      <c r="L317" s="37">
        <v>0</v>
      </c>
      <c r="M317" s="37" t="s">
        <v>968</v>
      </c>
      <c r="N317" s="37"/>
      <c r="O317" s="34" t="s">
        <v>182</v>
      </c>
      <c r="P317" s="34" t="s">
        <v>182</v>
      </c>
      <c r="Q317" s="34">
        <f>IF(ISNUMBER(FIND(#REF!, O317)), 1, 0)</f>
        <v>0</v>
      </c>
      <c r="R317" s="34" t="s">
        <v>968</v>
      </c>
      <c r="S317" s="34" t="s">
        <v>968</v>
      </c>
      <c r="T317" s="34">
        <v>1</v>
      </c>
      <c r="U317" s="34"/>
      <c r="V317" s="34" t="s">
        <v>1472</v>
      </c>
    </row>
    <row r="318" spans="1:22" s="31" customFormat="1" x14ac:dyDescent="0.2">
      <c r="A318" s="34">
        <v>317</v>
      </c>
      <c r="B318" s="34" t="s">
        <v>240</v>
      </c>
      <c r="C318" s="34">
        <v>0</v>
      </c>
      <c r="D318" s="34"/>
      <c r="E318" s="34" t="s">
        <v>1392</v>
      </c>
      <c r="F318" s="34" t="s">
        <v>57</v>
      </c>
      <c r="G318" s="35" t="s">
        <v>57</v>
      </c>
      <c r="H318" s="35" t="s">
        <v>139</v>
      </c>
      <c r="I318" s="35" t="s">
        <v>140</v>
      </c>
      <c r="J318" s="36">
        <v>39773</v>
      </c>
      <c r="K318" s="36">
        <v>40298</v>
      </c>
      <c r="L318" s="37">
        <v>0</v>
      </c>
      <c r="M318" s="37" t="s">
        <v>968</v>
      </c>
      <c r="N318" s="37"/>
      <c r="O318" s="34" t="s">
        <v>10</v>
      </c>
      <c r="P318" s="34" t="s">
        <v>10</v>
      </c>
      <c r="Q318" s="34">
        <f>IF(ISNUMBER(FIND(#REF!, O318)), 1, 0)</f>
        <v>0</v>
      </c>
      <c r="R318" s="34">
        <v>10</v>
      </c>
      <c r="S318" s="34" t="s">
        <v>968</v>
      </c>
      <c r="T318" s="34">
        <v>0</v>
      </c>
      <c r="U318" s="34"/>
      <c r="V318" s="34" t="s">
        <v>1473</v>
      </c>
    </row>
    <row r="319" spans="1:22" s="31" customFormat="1" x14ac:dyDescent="0.2">
      <c r="A319" s="34">
        <v>318</v>
      </c>
      <c r="B319" s="34" t="s">
        <v>1036</v>
      </c>
      <c r="C319" s="34">
        <v>0</v>
      </c>
      <c r="D319" s="34">
        <v>319</v>
      </c>
      <c r="E319" s="34" t="s">
        <v>1390</v>
      </c>
      <c r="F319" s="34" t="s">
        <v>958</v>
      </c>
      <c r="G319" s="35" t="s">
        <v>83</v>
      </c>
      <c r="H319" s="35" t="s">
        <v>960</v>
      </c>
      <c r="I319" s="35" t="s">
        <v>167</v>
      </c>
      <c r="J319" s="36">
        <v>39794</v>
      </c>
      <c r="K319" s="36">
        <v>39933</v>
      </c>
      <c r="L319" s="37">
        <v>1</v>
      </c>
      <c r="M319" s="37" t="s">
        <v>1394</v>
      </c>
      <c r="N319" s="37"/>
      <c r="O319" s="34" t="s">
        <v>85</v>
      </c>
      <c r="P319" s="34" t="s">
        <v>85</v>
      </c>
      <c r="Q319" s="34">
        <f>IF(ISNUMBER(FIND(#REF!, O319)), 1, 0)</f>
        <v>0</v>
      </c>
      <c r="R319" s="37" t="s">
        <v>968</v>
      </c>
      <c r="S319" s="37">
        <v>17</v>
      </c>
      <c r="T319" s="34">
        <v>0</v>
      </c>
      <c r="U319" s="34" t="s">
        <v>1396</v>
      </c>
      <c r="V319" s="34" t="s">
        <v>1472</v>
      </c>
    </row>
    <row r="320" spans="1:22" s="31" customFormat="1" x14ac:dyDescent="0.2">
      <c r="A320" s="34">
        <v>319</v>
      </c>
      <c r="B320" s="34" t="s">
        <v>1036</v>
      </c>
      <c r="C320" s="34">
        <v>0</v>
      </c>
      <c r="D320" s="34">
        <v>318</v>
      </c>
      <c r="E320" s="34" t="s">
        <v>1390</v>
      </c>
      <c r="F320" s="34" t="s">
        <v>960</v>
      </c>
      <c r="G320" s="35" t="s">
        <v>167</v>
      </c>
      <c r="H320" s="35" t="s">
        <v>958</v>
      </c>
      <c r="I320" s="35" t="s">
        <v>83</v>
      </c>
      <c r="J320" s="36">
        <v>39794</v>
      </c>
      <c r="K320" s="36">
        <v>39933</v>
      </c>
      <c r="L320" s="37">
        <v>1</v>
      </c>
      <c r="M320" s="37" t="s">
        <v>1394</v>
      </c>
      <c r="N320" s="37"/>
      <c r="O320" s="34" t="s">
        <v>169</v>
      </c>
      <c r="P320" s="34" t="s">
        <v>169</v>
      </c>
      <c r="Q320" s="34">
        <f>IF(ISNUMBER(FIND(#REF!, O320)), 1, 0)</f>
        <v>0</v>
      </c>
      <c r="R320" s="34" t="s">
        <v>968</v>
      </c>
      <c r="S320" s="37">
        <v>17</v>
      </c>
      <c r="T320" s="34">
        <v>0</v>
      </c>
      <c r="U320" s="34" t="s">
        <v>1396</v>
      </c>
      <c r="V320" s="34" t="s">
        <v>1472</v>
      </c>
    </row>
    <row r="321" spans="1:22" s="31" customFormat="1" x14ac:dyDescent="0.2">
      <c r="A321" s="34">
        <v>320</v>
      </c>
      <c r="B321" s="34" t="s">
        <v>1036</v>
      </c>
      <c r="C321" s="34">
        <v>0</v>
      </c>
      <c r="D321" s="34">
        <v>321</v>
      </c>
      <c r="E321" s="34" t="s">
        <v>1390</v>
      </c>
      <c r="F321" s="34" t="s">
        <v>960</v>
      </c>
      <c r="G321" s="35" t="s">
        <v>167</v>
      </c>
      <c r="H321" s="35" t="s">
        <v>948</v>
      </c>
      <c r="I321" s="35" t="s">
        <v>48</v>
      </c>
      <c r="J321" s="36">
        <v>39794</v>
      </c>
      <c r="K321" s="36">
        <v>40889</v>
      </c>
      <c r="L321" s="37">
        <v>1</v>
      </c>
      <c r="M321" s="37" t="s">
        <v>1399</v>
      </c>
      <c r="N321" s="37">
        <v>236</v>
      </c>
      <c r="O321" s="34" t="s">
        <v>169</v>
      </c>
      <c r="P321" s="34" t="s">
        <v>169</v>
      </c>
      <c r="Q321" s="34">
        <f>IF(ISNUMBER(FIND(#REF!, O321)), 1, 0)</f>
        <v>0</v>
      </c>
      <c r="R321" s="34">
        <v>38000</v>
      </c>
      <c r="S321" s="34" t="s">
        <v>968</v>
      </c>
      <c r="T321" s="34">
        <v>0</v>
      </c>
      <c r="U321" s="34"/>
      <c r="V321" s="34" t="s">
        <v>1472</v>
      </c>
    </row>
    <row r="322" spans="1:22" s="31" customFormat="1" x14ac:dyDescent="0.2">
      <c r="A322" s="34">
        <v>321</v>
      </c>
      <c r="B322" s="34" t="s">
        <v>1036</v>
      </c>
      <c r="C322" s="34">
        <v>0</v>
      </c>
      <c r="D322" s="34">
        <v>320</v>
      </c>
      <c r="E322" s="34" t="s">
        <v>1390</v>
      </c>
      <c r="F322" s="34" t="s">
        <v>948</v>
      </c>
      <c r="G322" s="35" t="s">
        <v>48</v>
      </c>
      <c r="H322" s="35" t="s">
        <v>960</v>
      </c>
      <c r="I322" s="35" t="s">
        <v>167</v>
      </c>
      <c r="J322" s="36">
        <v>39794</v>
      </c>
      <c r="K322" s="36">
        <v>40889</v>
      </c>
      <c r="L322" s="37">
        <v>1</v>
      </c>
      <c r="M322" s="37" t="s">
        <v>1399</v>
      </c>
      <c r="N322" s="37">
        <v>237</v>
      </c>
      <c r="O322" s="34" t="s">
        <v>50</v>
      </c>
      <c r="P322" s="34" t="s">
        <v>50</v>
      </c>
      <c r="Q322" s="34">
        <f>IF(ISNUMBER(FIND(#REF!, O322)), 1, 0)</f>
        <v>0</v>
      </c>
      <c r="R322" s="34">
        <v>180</v>
      </c>
      <c r="S322" s="34" t="s">
        <v>968</v>
      </c>
      <c r="T322" s="34">
        <v>0</v>
      </c>
      <c r="U322" s="34"/>
      <c r="V322" s="34" t="s">
        <v>1472</v>
      </c>
    </row>
    <row r="323" spans="1:22" s="31" customFormat="1" x14ac:dyDescent="0.2">
      <c r="A323" s="34">
        <v>322</v>
      </c>
      <c r="B323" s="34" t="s">
        <v>240</v>
      </c>
      <c r="C323" s="34">
        <v>0</v>
      </c>
      <c r="D323" s="34"/>
      <c r="E323" s="34" t="s">
        <v>1390</v>
      </c>
      <c r="F323" s="34" t="s">
        <v>952</v>
      </c>
      <c r="G323" s="35" t="s">
        <v>54</v>
      </c>
      <c r="H323" s="35" t="s">
        <v>961</v>
      </c>
      <c r="I323" s="35" t="s">
        <v>93</v>
      </c>
      <c r="J323" s="36">
        <v>39798</v>
      </c>
      <c r="K323" s="36">
        <v>40543</v>
      </c>
      <c r="L323" s="37">
        <v>0</v>
      </c>
      <c r="M323" s="37" t="s">
        <v>968</v>
      </c>
      <c r="N323" s="37"/>
      <c r="O323" s="34" t="s">
        <v>10</v>
      </c>
      <c r="P323" s="34" t="s">
        <v>56</v>
      </c>
      <c r="Q323" s="34">
        <f>IF(ISNUMBER(FIND(#REF!, O323)), 1, 0)</f>
        <v>0</v>
      </c>
      <c r="R323" s="34">
        <v>0.125</v>
      </c>
      <c r="S323" s="34" t="s">
        <v>968</v>
      </c>
      <c r="T323" s="34">
        <v>0</v>
      </c>
      <c r="U323" s="34"/>
      <c r="V323" s="34" t="s">
        <v>1473</v>
      </c>
    </row>
    <row r="324" spans="1:22" s="31" customFormat="1" x14ac:dyDescent="0.2">
      <c r="A324" s="34">
        <v>323</v>
      </c>
      <c r="B324" s="34" t="s">
        <v>240</v>
      </c>
      <c r="C324" s="34">
        <v>0</v>
      </c>
      <c r="D324" s="34"/>
      <c r="E324" s="34" t="s">
        <v>1390</v>
      </c>
      <c r="F324" s="34" t="s">
        <v>979</v>
      </c>
      <c r="G324" s="35" t="s">
        <v>177</v>
      </c>
      <c r="H324" s="35" t="s">
        <v>961</v>
      </c>
      <c r="I324" s="35" t="s">
        <v>93</v>
      </c>
      <c r="J324" s="36">
        <v>39798</v>
      </c>
      <c r="K324" s="36">
        <v>40543</v>
      </c>
      <c r="L324" s="37">
        <v>0</v>
      </c>
      <c r="M324" s="37" t="s">
        <v>968</v>
      </c>
      <c r="N324" s="37"/>
      <c r="O324" s="34" t="s">
        <v>10</v>
      </c>
      <c r="P324" s="34" t="s">
        <v>179</v>
      </c>
      <c r="Q324" s="34">
        <f>IF(ISNUMBER(FIND(#REF!, O324)), 1, 0)</f>
        <v>0</v>
      </c>
      <c r="R324" s="34">
        <v>0.375</v>
      </c>
      <c r="S324" s="34" t="s">
        <v>968</v>
      </c>
      <c r="T324" s="34">
        <v>0</v>
      </c>
      <c r="U324" s="34"/>
      <c r="V324" s="34" t="s">
        <v>1473</v>
      </c>
    </row>
    <row r="325" spans="1:22" s="31" customFormat="1" x14ac:dyDescent="0.2">
      <c r="A325" s="34">
        <v>324</v>
      </c>
      <c r="B325" s="34" t="s">
        <v>1036</v>
      </c>
      <c r="C325" s="34">
        <v>0</v>
      </c>
      <c r="D325" s="34">
        <v>325</v>
      </c>
      <c r="E325" s="34" t="s">
        <v>1390</v>
      </c>
      <c r="F325" s="34" t="s">
        <v>956</v>
      </c>
      <c r="G325" s="35" t="s">
        <v>65</v>
      </c>
      <c r="H325" s="35" t="s">
        <v>948</v>
      </c>
      <c r="I325" s="35" t="s">
        <v>48</v>
      </c>
      <c r="J325" s="36">
        <v>39833</v>
      </c>
      <c r="K325" s="36">
        <v>40928</v>
      </c>
      <c r="L325" s="37">
        <v>0</v>
      </c>
      <c r="M325" s="37" t="s">
        <v>968</v>
      </c>
      <c r="N325" s="37"/>
      <c r="O325" s="34" t="s">
        <v>67</v>
      </c>
      <c r="P325" s="34" t="s">
        <v>67</v>
      </c>
      <c r="Q325" s="34">
        <f>IF(ISNUMBER(FIND(#REF!, O325)), 1, 0)</f>
        <v>0</v>
      </c>
      <c r="R325" s="34">
        <v>227</v>
      </c>
      <c r="S325" s="34" t="s">
        <v>968</v>
      </c>
      <c r="T325" s="34">
        <v>0</v>
      </c>
      <c r="U325" s="34"/>
      <c r="V325" s="34" t="s">
        <v>1472</v>
      </c>
    </row>
    <row r="326" spans="1:22" s="31" customFormat="1" x14ac:dyDescent="0.2">
      <c r="A326" s="34">
        <v>325</v>
      </c>
      <c r="B326" s="34" t="s">
        <v>1036</v>
      </c>
      <c r="C326" s="34">
        <v>0</v>
      </c>
      <c r="D326" s="34">
        <v>326</v>
      </c>
      <c r="E326" s="34" t="s">
        <v>1390</v>
      </c>
      <c r="F326" s="34" t="s">
        <v>948</v>
      </c>
      <c r="G326" s="35" t="s">
        <v>48</v>
      </c>
      <c r="H326" s="35" t="s">
        <v>956</v>
      </c>
      <c r="I326" s="35" t="s">
        <v>65</v>
      </c>
      <c r="J326" s="36">
        <v>39833</v>
      </c>
      <c r="K326" s="36">
        <v>40928</v>
      </c>
      <c r="L326" s="37">
        <v>0</v>
      </c>
      <c r="M326" s="37" t="s">
        <v>968</v>
      </c>
      <c r="N326" s="37"/>
      <c r="O326" s="34" t="s">
        <v>50</v>
      </c>
      <c r="P326" s="34" t="s">
        <v>50</v>
      </c>
      <c r="Q326" s="34">
        <f>IF(ISNUMBER(FIND(#REF!, O326)), 1, 0)</f>
        <v>0</v>
      </c>
      <c r="R326" s="34">
        <v>200</v>
      </c>
      <c r="S326" s="34" t="s">
        <v>968</v>
      </c>
      <c r="T326" s="34">
        <v>0</v>
      </c>
      <c r="U326" s="34"/>
      <c r="V326" s="34" t="s">
        <v>1472</v>
      </c>
    </row>
    <row r="327" spans="1:22" s="31" customFormat="1" x14ac:dyDescent="0.2">
      <c r="A327" s="34">
        <v>326</v>
      </c>
      <c r="B327" s="34" t="s">
        <v>240</v>
      </c>
      <c r="C327" s="34">
        <v>0</v>
      </c>
      <c r="D327" s="34"/>
      <c r="E327" s="34" t="s">
        <v>1390</v>
      </c>
      <c r="F327" s="34" t="s">
        <v>980</v>
      </c>
      <c r="G327" s="35" t="s">
        <v>180</v>
      </c>
      <c r="H327" s="35" t="s">
        <v>68</v>
      </c>
      <c r="I327" s="35" t="s">
        <v>69</v>
      </c>
      <c r="J327" s="36">
        <v>39846</v>
      </c>
      <c r="K327" s="36">
        <v>39933</v>
      </c>
      <c r="L327" s="37">
        <v>0</v>
      </c>
      <c r="M327" s="37" t="s">
        <v>968</v>
      </c>
      <c r="N327" s="37"/>
      <c r="O327" s="34" t="s">
        <v>182</v>
      </c>
      <c r="P327" s="34" t="s">
        <v>182</v>
      </c>
      <c r="Q327" s="34">
        <f>IF(ISNUMBER(FIND(#REF!, O327)), 1, 0)</f>
        <v>0</v>
      </c>
      <c r="R327" s="34" t="s">
        <v>968</v>
      </c>
      <c r="S327" s="34" t="s">
        <v>968</v>
      </c>
      <c r="T327" s="34">
        <v>1</v>
      </c>
      <c r="U327" s="34"/>
      <c r="V327" s="34" t="s">
        <v>1472</v>
      </c>
    </row>
    <row r="328" spans="1:22" s="31" customFormat="1" x14ac:dyDescent="0.2">
      <c r="A328" s="34">
        <v>327</v>
      </c>
      <c r="B328" s="34" t="s">
        <v>240</v>
      </c>
      <c r="C328" s="34">
        <v>0</v>
      </c>
      <c r="D328" s="34"/>
      <c r="E328" s="34" t="s">
        <v>1390</v>
      </c>
      <c r="F328" s="34" t="s">
        <v>948</v>
      </c>
      <c r="G328" s="35" t="s">
        <v>48</v>
      </c>
      <c r="H328" s="35" t="s">
        <v>98</v>
      </c>
      <c r="I328" s="35" t="s">
        <v>99</v>
      </c>
      <c r="J328" s="36">
        <v>39273</v>
      </c>
      <c r="K328" s="36">
        <v>40261</v>
      </c>
      <c r="L328" s="37">
        <v>1</v>
      </c>
      <c r="M328" s="37" t="s">
        <v>1398</v>
      </c>
      <c r="N328" s="37">
        <v>135</v>
      </c>
      <c r="O328" s="34" t="s">
        <v>205</v>
      </c>
      <c r="P328" s="34" t="s">
        <v>50</v>
      </c>
      <c r="Q328" s="34">
        <f>IF(ISNUMBER(FIND(#REF!, O328)), 1, 0)</f>
        <v>0</v>
      </c>
      <c r="R328" s="34">
        <v>1.5</v>
      </c>
      <c r="S328" s="34">
        <v>1.5</v>
      </c>
      <c r="T328" s="34">
        <v>0</v>
      </c>
      <c r="U328" s="34" t="s">
        <v>1396</v>
      </c>
      <c r="V328" s="34" t="s">
        <v>1473</v>
      </c>
    </row>
    <row r="329" spans="1:22" s="31" customFormat="1" x14ac:dyDescent="0.2">
      <c r="A329" s="34">
        <v>328</v>
      </c>
      <c r="B329" s="34" t="s">
        <v>1036</v>
      </c>
      <c r="C329" s="34">
        <v>0</v>
      </c>
      <c r="D329" s="34">
        <v>334</v>
      </c>
      <c r="E329" s="34" t="s">
        <v>1390</v>
      </c>
      <c r="F329" s="34" t="s">
        <v>98</v>
      </c>
      <c r="G329" s="35" t="s">
        <v>99</v>
      </c>
      <c r="H329" s="35" t="s">
        <v>948</v>
      </c>
      <c r="I329" s="35" t="s">
        <v>48</v>
      </c>
      <c r="J329" s="36">
        <v>39852</v>
      </c>
      <c r="K329" s="36">
        <v>40946</v>
      </c>
      <c r="L329" s="37">
        <v>1</v>
      </c>
      <c r="M329" s="37" t="s">
        <v>968</v>
      </c>
      <c r="N329" s="37"/>
      <c r="O329" s="34" t="s">
        <v>101</v>
      </c>
      <c r="P329" s="34" t="s">
        <v>101</v>
      </c>
      <c r="Q329" s="34">
        <f>IF(ISNUMBER(FIND(#REF!, O329)), 1, 0)</f>
        <v>0</v>
      </c>
      <c r="R329" s="34">
        <v>40</v>
      </c>
      <c r="S329" s="34" t="s">
        <v>968</v>
      </c>
      <c r="T329" s="34">
        <v>0</v>
      </c>
      <c r="U329" s="34"/>
      <c r="V329" s="34" t="s">
        <v>1472</v>
      </c>
    </row>
    <row r="330" spans="1:22" s="31" customFormat="1" x14ac:dyDescent="0.2">
      <c r="A330" s="34">
        <v>329</v>
      </c>
      <c r="B330" s="34" t="s">
        <v>240</v>
      </c>
      <c r="C330" s="34">
        <v>0</v>
      </c>
      <c r="D330" s="34"/>
      <c r="E330" s="34" t="s">
        <v>1390</v>
      </c>
      <c r="F330" s="34" t="s">
        <v>979</v>
      </c>
      <c r="G330" s="35" t="s">
        <v>177</v>
      </c>
      <c r="H330" s="35" t="s">
        <v>62</v>
      </c>
      <c r="I330" s="35" t="s">
        <v>63</v>
      </c>
      <c r="J330" s="36">
        <v>39871</v>
      </c>
      <c r="K330" s="36">
        <v>40236</v>
      </c>
      <c r="L330" s="37">
        <v>0</v>
      </c>
      <c r="M330" s="37" t="s">
        <v>968</v>
      </c>
      <c r="N330" s="37"/>
      <c r="O330" s="34" t="s">
        <v>179</v>
      </c>
      <c r="P330" s="34" t="s">
        <v>179</v>
      </c>
      <c r="Q330" s="34">
        <f>IF(ISNUMBER(FIND(#REF!, O330)), 1, 0)</f>
        <v>0</v>
      </c>
      <c r="R330" s="34">
        <v>10</v>
      </c>
      <c r="S330" s="34" t="s">
        <v>968</v>
      </c>
      <c r="T330" s="34">
        <v>0</v>
      </c>
      <c r="U330" s="34"/>
      <c r="V330" s="34" t="s">
        <v>1472</v>
      </c>
    </row>
    <row r="331" spans="1:22" s="31" customFormat="1" x14ac:dyDescent="0.2">
      <c r="A331" s="34">
        <v>330</v>
      </c>
      <c r="B331" s="34" t="s">
        <v>1036</v>
      </c>
      <c r="C331" s="34">
        <v>0</v>
      </c>
      <c r="D331" s="34">
        <v>331</v>
      </c>
      <c r="E331" s="34" t="s">
        <v>1390</v>
      </c>
      <c r="F331" s="34" t="s">
        <v>943</v>
      </c>
      <c r="G331" s="35" t="s">
        <v>22</v>
      </c>
      <c r="H331" s="35" t="s">
        <v>948</v>
      </c>
      <c r="I331" s="35" t="s">
        <v>48</v>
      </c>
      <c r="J331" s="36">
        <v>39883</v>
      </c>
      <c r="K331" s="36">
        <v>40979</v>
      </c>
      <c r="L331" s="37">
        <v>0</v>
      </c>
      <c r="M331" s="37" t="s">
        <v>968</v>
      </c>
      <c r="N331" s="37"/>
      <c r="O331" s="34" t="s">
        <v>24</v>
      </c>
      <c r="P331" s="34" t="s">
        <v>24</v>
      </c>
      <c r="Q331" s="34">
        <f>IF(ISNUMBER(FIND(#REF!, O331)), 1, 0)</f>
        <v>0</v>
      </c>
      <c r="R331" s="34">
        <v>8000</v>
      </c>
      <c r="S331" s="34" t="s">
        <v>968</v>
      </c>
      <c r="T331" s="34">
        <v>0</v>
      </c>
      <c r="U331" s="34"/>
      <c r="V331" s="34" t="s">
        <v>1472</v>
      </c>
    </row>
    <row r="332" spans="1:22" s="31" customFormat="1" x14ac:dyDescent="0.2">
      <c r="A332" s="34">
        <v>331</v>
      </c>
      <c r="B332" s="34" t="s">
        <v>1036</v>
      </c>
      <c r="C332" s="34">
        <v>0</v>
      </c>
      <c r="D332" s="34">
        <v>330</v>
      </c>
      <c r="E332" s="34" t="s">
        <v>1390</v>
      </c>
      <c r="F332" s="34" t="s">
        <v>948</v>
      </c>
      <c r="G332" s="35" t="s">
        <v>48</v>
      </c>
      <c r="H332" s="35" t="s">
        <v>943</v>
      </c>
      <c r="I332" s="35" t="s">
        <v>22</v>
      </c>
      <c r="J332" s="36">
        <v>39883</v>
      </c>
      <c r="K332" s="36">
        <v>40979</v>
      </c>
      <c r="L332" s="37">
        <v>0</v>
      </c>
      <c r="M332" s="37" t="s">
        <v>968</v>
      </c>
      <c r="N332" s="37"/>
      <c r="O332" s="34" t="s">
        <v>50</v>
      </c>
      <c r="P332" s="34" t="s">
        <v>50</v>
      </c>
      <c r="Q332" s="34">
        <f>IF(ISNUMBER(FIND(#REF!, O332)), 1, 0)</f>
        <v>0</v>
      </c>
      <c r="R332" s="34">
        <v>20</v>
      </c>
      <c r="S332" s="34" t="s">
        <v>968</v>
      </c>
      <c r="T332" s="34">
        <v>0</v>
      </c>
      <c r="U332" s="34"/>
      <c r="V332" s="34" t="s">
        <v>1472</v>
      </c>
    </row>
    <row r="333" spans="1:22" s="31" customFormat="1" x14ac:dyDescent="0.2">
      <c r="A333" s="34">
        <v>332</v>
      </c>
      <c r="B333" s="34" t="s">
        <v>1036</v>
      </c>
      <c r="C333" s="34">
        <v>0</v>
      </c>
      <c r="D333" s="34">
        <v>333</v>
      </c>
      <c r="E333" s="34" t="s">
        <v>1390</v>
      </c>
      <c r="F333" s="34" t="s">
        <v>79</v>
      </c>
      <c r="G333" s="35" t="s">
        <v>80</v>
      </c>
      <c r="H333" s="35" t="s">
        <v>948</v>
      </c>
      <c r="I333" s="35" t="s">
        <v>48</v>
      </c>
      <c r="J333" s="36">
        <v>39895</v>
      </c>
      <c r="K333" s="36">
        <v>40991</v>
      </c>
      <c r="L333" s="37">
        <v>1</v>
      </c>
      <c r="M333" s="37" t="s">
        <v>968</v>
      </c>
      <c r="N333" s="37"/>
      <c r="O333" s="34" t="s">
        <v>82</v>
      </c>
      <c r="P333" s="34" t="s">
        <v>82</v>
      </c>
      <c r="Q333" s="34">
        <f>IF(ISNUMBER(FIND(#REF!, O333)), 1, 0)</f>
        <v>0</v>
      </c>
      <c r="R333" s="34">
        <v>175000</v>
      </c>
      <c r="S333" s="34" t="s">
        <v>968</v>
      </c>
      <c r="T333" s="34">
        <v>0</v>
      </c>
      <c r="U333" s="34"/>
      <c r="V333" s="34" t="s">
        <v>1472</v>
      </c>
    </row>
    <row r="334" spans="1:22" s="31" customFormat="1" x14ac:dyDescent="0.2">
      <c r="A334" s="34">
        <v>333</v>
      </c>
      <c r="B334" s="34" t="s">
        <v>1036</v>
      </c>
      <c r="C334" s="34">
        <v>0</v>
      </c>
      <c r="D334" s="34">
        <v>332</v>
      </c>
      <c r="E334" s="34" t="s">
        <v>1390</v>
      </c>
      <c r="F334" s="34" t="s">
        <v>948</v>
      </c>
      <c r="G334" s="35" t="s">
        <v>48</v>
      </c>
      <c r="H334" s="35" t="s">
        <v>79</v>
      </c>
      <c r="I334" s="35" t="s">
        <v>80</v>
      </c>
      <c r="J334" s="36">
        <v>39895</v>
      </c>
      <c r="K334" s="36">
        <v>40991</v>
      </c>
      <c r="L334" s="37">
        <v>1</v>
      </c>
      <c r="M334" s="37" t="s">
        <v>968</v>
      </c>
      <c r="N334" s="37"/>
      <c r="O334" s="34" t="s">
        <v>50</v>
      </c>
      <c r="P334" s="34" t="s">
        <v>50</v>
      </c>
      <c r="Q334" s="34">
        <f>IF(ISNUMBER(FIND(#REF!, O334)), 1, 0)</f>
        <v>0</v>
      </c>
      <c r="R334" s="34">
        <v>100</v>
      </c>
      <c r="S334" s="34" t="s">
        <v>968</v>
      </c>
      <c r="T334" s="34">
        <v>0</v>
      </c>
      <c r="U334" s="34"/>
      <c r="V334" s="34" t="s">
        <v>1472</v>
      </c>
    </row>
    <row r="335" spans="1:22" s="31" customFormat="1" x14ac:dyDescent="0.2">
      <c r="A335" s="34">
        <v>334</v>
      </c>
      <c r="B335" s="34" t="s">
        <v>1036</v>
      </c>
      <c r="C335" s="34">
        <v>0</v>
      </c>
      <c r="D335" s="34">
        <v>328</v>
      </c>
      <c r="E335" s="34" t="s">
        <v>1390</v>
      </c>
      <c r="F335" s="34" t="s">
        <v>948</v>
      </c>
      <c r="G335" s="35" t="s">
        <v>48</v>
      </c>
      <c r="H335" s="35" t="s">
        <v>98</v>
      </c>
      <c r="I335" s="35" t="s">
        <v>99</v>
      </c>
      <c r="J335" s="36">
        <v>39852</v>
      </c>
      <c r="K335" s="36">
        <v>40946</v>
      </c>
      <c r="L335" s="37">
        <v>1</v>
      </c>
      <c r="M335" s="37" t="s">
        <v>968</v>
      </c>
      <c r="N335" s="37"/>
      <c r="O335" s="34" t="s">
        <v>50</v>
      </c>
      <c r="P335" s="34" t="s">
        <v>50</v>
      </c>
      <c r="Q335" s="34">
        <f>IF(ISNUMBER(FIND(#REF!, O335)), 1, 0)</f>
        <v>0</v>
      </c>
      <c r="R335" s="34">
        <v>80</v>
      </c>
      <c r="S335" s="34" t="s">
        <v>968</v>
      </c>
      <c r="T335" s="34">
        <v>0</v>
      </c>
      <c r="U335" s="34"/>
      <c r="V335" s="34" t="s">
        <v>1472</v>
      </c>
    </row>
    <row r="336" spans="1:22" s="31" customFormat="1" x14ac:dyDescent="0.2">
      <c r="A336" s="34">
        <v>335</v>
      </c>
      <c r="B336" s="34" t="s">
        <v>240</v>
      </c>
      <c r="C336" s="34">
        <v>0</v>
      </c>
      <c r="D336" s="34"/>
      <c r="E336" s="34" t="s">
        <v>1390</v>
      </c>
      <c r="F336" s="34" t="s">
        <v>948</v>
      </c>
      <c r="G336" s="35" t="s">
        <v>48</v>
      </c>
      <c r="H336" s="35" t="s">
        <v>186</v>
      </c>
      <c r="I336" s="35" t="s">
        <v>187</v>
      </c>
      <c r="J336" s="36">
        <v>39273</v>
      </c>
      <c r="K336" s="36">
        <v>40261</v>
      </c>
      <c r="L336" s="37">
        <v>1</v>
      </c>
      <c r="M336" s="37" t="s">
        <v>1398</v>
      </c>
      <c r="N336" s="37">
        <v>124</v>
      </c>
      <c r="O336" s="34" t="s">
        <v>205</v>
      </c>
      <c r="P336" s="34" t="s">
        <v>50</v>
      </c>
      <c r="Q336" s="34">
        <f>IF(ISNUMBER(FIND(#REF!, O336)), 1, 0)</f>
        <v>0</v>
      </c>
      <c r="R336" s="34">
        <v>2</v>
      </c>
      <c r="S336" s="34">
        <v>2</v>
      </c>
      <c r="T336" s="34">
        <v>0</v>
      </c>
      <c r="U336" s="34" t="s">
        <v>1396</v>
      </c>
      <c r="V336" s="34" t="s">
        <v>1473</v>
      </c>
    </row>
    <row r="337" spans="1:22" s="31" customFormat="1" x14ac:dyDescent="0.2">
      <c r="A337" s="34">
        <v>336</v>
      </c>
      <c r="B337" s="34" t="s">
        <v>1036</v>
      </c>
      <c r="C337" s="34">
        <v>0</v>
      </c>
      <c r="D337" s="34">
        <v>337</v>
      </c>
      <c r="E337" s="34" t="s">
        <v>1390</v>
      </c>
      <c r="F337" s="34" t="s">
        <v>11</v>
      </c>
      <c r="G337" s="35" t="s">
        <v>12</v>
      </c>
      <c r="H337" s="35" t="s">
        <v>948</v>
      </c>
      <c r="I337" s="35" t="s">
        <v>48</v>
      </c>
      <c r="J337" s="36">
        <v>39905</v>
      </c>
      <c r="K337" s="36">
        <v>41001</v>
      </c>
      <c r="L337" s="37">
        <v>0</v>
      </c>
      <c r="M337" s="37" t="s">
        <v>968</v>
      </c>
      <c r="N337" s="37"/>
      <c r="O337" s="34" t="s">
        <v>14</v>
      </c>
      <c r="P337" s="34" t="s">
        <v>14</v>
      </c>
      <c r="Q337" s="34">
        <f>IF(ISNUMBER(FIND(#REF!, O337)), 1, 0)</f>
        <v>0</v>
      </c>
      <c r="R337" s="34">
        <v>38</v>
      </c>
      <c r="S337" s="34" t="s">
        <v>968</v>
      </c>
      <c r="T337" s="34">
        <v>0</v>
      </c>
      <c r="U337" s="34"/>
      <c r="V337" s="34" t="s">
        <v>1472</v>
      </c>
    </row>
    <row r="338" spans="1:22" s="31" customFormat="1" x14ac:dyDescent="0.2">
      <c r="A338" s="34">
        <v>337</v>
      </c>
      <c r="B338" s="34" t="s">
        <v>1036</v>
      </c>
      <c r="C338" s="34">
        <v>0</v>
      </c>
      <c r="D338" s="34">
        <v>336</v>
      </c>
      <c r="E338" s="34" t="s">
        <v>1390</v>
      </c>
      <c r="F338" s="34" t="s">
        <v>948</v>
      </c>
      <c r="G338" s="35" t="s">
        <v>48</v>
      </c>
      <c r="H338" s="35" t="s">
        <v>11</v>
      </c>
      <c r="I338" s="35" t="s">
        <v>12</v>
      </c>
      <c r="J338" s="36">
        <v>39905</v>
      </c>
      <c r="K338" s="36">
        <v>41001</v>
      </c>
      <c r="L338" s="37">
        <v>0</v>
      </c>
      <c r="M338" s="37" t="s">
        <v>968</v>
      </c>
      <c r="N338" s="37"/>
      <c r="O338" s="34" t="s">
        <v>50</v>
      </c>
      <c r="P338" s="34" t="s">
        <v>50</v>
      </c>
      <c r="Q338" s="34">
        <f>IF(ISNUMBER(FIND(#REF!, O338)), 1, 0)</f>
        <v>0</v>
      </c>
      <c r="R338" s="34">
        <v>70</v>
      </c>
      <c r="S338" s="34" t="s">
        <v>968</v>
      </c>
      <c r="T338" s="34">
        <v>0</v>
      </c>
      <c r="U338" s="34"/>
      <c r="V338" s="34" t="s">
        <v>1472</v>
      </c>
    </row>
    <row r="339" spans="1:22" s="31" customFormat="1" x14ac:dyDescent="0.2">
      <c r="A339" s="34">
        <v>338</v>
      </c>
      <c r="B339" s="34" t="s">
        <v>240</v>
      </c>
      <c r="C339" s="34">
        <v>0</v>
      </c>
      <c r="D339" s="34">
        <v>343</v>
      </c>
      <c r="E339" s="34" t="s">
        <v>1390</v>
      </c>
      <c r="F339" s="34" t="s">
        <v>203</v>
      </c>
      <c r="G339" s="35" t="s">
        <v>203</v>
      </c>
      <c r="H339" s="35" t="s">
        <v>984</v>
      </c>
      <c r="I339" s="35" t="s">
        <v>193</v>
      </c>
      <c r="J339" s="36">
        <v>39847</v>
      </c>
      <c r="K339" s="36">
        <v>40116</v>
      </c>
      <c r="L339" s="37">
        <v>1</v>
      </c>
      <c r="M339" s="37" t="s">
        <v>1399</v>
      </c>
      <c r="N339" s="37">
        <v>303</v>
      </c>
      <c r="O339" s="34" t="s">
        <v>205</v>
      </c>
      <c r="P339" s="34" t="s">
        <v>205</v>
      </c>
      <c r="Q339" s="34">
        <f>IF(ISNUMBER(FIND(#REF!, O339)), 1, 0)</f>
        <v>0</v>
      </c>
      <c r="R339" s="34" t="s">
        <v>968</v>
      </c>
      <c r="S339" s="34" t="s">
        <v>968</v>
      </c>
      <c r="T339" s="34">
        <v>1</v>
      </c>
      <c r="U339" s="34"/>
      <c r="V339" s="34" t="s">
        <v>1473</v>
      </c>
    </row>
    <row r="340" spans="1:22" s="31" customFormat="1" x14ac:dyDescent="0.2">
      <c r="A340" s="34">
        <v>339</v>
      </c>
      <c r="B340" s="34" t="s">
        <v>240</v>
      </c>
      <c r="C340" s="34">
        <v>0</v>
      </c>
      <c r="D340" s="34">
        <v>346</v>
      </c>
      <c r="E340" s="34" t="s">
        <v>1390</v>
      </c>
      <c r="F340" s="34" t="s">
        <v>203</v>
      </c>
      <c r="G340" s="35" t="s">
        <v>203</v>
      </c>
      <c r="H340" s="35" t="s">
        <v>57</v>
      </c>
      <c r="I340" s="35" t="s">
        <v>57</v>
      </c>
      <c r="J340" s="36">
        <v>39847</v>
      </c>
      <c r="K340" s="36">
        <v>40116</v>
      </c>
      <c r="L340" s="37">
        <v>1</v>
      </c>
      <c r="M340" s="37" t="s">
        <v>1399</v>
      </c>
      <c r="N340" s="37">
        <v>304</v>
      </c>
      <c r="O340" s="34" t="s">
        <v>205</v>
      </c>
      <c r="P340" s="34" t="s">
        <v>205</v>
      </c>
      <c r="Q340" s="34">
        <f>IF(ISNUMBER(FIND(#REF!, O340)), 1, 0)</f>
        <v>0</v>
      </c>
      <c r="R340" s="34" t="s">
        <v>968</v>
      </c>
      <c r="S340" s="34" t="s">
        <v>968</v>
      </c>
      <c r="T340" s="34">
        <v>1</v>
      </c>
      <c r="U340" s="34"/>
      <c r="V340" s="34" t="s">
        <v>1473</v>
      </c>
    </row>
    <row r="341" spans="1:22" s="31" customFormat="1" x14ac:dyDescent="0.2">
      <c r="A341" s="34">
        <v>340</v>
      </c>
      <c r="B341" s="34" t="s">
        <v>240</v>
      </c>
      <c r="C341" s="34">
        <v>0</v>
      </c>
      <c r="D341" s="34">
        <v>347</v>
      </c>
      <c r="E341" s="34" t="s">
        <v>1390</v>
      </c>
      <c r="F341" s="34" t="s">
        <v>203</v>
      </c>
      <c r="G341" s="35" t="s">
        <v>203</v>
      </c>
      <c r="H341" s="35" t="s">
        <v>980</v>
      </c>
      <c r="I341" s="35" t="s">
        <v>180</v>
      </c>
      <c r="J341" s="36">
        <v>39847</v>
      </c>
      <c r="K341" s="36">
        <v>40116</v>
      </c>
      <c r="L341" s="37">
        <v>1</v>
      </c>
      <c r="M341" s="37" t="s">
        <v>1399</v>
      </c>
      <c r="N341" s="37">
        <v>305</v>
      </c>
      <c r="O341" s="34" t="s">
        <v>205</v>
      </c>
      <c r="P341" s="34" t="s">
        <v>205</v>
      </c>
      <c r="Q341" s="34">
        <f>IF(ISNUMBER(FIND(#REF!, O341)), 1, 0)</f>
        <v>0</v>
      </c>
      <c r="R341" s="34" t="s">
        <v>968</v>
      </c>
      <c r="S341" s="34" t="s">
        <v>968</v>
      </c>
      <c r="T341" s="34">
        <v>1</v>
      </c>
      <c r="U341" s="34"/>
      <c r="V341" s="34" t="s">
        <v>1473</v>
      </c>
    </row>
    <row r="342" spans="1:22" s="31" customFormat="1" x14ac:dyDescent="0.2">
      <c r="A342" s="34">
        <v>341</v>
      </c>
      <c r="B342" s="34" t="s">
        <v>240</v>
      </c>
      <c r="C342" s="34">
        <v>0</v>
      </c>
      <c r="D342" s="34">
        <v>344</v>
      </c>
      <c r="E342" s="34" t="s">
        <v>1390</v>
      </c>
      <c r="F342" s="34" t="s">
        <v>203</v>
      </c>
      <c r="G342" s="35" t="s">
        <v>203</v>
      </c>
      <c r="H342" s="35" t="s">
        <v>958</v>
      </c>
      <c r="I342" s="35" t="s">
        <v>83</v>
      </c>
      <c r="J342" s="36">
        <v>39847</v>
      </c>
      <c r="K342" s="36">
        <v>40116</v>
      </c>
      <c r="L342" s="37">
        <v>1</v>
      </c>
      <c r="M342" s="37" t="s">
        <v>1399</v>
      </c>
      <c r="N342" s="37">
        <v>306</v>
      </c>
      <c r="O342" s="34" t="s">
        <v>205</v>
      </c>
      <c r="P342" s="34" t="s">
        <v>205</v>
      </c>
      <c r="Q342" s="34">
        <f>IF(ISNUMBER(FIND(#REF!, O342)), 1, 0)</f>
        <v>0</v>
      </c>
      <c r="R342" s="34" t="s">
        <v>968</v>
      </c>
      <c r="S342" s="34" t="s">
        <v>968</v>
      </c>
      <c r="T342" s="34">
        <v>1</v>
      </c>
      <c r="U342" s="34"/>
      <c r="V342" s="34" t="s">
        <v>1473</v>
      </c>
    </row>
    <row r="343" spans="1:22" s="31" customFormat="1" x14ac:dyDescent="0.2">
      <c r="A343" s="34">
        <v>342</v>
      </c>
      <c r="B343" s="34" t="s">
        <v>240</v>
      </c>
      <c r="C343" s="34">
        <v>0</v>
      </c>
      <c r="D343" s="34"/>
      <c r="E343" s="34" t="s">
        <v>1390</v>
      </c>
      <c r="F343" s="34" t="s">
        <v>203</v>
      </c>
      <c r="G343" s="35" t="s">
        <v>203</v>
      </c>
      <c r="H343" s="35" t="s">
        <v>947</v>
      </c>
      <c r="I343" s="35" t="s">
        <v>41</v>
      </c>
      <c r="J343" s="36">
        <v>39847</v>
      </c>
      <c r="K343" s="36">
        <v>40116</v>
      </c>
      <c r="L343" s="37">
        <v>1</v>
      </c>
      <c r="M343" s="37" t="s">
        <v>1399</v>
      </c>
      <c r="N343" s="37">
        <v>286</v>
      </c>
      <c r="O343" s="34" t="s">
        <v>205</v>
      </c>
      <c r="P343" s="34" t="s">
        <v>205</v>
      </c>
      <c r="Q343" s="34">
        <f>IF(ISNUMBER(FIND(#REF!, O343)), 1, 0)</f>
        <v>0</v>
      </c>
      <c r="R343" s="34">
        <v>30</v>
      </c>
      <c r="S343" s="34">
        <v>30</v>
      </c>
      <c r="T343" s="34">
        <v>0</v>
      </c>
      <c r="U343" s="34"/>
      <c r="V343" s="34" t="s">
        <v>1472</v>
      </c>
    </row>
    <row r="344" spans="1:22" s="31" customFormat="1" x14ac:dyDescent="0.2">
      <c r="A344" s="34">
        <v>343</v>
      </c>
      <c r="B344" s="34" t="s">
        <v>1036</v>
      </c>
      <c r="C344" s="34">
        <v>0</v>
      </c>
      <c r="D344" s="34">
        <v>338</v>
      </c>
      <c r="E344" s="34" t="s">
        <v>1390</v>
      </c>
      <c r="F344" s="34" t="s">
        <v>984</v>
      </c>
      <c r="G344" s="35" t="s">
        <v>193</v>
      </c>
      <c r="H344" s="35" t="s">
        <v>203</v>
      </c>
      <c r="I344" s="35" t="s">
        <v>203</v>
      </c>
      <c r="J344" s="36">
        <v>39909</v>
      </c>
      <c r="K344" s="36">
        <v>40116</v>
      </c>
      <c r="L344" s="37">
        <v>1</v>
      </c>
      <c r="M344" s="37" t="s">
        <v>968</v>
      </c>
      <c r="N344" s="37"/>
      <c r="O344" s="34" t="s">
        <v>195</v>
      </c>
      <c r="P344" s="34" t="s">
        <v>195</v>
      </c>
      <c r="Q344" s="34">
        <f>IF(ISNUMBER(FIND(#REF!, O344)), 1, 0)</f>
        <v>0</v>
      </c>
      <c r="R344" s="34">
        <v>30</v>
      </c>
      <c r="S344" s="34" t="s">
        <v>968</v>
      </c>
      <c r="T344" s="34">
        <v>0</v>
      </c>
      <c r="U344" s="34"/>
      <c r="V344" s="34" t="s">
        <v>1472</v>
      </c>
    </row>
    <row r="345" spans="1:22" s="31" customFormat="1" x14ac:dyDescent="0.2">
      <c r="A345" s="34">
        <v>344</v>
      </c>
      <c r="B345" s="34" t="s">
        <v>1036</v>
      </c>
      <c r="C345" s="34">
        <v>0</v>
      </c>
      <c r="D345" s="34">
        <v>341</v>
      </c>
      <c r="E345" s="34" t="s">
        <v>1390</v>
      </c>
      <c r="F345" s="34" t="s">
        <v>958</v>
      </c>
      <c r="G345" s="35" t="s">
        <v>83</v>
      </c>
      <c r="H345" s="35" t="s">
        <v>203</v>
      </c>
      <c r="I345" s="35" t="s">
        <v>203</v>
      </c>
      <c r="J345" s="36">
        <v>39909</v>
      </c>
      <c r="K345" s="36">
        <v>40116</v>
      </c>
      <c r="L345" s="37">
        <v>1</v>
      </c>
      <c r="M345" s="37" t="s">
        <v>968</v>
      </c>
      <c r="N345" s="37"/>
      <c r="O345" s="34" t="s">
        <v>85</v>
      </c>
      <c r="P345" s="34" t="s">
        <v>85</v>
      </c>
      <c r="Q345" s="34">
        <f>IF(ISNUMBER(FIND(#REF!, O345)), 1, 0)</f>
        <v>0</v>
      </c>
      <c r="R345" s="34">
        <v>10000</v>
      </c>
      <c r="S345" s="34" t="s">
        <v>968</v>
      </c>
      <c r="T345" s="34">
        <v>0</v>
      </c>
      <c r="U345" s="34"/>
      <c r="V345" s="34" t="s">
        <v>1472</v>
      </c>
    </row>
    <row r="346" spans="1:22" s="31" customFormat="1" x14ac:dyDescent="0.2">
      <c r="A346" s="34">
        <v>345</v>
      </c>
      <c r="B346" s="34" t="s">
        <v>240</v>
      </c>
      <c r="C346" s="34">
        <v>0</v>
      </c>
      <c r="D346" s="34"/>
      <c r="E346" s="34" t="s">
        <v>1390</v>
      </c>
      <c r="F346" s="34" t="s">
        <v>958</v>
      </c>
      <c r="G346" s="35" t="s">
        <v>83</v>
      </c>
      <c r="H346" s="35" t="s">
        <v>79</v>
      </c>
      <c r="I346" s="35" t="s">
        <v>80</v>
      </c>
      <c r="J346" s="36">
        <v>39909</v>
      </c>
      <c r="K346" s="36">
        <v>41621</v>
      </c>
      <c r="L346" s="37">
        <v>1</v>
      </c>
      <c r="M346" s="37" t="s">
        <v>1399</v>
      </c>
      <c r="N346" s="37">
        <v>238</v>
      </c>
      <c r="O346" s="34" t="s">
        <v>205</v>
      </c>
      <c r="P346" s="34" t="s">
        <v>85</v>
      </c>
      <c r="Q346" s="34">
        <f>IF(ISNUMBER(FIND(#REF!, O346)), 1, 0)</f>
        <v>0</v>
      </c>
      <c r="R346" s="34">
        <v>12</v>
      </c>
      <c r="S346" s="34">
        <v>12</v>
      </c>
      <c r="T346" s="34">
        <v>0</v>
      </c>
      <c r="U346" s="34" t="s">
        <v>1396</v>
      </c>
      <c r="V346" s="34" t="s">
        <v>1473</v>
      </c>
    </row>
    <row r="347" spans="1:22" s="31" customFormat="1" x14ac:dyDescent="0.2">
      <c r="A347" s="34">
        <v>346</v>
      </c>
      <c r="B347" s="34" t="s">
        <v>1036</v>
      </c>
      <c r="C347" s="34">
        <v>0</v>
      </c>
      <c r="D347" s="34">
        <v>339</v>
      </c>
      <c r="E347" s="34" t="s">
        <v>1390</v>
      </c>
      <c r="F347" s="34" t="s">
        <v>57</v>
      </c>
      <c r="G347" s="35" t="s">
        <v>57</v>
      </c>
      <c r="H347" s="35" t="s">
        <v>203</v>
      </c>
      <c r="I347" s="35" t="s">
        <v>203</v>
      </c>
      <c r="J347" s="36">
        <v>39909</v>
      </c>
      <c r="K347" s="36">
        <v>40116</v>
      </c>
      <c r="L347" s="37">
        <v>1</v>
      </c>
      <c r="M347" s="37" t="s">
        <v>968</v>
      </c>
      <c r="N347" s="37"/>
      <c r="O347" s="34" t="s">
        <v>10</v>
      </c>
      <c r="P347" s="34" t="s">
        <v>10</v>
      </c>
      <c r="Q347" s="34">
        <f>IF(ISNUMBER(FIND(#REF!, O347)), 1, 0)</f>
        <v>0</v>
      </c>
      <c r="R347" s="34">
        <v>80</v>
      </c>
      <c r="S347" s="34" t="s">
        <v>968</v>
      </c>
      <c r="T347" s="34">
        <v>0</v>
      </c>
      <c r="U347" s="34"/>
      <c r="V347" s="34" t="s">
        <v>1472</v>
      </c>
    </row>
    <row r="348" spans="1:22" s="31" customFormat="1" x14ac:dyDescent="0.2">
      <c r="A348" s="34">
        <v>347</v>
      </c>
      <c r="B348" s="34" t="s">
        <v>1036</v>
      </c>
      <c r="C348" s="34">
        <v>0</v>
      </c>
      <c r="D348" s="34">
        <v>340</v>
      </c>
      <c r="E348" s="34" t="s">
        <v>1390</v>
      </c>
      <c r="F348" s="34" t="s">
        <v>980</v>
      </c>
      <c r="G348" s="35" t="s">
        <v>180</v>
      </c>
      <c r="H348" s="35" t="s">
        <v>203</v>
      </c>
      <c r="I348" s="35" t="s">
        <v>203</v>
      </c>
      <c r="J348" s="36">
        <v>39909</v>
      </c>
      <c r="K348" s="36">
        <v>40116</v>
      </c>
      <c r="L348" s="37">
        <v>1</v>
      </c>
      <c r="M348" s="37" t="s">
        <v>968</v>
      </c>
      <c r="N348" s="37"/>
      <c r="O348" s="34" t="s">
        <v>182</v>
      </c>
      <c r="P348" s="34" t="s">
        <v>182</v>
      </c>
      <c r="Q348" s="34">
        <f>IF(ISNUMBER(FIND(#REF!, O348)), 1, 0)</f>
        <v>0</v>
      </c>
      <c r="R348" s="34">
        <v>40</v>
      </c>
      <c r="S348" s="34" t="s">
        <v>968</v>
      </c>
      <c r="T348" s="34">
        <v>0</v>
      </c>
      <c r="U348" s="34"/>
      <c r="V348" s="34" t="s">
        <v>1472</v>
      </c>
    </row>
    <row r="349" spans="1:22" s="31" customFormat="1" x14ac:dyDescent="0.2">
      <c r="A349" s="34">
        <v>348</v>
      </c>
      <c r="B349" s="34" t="s">
        <v>1025</v>
      </c>
      <c r="C349" s="34">
        <v>1</v>
      </c>
      <c r="D349" s="34"/>
      <c r="E349" s="34" t="s">
        <v>1390</v>
      </c>
      <c r="F349" s="34" t="s">
        <v>958</v>
      </c>
      <c r="G349" s="35" t="s">
        <v>83</v>
      </c>
      <c r="H349" s="35" t="s">
        <v>960</v>
      </c>
      <c r="I349" s="35" t="s">
        <v>167</v>
      </c>
      <c r="J349" s="36">
        <v>40261</v>
      </c>
      <c r="K349" s="36">
        <v>41836</v>
      </c>
      <c r="L349" s="37">
        <v>1</v>
      </c>
      <c r="M349" s="37" t="s">
        <v>968</v>
      </c>
      <c r="N349" s="37"/>
      <c r="O349" s="34" t="s">
        <v>205</v>
      </c>
      <c r="P349" s="34" t="s">
        <v>85</v>
      </c>
      <c r="Q349" s="34">
        <f>IF(ISNUMBER(FIND(#REF!, O349)), 1, 0)</f>
        <v>0</v>
      </c>
      <c r="R349" s="34">
        <v>19.2</v>
      </c>
      <c r="S349" s="34">
        <v>19.2</v>
      </c>
      <c r="T349" s="34">
        <v>0</v>
      </c>
      <c r="U349" s="34" t="s">
        <v>1366</v>
      </c>
      <c r="V349" s="34" t="s">
        <v>1472</v>
      </c>
    </row>
    <row r="350" spans="1:22" s="31" customFormat="1" x14ac:dyDescent="0.2">
      <c r="A350" s="34">
        <v>349</v>
      </c>
      <c r="B350" s="34" t="s">
        <v>1025</v>
      </c>
      <c r="C350" s="34">
        <v>1</v>
      </c>
      <c r="D350" s="34"/>
      <c r="E350" s="34" t="s">
        <v>1390</v>
      </c>
      <c r="F350" s="34" t="s">
        <v>958</v>
      </c>
      <c r="G350" s="35" t="s">
        <v>83</v>
      </c>
      <c r="H350" s="35" t="s">
        <v>944</v>
      </c>
      <c r="I350" s="35" t="s">
        <v>32</v>
      </c>
      <c r="J350" s="36">
        <v>40261</v>
      </c>
      <c r="K350" s="36">
        <v>41836</v>
      </c>
      <c r="L350" s="37">
        <v>0</v>
      </c>
      <c r="M350" s="37" t="s">
        <v>968</v>
      </c>
      <c r="N350" s="37"/>
      <c r="O350" s="34" t="s">
        <v>205</v>
      </c>
      <c r="P350" s="34" t="s">
        <v>85</v>
      </c>
      <c r="Q350" s="34">
        <f>IF(ISNUMBER(FIND(#REF!, O350)), 1, 0)</f>
        <v>0</v>
      </c>
      <c r="R350" s="34">
        <v>0.15</v>
      </c>
      <c r="S350" s="34">
        <v>0.15</v>
      </c>
      <c r="T350" s="34">
        <v>0</v>
      </c>
      <c r="U350" s="34" t="s">
        <v>1366</v>
      </c>
      <c r="V350" s="34" t="s">
        <v>1472</v>
      </c>
    </row>
    <row r="351" spans="1:22" s="31" customFormat="1" x14ac:dyDescent="0.2">
      <c r="A351" s="34">
        <v>350</v>
      </c>
      <c r="B351" s="34" t="s">
        <v>1025</v>
      </c>
      <c r="C351" s="34">
        <v>1</v>
      </c>
      <c r="D351" s="34"/>
      <c r="E351" s="34" t="s">
        <v>1390</v>
      </c>
      <c r="F351" s="34" t="s">
        <v>958</v>
      </c>
      <c r="G351" s="35" t="s">
        <v>83</v>
      </c>
      <c r="H351" s="35" t="s">
        <v>946</v>
      </c>
      <c r="I351" s="35" t="s">
        <v>38</v>
      </c>
      <c r="J351" s="36">
        <v>40261</v>
      </c>
      <c r="K351" s="36">
        <v>41836</v>
      </c>
      <c r="L351" s="37">
        <v>0</v>
      </c>
      <c r="M351" s="37" t="s">
        <v>968</v>
      </c>
      <c r="N351" s="37"/>
      <c r="O351" s="34" t="s">
        <v>205</v>
      </c>
      <c r="P351" s="34" t="s">
        <v>85</v>
      </c>
      <c r="Q351" s="34">
        <f>IF(ISNUMBER(FIND(#REF!, O351)), 1, 0)</f>
        <v>0</v>
      </c>
      <c r="R351" s="34">
        <v>0.6</v>
      </c>
      <c r="S351" s="34">
        <v>0.6</v>
      </c>
      <c r="T351" s="34">
        <v>0</v>
      </c>
      <c r="U351" s="34" t="s">
        <v>1366</v>
      </c>
      <c r="V351" s="34" t="s">
        <v>1472</v>
      </c>
    </row>
    <row r="352" spans="1:22" s="31" customFormat="1" x14ac:dyDescent="0.2">
      <c r="A352" s="34">
        <v>351</v>
      </c>
      <c r="B352" s="34" t="s">
        <v>1025</v>
      </c>
      <c r="C352" s="34">
        <v>1</v>
      </c>
      <c r="D352" s="34"/>
      <c r="E352" s="34" t="s">
        <v>1390</v>
      </c>
      <c r="F352" s="34" t="s">
        <v>958</v>
      </c>
      <c r="G352" s="35" t="s">
        <v>83</v>
      </c>
      <c r="H352" s="35" t="s">
        <v>956</v>
      </c>
      <c r="I352" s="35" t="s">
        <v>65</v>
      </c>
      <c r="J352" s="36">
        <v>40261</v>
      </c>
      <c r="K352" s="36">
        <v>41836</v>
      </c>
      <c r="L352" s="37">
        <v>0</v>
      </c>
      <c r="M352" s="37" t="s">
        <v>968</v>
      </c>
      <c r="N352" s="37"/>
      <c r="O352" s="34" t="s">
        <v>205</v>
      </c>
      <c r="P352" s="34" t="s">
        <v>85</v>
      </c>
      <c r="Q352" s="34">
        <f>IF(ISNUMBER(FIND(#REF!, O352)), 1, 0)</f>
        <v>0</v>
      </c>
      <c r="R352" s="34">
        <v>10.5</v>
      </c>
      <c r="S352" s="34">
        <v>10.5</v>
      </c>
      <c r="T352" s="34">
        <v>0</v>
      </c>
      <c r="U352" s="34" t="s">
        <v>1366</v>
      </c>
      <c r="V352" s="34" t="s">
        <v>1472</v>
      </c>
    </row>
    <row r="353" spans="1:22" s="31" customFormat="1" x14ac:dyDescent="0.2">
      <c r="A353" s="34">
        <v>352</v>
      </c>
      <c r="B353" s="34" t="s">
        <v>1025</v>
      </c>
      <c r="C353" s="34">
        <v>1</v>
      </c>
      <c r="D353" s="34"/>
      <c r="E353" s="34" t="s">
        <v>1390</v>
      </c>
      <c r="F353" s="34" t="s">
        <v>958</v>
      </c>
      <c r="G353" s="35" t="s">
        <v>83</v>
      </c>
      <c r="H353" s="35" t="s">
        <v>79</v>
      </c>
      <c r="I353" s="35" t="s">
        <v>80</v>
      </c>
      <c r="J353" s="36">
        <v>40261</v>
      </c>
      <c r="K353" s="36">
        <v>41836</v>
      </c>
      <c r="L353" s="37">
        <v>1</v>
      </c>
      <c r="M353" s="37" t="s">
        <v>968</v>
      </c>
      <c r="N353" s="37"/>
      <c r="O353" s="34" t="s">
        <v>205</v>
      </c>
      <c r="P353" s="34" t="s">
        <v>85</v>
      </c>
      <c r="Q353" s="34">
        <f>IF(ISNUMBER(FIND(#REF!, O353)), 1, 0)</f>
        <v>0</v>
      </c>
      <c r="R353" s="34">
        <v>11.925000000000001</v>
      </c>
      <c r="S353" s="34">
        <v>11.925000000000001</v>
      </c>
      <c r="T353" s="34">
        <v>0</v>
      </c>
      <c r="U353" s="34" t="s">
        <v>1366</v>
      </c>
      <c r="V353" s="34" t="s">
        <v>1472</v>
      </c>
    </row>
    <row r="354" spans="1:22" s="31" customFormat="1" x14ac:dyDescent="0.2">
      <c r="A354" s="34">
        <v>353</v>
      </c>
      <c r="B354" s="34" t="s">
        <v>1025</v>
      </c>
      <c r="C354" s="34">
        <v>1</v>
      </c>
      <c r="D354" s="34"/>
      <c r="E354" s="34" t="s">
        <v>1390</v>
      </c>
      <c r="F354" s="34" t="s">
        <v>958</v>
      </c>
      <c r="G354" s="35" t="s">
        <v>83</v>
      </c>
      <c r="H354" s="35" t="s">
        <v>89</v>
      </c>
      <c r="I354" s="35" t="s">
        <v>90</v>
      </c>
      <c r="J354" s="36">
        <v>40261</v>
      </c>
      <c r="K354" s="36">
        <v>41836</v>
      </c>
      <c r="L354" s="37">
        <v>0</v>
      </c>
      <c r="M354" s="37" t="s">
        <v>968</v>
      </c>
      <c r="N354" s="37"/>
      <c r="O354" s="34" t="s">
        <v>205</v>
      </c>
      <c r="P354" s="34" t="s">
        <v>85</v>
      </c>
      <c r="Q354" s="34">
        <f>IF(ISNUMBER(FIND(#REF!, O354)), 1, 0)</f>
        <v>0</v>
      </c>
      <c r="R354" s="34">
        <v>0.15</v>
      </c>
      <c r="S354" s="34">
        <v>0.15</v>
      </c>
      <c r="T354" s="34">
        <v>0</v>
      </c>
      <c r="U354" s="34" t="s">
        <v>1366</v>
      </c>
      <c r="V354" s="34" t="s">
        <v>1472</v>
      </c>
    </row>
    <row r="355" spans="1:22" s="31" customFormat="1" x14ac:dyDescent="0.2">
      <c r="A355" s="34">
        <v>354</v>
      </c>
      <c r="B355" s="34" t="s">
        <v>1025</v>
      </c>
      <c r="C355" s="34">
        <v>1</v>
      </c>
      <c r="D355" s="34"/>
      <c r="E355" s="34" t="s">
        <v>1390</v>
      </c>
      <c r="F355" s="34" t="s">
        <v>958</v>
      </c>
      <c r="G355" s="35" t="s">
        <v>83</v>
      </c>
      <c r="H355" s="35" t="s">
        <v>967</v>
      </c>
      <c r="I355" s="35" t="s">
        <v>115</v>
      </c>
      <c r="J355" s="36">
        <v>40261</v>
      </c>
      <c r="K355" s="36">
        <v>41836</v>
      </c>
      <c r="L355" s="37">
        <v>0</v>
      </c>
      <c r="M355" s="37" t="s">
        <v>968</v>
      </c>
      <c r="N355" s="37"/>
      <c r="O355" s="34" t="s">
        <v>205</v>
      </c>
      <c r="P355" s="34" t="s">
        <v>85</v>
      </c>
      <c r="Q355" s="34">
        <f>IF(ISNUMBER(FIND(#REF!, O355)), 1, 0)</f>
        <v>0</v>
      </c>
      <c r="R355" s="34">
        <v>0.3</v>
      </c>
      <c r="S355" s="34">
        <v>0.3</v>
      </c>
      <c r="T355" s="34">
        <v>0</v>
      </c>
      <c r="U355" s="34" t="s">
        <v>1366</v>
      </c>
      <c r="V355" s="34" t="s">
        <v>1472</v>
      </c>
    </row>
    <row r="356" spans="1:22" s="31" customFormat="1" x14ac:dyDescent="0.2">
      <c r="A356" s="34">
        <v>355</v>
      </c>
      <c r="B356" s="34" t="s">
        <v>1025</v>
      </c>
      <c r="C356" s="34">
        <v>1</v>
      </c>
      <c r="D356" s="34"/>
      <c r="E356" s="34" t="s">
        <v>1390</v>
      </c>
      <c r="F356" s="34" t="s">
        <v>958</v>
      </c>
      <c r="G356" s="35" t="s">
        <v>83</v>
      </c>
      <c r="H356" s="35" t="s">
        <v>98</v>
      </c>
      <c r="I356" s="35" t="s">
        <v>99</v>
      </c>
      <c r="J356" s="36">
        <v>40261</v>
      </c>
      <c r="K356" s="36">
        <v>41836</v>
      </c>
      <c r="L356" s="37">
        <v>1</v>
      </c>
      <c r="M356" s="37" t="s">
        <v>968</v>
      </c>
      <c r="N356" s="37"/>
      <c r="O356" s="34" t="s">
        <v>205</v>
      </c>
      <c r="P356" s="34" t="s">
        <v>85</v>
      </c>
      <c r="Q356" s="34">
        <f>IF(ISNUMBER(FIND(#REF!, O356)), 1, 0)</f>
        <v>0</v>
      </c>
      <c r="R356" s="34">
        <v>11.925000000000001</v>
      </c>
      <c r="S356" s="34">
        <v>11.925000000000001</v>
      </c>
      <c r="T356" s="34">
        <v>0</v>
      </c>
      <c r="U356" s="34" t="s">
        <v>1366</v>
      </c>
      <c r="V356" s="34" t="s">
        <v>1472</v>
      </c>
    </row>
    <row r="357" spans="1:22" s="31" customFormat="1" x14ac:dyDescent="0.2">
      <c r="A357" s="34">
        <v>356</v>
      </c>
      <c r="B357" s="34" t="s">
        <v>1025</v>
      </c>
      <c r="C357" s="34">
        <v>1</v>
      </c>
      <c r="D357" s="34"/>
      <c r="E357" s="34" t="s">
        <v>1390</v>
      </c>
      <c r="F357" s="34" t="s">
        <v>958</v>
      </c>
      <c r="G357" s="35" t="s">
        <v>83</v>
      </c>
      <c r="H357" s="35" t="s">
        <v>948</v>
      </c>
      <c r="I357" s="35" t="s">
        <v>48</v>
      </c>
      <c r="J357" s="36">
        <v>40261</v>
      </c>
      <c r="K357" s="36">
        <v>41836</v>
      </c>
      <c r="L357" s="37">
        <v>1</v>
      </c>
      <c r="M357" s="37" t="s">
        <v>968</v>
      </c>
      <c r="N357" s="37"/>
      <c r="O357" s="34" t="s">
        <v>205</v>
      </c>
      <c r="P357" s="34" t="s">
        <v>85</v>
      </c>
      <c r="Q357" s="34">
        <f>IF(ISNUMBER(FIND(#REF!, O357)), 1, 0)</f>
        <v>0</v>
      </c>
      <c r="R357" s="34">
        <v>17.100000000000001</v>
      </c>
      <c r="S357" s="34">
        <v>17.100000000000001</v>
      </c>
      <c r="T357" s="34">
        <v>0</v>
      </c>
      <c r="U357" s="34" t="s">
        <v>1366</v>
      </c>
      <c r="V357" s="34" t="s">
        <v>1472</v>
      </c>
    </row>
    <row r="358" spans="1:22" s="31" customFormat="1" x14ac:dyDescent="0.2">
      <c r="A358" s="34">
        <v>357</v>
      </c>
      <c r="B358" s="34" t="s">
        <v>1025</v>
      </c>
      <c r="C358" s="34">
        <v>1</v>
      </c>
      <c r="D358" s="34"/>
      <c r="E358" s="34" t="s">
        <v>1390</v>
      </c>
      <c r="F358" s="34" t="s">
        <v>958</v>
      </c>
      <c r="G358" s="35" t="s">
        <v>83</v>
      </c>
      <c r="H358" s="35" t="s">
        <v>135</v>
      </c>
      <c r="I358" s="35" t="s">
        <v>136</v>
      </c>
      <c r="J358" s="36">
        <v>40261</v>
      </c>
      <c r="K358" s="36">
        <v>41836</v>
      </c>
      <c r="L358" s="37">
        <v>1</v>
      </c>
      <c r="M358" s="37" t="s">
        <v>968</v>
      </c>
      <c r="N358" s="37"/>
      <c r="O358" s="34" t="s">
        <v>205</v>
      </c>
      <c r="P358" s="34" t="s">
        <v>85</v>
      </c>
      <c r="Q358" s="34">
        <f>IF(ISNUMBER(FIND(#REF!, O358)), 1, 0)</f>
        <v>0</v>
      </c>
      <c r="R358" s="34">
        <v>9.1999999999999993</v>
      </c>
      <c r="S358" s="34">
        <v>9.1999999999999993</v>
      </c>
      <c r="T358" s="34">
        <v>0</v>
      </c>
      <c r="U358" s="34" t="s">
        <v>1366</v>
      </c>
      <c r="V358" s="34" t="s">
        <v>1472</v>
      </c>
    </row>
    <row r="359" spans="1:22" s="31" customFormat="1" x14ac:dyDescent="0.2">
      <c r="A359" s="34">
        <v>358</v>
      </c>
      <c r="B359" s="34" t="s">
        <v>1025</v>
      </c>
      <c r="C359" s="34">
        <v>1</v>
      </c>
      <c r="D359" s="34"/>
      <c r="E359" s="34" t="s">
        <v>1390</v>
      </c>
      <c r="F359" s="34" t="s">
        <v>958</v>
      </c>
      <c r="G359" s="35" t="s">
        <v>83</v>
      </c>
      <c r="H359" s="35" t="s">
        <v>159</v>
      </c>
      <c r="I359" s="35" t="s">
        <v>160</v>
      </c>
      <c r="J359" s="36">
        <v>40261</v>
      </c>
      <c r="K359" s="36">
        <v>41836</v>
      </c>
      <c r="L359" s="37">
        <v>1</v>
      </c>
      <c r="M359" s="37" t="s">
        <v>968</v>
      </c>
      <c r="N359" s="37"/>
      <c r="O359" s="34" t="s">
        <v>205</v>
      </c>
      <c r="P359" s="34" t="s">
        <v>85</v>
      </c>
      <c r="Q359" s="34">
        <f>IF(ISNUMBER(FIND(#REF!, O359)), 1, 0)</f>
        <v>0</v>
      </c>
      <c r="R359" s="34">
        <v>11.925000000000001</v>
      </c>
      <c r="S359" s="34">
        <v>11.925000000000001</v>
      </c>
      <c r="T359" s="34">
        <v>0</v>
      </c>
      <c r="U359" s="34" t="s">
        <v>1366</v>
      </c>
      <c r="V359" s="34" t="s">
        <v>1472</v>
      </c>
    </row>
    <row r="360" spans="1:22" s="31" customFormat="1" x14ac:dyDescent="0.2">
      <c r="A360" s="34">
        <v>359</v>
      </c>
      <c r="B360" s="34" t="s">
        <v>1025</v>
      </c>
      <c r="C360" s="34">
        <v>1</v>
      </c>
      <c r="D360" s="34"/>
      <c r="E360" s="34" t="s">
        <v>1390</v>
      </c>
      <c r="F360" s="34" t="s">
        <v>958</v>
      </c>
      <c r="G360" s="35" t="s">
        <v>83</v>
      </c>
      <c r="H360" s="35" t="s">
        <v>186</v>
      </c>
      <c r="I360" s="35" t="s">
        <v>187</v>
      </c>
      <c r="J360" s="36">
        <v>40261</v>
      </c>
      <c r="K360" s="36">
        <v>41836</v>
      </c>
      <c r="L360" s="37">
        <v>1</v>
      </c>
      <c r="M360" s="37" t="s">
        <v>968</v>
      </c>
      <c r="N360" s="37"/>
      <c r="O360" s="34" t="s">
        <v>205</v>
      </c>
      <c r="P360" s="34" t="s">
        <v>85</v>
      </c>
      <c r="Q360" s="34">
        <f>IF(ISNUMBER(FIND(#REF!, O360)), 1, 0)</f>
        <v>0</v>
      </c>
      <c r="R360" s="34">
        <v>11.925000000000001</v>
      </c>
      <c r="S360" s="34">
        <v>11.925000000000001</v>
      </c>
      <c r="T360" s="34">
        <v>0</v>
      </c>
      <c r="U360" s="34" t="s">
        <v>1366</v>
      </c>
      <c r="V360" s="34" t="s">
        <v>1472</v>
      </c>
    </row>
    <row r="361" spans="1:22" s="31" customFormat="1" x14ac:dyDescent="0.2">
      <c r="A361" s="34">
        <v>360</v>
      </c>
      <c r="B361" s="34" t="s">
        <v>1025</v>
      </c>
      <c r="C361" s="34">
        <v>1</v>
      </c>
      <c r="D361" s="34"/>
      <c r="E361" s="34" t="s">
        <v>1390</v>
      </c>
      <c r="F361" s="34" t="s">
        <v>958</v>
      </c>
      <c r="G361" s="35" t="s">
        <v>83</v>
      </c>
      <c r="H361" s="35" t="s">
        <v>210</v>
      </c>
      <c r="I361" s="35" t="s">
        <v>211</v>
      </c>
      <c r="J361" s="36">
        <v>40261</v>
      </c>
      <c r="K361" s="36">
        <v>41836</v>
      </c>
      <c r="L361" s="37">
        <v>0</v>
      </c>
      <c r="M361" s="37" t="s">
        <v>968</v>
      </c>
      <c r="N361" s="37"/>
      <c r="O361" s="34" t="s">
        <v>205</v>
      </c>
      <c r="P361" s="34" t="s">
        <v>85</v>
      </c>
      <c r="Q361" s="34">
        <f>IF(ISNUMBER(FIND(#REF!, O361)), 1, 0)</f>
        <v>0</v>
      </c>
      <c r="R361" s="34">
        <v>5</v>
      </c>
      <c r="S361" s="34">
        <v>5</v>
      </c>
      <c r="T361" s="34">
        <v>0</v>
      </c>
      <c r="U361" s="34" t="s">
        <v>1366</v>
      </c>
      <c r="V361" s="34" t="s">
        <v>1472</v>
      </c>
    </row>
    <row r="362" spans="1:22" s="31" customFormat="1" x14ac:dyDescent="0.2">
      <c r="A362" s="34">
        <v>361</v>
      </c>
      <c r="B362" s="34" t="s">
        <v>1025</v>
      </c>
      <c r="C362" s="34">
        <v>1</v>
      </c>
      <c r="D362" s="34"/>
      <c r="E362" s="34" t="s">
        <v>1390</v>
      </c>
      <c r="F362" s="34" t="s">
        <v>960</v>
      </c>
      <c r="G362" s="35" t="s">
        <v>167</v>
      </c>
      <c r="H362" s="35" t="s">
        <v>958</v>
      </c>
      <c r="I362" s="35" t="s">
        <v>83</v>
      </c>
      <c r="J362" s="36">
        <v>40261</v>
      </c>
      <c r="K362" s="36">
        <v>41836</v>
      </c>
      <c r="L362" s="37">
        <v>1</v>
      </c>
      <c r="M362" s="37" t="s">
        <v>968</v>
      </c>
      <c r="N362" s="37"/>
      <c r="O362" s="34" t="s">
        <v>205</v>
      </c>
      <c r="P362" s="34" t="s">
        <v>169</v>
      </c>
      <c r="Q362" s="34">
        <f>IF(ISNUMBER(FIND(#REF!, O362)), 1, 0)</f>
        <v>0</v>
      </c>
      <c r="R362" s="34">
        <v>19.2</v>
      </c>
      <c r="S362" s="34">
        <v>19.2</v>
      </c>
      <c r="T362" s="34">
        <v>0</v>
      </c>
      <c r="U362" s="34" t="s">
        <v>1366</v>
      </c>
      <c r="V362" s="34" t="s">
        <v>1472</v>
      </c>
    </row>
    <row r="363" spans="1:22" s="31" customFormat="1" x14ac:dyDescent="0.2">
      <c r="A363" s="34">
        <v>362</v>
      </c>
      <c r="B363" s="34" t="s">
        <v>1025</v>
      </c>
      <c r="C363" s="34">
        <v>1</v>
      </c>
      <c r="D363" s="34"/>
      <c r="E363" s="34" t="s">
        <v>1390</v>
      </c>
      <c r="F363" s="34" t="s">
        <v>960</v>
      </c>
      <c r="G363" s="35" t="s">
        <v>167</v>
      </c>
      <c r="H363" s="35" t="s">
        <v>944</v>
      </c>
      <c r="I363" s="35" t="s">
        <v>32</v>
      </c>
      <c r="J363" s="36">
        <v>40261</v>
      </c>
      <c r="K363" s="36">
        <v>41836</v>
      </c>
      <c r="L363" s="37">
        <v>0</v>
      </c>
      <c r="M363" s="37" t="s">
        <v>968</v>
      </c>
      <c r="N363" s="37"/>
      <c r="O363" s="34" t="s">
        <v>205</v>
      </c>
      <c r="P363" s="34" t="s">
        <v>169</v>
      </c>
      <c r="Q363" s="34">
        <f>IF(ISNUMBER(FIND(#REF!, O363)), 1, 0)</f>
        <v>0</v>
      </c>
      <c r="R363" s="34">
        <v>0.15</v>
      </c>
      <c r="S363" s="34">
        <v>0.15</v>
      </c>
      <c r="T363" s="34">
        <v>0</v>
      </c>
      <c r="U363" s="34" t="s">
        <v>1366</v>
      </c>
      <c r="V363" s="34" t="s">
        <v>1472</v>
      </c>
    </row>
    <row r="364" spans="1:22" s="31" customFormat="1" x14ac:dyDescent="0.2">
      <c r="A364" s="34">
        <v>363</v>
      </c>
      <c r="B364" s="34" t="s">
        <v>1025</v>
      </c>
      <c r="C364" s="34">
        <v>1</v>
      </c>
      <c r="D364" s="34"/>
      <c r="E364" s="34" t="s">
        <v>1390</v>
      </c>
      <c r="F364" s="34" t="s">
        <v>960</v>
      </c>
      <c r="G364" s="35" t="s">
        <v>167</v>
      </c>
      <c r="H364" s="35" t="s">
        <v>946</v>
      </c>
      <c r="I364" s="35" t="s">
        <v>38</v>
      </c>
      <c r="J364" s="36">
        <v>40261</v>
      </c>
      <c r="K364" s="36">
        <v>41836</v>
      </c>
      <c r="L364" s="37">
        <v>0</v>
      </c>
      <c r="M364" s="37" t="s">
        <v>968</v>
      </c>
      <c r="N364" s="37"/>
      <c r="O364" s="34" t="s">
        <v>205</v>
      </c>
      <c r="P364" s="34" t="s">
        <v>169</v>
      </c>
      <c r="Q364" s="34">
        <f>IF(ISNUMBER(FIND(#REF!, O364)), 1, 0)</f>
        <v>0</v>
      </c>
      <c r="R364" s="34">
        <v>0.6</v>
      </c>
      <c r="S364" s="34">
        <v>0.6</v>
      </c>
      <c r="T364" s="34">
        <v>0</v>
      </c>
      <c r="U364" s="34" t="s">
        <v>1366</v>
      </c>
      <c r="V364" s="34" t="s">
        <v>1472</v>
      </c>
    </row>
    <row r="365" spans="1:22" s="31" customFormat="1" x14ac:dyDescent="0.2">
      <c r="A365" s="34">
        <v>364</v>
      </c>
      <c r="B365" s="34" t="s">
        <v>1025</v>
      </c>
      <c r="C365" s="34">
        <v>1</v>
      </c>
      <c r="D365" s="34"/>
      <c r="E365" s="34" t="s">
        <v>1390</v>
      </c>
      <c r="F365" s="34" t="s">
        <v>960</v>
      </c>
      <c r="G365" s="35" t="s">
        <v>167</v>
      </c>
      <c r="H365" s="35" t="s">
        <v>956</v>
      </c>
      <c r="I365" s="35" t="s">
        <v>65</v>
      </c>
      <c r="J365" s="36">
        <v>40261</v>
      </c>
      <c r="K365" s="36">
        <v>41836</v>
      </c>
      <c r="L365" s="37">
        <v>0</v>
      </c>
      <c r="M365" s="37" t="s">
        <v>968</v>
      </c>
      <c r="N365" s="37"/>
      <c r="O365" s="34" t="s">
        <v>205</v>
      </c>
      <c r="P365" s="34" t="s">
        <v>169</v>
      </c>
      <c r="Q365" s="34">
        <f>IF(ISNUMBER(FIND(#REF!, O365)), 1, 0)</f>
        <v>0</v>
      </c>
      <c r="R365" s="34">
        <v>10.5</v>
      </c>
      <c r="S365" s="34">
        <v>10.5</v>
      </c>
      <c r="T365" s="34">
        <v>0</v>
      </c>
      <c r="U365" s="34" t="s">
        <v>1366</v>
      </c>
      <c r="V365" s="34" t="s">
        <v>1472</v>
      </c>
    </row>
    <row r="366" spans="1:22" s="31" customFormat="1" x14ac:dyDescent="0.2">
      <c r="A366" s="34">
        <v>365</v>
      </c>
      <c r="B366" s="34" t="s">
        <v>1025</v>
      </c>
      <c r="C366" s="34">
        <v>1</v>
      </c>
      <c r="D366" s="34"/>
      <c r="E366" s="34" t="s">
        <v>1390</v>
      </c>
      <c r="F366" s="34" t="s">
        <v>960</v>
      </c>
      <c r="G366" s="35" t="s">
        <v>167</v>
      </c>
      <c r="H366" s="35" t="s">
        <v>79</v>
      </c>
      <c r="I366" s="35" t="s">
        <v>80</v>
      </c>
      <c r="J366" s="36">
        <v>40261</v>
      </c>
      <c r="K366" s="36">
        <v>41836</v>
      </c>
      <c r="L366" s="37">
        <v>1</v>
      </c>
      <c r="M366" s="37" t="s">
        <v>968</v>
      </c>
      <c r="N366" s="37"/>
      <c r="O366" s="34" t="s">
        <v>205</v>
      </c>
      <c r="P366" s="34" t="s">
        <v>169</v>
      </c>
      <c r="Q366" s="34">
        <f>IF(ISNUMBER(FIND(#REF!, O366)), 1, 0)</f>
        <v>0</v>
      </c>
      <c r="R366" s="34">
        <v>11.925000000000001</v>
      </c>
      <c r="S366" s="34">
        <v>11.925000000000001</v>
      </c>
      <c r="T366" s="34">
        <v>0</v>
      </c>
      <c r="U366" s="34" t="s">
        <v>1366</v>
      </c>
      <c r="V366" s="34" t="s">
        <v>1472</v>
      </c>
    </row>
    <row r="367" spans="1:22" s="31" customFormat="1" x14ac:dyDescent="0.2">
      <c r="A367" s="34">
        <v>366</v>
      </c>
      <c r="B367" s="34" t="s">
        <v>1025</v>
      </c>
      <c r="C367" s="34">
        <v>1</v>
      </c>
      <c r="D367" s="34"/>
      <c r="E367" s="34" t="s">
        <v>1390</v>
      </c>
      <c r="F367" s="34" t="s">
        <v>960</v>
      </c>
      <c r="G367" s="35" t="s">
        <v>167</v>
      </c>
      <c r="H367" s="35" t="s">
        <v>89</v>
      </c>
      <c r="I367" s="35" t="s">
        <v>90</v>
      </c>
      <c r="J367" s="36">
        <v>40261</v>
      </c>
      <c r="K367" s="36">
        <v>41836</v>
      </c>
      <c r="L367" s="37">
        <v>0</v>
      </c>
      <c r="M367" s="37" t="s">
        <v>968</v>
      </c>
      <c r="N367" s="37"/>
      <c r="O367" s="34" t="s">
        <v>205</v>
      </c>
      <c r="P367" s="34" t="s">
        <v>169</v>
      </c>
      <c r="Q367" s="34">
        <f>IF(ISNUMBER(FIND(#REF!, O367)), 1, 0)</f>
        <v>0</v>
      </c>
      <c r="R367" s="34">
        <v>0.15</v>
      </c>
      <c r="S367" s="34">
        <v>0.15</v>
      </c>
      <c r="T367" s="34">
        <v>0</v>
      </c>
      <c r="U367" s="34" t="s">
        <v>1366</v>
      </c>
      <c r="V367" s="34" t="s">
        <v>1472</v>
      </c>
    </row>
    <row r="368" spans="1:22" s="31" customFormat="1" x14ac:dyDescent="0.2">
      <c r="A368" s="34">
        <v>367</v>
      </c>
      <c r="B368" s="34" t="s">
        <v>1025</v>
      </c>
      <c r="C368" s="34">
        <v>1</v>
      </c>
      <c r="D368" s="34"/>
      <c r="E368" s="34" t="s">
        <v>1390</v>
      </c>
      <c r="F368" s="34" t="s">
        <v>960</v>
      </c>
      <c r="G368" s="35" t="s">
        <v>167</v>
      </c>
      <c r="H368" s="35" t="s">
        <v>967</v>
      </c>
      <c r="I368" s="35" t="s">
        <v>115</v>
      </c>
      <c r="J368" s="36">
        <v>40261</v>
      </c>
      <c r="K368" s="36">
        <v>41836</v>
      </c>
      <c r="L368" s="37">
        <v>0</v>
      </c>
      <c r="M368" s="37" t="s">
        <v>968</v>
      </c>
      <c r="N368" s="37"/>
      <c r="O368" s="34" t="s">
        <v>205</v>
      </c>
      <c r="P368" s="34" t="s">
        <v>169</v>
      </c>
      <c r="Q368" s="34">
        <f>IF(ISNUMBER(FIND(#REF!, O368)), 1, 0)</f>
        <v>0</v>
      </c>
      <c r="R368" s="34">
        <v>0.3</v>
      </c>
      <c r="S368" s="34">
        <v>0.3</v>
      </c>
      <c r="T368" s="34">
        <v>0</v>
      </c>
      <c r="U368" s="34" t="s">
        <v>1366</v>
      </c>
      <c r="V368" s="34" t="s">
        <v>1472</v>
      </c>
    </row>
    <row r="369" spans="1:22" s="31" customFormat="1" x14ac:dyDescent="0.2">
      <c r="A369" s="34">
        <v>368</v>
      </c>
      <c r="B369" s="34" t="s">
        <v>1025</v>
      </c>
      <c r="C369" s="34">
        <v>1</v>
      </c>
      <c r="D369" s="34"/>
      <c r="E369" s="34" t="s">
        <v>1390</v>
      </c>
      <c r="F369" s="34" t="s">
        <v>960</v>
      </c>
      <c r="G369" s="35" t="s">
        <v>167</v>
      </c>
      <c r="H369" s="35" t="s">
        <v>98</v>
      </c>
      <c r="I369" s="35" t="s">
        <v>99</v>
      </c>
      <c r="J369" s="36">
        <v>40261</v>
      </c>
      <c r="K369" s="36">
        <v>41836</v>
      </c>
      <c r="L369" s="37">
        <v>1</v>
      </c>
      <c r="M369" s="37" t="s">
        <v>968</v>
      </c>
      <c r="N369" s="37"/>
      <c r="O369" s="34" t="s">
        <v>205</v>
      </c>
      <c r="P369" s="34" t="s">
        <v>169</v>
      </c>
      <c r="Q369" s="34">
        <f>IF(ISNUMBER(FIND(#REF!, O369)), 1, 0)</f>
        <v>0</v>
      </c>
      <c r="R369" s="34">
        <v>11.925000000000001</v>
      </c>
      <c r="S369" s="34">
        <v>11.925000000000001</v>
      </c>
      <c r="T369" s="34">
        <v>0</v>
      </c>
      <c r="U369" s="34" t="s">
        <v>1366</v>
      </c>
      <c r="V369" s="34" t="s">
        <v>1472</v>
      </c>
    </row>
    <row r="370" spans="1:22" s="31" customFormat="1" x14ac:dyDescent="0.2">
      <c r="A370" s="34">
        <v>369</v>
      </c>
      <c r="B370" s="34" t="s">
        <v>1025</v>
      </c>
      <c r="C370" s="34">
        <v>1</v>
      </c>
      <c r="D370" s="34"/>
      <c r="E370" s="34" t="s">
        <v>1390</v>
      </c>
      <c r="F370" s="34" t="s">
        <v>960</v>
      </c>
      <c r="G370" s="35" t="s">
        <v>167</v>
      </c>
      <c r="H370" s="35" t="s">
        <v>948</v>
      </c>
      <c r="I370" s="35" t="s">
        <v>48</v>
      </c>
      <c r="J370" s="36">
        <v>40261</v>
      </c>
      <c r="K370" s="36">
        <v>41836</v>
      </c>
      <c r="L370" s="37">
        <v>1</v>
      </c>
      <c r="M370" s="37" t="s">
        <v>968</v>
      </c>
      <c r="N370" s="37"/>
      <c r="O370" s="34" t="s">
        <v>205</v>
      </c>
      <c r="P370" s="34" t="s">
        <v>169</v>
      </c>
      <c r="Q370" s="34">
        <f>IF(ISNUMBER(FIND(#REF!, O370)), 1, 0)</f>
        <v>0</v>
      </c>
      <c r="R370" s="34">
        <v>17.100000000000001</v>
      </c>
      <c r="S370" s="34">
        <v>17.100000000000001</v>
      </c>
      <c r="T370" s="34">
        <v>0</v>
      </c>
      <c r="U370" s="34" t="s">
        <v>1366</v>
      </c>
      <c r="V370" s="34" t="s">
        <v>1472</v>
      </c>
    </row>
    <row r="371" spans="1:22" s="31" customFormat="1" x14ac:dyDescent="0.2">
      <c r="A371" s="34">
        <v>370</v>
      </c>
      <c r="B371" s="34" t="s">
        <v>1025</v>
      </c>
      <c r="C371" s="34">
        <v>1</v>
      </c>
      <c r="D371" s="34"/>
      <c r="E371" s="34" t="s">
        <v>1390</v>
      </c>
      <c r="F371" s="34" t="s">
        <v>960</v>
      </c>
      <c r="G371" s="35" t="s">
        <v>167</v>
      </c>
      <c r="H371" s="35" t="s">
        <v>135</v>
      </c>
      <c r="I371" s="35" t="s">
        <v>136</v>
      </c>
      <c r="J371" s="36">
        <v>40261</v>
      </c>
      <c r="K371" s="36">
        <v>41836</v>
      </c>
      <c r="L371" s="37">
        <v>1</v>
      </c>
      <c r="M371" s="37" t="s">
        <v>968</v>
      </c>
      <c r="N371" s="37"/>
      <c r="O371" s="34" t="s">
        <v>205</v>
      </c>
      <c r="P371" s="34" t="s">
        <v>169</v>
      </c>
      <c r="Q371" s="34">
        <f>IF(ISNUMBER(FIND(#REF!, O371)), 1, 0)</f>
        <v>0</v>
      </c>
      <c r="R371" s="34">
        <v>9.1999999999999993</v>
      </c>
      <c r="S371" s="34">
        <v>9.1999999999999993</v>
      </c>
      <c r="T371" s="34">
        <v>0</v>
      </c>
      <c r="U371" s="34" t="s">
        <v>1366</v>
      </c>
      <c r="V371" s="34" t="s">
        <v>1472</v>
      </c>
    </row>
    <row r="372" spans="1:22" s="31" customFormat="1" x14ac:dyDescent="0.2">
      <c r="A372" s="34">
        <v>371</v>
      </c>
      <c r="B372" s="34" t="s">
        <v>1025</v>
      </c>
      <c r="C372" s="34">
        <v>1</v>
      </c>
      <c r="D372" s="34"/>
      <c r="E372" s="34" t="s">
        <v>1390</v>
      </c>
      <c r="F372" s="34" t="s">
        <v>960</v>
      </c>
      <c r="G372" s="35" t="s">
        <v>167</v>
      </c>
      <c r="H372" s="35" t="s">
        <v>159</v>
      </c>
      <c r="I372" s="35" t="s">
        <v>160</v>
      </c>
      <c r="J372" s="36">
        <v>40261</v>
      </c>
      <c r="K372" s="36">
        <v>41836</v>
      </c>
      <c r="L372" s="37">
        <v>0</v>
      </c>
      <c r="M372" s="37" t="s">
        <v>968</v>
      </c>
      <c r="N372" s="37"/>
      <c r="O372" s="34" t="s">
        <v>205</v>
      </c>
      <c r="P372" s="34" t="s">
        <v>169</v>
      </c>
      <c r="Q372" s="34">
        <f>IF(ISNUMBER(FIND(#REF!, O372)), 1, 0)</f>
        <v>0</v>
      </c>
      <c r="R372" s="34">
        <v>11.925000000000001</v>
      </c>
      <c r="S372" s="34">
        <v>11.925000000000001</v>
      </c>
      <c r="T372" s="34">
        <v>0</v>
      </c>
      <c r="U372" s="34" t="s">
        <v>1366</v>
      </c>
      <c r="V372" s="34" t="s">
        <v>1472</v>
      </c>
    </row>
    <row r="373" spans="1:22" s="31" customFormat="1" x14ac:dyDescent="0.2">
      <c r="A373" s="34">
        <v>372</v>
      </c>
      <c r="B373" s="34" t="s">
        <v>1025</v>
      </c>
      <c r="C373" s="34">
        <v>1</v>
      </c>
      <c r="D373" s="34"/>
      <c r="E373" s="34" t="s">
        <v>1390</v>
      </c>
      <c r="F373" s="34" t="s">
        <v>960</v>
      </c>
      <c r="G373" s="35" t="s">
        <v>167</v>
      </c>
      <c r="H373" s="35" t="s">
        <v>186</v>
      </c>
      <c r="I373" s="35" t="s">
        <v>187</v>
      </c>
      <c r="J373" s="36">
        <v>40261</v>
      </c>
      <c r="K373" s="36">
        <v>41836</v>
      </c>
      <c r="L373" s="37">
        <v>1</v>
      </c>
      <c r="M373" s="37" t="s">
        <v>968</v>
      </c>
      <c r="N373" s="37"/>
      <c r="O373" s="34" t="s">
        <v>205</v>
      </c>
      <c r="P373" s="34" t="s">
        <v>169</v>
      </c>
      <c r="Q373" s="34">
        <f>IF(ISNUMBER(FIND(#REF!, O373)), 1, 0)</f>
        <v>0</v>
      </c>
      <c r="R373" s="34">
        <v>11.925000000000001</v>
      </c>
      <c r="S373" s="34">
        <v>11.925000000000001</v>
      </c>
      <c r="T373" s="34">
        <v>0</v>
      </c>
      <c r="U373" s="34" t="s">
        <v>1366</v>
      </c>
      <c r="V373" s="34" t="s">
        <v>1472</v>
      </c>
    </row>
    <row r="374" spans="1:22" s="31" customFormat="1" x14ac:dyDescent="0.2">
      <c r="A374" s="34">
        <v>373</v>
      </c>
      <c r="B374" s="34" t="s">
        <v>1025</v>
      </c>
      <c r="C374" s="34">
        <v>1</v>
      </c>
      <c r="D374" s="34"/>
      <c r="E374" s="34" t="s">
        <v>1390</v>
      </c>
      <c r="F374" s="34" t="s">
        <v>960</v>
      </c>
      <c r="G374" s="35" t="s">
        <v>167</v>
      </c>
      <c r="H374" s="35" t="s">
        <v>210</v>
      </c>
      <c r="I374" s="35" t="s">
        <v>211</v>
      </c>
      <c r="J374" s="36">
        <v>40261</v>
      </c>
      <c r="K374" s="36">
        <v>41836</v>
      </c>
      <c r="L374" s="37">
        <v>0</v>
      </c>
      <c r="M374" s="37" t="s">
        <v>968</v>
      </c>
      <c r="N374" s="37"/>
      <c r="O374" s="34" t="s">
        <v>205</v>
      </c>
      <c r="P374" s="34" t="s">
        <v>169</v>
      </c>
      <c r="Q374" s="34">
        <f>IF(ISNUMBER(FIND(#REF!, O374)), 1, 0)</f>
        <v>0</v>
      </c>
      <c r="R374" s="34">
        <v>5</v>
      </c>
      <c r="S374" s="34">
        <v>5</v>
      </c>
      <c r="T374" s="34">
        <v>0</v>
      </c>
      <c r="U374" s="34" t="s">
        <v>1366</v>
      </c>
      <c r="V374" s="34" t="s">
        <v>1472</v>
      </c>
    </row>
    <row r="375" spans="1:22" s="31" customFormat="1" x14ac:dyDescent="0.2">
      <c r="A375" s="34">
        <v>374</v>
      </c>
      <c r="B375" s="34" t="s">
        <v>1025</v>
      </c>
      <c r="C375" s="34">
        <v>1</v>
      </c>
      <c r="D375" s="34"/>
      <c r="E375" s="34" t="s">
        <v>1390</v>
      </c>
      <c r="F375" s="34" t="s">
        <v>944</v>
      </c>
      <c r="G375" s="35" t="s">
        <v>32</v>
      </c>
      <c r="H375" s="35" t="s">
        <v>958</v>
      </c>
      <c r="I375" s="35" t="s">
        <v>83</v>
      </c>
      <c r="J375" s="36">
        <v>40261</v>
      </c>
      <c r="K375" s="36">
        <v>41836</v>
      </c>
      <c r="L375" s="37">
        <v>0</v>
      </c>
      <c r="M375" s="37" t="s">
        <v>968</v>
      </c>
      <c r="N375" s="37"/>
      <c r="O375" s="34" t="s">
        <v>205</v>
      </c>
      <c r="P375" s="34" t="s">
        <v>34</v>
      </c>
      <c r="Q375" s="34">
        <f>IF(ISNUMBER(FIND(#REF!, O375)), 1, 0)</f>
        <v>0</v>
      </c>
      <c r="R375" s="34">
        <v>19.2</v>
      </c>
      <c r="S375" s="34">
        <v>19.2</v>
      </c>
      <c r="T375" s="34">
        <v>0</v>
      </c>
      <c r="U375" s="34" t="s">
        <v>1366</v>
      </c>
      <c r="V375" s="34" t="s">
        <v>1472</v>
      </c>
    </row>
    <row r="376" spans="1:22" s="31" customFormat="1" x14ac:dyDescent="0.2">
      <c r="A376" s="34">
        <v>375</v>
      </c>
      <c r="B376" s="34" t="s">
        <v>1025</v>
      </c>
      <c r="C376" s="34">
        <v>1</v>
      </c>
      <c r="D376" s="34"/>
      <c r="E376" s="34" t="s">
        <v>1390</v>
      </c>
      <c r="F376" s="34" t="s">
        <v>944</v>
      </c>
      <c r="G376" s="35" t="s">
        <v>32</v>
      </c>
      <c r="H376" s="35" t="s">
        <v>960</v>
      </c>
      <c r="I376" s="35" t="s">
        <v>167</v>
      </c>
      <c r="J376" s="36">
        <v>40261</v>
      </c>
      <c r="K376" s="36">
        <v>41836</v>
      </c>
      <c r="L376" s="37">
        <v>0</v>
      </c>
      <c r="M376" s="37" t="s">
        <v>968</v>
      </c>
      <c r="N376" s="37"/>
      <c r="O376" s="34" t="s">
        <v>205</v>
      </c>
      <c r="P376" s="34" t="s">
        <v>34</v>
      </c>
      <c r="Q376" s="34">
        <f>IF(ISNUMBER(FIND(#REF!, O376)), 1, 0)</f>
        <v>0</v>
      </c>
      <c r="R376" s="34">
        <v>19.2</v>
      </c>
      <c r="S376" s="34">
        <v>19.2</v>
      </c>
      <c r="T376" s="34">
        <v>0</v>
      </c>
      <c r="U376" s="34" t="s">
        <v>1366</v>
      </c>
      <c r="V376" s="34" t="s">
        <v>1472</v>
      </c>
    </row>
    <row r="377" spans="1:22" s="31" customFormat="1" x14ac:dyDescent="0.2">
      <c r="A377" s="34">
        <v>376</v>
      </c>
      <c r="B377" s="34" t="s">
        <v>1025</v>
      </c>
      <c r="C377" s="34">
        <v>1</v>
      </c>
      <c r="D377" s="34"/>
      <c r="E377" s="34" t="s">
        <v>1390</v>
      </c>
      <c r="F377" s="34" t="s">
        <v>944</v>
      </c>
      <c r="G377" s="35" t="s">
        <v>32</v>
      </c>
      <c r="H377" s="35" t="s">
        <v>946</v>
      </c>
      <c r="I377" s="35" t="s">
        <v>38</v>
      </c>
      <c r="J377" s="36">
        <v>40261</v>
      </c>
      <c r="K377" s="36">
        <v>41836</v>
      </c>
      <c r="L377" s="37">
        <v>1</v>
      </c>
      <c r="M377" s="37" t="s">
        <v>968</v>
      </c>
      <c r="N377" s="37"/>
      <c r="O377" s="34" t="s">
        <v>205</v>
      </c>
      <c r="P377" s="34" t="s">
        <v>34</v>
      </c>
      <c r="Q377" s="34">
        <f>IF(ISNUMBER(FIND(#REF!, O377)), 1, 0)</f>
        <v>0</v>
      </c>
      <c r="R377" s="34">
        <v>0.6</v>
      </c>
      <c r="S377" s="34">
        <v>0.6</v>
      </c>
      <c r="T377" s="34">
        <v>0</v>
      </c>
      <c r="U377" s="34" t="s">
        <v>1366</v>
      </c>
      <c r="V377" s="34" t="s">
        <v>1472</v>
      </c>
    </row>
    <row r="378" spans="1:22" s="31" customFormat="1" x14ac:dyDescent="0.2">
      <c r="A378" s="34">
        <v>377</v>
      </c>
      <c r="B378" s="34" t="s">
        <v>1025</v>
      </c>
      <c r="C378" s="34">
        <v>1</v>
      </c>
      <c r="D378" s="34"/>
      <c r="E378" s="34" t="s">
        <v>1390</v>
      </c>
      <c r="F378" s="34" t="s">
        <v>944</v>
      </c>
      <c r="G378" s="35" t="s">
        <v>32</v>
      </c>
      <c r="H378" s="35" t="s">
        <v>956</v>
      </c>
      <c r="I378" s="35" t="s">
        <v>65</v>
      </c>
      <c r="J378" s="36">
        <v>40261</v>
      </c>
      <c r="K378" s="36">
        <v>41836</v>
      </c>
      <c r="L378" s="37">
        <v>0</v>
      </c>
      <c r="M378" s="37" t="s">
        <v>968</v>
      </c>
      <c r="N378" s="37"/>
      <c r="O378" s="34" t="s">
        <v>205</v>
      </c>
      <c r="P378" s="34" t="s">
        <v>34</v>
      </c>
      <c r="Q378" s="34">
        <f>IF(ISNUMBER(FIND(#REF!, O378)), 1, 0)</f>
        <v>0</v>
      </c>
      <c r="R378" s="34">
        <v>10.5</v>
      </c>
      <c r="S378" s="34">
        <v>10.5</v>
      </c>
      <c r="T378" s="34">
        <v>0</v>
      </c>
      <c r="U378" s="34" t="s">
        <v>1366</v>
      </c>
      <c r="V378" s="34" t="s">
        <v>1472</v>
      </c>
    </row>
    <row r="379" spans="1:22" s="31" customFormat="1" x14ac:dyDescent="0.2">
      <c r="A379" s="34">
        <v>378</v>
      </c>
      <c r="B379" s="34" t="s">
        <v>1025</v>
      </c>
      <c r="C379" s="34">
        <v>1</v>
      </c>
      <c r="D379" s="34"/>
      <c r="E379" s="34" t="s">
        <v>1390</v>
      </c>
      <c r="F379" s="34" t="s">
        <v>944</v>
      </c>
      <c r="G379" s="35" t="s">
        <v>32</v>
      </c>
      <c r="H379" s="35" t="s">
        <v>79</v>
      </c>
      <c r="I379" s="35" t="s">
        <v>80</v>
      </c>
      <c r="J379" s="36">
        <v>40261</v>
      </c>
      <c r="K379" s="36">
        <v>41836</v>
      </c>
      <c r="L379" s="37">
        <v>1</v>
      </c>
      <c r="M379" s="37" t="s">
        <v>968</v>
      </c>
      <c r="N379" s="37"/>
      <c r="O379" s="34" t="s">
        <v>205</v>
      </c>
      <c r="P379" s="34" t="s">
        <v>34</v>
      </c>
      <c r="Q379" s="34">
        <f>IF(ISNUMBER(FIND(#REF!, O379)), 1, 0)</f>
        <v>0</v>
      </c>
      <c r="R379" s="34">
        <v>11.925000000000001</v>
      </c>
      <c r="S379" s="34">
        <v>11.925000000000001</v>
      </c>
      <c r="T379" s="34">
        <v>0</v>
      </c>
      <c r="U379" s="34" t="s">
        <v>1366</v>
      </c>
      <c r="V379" s="34" t="s">
        <v>1472</v>
      </c>
    </row>
    <row r="380" spans="1:22" s="31" customFormat="1" x14ac:dyDescent="0.2">
      <c r="A380" s="34">
        <v>379</v>
      </c>
      <c r="B380" s="34" t="s">
        <v>1025</v>
      </c>
      <c r="C380" s="34">
        <v>1</v>
      </c>
      <c r="D380" s="34"/>
      <c r="E380" s="34" t="s">
        <v>1390</v>
      </c>
      <c r="F380" s="34" t="s">
        <v>944</v>
      </c>
      <c r="G380" s="35" t="s">
        <v>32</v>
      </c>
      <c r="H380" s="35" t="s">
        <v>89</v>
      </c>
      <c r="I380" s="35" t="s">
        <v>90</v>
      </c>
      <c r="J380" s="36">
        <v>40261</v>
      </c>
      <c r="K380" s="36">
        <v>41836</v>
      </c>
      <c r="L380" s="37">
        <v>1</v>
      </c>
      <c r="M380" s="37" t="s">
        <v>968</v>
      </c>
      <c r="N380" s="37"/>
      <c r="O380" s="34" t="s">
        <v>205</v>
      </c>
      <c r="P380" s="34" t="s">
        <v>34</v>
      </c>
      <c r="Q380" s="34">
        <f>IF(ISNUMBER(FIND(#REF!, O380)), 1, 0)</f>
        <v>0</v>
      </c>
      <c r="R380" s="34">
        <v>0.15</v>
      </c>
      <c r="S380" s="34">
        <v>0.15</v>
      </c>
      <c r="T380" s="34">
        <v>0</v>
      </c>
      <c r="U380" s="34" t="s">
        <v>1366</v>
      </c>
      <c r="V380" s="34" t="s">
        <v>1472</v>
      </c>
    </row>
    <row r="381" spans="1:22" s="31" customFormat="1" x14ac:dyDescent="0.2">
      <c r="A381" s="34">
        <v>380</v>
      </c>
      <c r="B381" s="34" t="s">
        <v>1025</v>
      </c>
      <c r="C381" s="34">
        <v>1</v>
      </c>
      <c r="D381" s="34"/>
      <c r="E381" s="34" t="s">
        <v>1390</v>
      </c>
      <c r="F381" s="34" t="s">
        <v>944</v>
      </c>
      <c r="G381" s="35" t="s">
        <v>32</v>
      </c>
      <c r="H381" s="35" t="s">
        <v>967</v>
      </c>
      <c r="I381" s="35" t="s">
        <v>115</v>
      </c>
      <c r="J381" s="36">
        <v>40261</v>
      </c>
      <c r="K381" s="36">
        <v>41836</v>
      </c>
      <c r="L381" s="37">
        <v>1</v>
      </c>
      <c r="M381" s="37" t="s">
        <v>968</v>
      </c>
      <c r="N381" s="37"/>
      <c r="O381" s="34" t="s">
        <v>205</v>
      </c>
      <c r="P381" s="34" t="s">
        <v>34</v>
      </c>
      <c r="Q381" s="34">
        <f>IF(ISNUMBER(FIND(#REF!, O381)), 1, 0)</f>
        <v>0</v>
      </c>
      <c r="R381" s="34">
        <v>0.3</v>
      </c>
      <c r="S381" s="34">
        <v>0.3</v>
      </c>
      <c r="T381" s="34">
        <v>0</v>
      </c>
      <c r="U381" s="34" t="s">
        <v>1366</v>
      </c>
      <c r="V381" s="34" t="s">
        <v>1472</v>
      </c>
    </row>
    <row r="382" spans="1:22" s="31" customFormat="1" x14ac:dyDescent="0.2">
      <c r="A382" s="34">
        <v>381</v>
      </c>
      <c r="B382" s="34" t="s">
        <v>1025</v>
      </c>
      <c r="C382" s="34">
        <v>1</v>
      </c>
      <c r="D382" s="34"/>
      <c r="E382" s="34" t="s">
        <v>1390</v>
      </c>
      <c r="F382" s="34" t="s">
        <v>944</v>
      </c>
      <c r="G382" s="35" t="s">
        <v>32</v>
      </c>
      <c r="H382" s="35" t="s">
        <v>98</v>
      </c>
      <c r="I382" s="35" t="s">
        <v>99</v>
      </c>
      <c r="J382" s="36">
        <v>40261</v>
      </c>
      <c r="K382" s="36">
        <v>41836</v>
      </c>
      <c r="L382" s="37">
        <v>1</v>
      </c>
      <c r="M382" s="37" t="s">
        <v>968</v>
      </c>
      <c r="N382" s="37"/>
      <c r="O382" s="34" t="s">
        <v>205</v>
      </c>
      <c r="P382" s="34" t="s">
        <v>34</v>
      </c>
      <c r="Q382" s="34">
        <f>IF(ISNUMBER(FIND(#REF!, O382)), 1, 0)</f>
        <v>0</v>
      </c>
      <c r="R382" s="34">
        <v>11.925000000000001</v>
      </c>
      <c r="S382" s="34">
        <v>11.925000000000001</v>
      </c>
      <c r="T382" s="34">
        <v>0</v>
      </c>
      <c r="U382" s="34" t="s">
        <v>1366</v>
      </c>
      <c r="V382" s="34" t="s">
        <v>1472</v>
      </c>
    </row>
    <row r="383" spans="1:22" s="31" customFormat="1" x14ac:dyDescent="0.2">
      <c r="A383" s="34">
        <v>382</v>
      </c>
      <c r="B383" s="34" t="s">
        <v>1025</v>
      </c>
      <c r="C383" s="34">
        <v>1</v>
      </c>
      <c r="D383" s="34"/>
      <c r="E383" s="34" t="s">
        <v>1390</v>
      </c>
      <c r="F383" s="34" t="s">
        <v>944</v>
      </c>
      <c r="G383" s="35" t="s">
        <v>32</v>
      </c>
      <c r="H383" s="35" t="s">
        <v>948</v>
      </c>
      <c r="I383" s="35" t="s">
        <v>48</v>
      </c>
      <c r="J383" s="36">
        <v>40261</v>
      </c>
      <c r="K383" s="36">
        <v>41836</v>
      </c>
      <c r="L383" s="37">
        <v>0</v>
      </c>
      <c r="M383" s="37" t="s">
        <v>968</v>
      </c>
      <c r="N383" s="37"/>
      <c r="O383" s="34" t="s">
        <v>205</v>
      </c>
      <c r="P383" s="34" t="s">
        <v>34</v>
      </c>
      <c r="Q383" s="34">
        <f>IF(ISNUMBER(FIND(#REF!, O383)), 1, 0)</f>
        <v>0</v>
      </c>
      <c r="R383" s="34">
        <v>17.100000000000001</v>
      </c>
      <c r="S383" s="34">
        <v>17.100000000000001</v>
      </c>
      <c r="T383" s="34">
        <v>0</v>
      </c>
      <c r="U383" s="34" t="s">
        <v>1366</v>
      </c>
      <c r="V383" s="34" t="s">
        <v>1472</v>
      </c>
    </row>
    <row r="384" spans="1:22" s="31" customFormat="1" x14ac:dyDescent="0.2">
      <c r="A384" s="34">
        <v>383</v>
      </c>
      <c r="B384" s="34" t="s">
        <v>1025</v>
      </c>
      <c r="C384" s="34">
        <v>1</v>
      </c>
      <c r="D384" s="34"/>
      <c r="E384" s="34" t="s">
        <v>1390</v>
      </c>
      <c r="F384" s="34" t="s">
        <v>944</v>
      </c>
      <c r="G384" s="35" t="s">
        <v>32</v>
      </c>
      <c r="H384" s="35" t="s">
        <v>135</v>
      </c>
      <c r="I384" s="35" t="s">
        <v>136</v>
      </c>
      <c r="J384" s="36">
        <v>40261</v>
      </c>
      <c r="K384" s="36">
        <v>41836</v>
      </c>
      <c r="L384" s="37">
        <v>1</v>
      </c>
      <c r="M384" s="37" t="s">
        <v>968</v>
      </c>
      <c r="N384" s="37"/>
      <c r="O384" s="34" t="s">
        <v>205</v>
      </c>
      <c r="P384" s="34" t="s">
        <v>34</v>
      </c>
      <c r="Q384" s="34">
        <f>IF(ISNUMBER(FIND(#REF!, O384)), 1, 0)</f>
        <v>0</v>
      </c>
      <c r="R384" s="34">
        <v>9.1999999999999993</v>
      </c>
      <c r="S384" s="34">
        <v>9.1999999999999993</v>
      </c>
      <c r="T384" s="34">
        <v>0</v>
      </c>
      <c r="U384" s="34" t="s">
        <v>1366</v>
      </c>
      <c r="V384" s="34" t="s">
        <v>1472</v>
      </c>
    </row>
    <row r="385" spans="1:22" s="31" customFormat="1" x14ac:dyDescent="0.2">
      <c r="A385" s="34">
        <v>384</v>
      </c>
      <c r="B385" s="34" t="s">
        <v>1025</v>
      </c>
      <c r="C385" s="34">
        <v>1</v>
      </c>
      <c r="D385" s="34"/>
      <c r="E385" s="34" t="s">
        <v>1390</v>
      </c>
      <c r="F385" s="34" t="s">
        <v>944</v>
      </c>
      <c r="G385" s="35" t="s">
        <v>32</v>
      </c>
      <c r="H385" s="35" t="s">
        <v>159</v>
      </c>
      <c r="I385" s="35" t="s">
        <v>160</v>
      </c>
      <c r="J385" s="36">
        <v>40261</v>
      </c>
      <c r="K385" s="36">
        <v>41836</v>
      </c>
      <c r="L385" s="37">
        <v>1</v>
      </c>
      <c r="M385" s="37" t="s">
        <v>968</v>
      </c>
      <c r="N385" s="37"/>
      <c r="O385" s="34" t="s">
        <v>205</v>
      </c>
      <c r="P385" s="34" t="s">
        <v>34</v>
      </c>
      <c r="Q385" s="34">
        <f>IF(ISNUMBER(FIND(#REF!, O385)), 1, 0)</f>
        <v>0</v>
      </c>
      <c r="R385" s="34">
        <v>11.925000000000001</v>
      </c>
      <c r="S385" s="34">
        <v>11.925000000000001</v>
      </c>
      <c r="T385" s="34">
        <v>0</v>
      </c>
      <c r="U385" s="34" t="s">
        <v>1366</v>
      </c>
      <c r="V385" s="34" t="s">
        <v>1472</v>
      </c>
    </row>
    <row r="386" spans="1:22" s="31" customFormat="1" x14ac:dyDescent="0.2">
      <c r="A386" s="34">
        <v>385</v>
      </c>
      <c r="B386" s="34" t="s">
        <v>1025</v>
      </c>
      <c r="C386" s="34">
        <v>1</v>
      </c>
      <c r="D386" s="34"/>
      <c r="E386" s="34" t="s">
        <v>1390</v>
      </c>
      <c r="F386" s="34" t="s">
        <v>944</v>
      </c>
      <c r="G386" s="35" t="s">
        <v>32</v>
      </c>
      <c r="H386" s="35" t="s">
        <v>186</v>
      </c>
      <c r="I386" s="35" t="s">
        <v>187</v>
      </c>
      <c r="J386" s="36">
        <v>40261</v>
      </c>
      <c r="K386" s="36">
        <v>41836</v>
      </c>
      <c r="L386" s="37">
        <v>1</v>
      </c>
      <c r="M386" s="37" t="s">
        <v>968</v>
      </c>
      <c r="N386" s="37"/>
      <c r="O386" s="34" t="s">
        <v>205</v>
      </c>
      <c r="P386" s="34" t="s">
        <v>34</v>
      </c>
      <c r="Q386" s="34">
        <f>IF(ISNUMBER(FIND(#REF!, O386)), 1, 0)</f>
        <v>0</v>
      </c>
      <c r="R386" s="34">
        <v>11.925000000000001</v>
      </c>
      <c r="S386" s="34">
        <v>11.925000000000001</v>
      </c>
      <c r="T386" s="34">
        <v>0</v>
      </c>
      <c r="U386" s="34" t="s">
        <v>1366</v>
      </c>
      <c r="V386" s="34" t="s">
        <v>1472</v>
      </c>
    </row>
    <row r="387" spans="1:22" s="31" customFormat="1" x14ac:dyDescent="0.2">
      <c r="A387" s="34">
        <v>386</v>
      </c>
      <c r="B387" s="34" t="s">
        <v>1025</v>
      </c>
      <c r="C387" s="34">
        <v>1</v>
      </c>
      <c r="D387" s="34"/>
      <c r="E387" s="34" t="s">
        <v>1390</v>
      </c>
      <c r="F387" s="34" t="s">
        <v>944</v>
      </c>
      <c r="G387" s="35" t="s">
        <v>32</v>
      </c>
      <c r="H387" s="35" t="s">
        <v>210</v>
      </c>
      <c r="I387" s="35" t="s">
        <v>211</v>
      </c>
      <c r="J387" s="36">
        <v>40261</v>
      </c>
      <c r="K387" s="36">
        <v>41836</v>
      </c>
      <c r="L387" s="37">
        <v>1</v>
      </c>
      <c r="M387" s="37" t="s">
        <v>968</v>
      </c>
      <c r="N387" s="37"/>
      <c r="O387" s="34" t="s">
        <v>205</v>
      </c>
      <c r="P387" s="34" t="s">
        <v>34</v>
      </c>
      <c r="Q387" s="34">
        <f>IF(ISNUMBER(FIND(#REF!, O387)), 1, 0)</f>
        <v>0</v>
      </c>
      <c r="R387" s="34">
        <v>5</v>
      </c>
      <c r="S387" s="34">
        <v>5</v>
      </c>
      <c r="T387" s="34">
        <v>0</v>
      </c>
      <c r="U387" s="34" t="s">
        <v>1366</v>
      </c>
      <c r="V387" s="34" t="s">
        <v>1472</v>
      </c>
    </row>
    <row r="388" spans="1:22" s="31" customFormat="1" x14ac:dyDescent="0.2">
      <c r="A388" s="34">
        <v>387</v>
      </c>
      <c r="B388" s="34" t="s">
        <v>1025</v>
      </c>
      <c r="C388" s="34">
        <v>1</v>
      </c>
      <c r="D388" s="34"/>
      <c r="E388" s="34" t="s">
        <v>1390</v>
      </c>
      <c r="F388" s="34" t="s">
        <v>946</v>
      </c>
      <c r="G388" s="35" t="s">
        <v>38</v>
      </c>
      <c r="H388" s="35" t="s">
        <v>958</v>
      </c>
      <c r="I388" s="35" t="s">
        <v>83</v>
      </c>
      <c r="J388" s="36">
        <v>40261</v>
      </c>
      <c r="K388" s="36">
        <v>41836</v>
      </c>
      <c r="L388" s="37">
        <v>0</v>
      </c>
      <c r="M388" s="37" t="s">
        <v>968</v>
      </c>
      <c r="N388" s="37"/>
      <c r="O388" s="34" t="s">
        <v>205</v>
      </c>
      <c r="P388" s="34" t="s">
        <v>40</v>
      </c>
      <c r="Q388" s="34">
        <f>IF(ISNUMBER(FIND(#REF!, O388)), 1, 0)</f>
        <v>0</v>
      </c>
      <c r="R388" s="34">
        <v>19.2</v>
      </c>
      <c r="S388" s="34">
        <v>19.2</v>
      </c>
      <c r="T388" s="34">
        <v>0</v>
      </c>
      <c r="U388" s="34" t="s">
        <v>1366</v>
      </c>
      <c r="V388" s="34" t="s">
        <v>1472</v>
      </c>
    </row>
    <row r="389" spans="1:22" s="31" customFormat="1" x14ac:dyDescent="0.2">
      <c r="A389" s="34">
        <v>388</v>
      </c>
      <c r="B389" s="34" t="s">
        <v>1025</v>
      </c>
      <c r="C389" s="34">
        <v>1</v>
      </c>
      <c r="D389" s="34"/>
      <c r="E389" s="34" t="s">
        <v>1390</v>
      </c>
      <c r="F389" s="34" t="s">
        <v>946</v>
      </c>
      <c r="G389" s="35" t="s">
        <v>38</v>
      </c>
      <c r="H389" s="35" t="s">
        <v>960</v>
      </c>
      <c r="I389" s="35" t="s">
        <v>167</v>
      </c>
      <c r="J389" s="36">
        <v>40261</v>
      </c>
      <c r="K389" s="36">
        <v>41836</v>
      </c>
      <c r="L389" s="37">
        <v>0</v>
      </c>
      <c r="M389" s="37" t="s">
        <v>968</v>
      </c>
      <c r="N389" s="37"/>
      <c r="O389" s="34" t="s">
        <v>205</v>
      </c>
      <c r="P389" s="34" t="s">
        <v>40</v>
      </c>
      <c r="Q389" s="34">
        <f>IF(ISNUMBER(FIND(#REF!, O389)), 1, 0)</f>
        <v>0</v>
      </c>
      <c r="R389" s="34">
        <v>19.2</v>
      </c>
      <c r="S389" s="34">
        <v>19.2</v>
      </c>
      <c r="T389" s="34">
        <v>0</v>
      </c>
      <c r="U389" s="34" t="s">
        <v>1366</v>
      </c>
      <c r="V389" s="34" t="s">
        <v>1472</v>
      </c>
    </row>
    <row r="390" spans="1:22" s="31" customFormat="1" x14ac:dyDescent="0.2">
      <c r="A390" s="34">
        <v>389</v>
      </c>
      <c r="B390" s="34" t="s">
        <v>1025</v>
      </c>
      <c r="C390" s="34">
        <v>1</v>
      </c>
      <c r="D390" s="34"/>
      <c r="E390" s="34" t="s">
        <v>1390</v>
      </c>
      <c r="F390" s="34" t="s">
        <v>946</v>
      </c>
      <c r="G390" s="35" t="s">
        <v>38</v>
      </c>
      <c r="H390" s="35" t="s">
        <v>944</v>
      </c>
      <c r="I390" s="35" t="s">
        <v>32</v>
      </c>
      <c r="J390" s="36">
        <v>40261</v>
      </c>
      <c r="K390" s="36">
        <v>41836</v>
      </c>
      <c r="L390" s="37">
        <v>1</v>
      </c>
      <c r="M390" s="37" t="s">
        <v>968</v>
      </c>
      <c r="N390" s="37"/>
      <c r="O390" s="34" t="s">
        <v>205</v>
      </c>
      <c r="P390" s="34" t="s">
        <v>40</v>
      </c>
      <c r="Q390" s="34">
        <f>IF(ISNUMBER(FIND(#REF!, O390)), 1, 0)</f>
        <v>0</v>
      </c>
      <c r="R390" s="34">
        <v>0.15</v>
      </c>
      <c r="S390" s="34">
        <v>0.15</v>
      </c>
      <c r="T390" s="34">
        <v>0</v>
      </c>
      <c r="U390" s="34" t="s">
        <v>1366</v>
      </c>
      <c r="V390" s="34" t="s">
        <v>1472</v>
      </c>
    </row>
    <row r="391" spans="1:22" s="31" customFormat="1" x14ac:dyDescent="0.2">
      <c r="A391" s="34">
        <v>390</v>
      </c>
      <c r="B391" s="34" t="s">
        <v>1025</v>
      </c>
      <c r="C391" s="34">
        <v>1</v>
      </c>
      <c r="D391" s="34"/>
      <c r="E391" s="34" t="s">
        <v>1390</v>
      </c>
      <c r="F391" s="34" t="s">
        <v>946</v>
      </c>
      <c r="G391" s="35" t="s">
        <v>38</v>
      </c>
      <c r="H391" s="35" t="s">
        <v>956</v>
      </c>
      <c r="I391" s="35" t="s">
        <v>65</v>
      </c>
      <c r="J391" s="36">
        <v>40261</v>
      </c>
      <c r="K391" s="36">
        <v>41836</v>
      </c>
      <c r="L391" s="37">
        <v>0</v>
      </c>
      <c r="M391" s="37" t="s">
        <v>968</v>
      </c>
      <c r="N391" s="37"/>
      <c r="O391" s="34" t="s">
        <v>205</v>
      </c>
      <c r="P391" s="34" t="s">
        <v>40</v>
      </c>
      <c r="Q391" s="34">
        <f>IF(ISNUMBER(FIND(#REF!, O391)), 1, 0)</f>
        <v>0</v>
      </c>
      <c r="R391" s="34">
        <v>10.5</v>
      </c>
      <c r="S391" s="34">
        <v>10.5</v>
      </c>
      <c r="T391" s="34">
        <v>0</v>
      </c>
      <c r="U391" s="34" t="s">
        <v>1366</v>
      </c>
      <c r="V391" s="34" t="s">
        <v>1472</v>
      </c>
    </row>
    <row r="392" spans="1:22" s="31" customFormat="1" x14ac:dyDescent="0.2">
      <c r="A392" s="34">
        <v>391</v>
      </c>
      <c r="B392" s="34" t="s">
        <v>1025</v>
      </c>
      <c r="C392" s="34">
        <v>1</v>
      </c>
      <c r="D392" s="34"/>
      <c r="E392" s="34" t="s">
        <v>1390</v>
      </c>
      <c r="F392" s="34" t="s">
        <v>946</v>
      </c>
      <c r="G392" s="35" t="s">
        <v>38</v>
      </c>
      <c r="H392" s="35" t="s">
        <v>79</v>
      </c>
      <c r="I392" s="35" t="s">
        <v>80</v>
      </c>
      <c r="J392" s="36">
        <v>40261</v>
      </c>
      <c r="K392" s="36">
        <v>41836</v>
      </c>
      <c r="L392" s="37">
        <v>0</v>
      </c>
      <c r="M392" s="37" t="s">
        <v>968</v>
      </c>
      <c r="N392" s="37"/>
      <c r="O392" s="34" t="s">
        <v>205</v>
      </c>
      <c r="P392" s="34" t="s">
        <v>40</v>
      </c>
      <c r="Q392" s="34">
        <f>IF(ISNUMBER(FIND(#REF!, O392)), 1, 0)</f>
        <v>0</v>
      </c>
      <c r="R392" s="34">
        <v>11.925000000000001</v>
      </c>
      <c r="S392" s="34">
        <v>11.925000000000001</v>
      </c>
      <c r="T392" s="34">
        <v>0</v>
      </c>
      <c r="U392" s="34" t="s">
        <v>1366</v>
      </c>
      <c r="V392" s="34" t="s">
        <v>1472</v>
      </c>
    </row>
    <row r="393" spans="1:22" s="31" customFormat="1" x14ac:dyDescent="0.2">
      <c r="A393" s="34">
        <v>392</v>
      </c>
      <c r="B393" s="34" t="s">
        <v>1025</v>
      </c>
      <c r="C393" s="34">
        <v>1</v>
      </c>
      <c r="D393" s="34"/>
      <c r="E393" s="34" t="s">
        <v>1390</v>
      </c>
      <c r="F393" s="34" t="s">
        <v>946</v>
      </c>
      <c r="G393" s="35" t="s">
        <v>38</v>
      </c>
      <c r="H393" s="35" t="s">
        <v>89</v>
      </c>
      <c r="I393" s="35" t="s">
        <v>90</v>
      </c>
      <c r="J393" s="36">
        <v>40261</v>
      </c>
      <c r="K393" s="36">
        <v>41836</v>
      </c>
      <c r="L393" s="37">
        <v>1</v>
      </c>
      <c r="M393" s="37" t="s">
        <v>968</v>
      </c>
      <c r="N393" s="37"/>
      <c r="O393" s="34" t="s">
        <v>205</v>
      </c>
      <c r="P393" s="34" t="s">
        <v>40</v>
      </c>
      <c r="Q393" s="34">
        <f>IF(ISNUMBER(FIND(#REF!, O393)), 1, 0)</f>
        <v>0</v>
      </c>
      <c r="R393" s="34">
        <v>0.15</v>
      </c>
      <c r="S393" s="34">
        <v>0.15</v>
      </c>
      <c r="T393" s="34">
        <v>0</v>
      </c>
      <c r="U393" s="34" t="s">
        <v>1366</v>
      </c>
      <c r="V393" s="34" t="s">
        <v>1472</v>
      </c>
    </row>
    <row r="394" spans="1:22" s="31" customFormat="1" x14ac:dyDescent="0.2">
      <c r="A394" s="34">
        <v>393</v>
      </c>
      <c r="B394" s="34" t="s">
        <v>1025</v>
      </c>
      <c r="C394" s="34">
        <v>1</v>
      </c>
      <c r="D394" s="34"/>
      <c r="E394" s="34" t="s">
        <v>1390</v>
      </c>
      <c r="F394" s="34" t="s">
        <v>946</v>
      </c>
      <c r="G394" s="35" t="s">
        <v>38</v>
      </c>
      <c r="H394" s="35" t="s">
        <v>967</v>
      </c>
      <c r="I394" s="35" t="s">
        <v>115</v>
      </c>
      <c r="J394" s="36">
        <v>40261</v>
      </c>
      <c r="K394" s="36">
        <v>41836</v>
      </c>
      <c r="L394" s="37">
        <v>1</v>
      </c>
      <c r="M394" s="37" t="s">
        <v>968</v>
      </c>
      <c r="N394" s="37"/>
      <c r="O394" s="34" t="s">
        <v>205</v>
      </c>
      <c r="P394" s="34" t="s">
        <v>40</v>
      </c>
      <c r="Q394" s="34">
        <f>IF(ISNUMBER(FIND(#REF!, O394)), 1, 0)</f>
        <v>0</v>
      </c>
      <c r="R394" s="34">
        <v>0.3</v>
      </c>
      <c r="S394" s="34">
        <v>0.3</v>
      </c>
      <c r="T394" s="34">
        <v>0</v>
      </c>
      <c r="U394" s="34" t="s">
        <v>1366</v>
      </c>
      <c r="V394" s="34" t="s">
        <v>1472</v>
      </c>
    </row>
    <row r="395" spans="1:22" s="31" customFormat="1" x14ac:dyDescent="0.2">
      <c r="A395" s="34">
        <v>394</v>
      </c>
      <c r="B395" s="34" t="s">
        <v>1025</v>
      </c>
      <c r="C395" s="34">
        <v>1</v>
      </c>
      <c r="D395" s="34"/>
      <c r="E395" s="34" t="s">
        <v>1390</v>
      </c>
      <c r="F395" s="34" t="s">
        <v>946</v>
      </c>
      <c r="G395" s="35" t="s">
        <v>38</v>
      </c>
      <c r="H395" s="35" t="s">
        <v>98</v>
      </c>
      <c r="I395" s="35" t="s">
        <v>99</v>
      </c>
      <c r="J395" s="36">
        <v>40261</v>
      </c>
      <c r="K395" s="36">
        <v>41836</v>
      </c>
      <c r="L395" s="37">
        <v>1</v>
      </c>
      <c r="M395" s="37" t="s">
        <v>968</v>
      </c>
      <c r="N395" s="37"/>
      <c r="O395" s="34" t="s">
        <v>205</v>
      </c>
      <c r="P395" s="34" t="s">
        <v>40</v>
      </c>
      <c r="Q395" s="34">
        <f>IF(ISNUMBER(FIND(#REF!, O395)), 1, 0)</f>
        <v>0</v>
      </c>
      <c r="R395" s="34">
        <v>11.925000000000001</v>
      </c>
      <c r="S395" s="34">
        <v>11.925000000000001</v>
      </c>
      <c r="T395" s="34">
        <v>0</v>
      </c>
      <c r="U395" s="34" t="s">
        <v>1366</v>
      </c>
      <c r="V395" s="34" t="s">
        <v>1472</v>
      </c>
    </row>
    <row r="396" spans="1:22" s="31" customFormat="1" x14ac:dyDescent="0.2">
      <c r="A396" s="34">
        <v>395</v>
      </c>
      <c r="B396" s="34" t="s">
        <v>1025</v>
      </c>
      <c r="C396" s="34">
        <v>1</v>
      </c>
      <c r="D396" s="34"/>
      <c r="E396" s="34" t="s">
        <v>1390</v>
      </c>
      <c r="F396" s="34" t="s">
        <v>946</v>
      </c>
      <c r="G396" s="35" t="s">
        <v>38</v>
      </c>
      <c r="H396" s="35" t="s">
        <v>948</v>
      </c>
      <c r="I396" s="35" t="s">
        <v>48</v>
      </c>
      <c r="J396" s="36">
        <v>40261</v>
      </c>
      <c r="K396" s="36">
        <v>41836</v>
      </c>
      <c r="L396" s="37">
        <v>0</v>
      </c>
      <c r="M396" s="37" t="s">
        <v>968</v>
      </c>
      <c r="N396" s="37"/>
      <c r="O396" s="34" t="s">
        <v>205</v>
      </c>
      <c r="P396" s="34" t="s">
        <v>40</v>
      </c>
      <c r="Q396" s="34">
        <f>IF(ISNUMBER(FIND(#REF!, O396)), 1, 0)</f>
        <v>0</v>
      </c>
      <c r="R396" s="34">
        <v>17.100000000000001</v>
      </c>
      <c r="S396" s="34">
        <v>17.100000000000001</v>
      </c>
      <c r="T396" s="34">
        <v>0</v>
      </c>
      <c r="U396" s="34" t="s">
        <v>1366</v>
      </c>
      <c r="V396" s="34" t="s">
        <v>1472</v>
      </c>
    </row>
    <row r="397" spans="1:22" s="31" customFormat="1" x14ac:dyDescent="0.2">
      <c r="A397" s="34">
        <v>396</v>
      </c>
      <c r="B397" s="34" t="s">
        <v>1025</v>
      </c>
      <c r="C397" s="34">
        <v>1</v>
      </c>
      <c r="D397" s="34"/>
      <c r="E397" s="34" t="s">
        <v>1390</v>
      </c>
      <c r="F397" s="34" t="s">
        <v>946</v>
      </c>
      <c r="G397" s="35" t="s">
        <v>38</v>
      </c>
      <c r="H397" s="35" t="s">
        <v>135</v>
      </c>
      <c r="I397" s="35" t="s">
        <v>136</v>
      </c>
      <c r="J397" s="36">
        <v>40261</v>
      </c>
      <c r="K397" s="36">
        <v>41836</v>
      </c>
      <c r="L397" s="37">
        <v>1</v>
      </c>
      <c r="M397" s="37" t="s">
        <v>968</v>
      </c>
      <c r="N397" s="37"/>
      <c r="O397" s="34" t="s">
        <v>205</v>
      </c>
      <c r="P397" s="34" t="s">
        <v>40</v>
      </c>
      <c r="Q397" s="34">
        <f>IF(ISNUMBER(FIND(#REF!, O397)), 1, 0)</f>
        <v>0</v>
      </c>
      <c r="R397" s="34">
        <v>9.1999999999999993</v>
      </c>
      <c r="S397" s="34">
        <v>9.1999999999999993</v>
      </c>
      <c r="T397" s="34">
        <v>0</v>
      </c>
      <c r="U397" s="34" t="s">
        <v>1366</v>
      </c>
      <c r="V397" s="34" t="s">
        <v>1472</v>
      </c>
    </row>
    <row r="398" spans="1:22" s="31" customFormat="1" x14ac:dyDescent="0.2">
      <c r="A398" s="34">
        <v>397</v>
      </c>
      <c r="B398" s="34" t="s">
        <v>1025</v>
      </c>
      <c r="C398" s="34">
        <v>1</v>
      </c>
      <c r="D398" s="34"/>
      <c r="E398" s="34" t="s">
        <v>1390</v>
      </c>
      <c r="F398" s="34" t="s">
        <v>946</v>
      </c>
      <c r="G398" s="35" t="s">
        <v>38</v>
      </c>
      <c r="H398" s="35" t="s">
        <v>159</v>
      </c>
      <c r="I398" s="35" t="s">
        <v>160</v>
      </c>
      <c r="J398" s="36">
        <v>40261</v>
      </c>
      <c r="K398" s="36">
        <v>41836</v>
      </c>
      <c r="L398" s="37">
        <v>1</v>
      </c>
      <c r="M398" s="37" t="s">
        <v>968</v>
      </c>
      <c r="N398" s="37"/>
      <c r="O398" s="34" t="s">
        <v>205</v>
      </c>
      <c r="P398" s="34" t="s">
        <v>40</v>
      </c>
      <c r="Q398" s="34">
        <f>IF(ISNUMBER(FIND(#REF!, O398)), 1, 0)</f>
        <v>0</v>
      </c>
      <c r="R398" s="34">
        <v>11.925000000000001</v>
      </c>
      <c r="S398" s="34">
        <v>11.925000000000001</v>
      </c>
      <c r="T398" s="34">
        <v>0</v>
      </c>
      <c r="U398" s="34" t="s">
        <v>1366</v>
      </c>
      <c r="V398" s="34" t="s">
        <v>1472</v>
      </c>
    </row>
    <row r="399" spans="1:22" s="31" customFormat="1" x14ac:dyDescent="0.2">
      <c r="A399" s="34">
        <v>398</v>
      </c>
      <c r="B399" s="34" t="s">
        <v>1025</v>
      </c>
      <c r="C399" s="34">
        <v>1</v>
      </c>
      <c r="D399" s="34"/>
      <c r="E399" s="34" t="s">
        <v>1390</v>
      </c>
      <c r="F399" s="34" t="s">
        <v>946</v>
      </c>
      <c r="G399" s="35" t="s">
        <v>38</v>
      </c>
      <c r="H399" s="35" t="s">
        <v>186</v>
      </c>
      <c r="I399" s="35" t="s">
        <v>187</v>
      </c>
      <c r="J399" s="36">
        <v>40261</v>
      </c>
      <c r="K399" s="36">
        <v>41836</v>
      </c>
      <c r="L399" s="37">
        <v>1</v>
      </c>
      <c r="M399" s="37" t="s">
        <v>968</v>
      </c>
      <c r="N399" s="37"/>
      <c r="O399" s="34" t="s">
        <v>205</v>
      </c>
      <c r="P399" s="34" t="s">
        <v>40</v>
      </c>
      <c r="Q399" s="34">
        <f>IF(ISNUMBER(FIND(#REF!, O399)), 1, 0)</f>
        <v>0</v>
      </c>
      <c r="R399" s="34">
        <v>11.925000000000001</v>
      </c>
      <c r="S399" s="34">
        <v>11.925000000000001</v>
      </c>
      <c r="T399" s="34">
        <v>0</v>
      </c>
      <c r="U399" s="34" t="s">
        <v>1366</v>
      </c>
      <c r="V399" s="34" t="s">
        <v>1472</v>
      </c>
    </row>
    <row r="400" spans="1:22" s="31" customFormat="1" x14ac:dyDescent="0.2">
      <c r="A400" s="34">
        <v>399</v>
      </c>
      <c r="B400" s="34" t="s">
        <v>1025</v>
      </c>
      <c r="C400" s="34">
        <v>1</v>
      </c>
      <c r="D400" s="34"/>
      <c r="E400" s="34" t="s">
        <v>1390</v>
      </c>
      <c r="F400" s="34" t="s">
        <v>946</v>
      </c>
      <c r="G400" s="35" t="s">
        <v>38</v>
      </c>
      <c r="H400" s="35" t="s">
        <v>210</v>
      </c>
      <c r="I400" s="35" t="s">
        <v>211</v>
      </c>
      <c r="J400" s="36">
        <v>40261</v>
      </c>
      <c r="K400" s="36">
        <v>41836</v>
      </c>
      <c r="L400" s="37">
        <v>1</v>
      </c>
      <c r="M400" s="37" t="s">
        <v>968</v>
      </c>
      <c r="N400" s="37"/>
      <c r="O400" s="34" t="s">
        <v>205</v>
      </c>
      <c r="P400" s="34" t="s">
        <v>40</v>
      </c>
      <c r="Q400" s="34">
        <f>IF(ISNUMBER(FIND(#REF!, O400)), 1, 0)</f>
        <v>0</v>
      </c>
      <c r="R400" s="34">
        <v>5</v>
      </c>
      <c r="S400" s="34">
        <v>5</v>
      </c>
      <c r="T400" s="34">
        <v>0</v>
      </c>
      <c r="U400" s="34" t="s">
        <v>1366</v>
      </c>
      <c r="V400" s="34" t="s">
        <v>1472</v>
      </c>
    </row>
    <row r="401" spans="1:22" s="31" customFormat="1" x14ac:dyDescent="0.2">
      <c r="A401" s="34">
        <v>400</v>
      </c>
      <c r="B401" s="34" t="s">
        <v>1025</v>
      </c>
      <c r="C401" s="34">
        <v>1</v>
      </c>
      <c r="D401" s="34"/>
      <c r="E401" s="34" t="s">
        <v>1390</v>
      </c>
      <c r="F401" s="34" t="s">
        <v>956</v>
      </c>
      <c r="G401" s="35" t="s">
        <v>65</v>
      </c>
      <c r="H401" s="35" t="s">
        <v>958</v>
      </c>
      <c r="I401" s="35" t="s">
        <v>83</v>
      </c>
      <c r="J401" s="36">
        <v>40261</v>
      </c>
      <c r="K401" s="36">
        <v>41836</v>
      </c>
      <c r="L401" s="37">
        <v>0</v>
      </c>
      <c r="M401" s="37" t="s">
        <v>968</v>
      </c>
      <c r="N401" s="37"/>
      <c r="O401" s="34" t="s">
        <v>205</v>
      </c>
      <c r="P401" s="34" t="s">
        <v>67</v>
      </c>
      <c r="Q401" s="34">
        <f>IF(ISNUMBER(FIND(#REF!, O401)), 1, 0)</f>
        <v>0</v>
      </c>
      <c r="R401" s="34">
        <v>19.2</v>
      </c>
      <c r="S401" s="34">
        <v>19.2</v>
      </c>
      <c r="T401" s="34">
        <v>0</v>
      </c>
      <c r="U401" s="34" t="s">
        <v>1366</v>
      </c>
      <c r="V401" s="34" t="s">
        <v>1472</v>
      </c>
    </row>
    <row r="402" spans="1:22" s="31" customFormat="1" x14ac:dyDescent="0.2">
      <c r="A402" s="34">
        <v>401</v>
      </c>
      <c r="B402" s="34" t="s">
        <v>1025</v>
      </c>
      <c r="C402" s="34">
        <v>1</v>
      </c>
      <c r="D402" s="34"/>
      <c r="E402" s="34" t="s">
        <v>1390</v>
      </c>
      <c r="F402" s="34" t="s">
        <v>956</v>
      </c>
      <c r="G402" s="35" t="s">
        <v>65</v>
      </c>
      <c r="H402" s="35" t="s">
        <v>960</v>
      </c>
      <c r="I402" s="35" t="s">
        <v>167</v>
      </c>
      <c r="J402" s="36">
        <v>40261</v>
      </c>
      <c r="K402" s="36">
        <v>41836</v>
      </c>
      <c r="L402" s="37">
        <v>0</v>
      </c>
      <c r="M402" s="37" t="s">
        <v>968</v>
      </c>
      <c r="N402" s="37"/>
      <c r="O402" s="34" t="s">
        <v>205</v>
      </c>
      <c r="P402" s="34" t="s">
        <v>67</v>
      </c>
      <c r="Q402" s="34">
        <f>IF(ISNUMBER(FIND(#REF!, O402)), 1, 0)</f>
        <v>0</v>
      </c>
      <c r="R402" s="34">
        <v>19.2</v>
      </c>
      <c r="S402" s="34">
        <v>19.2</v>
      </c>
      <c r="T402" s="34">
        <v>0</v>
      </c>
      <c r="U402" s="34" t="s">
        <v>1366</v>
      </c>
      <c r="V402" s="34" t="s">
        <v>1472</v>
      </c>
    </row>
    <row r="403" spans="1:22" s="31" customFormat="1" x14ac:dyDescent="0.2">
      <c r="A403" s="34">
        <v>402</v>
      </c>
      <c r="B403" s="34" t="s">
        <v>1025</v>
      </c>
      <c r="C403" s="34">
        <v>1</v>
      </c>
      <c r="D403" s="34"/>
      <c r="E403" s="34" t="s">
        <v>1390</v>
      </c>
      <c r="F403" s="34" t="s">
        <v>956</v>
      </c>
      <c r="G403" s="35" t="s">
        <v>65</v>
      </c>
      <c r="H403" s="35" t="s">
        <v>944</v>
      </c>
      <c r="I403" s="35" t="s">
        <v>32</v>
      </c>
      <c r="J403" s="36">
        <v>40261</v>
      </c>
      <c r="K403" s="36">
        <v>41836</v>
      </c>
      <c r="L403" s="37">
        <v>0</v>
      </c>
      <c r="M403" s="37" t="s">
        <v>968</v>
      </c>
      <c r="N403" s="37"/>
      <c r="O403" s="34" t="s">
        <v>205</v>
      </c>
      <c r="P403" s="34" t="s">
        <v>67</v>
      </c>
      <c r="Q403" s="34">
        <f>IF(ISNUMBER(FIND(#REF!, O403)), 1, 0)</f>
        <v>0</v>
      </c>
      <c r="R403" s="34">
        <v>0.15</v>
      </c>
      <c r="S403" s="34">
        <v>0.15</v>
      </c>
      <c r="T403" s="34">
        <v>0</v>
      </c>
      <c r="U403" s="34" t="s">
        <v>1366</v>
      </c>
      <c r="V403" s="34" t="s">
        <v>1472</v>
      </c>
    </row>
    <row r="404" spans="1:22" s="31" customFormat="1" x14ac:dyDescent="0.2">
      <c r="A404" s="34">
        <v>403</v>
      </c>
      <c r="B404" s="34" t="s">
        <v>1025</v>
      </c>
      <c r="C404" s="34">
        <v>1</v>
      </c>
      <c r="D404" s="34"/>
      <c r="E404" s="34" t="s">
        <v>1390</v>
      </c>
      <c r="F404" s="34" t="s">
        <v>956</v>
      </c>
      <c r="G404" s="35" t="s">
        <v>65</v>
      </c>
      <c r="H404" s="35" t="s">
        <v>946</v>
      </c>
      <c r="I404" s="35" t="s">
        <v>38</v>
      </c>
      <c r="J404" s="36">
        <v>40261</v>
      </c>
      <c r="K404" s="36">
        <v>41836</v>
      </c>
      <c r="L404" s="37">
        <v>0</v>
      </c>
      <c r="M404" s="37" t="s">
        <v>968</v>
      </c>
      <c r="N404" s="37"/>
      <c r="O404" s="34" t="s">
        <v>205</v>
      </c>
      <c r="P404" s="34" t="s">
        <v>67</v>
      </c>
      <c r="Q404" s="34">
        <f>IF(ISNUMBER(FIND(#REF!, O404)), 1, 0)</f>
        <v>0</v>
      </c>
      <c r="R404" s="34">
        <v>0.6</v>
      </c>
      <c r="S404" s="34">
        <v>0.6</v>
      </c>
      <c r="T404" s="34">
        <v>0</v>
      </c>
      <c r="U404" s="34" t="s">
        <v>1366</v>
      </c>
      <c r="V404" s="34" t="s">
        <v>1472</v>
      </c>
    </row>
    <row r="405" spans="1:22" s="31" customFormat="1" x14ac:dyDescent="0.2">
      <c r="A405" s="34">
        <v>404</v>
      </c>
      <c r="B405" s="34" t="s">
        <v>1025</v>
      </c>
      <c r="C405" s="34">
        <v>1</v>
      </c>
      <c r="D405" s="34"/>
      <c r="E405" s="34" t="s">
        <v>1390</v>
      </c>
      <c r="F405" s="34" t="s">
        <v>956</v>
      </c>
      <c r="G405" s="35" t="s">
        <v>65</v>
      </c>
      <c r="H405" s="35" t="s">
        <v>79</v>
      </c>
      <c r="I405" s="35" t="s">
        <v>80</v>
      </c>
      <c r="J405" s="36">
        <v>40261</v>
      </c>
      <c r="K405" s="36">
        <v>41836</v>
      </c>
      <c r="L405" s="37">
        <v>0</v>
      </c>
      <c r="M405" s="37" t="s">
        <v>968</v>
      </c>
      <c r="N405" s="37"/>
      <c r="O405" s="34" t="s">
        <v>205</v>
      </c>
      <c r="P405" s="34" t="s">
        <v>67</v>
      </c>
      <c r="Q405" s="34">
        <f>IF(ISNUMBER(FIND(#REF!, O405)), 1, 0)</f>
        <v>0</v>
      </c>
      <c r="R405" s="34">
        <v>11.925000000000001</v>
      </c>
      <c r="S405" s="34">
        <v>11.925000000000001</v>
      </c>
      <c r="T405" s="34">
        <v>0</v>
      </c>
      <c r="U405" s="34" t="s">
        <v>1366</v>
      </c>
      <c r="V405" s="34" t="s">
        <v>1472</v>
      </c>
    </row>
    <row r="406" spans="1:22" s="31" customFormat="1" x14ac:dyDescent="0.2">
      <c r="A406" s="34">
        <v>405</v>
      </c>
      <c r="B406" s="34" t="s">
        <v>1025</v>
      </c>
      <c r="C406" s="34">
        <v>1</v>
      </c>
      <c r="D406" s="34"/>
      <c r="E406" s="34" t="s">
        <v>1390</v>
      </c>
      <c r="F406" s="34" t="s">
        <v>956</v>
      </c>
      <c r="G406" s="35" t="s">
        <v>65</v>
      </c>
      <c r="H406" s="35" t="s">
        <v>89</v>
      </c>
      <c r="I406" s="35" t="s">
        <v>90</v>
      </c>
      <c r="J406" s="36">
        <v>40261</v>
      </c>
      <c r="K406" s="36">
        <v>41836</v>
      </c>
      <c r="L406" s="37">
        <v>0</v>
      </c>
      <c r="M406" s="37" t="s">
        <v>968</v>
      </c>
      <c r="N406" s="37"/>
      <c r="O406" s="34" t="s">
        <v>205</v>
      </c>
      <c r="P406" s="34" t="s">
        <v>67</v>
      </c>
      <c r="Q406" s="34">
        <f>IF(ISNUMBER(FIND(#REF!, O406)), 1, 0)</f>
        <v>0</v>
      </c>
      <c r="R406" s="34">
        <v>0.15</v>
      </c>
      <c r="S406" s="34">
        <v>0.15</v>
      </c>
      <c r="T406" s="34">
        <v>0</v>
      </c>
      <c r="U406" s="34" t="s">
        <v>1366</v>
      </c>
      <c r="V406" s="34" t="s">
        <v>1472</v>
      </c>
    </row>
    <row r="407" spans="1:22" s="31" customFormat="1" x14ac:dyDescent="0.2">
      <c r="A407" s="34">
        <v>406</v>
      </c>
      <c r="B407" s="34" t="s">
        <v>1025</v>
      </c>
      <c r="C407" s="34">
        <v>1</v>
      </c>
      <c r="D407" s="34"/>
      <c r="E407" s="34" t="s">
        <v>1390</v>
      </c>
      <c r="F407" s="34" t="s">
        <v>956</v>
      </c>
      <c r="G407" s="35" t="s">
        <v>65</v>
      </c>
      <c r="H407" s="35" t="s">
        <v>967</v>
      </c>
      <c r="I407" s="35" t="s">
        <v>115</v>
      </c>
      <c r="J407" s="36">
        <v>40261</v>
      </c>
      <c r="K407" s="36">
        <v>41836</v>
      </c>
      <c r="L407" s="37">
        <v>0</v>
      </c>
      <c r="M407" s="37" t="s">
        <v>968</v>
      </c>
      <c r="N407" s="37"/>
      <c r="O407" s="34" t="s">
        <v>205</v>
      </c>
      <c r="P407" s="34" t="s">
        <v>67</v>
      </c>
      <c r="Q407" s="34">
        <f>IF(ISNUMBER(FIND(#REF!, O407)), 1, 0)</f>
        <v>0</v>
      </c>
      <c r="R407" s="34">
        <v>0.3</v>
      </c>
      <c r="S407" s="34">
        <v>0.3</v>
      </c>
      <c r="T407" s="34">
        <v>0</v>
      </c>
      <c r="U407" s="34" t="s">
        <v>1366</v>
      </c>
      <c r="V407" s="34" t="s">
        <v>1472</v>
      </c>
    </row>
    <row r="408" spans="1:22" s="31" customFormat="1" x14ac:dyDescent="0.2">
      <c r="A408" s="34">
        <v>407</v>
      </c>
      <c r="B408" s="34" t="s">
        <v>1025</v>
      </c>
      <c r="C408" s="34">
        <v>1</v>
      </c>
      <c r="D408" s="34"/>
      <c r="E408" s="34" t="s">
        <v>1390</v>
      </c>
      <c r="F408" s="34" t="s">
        <v>956</v>
      </c>
      <c r="G408" s="35" t="s">
        <v>65</v>
      </c>
      <c r="H408" s="35" t="s">
        <v>98</v>
      </c>
      <c r="I408" s="35" t="s">
        <v>99</v>
      </c>
      <c r="J408" s="36">
        <v>40261</v>
      </c>
      <c r="K408" s="36">
        <v>41836</v>
      </c>
      <c r="L408" s="37">
        <v>0</v>
      </c>
      <c r="M408" s="37" t="s">
        <v>968</v>
      </c>
      <c r="N408" s="37"/>
      <c r="O408" s="34" t="s">
        <v>205</v>
      </c>
      <c r="P408" s="34" t="s">
        <v>67</v>
      </c>
      <c r="Q408" s="34">
        <f>IF(ISNUMBER(FIND(#REF!, O408)), 1, 0)</f>
        <v>0</v>
      </c>
      <c r="R408" s="34">
        <v>11.925000000000001</v>
      </c>
      <c r="S408" s="34">
        <v>11.925000000000001</v>
      </c>
      <c r="T408" s="34">
        <v>0</v>
      </c>
      <c r="U408" s="34" t="s">
        <v>1366</v>
      </c>
      <c r="V408" s="34" t="s">
        <v>1472</v>
      </c>
    </row>
    <row r="409" spans="1:22" s="31" customFormat="1" x14ac:dyDescent="0.2">
      <c r="A409" s="34">
        <v>408</v>
      </c>
      <c r="B409" s="34" t="s">
        <v>1025</v>
      </c>
      <c r="C409" s="34">
        <v>1</v>
      </c>
      <c r="D409" s="34"/>
      <c r="E409" s="34" t="s">
        <v>1390</v>
      </c>
      <c r="F409" s="34" t="s">
        <v>956</v>
      </c>
      <c r="G409" s="35" t="s">
        <v>65</v>
      </c>
      <c r="H409" s="35" t="s">
        <v>948</v>
      </c>
      <c r="I409" s="35" t="s">
        <v>48</v>
      </c>
      <c r="J409" s="36">
        <v>40261</v>
      </c>
      <c r="K409" s="36">
        <v>41836</v>
      </c>
      <c r="L409" s="37">
        <v>1</v>
      </c>
      <c r="M409" s="37" t="s">
        <v>968</v>
      </c>
      <c r="N409" s="37"/>
      <c r="O409" s="34" t="s">
        <v>205</v>
      </c>
      <c r="P409" s="34" t="s">
        <v>67</v>
      </c>
      <c r="Q409" s="34">
        <f>IF(ISNUMBER(FIND(#REF!, O409)), 1, 0)</f>
        <v>0</v>
      </c>
      <c r="R409" s="34">
        <v>17.100000000000001</v>
      </c>
      <c r="S409" s="34">
        <v>17.100000000000001</v>
      </c>
      <c r="T409" s="34">
        <v>0</v>
      </c>
      <c r="U409" s="34" t="s">
        <v>1366</v>
      </c>
      <c r="V409" s="34" t="s">
        <v>1472</v>
      </c>
    </row>
    <row r="410" spans="1:22" s="31" customFormat="1" x14ac:dyDescent="0.2">
      <c r="A410" s="34">
        <v>409</v>
      </c>
      <c r="B410" s="34" t="s">
        <v>1025</v>
      </c>
      <c r="C410" s="34">
        <v>1</v>
      </c>
      <c r="D410" s="34"/>
      <c r="E410" s="34" t="s">
        <v>1390</v>
      </c>
      <c r="F410" s="34" t="s">
        <v>956</v>
      </c>
      <c r="G410" s="35" t="s">
        <v>65</v>
      </c>
      <c r="H410" s="35" t="s">
        <v>135</v>
      </c>
      <c r="I410" s="35" t="s">
        <v>136</v>
      </c>
      <c r="J410" s="36">
        <v>40261</v>
      </c>
      <c r="K410" s="36">
        <v>41836</v>
      </c>
      <c r="L410" s="37">
        <v>0</v>
      </c>
      <c r="M410" s="37" t="s">
        <v>968</v>
      </c>
      <c r="N410" s="37"/>
      <c r="O410" s="34" t="s">
        <v>205</v>
      </c>
      <c r="P410" s="34" t="s">
        <v>67</v>
      </c>
      <c r="Q410" s="34">
        <f>IF(ISNUMBER(FIND(#REF!, O410)), 1, 0)</f>
        <v>0</v>
      </c>
      <c r="R410" s="34">
        <v>9.1999999999999993</v>
      </c>
      <c r="S410" s="34">
        <v>9.1999999999999993</v>
      </c>
      <c r="T410" s="34">
        <v>0</v>
      </c>
      <c r="U410" s="34" t="s">
        <v>1366</v>
      </c>
      <c r="V410" s="34" t="s">
        <v>1472</v>
      </c>
    </row>
    <row r="411" spans="1:22" s="31" customFormat="1" x14ac:dyDescent="0.2">
      <c r="A411" s="34">
        <v>410</v>
      </c>
      <c r="B411" s="34" t="s">
        <v>1025</v>
      </c>
      <c r="C411" s="34">
        <v>1</v>
      </c>
      <c r="D411" s="34"/>
      <c r="E411" s="34" t="s">
        <v>1390</v>
      </c>
      <c r="F411" s="34" t="s">
        <v>956</v>
      </c>
      <c r="G411" s="35" t="s">
        <v>65</v>
      </c>
      <c r="H411" s="35" t="s">
        <v>159</v>
      </c>
      <c r="I411" s="35" t="s">
        <v>160</v>
      </c>
      <c r="J411" s="36">
        <v>40261</v>
      </c>
      <c r="K411" s="36">
        <v>41836</v>
      </c>
      <c r="L411" s="37">
        <v>0</v>
      </c>
      <c r="M411" s="37" t="s">
        <v>968</v>
      </c>
      <c r="N411" s="37"/>
      <c r="O411" s="34" t="s">
        <v>205</v>
      </c>
      <c r="P411" s="34" t="s">
        <v>67</v>
      </c>
      <c r="Q411" s="34">
        <f>IF(ISNUMBER(FIND(#REF!, O411)), 1, 0)</f>
        <v>0</v>
      </c>
      <c r="R411" s="34">
        <v>11.925000000000001</v>
      </c>
      <c r="S411" s="34">
        <v>11.925000000000001</v>
      </c>
      <c r="T411" s="34">
        <v>0</v>
      </c>
      <c r="U411" s="34" t="s">
        <v>1366</v>
      </c>
      <c r="V411" s="34" t="s">
        <v>1472</v>
      </c>
    </row>
    <row r="412" spans="1:22" s="31" customFormat="1" x14ac:dyDescent="0.2">
      <c r="A412" s="34">
        <v>411</v>
      </c>
      <c r="B412" s="34" t="s">
        <v>1025</v>
      </c>
      <c r="C412" s="34">
        <v>1</v>
      </c>
      <c r="D412" s="34"/>
      <c r="E412" s="34" t="s">
        <v>1390</v>
      </c>
      <c r="F412" s="34" t="s">
        <v>956</v>
      </c>
      <c r="G412" s="35" t="s">
        <v>65</v>
      </c>
      <c r="H412" s="35" t="s">
        <v>186</v>
      </c>
      <c r="I412" s="35" t="s">
        <v>187</v>
      </c>
      <c r="J412" s="36">
        <v>40261</v>
      </c>
      <c r="K412" s="36">
        <v>41836</v>
      </c>
      <c r="L412" s="37">
        <v>0</v>
      </c>
      <c r="M412" s="37" t="s">
        <v>968</v>
      </c>
      <c r="N412" s="37"/>
      <c r="O412" s="34" t="s">
        <v>205</v>
      </c>
      <c r="P412" s="34" t="s">
        <v>67</v>
      </c>
      <c r="Q412" s="34">
        <f>IF(ISNUMBER(FIND(#REF!, O412)), 1, 0)</f>
        <v>0</v>
      </c>
      <c r="R412" s="34">
        <v>11.925000000000001</v>
      </c>
      <c r="S412" s="34">
        <v>11.925000000000001</v>
      </c>
      <c r="T412" s="34">
        <v>0</v>
      </c>
      <c r="U412" s="34" t="s">
        <v>1366</v>
      </c>
      <c r="V412" s="34" t="s">
        <v>1472</v>
      </c>
    </row>
    <row r="413" spans="1:22" s="31" customFormat="1" x14ac:dyDescent="0.2">
      <c r="A413" s="34">
        <v>412</v>
      </c>
      <c r="B413" s="34" t="s">
        <v>1025</v>
      </c>
      <c r="C413" s="34">
        <v>1</v>
      </c>
      <c r="D413" s="34"/>
      <c r="E413" s="34" t="s">
        <v>1390</v>
      </c>
      <c r="F413" s="34" t="s">
        <v>956</v>
      </c>
      <c r="G413" s="35" t="s">
        <v>65</v>
      </c>
      <c r="H413" s="35" t="s">
        <v>210</v>
      </c>
      <c r="I413" s="35" t="s">
        <v>211</v>
      </c>
      <c r="J413" s="36">
        <v>40261</v>
      </c>
      <c r="K413" s="36">
        <v>41836</v>
      </c>
      <c r="L413" s="37">
        <v>0</v>
      </c>
      <c r="M413" s="37" t="s">
        <v>968</v>
      </c>
      <c r="N413" s="37"/>
      <c r="O413" s="34" t="s">
        <v>205</v>
      </c>
      <c r="P413" s="34" t="s">
        <v>67</v>
      </c>
      <c r="Q413" s="34">
        <f>IF(ISNUMBER(FIND(#REF!, O413)), 1, 0)</f>
        <v>0</v>
      </c>
      <c r="R413" s="34">
        <v>5</v>
      </c>
      <c r="S413" s="34">
        <v>5</v>
      </c>
      <c r="T413" s="34">
        <v>0</v>
      </c>
      <c r="U413" s="34" t="s">
        <v>1366</v>
      </c>
      <c r="V413" s="34" t="s">
        <v>1472</v>
      </c>
    </row>
    <row r="414" spans="1:22" s="31" customFormat="1" x14ac:dyDescent="0.2">
      <c r="A414" s="34">
        <v>413</v>
      </c>
      <c r="B414" s="34" t="s">
        <v>1025</v>
      </c>
      <c r="C414" s="34">
        <v>1</v>
      </c>
      <c r="D414" s="34"/>
      <c r="E414" s="34" t="s">
        <v>1390</v>
      </c>
      <c r="F414" s="34" t="s">
        <v>79</v>
      </c>
      <c r="G414" s="35" t="s">
        <v>80</v>
      </c>
      <c r="H414" s="35" t="s">
        <v>958</v>
      </c>
      <c r="I414" s="35" t="s">
        <v>83</v>
      </c>
      <c r="J414" s="36">
        <v>40261</v>
      </c>
      <c r="K414" s="36">
        <v>41836</v>
      </c>
      <c r="L414" s="37">
        <v>1</v>
      </c>
      <c r="M414" s="37" t="s">
        <v>968</v>
      </c>
      <c r="N414" s="37"/>
      <c r="O414" s="34" t="s">
        <v>205</v>
      </c>
      <c r="P414" s="34" t="s">
        <v>82</v>
      </c>
      <c r="Q414" s="34">
        <f>IF(ISNUMBER(FIND(#REF!, O414)), 1, 0)</f>
        <v>0</v>
      </c>
      <c r="R414" s="34">
        <v>19.2</v>
      </c>
      <c r="S414" s="34">
        <v>19.2</v>
      </c>
      <c r="T414" s="34">
        <v>0</v>
      </c>
      <c r="U414" s="34" t="s">
        <v>1366</v>
      </c>
      <c r="V414" s="34" t="s">
        <v>1472</v>
      </c>
    </row>
    <row r="415" spans="1:22" s="31" customFormat="1" x14ac:dyDescent="0.2">
      <c r="A415" s="34">
        <v>414</v>
      </c>
      <c r="B415" s="34" t="s">
        <v>1025</v>
      </c>
      <c r="C415" s="34">
        <v>1</v>
      </c>
      <c r="D415" s="34"/>
      <c r="E415" s="34" t="s">
        <v>1390</v>
      </c>
      <c r="F415" s="34" t="s">
        <v>79</v>
      </c>
      <c r="G415" s="35" t="s">
        <v>80</v>
      </c>
      <c r="H415" s="35" t="s">
        <v>960</v>
      </c>
      <c r="I415" s="35" t="s">
        <v>167</v>
      </c>
      <c r="J415" s="36">
        <v>40261</v>
      </c>
      <c r="K415" s="36">
        <v>41836</v>
      </c>
      <c r="L415" s="37">
        <v>1</v>
      </c>
      <c r="M415" s="37" t="s">
        <v>968</v>
      </c>
      <c r="N415" s="37"/>
      <c r="O415" s="34" t="s">
        <v>205</v>
      </c>
      <c r="P415" s="34" t="s">
        <v>82</v>
      </c>
      <c r="Q415" s="34">
        <f>IF(ISNUMBER(FIND(#REF!, O415)), 1, 0)</f>
        <v>0</v>
      </c>
      <c r="R415" s="34">
        <v>19.2</v>
      </c>
      <c r="S415" s="34">
        <v>19.2</v>
      </c>
      <c r="T415" s="34">
        <v>0</v>
      </c>
      <c r="U415" s="34" t="s">
        <v>1366</v>
      </c>
      <c r="V415" s="34" t="s">
        <v>1472</v>
      </c>
    </row>
    <row r="416" spans="1:22" s="31" customFormat="1" x14ac:dyDescent="0.2">
      <c r="A416" s="34">
        <v>415</v>
      </c>
      <c r="B416" s="34" t="s">
        <v>1025</v>
      </c>
      <c r="C416" s="34">
        <v>1</v>
      </c>
      <c r="D416" s="34"/>
      <c r="E416" s="34" t="s">
        <v>1390</v>
      </c>
      <c r="F416" s="34" t="s">
        <v>79</v>
      </c>
      <c r="G416" s="35" t="s">
        <v>80</v>
      </c>
      <c r="H416" s="35" t="s">
        <v>944</v>
      </c>
      <c r="I416" s="35" t="s">
        <v>32</v>
      </c>
      <c r="J416" s="36">
        <v>40261</v>
      </c>
      <c r="K416" s="36">
        <v>41836</v>
      </c>
      <c r="L416" s="37">
        <v>1</v>
      </c>
      <c r="M416" s="37" t="s">
        <v>968</v>
      </c>
      <c r="N416" s="37"/>
      <c r="O416" s="34" t="s">
        <v>205</v>
      </c>
      <c r="P416" s="34" t="s">
        <v>82</v>
      </c>
      <c r="Q416" s="34">
        <f>IF(ISNUMBER(FIND(#REF!, O416)), 1, 0)</f>
        <v>0</v>
      </c>
      <c r="R416" s="34">
        <v>0.15</v>
      </c>
      <c r="S416" s="34">
        <v>0.15</v>
      </c>
      <c r="T416" s="34">
        <v>0</v>
      </c>
      <c r="U416" s="34" t="s">
        <v>1366</v>
      </c>
      <c r="V416" s="34" t="s">
        <v>1472</v>
      </c>
    </row>
    <row r="417" spans="1:22" s="31" customFormat="1" x14ac:dyDescent="0.2">
      <c r="A417" s="34">
        <v>416</v>
      </c>
      <c r="B417" s="34" t="s">
        <v>1025</v>
      </c>
      <c r="C417" s="34">
        <v>1</v>
      </c>
      <c r="D417" s="34"/>
      <c r="E417" s="34" t="s">
        <v>1390</v>
      </c>
      <c r="F417" s="34" t="s">
        <v>79</v>
      </c>
      <c r="G417" s="35" t="s">
        <v>80</v>
      </c>
      <c r="H417" s="35" t="s">
        <v>946</v>
      </c>
      <c r="I417" s="35" t="s">
        <v>38</v>
      </c>
      <c r="J417" s="36">
        <v>40261</v>
      </c>
      <c r="K417" s="36">
        <v>41836</v>
      </c>
      <c r="L417" s="37">
        <v>0</v>
      </c>
      <c r="M417" s="37" t="s">
        <v>968</v>
      </c>
      <c r="N417" s="37"/>
      <c r="O417" s="34" t="s">
        <v>205</v>
      </c>
      <c r="P417" s="34" t="s">
        <v>82</v>
      </c>
      <c r="Q417" s="34">
        <f>IF(ISNUMBER(FIND(#REF!, O417)), 1, 0)</f>
        <v>0</v>
      </c>
      <c r="R417" s="34">
        <v>0.6</v>
      </c>
      <c r="S417" s="34">
        <v>0.6</v>
      </c>
      <c r="T417" s="34">
        <v>0</v>
      </c>
      <c r="U417" s="34" t="s">
        <v>1366</v>
      </c>
      <c r="V417" s="34" t="s">
        <v>1472</v>
      </c>
    </row>
    <row r="418" spans="1:22" s="31" customFormat="1" x14ac:dyDescent="0.2">
      <c r="A418" s="34">
        <v>417</v>
      </c>
      <c r="B418" s="34" t="s">
        <v>1025</v>
      </c>
      <c r="C418" s="34">
        <v>1</v>
      </c>
      <c r="D418" s="34"/>
      <c r="E418" s="34" t="s">
        <v>1390</v>
      </c>
      <c r="F418" s="34" t="s">
        <v>79</v>
      </c>
      <c r="G418" s="35" t="s">
        <v>80</v>
      </c>
      <c r="H418" s="35" t="s">
        <v>956</v>
      </c>
      <c r="I418" s="35" t="s">
        <v>65</v>
      </c>
      <c r="J418" s="36">
        <v>40261</v>
      </c>
      <c r="K418" s="36">
        <v>41836</v>
      </c>
      <c r="L418" s="37">
        <v>0</v>
      </c>
      <c r="M418" s="37" t="s">
        <v>968</v>
      </c>
      <c r="N418" s="37"/>
      <c r="O418" s="34" t="s">
        <v>205</v>
      </c>
      <c r="P418" s="34" t="s">
        <v>82</v>
      </c>
      <c r="Q418" s="34">
        <f>IF(ISNUMBER(FIND(#REF!, O418)), 1, 0)</f>
        <v>0</v>
      </c>
      <c r="R418" s="34">
        <v>10.5</v>
      </c>
      <c r="S418" s="34">
        <v>10.5</v>
      </c>
      <c r="T418" s="34">
        <v>0</v>
      </c>
      <c r="U418" s="34" t="s">
        <v>1366</v>
      </c>
      <c r="V418" s="34" t="s">
        <v>1472</v>
      </c>
    </row>
    <row r="419" spans="1:22" s="31" customFormat="1" x14ac:dyDescent="0.2">
      <c r="A419" s="34">
        <v>418</v>
      </c>
      <c r="B419" s="34" t="s">
        <v>1025</v>
      </c>
      <c r="C419" s="34">
        <v>1</v>
      </c>
      <c r="D419" s="34"/>
      <c r="E419" s="34" t="s">
        <v>1390</v>
      </c>
      <c r="F419" s="34" t="s">
        <v>79</v>
      </c>
      <c r="G419" s="35" t="s">
        <v>80</v>
      </c>
      <c r="H419" s="35" t="s">
        <v>89</v>
      </c>
      <c r="I419" s="35" t="s">
        <v>90</v>
      </c>
      <c r="J419" s="36">
        <v>40261</v>
      </c>
      <c r="K419" s="36">
        <v>41836</v>
      </c>
      <c r="L419" s="37">
        <v>1</v>
      </c>
      <c r="M419" s="37" t="s">
        <v>968</v>
      </c>
      <c r="N419" s="37"/>
      <c r="O419" s="34" t="s">
        <v>205</v>
      </c>
      <c r="P419" s="34" t="s">
        <v>82</v>
      </c>
      <c r="Q419" s="34">
        <f>IF(ISNUMBER(FIND(#REF!, O419)), 1, 0)</f>
        <v>0</v>
      </c>
      <c r="R419" s="34">
        <v>0.15</v>
      </c>
      <c r="S419" s="34">
        <v>0.15</v>
      </c>
      <c r="T419" s="34">
        <v>0</v>
      </c>
      <c r="U419" s="34" t="s">
        <v>1366</v>
      </c>
      <c r="V419" s="34" t="s">
        <v>1472</v>
      </c>
    </row>
    <row r="420" spans="1:22" s="31" customFormat="1" x14ac:dyDescent="0.2">
      <c r="A420" s="34">
        <v>419</v>
      </c>
      <c r="B420" s="34" t="s">
        <v>1025</v>
      </c>
      <c r="C420" s="34">
        <v>1</v>
      </c>
      <c r="D420" s="34"/>
      <c r="E420" s="34" t="s">
        <v>1390</v>
      </c>
      <c r="F420" s="34" t="s">
        <v>79</v>
      </c>
      <c r="G420" s="35" t="s">
        <v>80</v>
      </c>
      <c r="H420" s="35" t="s">
        <v>967</v>
      </c>
      <c r="I420" s="35" t="s">
        <v>115</v>
      </c>
      <c r="J420" s="36">
        <v>40261</v>
      </c>
      <c r="K420" s="36">
        <v>41836</v>
      </c>
      <c r="L420" s="37">
        <v>0</v>
      </c>
      <c r="M420" s="37" t="s">
        <v>968</v>
      </c>
      <c r="N420" s="37"/>
      <c r="O420" s="34" t="s">
        <v>205</v>
      </c>
      <c r="P420" s="34" t="s">
        <v>82</v>
      </c>
      <c r="Q420" s="34">
        <f>IF(ISNUMBER(FIND(#REF!, O420)), 1, 0)</f>
        <v>0</v>
      </c>
      <c r="R420" s="34">
        <v>0.3</v>
      </c>
      <c r="S420" s="34">
        <v>0.3</v>
      </c>
      <c r="T420" s="34">
        <v>0</v>
      </c>
      <c r="U420" s="34" t="s">
        <v>1366</v>
      </c>
      <c r="V420" s="34" t="s">
        <v>1472</v>
      </c>
    </row>
    <row r="421" spans="1:22" s="31" customFormat="1" x14ac:dyDescent="0.2">
      <c r="A421" s="34">
        <v>420</v>
      </c>
      <c r="B421" s="34" t="s">
        <v>1025</v>
      </c>
      <c r="C421" s="34">
        <v>1</v>
      </c>
      <c r="D421" s="34"/>
      <c r="E421" s="34" t="s">
        <v>1390</v>
      </c>
      <c r="F421" s="34" t="s">
        <v>79</v>
      </c>
      <c r="G421" s="35" t="s">
        <v>80</v>
      </c>
      <c r="H421" s="35" t="s">
        <v>98</v>
      </c>
      <c r="I421" s="35" t="s">
        <v>99</v>
      </c>
      <c r="J421" s="36">
        <v>40261</v>
      </c>
      <c r="K421" s="36">
        <v>41836</v>
      </c>
      <c r="L421" s="37">
        <v>1</v>
      </c>
      <c r="M421" s="37" t="s">
        <v>968</v>
      </c>
      <c r="N421" s="37"/>
      <c r="O421" s="34" t="s">
        <v>205</v>
      </c>
      <c r="P421" s="34" t="s">
        <v>82</v>
      </c>
      <c r="Q421" s="34">
        <f>IF(ISNUMBER(FIND(#REF!, O421)), 1, 0)</f>
        <v>0</v>
      </c>
      <c r="R421" s="34">
        <v>11.925000000000001</v>
      </c>
      <c r="S421" s="34">
        <v>11.925000000000001</v>
      </c>
      <c r="T421" s="34">
        <v>0</v>
      </c>
      <c r="U421" s="34" t="s">
        <v>1366</v>
      </c>
      <c r="V421" s="34" t="s">
        <v>1472</v>
      </c>
    </row>
    <row r="422" spans="1:22" s="31" customFormat="1" x14ac:dyDescent="0.2">
      <c r="A422" s="34">
        <v>421</v>
      </c>
      <c r="B422" s="34" t="s">
        <v>1025</v>
      </c>
      <c r="C422" s="34">
        <v>1</v>
      </c>
      <c r="D422" s="34"/>
      <c r="E422" s="34" t="s">
        <v>1390</v>
      </c>
      <c r="F422" s="34" t="s">
        <v>79</v>
      </c>
      <c r="G422" s="35" t="s">
        <v>80</v>
      </c>
      <c r="H422" s="35" t="s">
        <v>948</v>
      </c>
      <c r="I422" s="35" t="s">
        <v>48</v>
      </c>
      <c r="J422" s="36">
        <v>40261</v>
      </c>
      <c r="K422" s="36">
        <v>41836</v>
      </c>
      <c r="L422" s="37">
        <v>1</v>
      </c>
      <c r="M422" s="37" t="s">
        <v>968</v>
      </c>
      <c r="N422" s="37"/>
      <c r="O422" s="34" t="s">
        <v>205</v>
      </c>
      <c r="P422" s="34" t="s">
        <v>82</v>
      </c>
      <c r="Q422" s="34">
        <f>IF(ISNUMBER(FIND(#REF!, O422)), 1, 0)</f>
        <v>0</v>
      </c>
      <c r="R422" s="34">
        <v>17.100000000000001</v>
      </c>
      <c r="S422" s="34">
        <v>17.100000000000001</v>
      </c>
      <c r="T422" s="34">
        <v>0</v>
      </c>
      <c r="U422" s="34" t="s">
        <v>1366</v>
      </c>
      <c r="V422" s="34" t="s">
        <v>1472</v>
      </c>
    </row>
    <row r="423" spans="1:22" s="31" customFormat="1" x14ac:dyDescent="0.2">
      <c r="A423" s="34">
        <v>422</v>
      </c>
      <c r="B423" s="34" t="s">
        <v>1025</v>
      </c>
      <c r="C423" s="34">
        <v>1</v>
      </c>
      <c r="D423" s="34"/>
      <c r="E423" s="34" t="s">
        <v>1390</v>
      </c>
      <c r="F423" s="34" t="s">
        <v>79</v>
      </c>
      <c r="G423" s="35" t="s">
        <v>80</v>
      </c>
      <c r="H423" s="35" t="s">
        <v>135</v>
      </c>
      <c r="I423" s="35" t="s">
        <v>136</v>
      </c>
      <c r="J423" s="36">
        <v>40261</v>
      </c>
      <c r="K423" s="36">
        <v>41836</v>
      </c>
      <c r="L423" s="37">
        <v>1</v>
      </c>
      <c r="M423" s="37" t="s">
        <v>968</v>
      </c>
      <c r="N423" s="37"/>
      <c r="O423" s="34" t="s">
        <v>205</v>
      </c>
      <c r="P423" s="34" t="s">
        <v>82</v>
      </c>
      <c r="Q423" s="34">
        <f>IF(ISNUMBER(FIND(#REF!, O423)), 1, 0)</f>
        <v>0</v>
      </c>
      <c r="R423" s="34">
        <v>9.1999999999999993</v>
      </c>
      <c r="S423" s="34">
        <v>9.1999999999999993</v>
      </c>
      <c r="T423" s="34">
        <v>0</v>
      </c>
      <c r="U423" s="34" t="s">
        <v>1366</v>
      </c>
      <c r="V423" s="34" t="s">
        <v>1472</v>
      </c>
    </row>
    <row r="424" spans="1:22" s="31" customFormat="1" x14ac:dyDescent="0.2">
      <c r="A424" s="34">
        <v>423</v>
      </c>
      <c r="B424" s="34" t="s">
        <v>1025</v>
      </c>
      <c r="C424" s="34">
        <v>1</v>
      </c>
      <c r="D424" s="34"/>
      <c r="E424" s="34" t="s">
        <v>1390</v>
      </c>
      <c r="F424" s="34" t="s">
        <v>79</v>
      </c>
      <c r="G424" s="35" t="s">
        <v>80</v>
      </c>
      <c r="H424" s="35" t="s">
        <v>159</v>
      </c>
      <c r="I424" s="35" t="s">
        <v>160</v>
      </c>
      <c r="J424" s="36">
        <v>40261</v>
      </c>
      <c r="K424" s="36">
        <v>41836</v>
      </c>
      <c r="L424" s="37">
        <v>1</v>
      </c>
      <c r="M424" s="37" t="s">
        <v>968</v>
      </c>
      <c r="N424" s="37"/>
      <c r="O424" s="34" t="s">
        <v>205</v>
      </c>
      <c r="P424" s="34" t="s">
        <v>82</v>
      </c>
      <c r="Q424" s="34">
        <f>IF(ISNUMBER(FIND(#REF!, O424)), 1, 0)</f>
        <v>0</v>
      </c>
      <c r="R424" s="34">
        <v>11.925000000000001</v>
      </c>
      <c r="S424" s="34">
        <v>11.925000000000001</v>
      </c>
      <c r="T424" s="34">
        <v>0</v>
      </c>
      <c r="U424" s="34" t="s">
        <v>1366</v>
      </c>
      <c r="V424" s="34" t="s">
        <v>1472</v>
      </c>
    </row>
    <row r="425" spans="1:22" s="31" customFormat="1" x14ac:dyDescent="0.2">
      <c r="A425" s="34">
        <v>424</v>
      </c>
      <c r="B425" s="34" t="s">
        <v>1025</v>
      </c>
      <c r="C425" s="34">
        <v>1</v>
      </c>
      <c r="D425" s="34"/>
      <c r="E425" s="34" t="s">
        <v>1390</v>
      </c>
      <c r="F425" s="34" t="s">
        <v>79</v>
      </c>
      <c r="G425" s="35" t="s">
        <v>80</v>
      </c>
      <c r="H425" s="35" t="s">
        <v>186</v>
      </c>
      <c r="I425" s="35" t="s">
        <v>187</v>
      </c>
      <c r="J425" s="36">
        <v>40261</v>
      </c>
      <c r="K425" s="36">
        <v>41836</v>
      </c>
      <c r="L425" s="37">
        <v>1</v>
      </c>
      <c r="M425" s="37" t="s">
        <v>968</v>
      </c>
      <c r="N425" s="37"/>
      <c r="O425" s="34" t="s">
        <v>205</v>
      </c>
      <c r="P425" s="34" t="s">
        <v>82</v>
      </c>
      <c r="Q425" s="34">
        <f>IF(ISNUMBER(FIND(#REF!, O425)), 1, 0)</f>
        <v>0</v>
      </c>
      <c r="R425" s="34">
        <v>11.925000000000001</v>
      </c>
      <c r="S425" s="34">
        <v>11.925000000000001</v>
      </c>
      <c r="T425" s="34">
        <v>0</v>
      </c>
      <c r="U425" s="34" t="s">
        <v>1366</v>
      </c>
      <c r="V425" s="34" t="s">
        <v>1472</v>
      </c>
    </row>
    <row r="426" spans="1:22" s="31" customFormat="1" x14ac:dyDescent="0.2">
      <c r="A426" s="34">
        <v>425</v>
      </c>
      <c r="B426" s="34" t="s">
        <v>1025</v>
      </c>
      <c r="C426" s="34">
        <v>1</v>
      </c>
      <c r="D426" s="34"/>
      <c r="E426" s="34" t="s">
        <v>1390</v>
      </c>
      <c r="F426" s="34" t="s">
        <v>79</v>
      </c>
      <c r="G426" s="35" t="s">
        <v>80</v>
      </c>
      <c r="H426" s="35" t="s">
        <v>210</v>
      </c>
      <c r="I426" s="35" t="s">
        <v>211</v>
      </c>
      <c r="J426" s="36">
        <v>40261</v>
      </c>
      <c r="K426" s="36">
        <v>41836</v>
      </c>
      <c r="L426" s="37">
        <v>1</v>
      </c>
      <c r="M426" s="37" t="s">
        <v>968</v>
      </c>
      <c r="N426" s="37"/>
      <c r="O426" s="34" t="s">
        <v>205</v>
      </c>
      <c r="P426" s="34" t="s">
        <v>82</v>
      </c>
      <c r="Q426" s="34">
        <f>IF(ISNUMBER(FIND(#REF!, O426)), 1, 0)</f>
        <v>0</v>
      </c>
      <c r="R426" s="34">
        <v>5</v>
      </c>
      <c r="S426" s="34">
        <v>5</v>
      </c>
      <c r="T426" s="34">
        <v>0</v>
      </c>
      <c r="U426" s="34" t="s">
        <v>1366</v>
      </c>
      <c r="V426" s="34" t="s">
        <v>1472</v>
      </c>
    </row>
    <row r="427" spans="1:22" s="31" customFormat="1" x14ac:dyDescent="0.2">
      <c r="A427" s="34">
        <v>426</v>
      </c>
      <c r="B427" s="34" t="s">
        <v>1025</v>
      </c>
      <c r="C427" s="34">
        <v>1</v>
      </c>
      <c r="D427" s="34"/>
      <c r="E427" s="34" t="s">
        <v>1390</v>
      </c>
      <c r="F427" s="34" t="s">
        <v>89</v>
      </c>
      <c r="G427" s="35" t="s">
        <v>90</v>
      </c>
      <c r="H427" s="35" t="s">
        <v>958</v>
      </c>
      <c r="I427" s="35" t="s">
        <v>83</v>
      </c>
      <c r="J427" s="36">
        <v>40261</v>
      </c>
      <c r="K427" s="36">
        <v>41836</v>
      </c>
      <c r="L427" s="37">
        <v>0</v>
      </c>
      <c r="M427" s="37" t="s">
        <v>968</v>
      </c>
      <c r="N427" s="37"/>
      <c r="O427" s="34" t="s">
        <v>205</v>
      </c>
      <c r="P427" s="34" t="s">
        <v>92</v>
      </c>
      <c r="Q427" s="34">
        <f>IF(ISNUMBER(FIND(#REF!, O427)), 1, 0)</f>
        <v>0</v>
      </c>
      <c r="R427" s="34">
        <v>19.2</v>
      </c>
      <c r="S427" s="34">
        <v>19.2</v>
      </c>
      <c r="T427" s="34">
        <v>0</v>
      </c>
      <c r="U427" s="34" t="s">
        <v>1366</v>
      </c>
      <c r="V427" s="34" t="s">
        <v>1472</v>
      </c>
    </row>
    <row r="428" spans="1:22" s="31" customFormat="1" x14ac:dyDescent="0.2">
      <c r="A428" s="34">
        <v>427</v>
      </c>
      <c r="B428" s="34" t="s">
        <v>1025</v>
      </c>
      <c r="C428" s="34">
        <v>1</v>
      </c>
      <c r="D428" s="34"/>
      <c r="E428" s="34" t="s">
        <v>1390</v>
      </c>
      <c r="F428" s="34" t="s">
        <v>89</v>
      </c>
      <c r="G428" s="35" t="s">
        <v>90</v>
      </c>
      <c r="H428" s="35" t="s">
        <v>960</v>
      </c>
      <c r="I428" s="35" t="s">
        <v>167</v>
      </c>
      <c r="J428" s="36">
        <v>40261</v>
      </c>
      <c r="K428" s="36">
        <v>41836</v>
      </c>
      <c r="L428" s="37">
        <v>0</v>
      </c>
      <c r="M428" s="37" t="s">
        <v>968</v>
      </c>
      <c r="N428" s="37"/>
      <c r="O428" s="34" t="s">
        <v>205</v>
      </c>
      <c r="P428" s="34" t="s">
        <v>92</v>
      </c>
      <c r="Q428" s="34">
        <f>IF(ISNUMBER(FIND(#REF!, O428)), 1, 0)</f>
        <v>0</v>
      </c>
      <c r="R428" s="34">
        <v>19.2</v>
      </c>
      <c r="S428" s="34">
        <v>19.2</v>
      </c>
      <c r="T428" s="34">
        <v>0</v>
      </c>
      <c r="U428" s="34" t="s">
        <v>1366</v>
      </c>
      <c r="V428" s="34" t="s">
        <v>1472</v>
      </c>
    </row>
    <row r="429" spans="1:22" s="31" customFormat="1" x14ac:dyDescent="0.2">
      <c r="A429" s="34">
        <v>428</v>
      </c>
      <c r="B429" s="34" t="s">
        <v>1025</v>
      </c>
      <c r="C429" s="34">
        <v>1</v>
      </c>
      <c r="D429" s="34"/>
      <c r="E429" s="34" t="s">
        <v>1390</v>
      </c>
      <c r="F429" s="34" t="s">
        <v>89</v>
      </c>
      <c r="G429" s="35" t="s">
        <v>90</v>
      </c>
      <c r="H429" s="35" t="s">
        <v>944</v>
      </c>
      <c r="I429" s="35" t="s">
        <v>32</v>
      </c>
      <c r="J429" s="36">
        <v>40261</v>
      </c>
      <c r="K429" s="36">
        <v>41836</v>
      </c>
      <c r="L429" s="37">
        <v>1</v>
      </c>
      <c r="M429" s="37" t="s">
        <v>968</v>
      </c>
      <c r="N429" s="37"/>
      <c r="O429" s="34" t="s">
        <v>205</v>
      </c>
      <c r="P429" s="34" t="s">
        <v>92</v>
      </c>
      <c r="Q429" s="34">
        <f>IF(ISNUMBER(FIND(#REF!, O429)), 1, 0)</f>
        <v>0</v>
      </c>
      <c r="R429" s="34">
        <v>0.15</v>
      </c>
      <c r="S429" s="34">
        <v>0.15</v>
      </c>
      <c r="T429" s="34">
        <v>0</v>
      </c>
      <c r="U429" s="34" t="s">
        <v>1366</v>
      </c>
      <c r="V429" s="34" t="s">
        <v>1472</v>
      </c>
    </row>
    <row r="430" spans="1:22" s="31" customFormat="1" x14ac:dyDescent="0.2">
      <c r="A430" s="34">
        <v>429</v>
      </c>
      <c r="B430" s="34" t="s">
        <v>1025</v>
      </c>
      <c r="C430" s="34">
        <v>1</v>
      </c>
      <c r="D430" s="34"/>
      <c r="E430" s="34" t="s">
        <v>1390</v>
      </c>
      <c r="F430" s="34" t="s">
        <v>89</v>
      </c>
      <c r="G430" s="35" t="s">
        <v>90</v>
      </c>
      <c r="H430" s="35" t="s">
        <v>946</v>
      </c>
      <c r="I430" s="35" t="s">
        <v>38</v>
      </c>
      <c r="J430" s="36">
        <v>40261</v>
      </c>
      <c r="K430" s="36">
        <v>41836</v>
      </c>
      <c r="L430" s="37">
        <v>1</v>
      </c>
      <c r="M430" s="37" t="s">
        <v>968</v>
      </c>
      <c r="N430" s="37"/>
      <c r="O430" s="34" t="s">
        <v>205</v>
      </c>
      <c r="P430" s="34" t="s">
        <v>92</v>
      </c>
      <c r="Q430" s="34">
        <f>IF(ISNUMBER(FIND(#REF!, O430)), 1, 0)</f>
        <v>0</v>
      </c>
      <c r="R430" s="34">
        <v>0.6</v>
      </c>
      <c r="S430" s="34">
        <v>0.6</v>
      </c>
      <c r="T430" s="34">
        <v>0</v>
      </c>
      <c r="U430" s="34" t="s">
        <v>1366</v>
      </c>
      <c r="V430" s="34" t="s">
        <v>1472</v>
      </c>
    </row>
    <row r="431" spans="1:22" s="31" customFormat="1" x14ac:dyDescent="0.2">
      <c r="A431" s="34">
        <v>430</v>
      </c>
      <c r="B431" s="34" t="s">
        <v>1025</v>
      </c>
      <c r="C431" s="34">
        <v>1</v>
      </c>
      <c r="D431" s="34"/>
      <c r="E431" s="34" t="s">
        <v>1390</v>
      </c>
      <c r="F431" s="34" t="s">
        <v>89</v>
      </c>
      <c r="G431" s="35" t="s">
        <v>90</v>
      </c>
      <c r="H431" s="35" t="s">
        <v>956</v>
      </c>
      <c r="I431" s="35" t="s">
        <v>65</v>
      </c>
      <c r="J431" s="36">
        <v>40261</v>
      </c>
      <c r="K431" s="36">
        <v>41836</v>
      </c>
      <c r="L431" s="37">
        <v>0</v>
      </c>
      <c r="M431" s="37" t="s">
        <v>968</v>
      </c>
      <c r="N431" s="37"/>
      <c r="O431" s="34" t="s">
        <v>205</v>
      </c>
      <c r="P431" s="34" t="s">
        <v>92</v>
      </c>
      <c r="Q431" s="34">
        <f>IF(ISNUMBER(FIND(#REF!, O431)), 1, 0)</f>
        <v>0</v>
      </c>
      <c r="R431" s="34">
        <v>10.5</v>
      </c>
      <c r="S431" s="34">
        <v>10.5</v>
      </c>
      <c r="T431" s="34">
        <v>0</v>
      </c>
      <c r="U431" s="34" t="s">
        <v>1366</v>
      </c>
      <c r="V431" s="34" t="s">
        <v>1472</v>
      </c>
    </row>
    <row r="432" spans="1:22" s="31" customFormat="1" x14ac:dyDescent="0.2">
      <c r="A432" s="34">
        <v>431</v>
      </c>
      <c r="B432" s="34" t="s">
        <v>1025</v>
      </c>
      <c r="C432" s="34">
        <v>1</v>
      </c>
      <c r="D432" s="34"/>
      <c r="E432" s="34" t="s">
        <v>1390</v>
      </c>
      <c r="F432" s="34" t="s">
        <v>89</v>
      </c>
      <c r="G432" s="35" t="s">
        <v>90</v>
      </c>
      <c r="H432" s="35" t="s">
        <v>79</v>
      </c>
      <c r="I432" s="35" t="s">
        <v>80</v>
      </c>
      <c r="J432" s="36">
        <v>40261</v>
      </c>
      <c r="K432" s="36">
        <v>41836</v>
      </c>
      <c r="L432" s="37">
        <v>1</v>
      </c>
      <c r="M432" s="37" t="s">
        <v>968</v>
      </c>
      <c r="N432" s="37"/>
      <c r="O432" s="34" t="s">
        <v>205</v>
      </c>
      <c r="P432" s="34" t="s">
        <v>92</v>
      </c>
      <c r="Q432" s="34">
        <f>IF(ISNUMBER(FIND(#REF!, O432)), 1, 0)</f>
        <v>0</v>
      </c>
      <c r="R432" s="34">
        <v>11.925000000000001</v>
      </c>
      <c r="S432" s="34">
        <v>11.925000000000001</v>
      </c>
      <c r="T432" s="34">
        <v>0</v>
      </c>
      <c r="U432" s="34" t="s">
        <v>1366</v>
      </c>
      <c r="V432" s="34" t="s">
        <v>1472</v>
      </c>
    </row>
    <row r="433" spans="1:22" s="31" customFormat="1" x14ac:dyDescent="0.2">
      <c r="A433" s="34">
        <v>432</v>
      </c>
      <c r="B433" s="34" t="s">
        <v>1025</v>
      </c>
      <c r="C433" s="34">
        <v>1</v>
      </c>
      <c r="D433" s="34"/>
      <c r="E433" s="34" t="s">
        <v>1390</v>
      </c>
      <c r="F433" s="34" t="s">
        <v>89</v>
      </c>
      <c r="G433" s="35" t="s">
        <v>90</v>
      </c>
      <c r="H433" s="35" t="s">
        <v>967</v>
      </c>
      <c r="I433" s="35" t="s">
        <v>115</v>
      </c>
      <c r="J433" s="36">
        <v>40261</v>
      </c>
      <c r="K433" s="36">
        <v>41836</v>
      </c>
      <c r="L433" s="37">
        <v>1</v>
      </c>
      <c r="M433" s="37" t="s">
        <v>968</v>
      </c>
      <c r="N433" s="37"/>
      <c r="O433" s="34" t="s">
        <v>205</v>
      </c>
      <c r="P433" s="34" t="s">
        <v>92</v>
      </c>
      <c r="Q433" s="34">
        <f>IF(ISNUMBER(FIND(#REF!, O433)), 1, 0)</f>
        <v>0</v>
      </c>
      <c r="R433" s="34">
        <v>0.3</v>
      </c>
      <c r="S433" s="34">
        <v>0.3</v>
      </c>
      <c r="T433" s="34">
        <v>0</v>
      </c>
      <c r="U433" s="34" t="s">
        <v>1366</v>
      </c>
      <c r="V433" s="34" t="s">
        <v>1472</v>
      </c>
    </row>
    <row r="434" spans="1:22" s="31" customFormat="1" x14ac:dyDescent="0.2">
      <c r="A434" s="34">
        <v>433</v>
      </c>
      <c r="B434" s="34" t="s">
        <v>1025</v>
      </c>
      <c r="C434" s="34">
        <v>1</v>
      </c>
      <c r="D434" s="34"/>
      <c r="E434" s="34" t="s">
        <v>1390</v>
      </c>
      <c r="F434" s="34" t="s">
        <v>89</v>
      </c>
      <c r="G434" s="35" t="s">
        <v>90</v>
      </c>
      <c r="H434" s="35" t="s">
        <v>98</v>
      </c>
      <c r="I434" s="35" t="s">
        <v>99</v>
      </c>
      <c r="J434" s="36">
        <v>40261</v>
      </c>
      <c r="K434" s="36">
        <v>41836</v>
      </c>
      <c r="L434" s="37">
        <v>1</v>
      </c>
      <c r="M434" s="37" t="s">
        <v>968</v>
      </c>
      <c r="N434" s="37"/>
      <c r="O434" s="34" t="s">
        <v>205</v>
      </c>
      <c r="P434" s="34" t="s">
        <v>92</v>
      </c>
      <c r="Q434" s="34">
        <f>IF(ISNUMBER(FIND(#REF!, O434)), 1, 0)</f>
        <v>0</v>
      </c>
      <c r="R434" s="34">
        <v>11.925000000000001</v>
      </c>
      <c r="S434" s="34">
        <v>11.925000000000001</v>
      </c>
      <c r="T434" s="34">
        <v>0</v>
      </c>
      <c r="U434" s="34" t="s">
        <v>1366</v>
      </c>
      <c r="V434" s="34" t="s">
        <v>1472</v>
      </c>
    </row>
    <row r="435" spans="1:22" s="31" customFormat="1" x14ac:dyDescent="0.2">
      <c r="A435" s="34">
        <v>434</v>
      </c>
      <c r="B435" s="34" t="s">
        <v>1025</v>
      </c>
      <c r="C435" s="34">
        <v>1</v>
      </c>
      <c r="D435" s="34"/>
      <c r="E435" s="34" t="s">
        <v>1390</v>
      </c>
      <c r="F435" s="34" t="s">
        <v>89</v>
      </c>
      <c r="G435" s="35" t="s">
        <v>90</v>
      </c>
      <c r="H435" s="35" t="s">
        <v>948</v>
      </c>
      <c r="I435" s="35" t="s">
        <v>48</v>
      </c>
      <c r="J435" s="36">
        <v>40261</v>
      </c>
      <c r="K435" s="36">
        <v>41836</v>
      </c>
      <c r="L435" s="37">
        <v>0</v>
      </c>
      <c r="M435" s="37" t="s">
        <v>968</v>
      </c>
      <c r="N435" s="37"/>
      <c r="O435" s="34" t="s">
        <v>205</v>
      </c>
      <c r="P435" s="34" t="s">
        <v>92</v>
      </c>
      <c r="Q435" s="34">
        <f>IF(ISNUMBER(FIND(#REF!, O435)), 1, 0)</f>
        <v>0</v>
      </c>
      <c r="R435" s="34">
        <v>17.100000000000001</v>
      </c>
      <c r="S435" s="34">
        <v>17.100000000000001</v>
      </c>
      <c r="T435" s="34">
        <v>0</v>
      </c>
      <c r="U435" s="34" t="s">
        <v>1366</v>
      </c>
      <c r="V435" s="34" t="s">
        <v>1472</v>
      </c>
    </row>
    <row r="436" spans="1:22" s="31" customFormat="1" x14ac:dyDescent="0.2">
      <c r="A436" s="34">
        <v>435</v>
      </c>
      <c r="B436" s="34" t="s">
        <v>1025</v>
      </c>
      <c r="C436" s="34">
        <v>1</v>
      </c>
      <c r="D436" s="34"/>
      <c r="E436" s="34" t="s">
        <v>1390</v>
      </c>
      <c r="F436" s="34" t="s">
        <v>89</v>
      </c>
      <c r="G436" s="35" t="s">
        <v>90</v>
      </c>
      <c r="H436" s="35" t="s">
        <v>135</v>
      </c>
      <c r="I436" s="35" t="s">
        <v>136</v>
      </c>
      <c r="J436" s="36">
        <v>40261</v>
      </c>
      <c r="K436" s="36">
        <v>41836</v>
      </c>
      <c r="L436" s="37">
        <v>1</v>
      </c>
      <c r="M436" s="37" t="s">
        <v>968</v>
      </c>
      <c r="N436" s="37"/>
      <c r="O436" s="34" t="s">
        <v>205</v>
      </c>
      <c r="P436" s="34" t="s">
        <v>92</v>
      </c>
      <c r="Q436" s="34">
        <f>IF(ISNUMBER(FIND(#REF!, O436)), 1, 0)</f>
        <v>0</v>
      </c>
      <c r="R436" s="34">
        <v>9.1999999999999993</v>
      </c>
      <c r="S436" s="34">
        <v>9.1999999999999993</v>
      </c>
      <c r="T436" s="34">
        <v>0</v>
      </c>
      <c r="U436" s="34" t="s">
        <v>1366</v>
      </c>
      <c r="V436" s="34" t="s">
        <v>1472</v>
      </c>
    </row>
    <row r="437" spans="1:22" s="31" customFormat="1" x14ac:dyDescent="0.2">
      <c r="A437" s="34">
        <v>436</v>
      </c>
      <c r="B437" s="34" t="s">
        <v>1025</v>
      </c>
      <c r="C437" s="34">
        <v>1</v>
      </c>
      <c r="D437" s="34"/>
      <c r="E437" s="34" t="s">
        <v>1390</v>
      </c>
      <c r="F437" s="34" t="s">
        <v>89</v>
      </c>
      <c r="G437" s="35" t="s">
        <v>90</v>
      </c>
      <c r="H437" s="35" t="s">
        <v>159</v>
      </c>
      <c r="I437" s="35" t="s">
        <v>160</v>
      </c>
      <c r="J437" s="36">
        <v>40261</v>
      </c>
      <c r="K437" s="36">
        <v>41836</v>
      </c>
      <c r="L437" s="37">
        <v>1</v>
      </c>
      <c r="M437" s="37" t="s">
        <v>968</v>
      </c>
      <c r="N437" s="37"/>
      <c r="O437" s="34" t="s">
        <v>205</v>
      </c>
      <c r="P437" s="34" t="s">
        <v>92</v>
      </c>
      <c r="Q437" s="34">
        <f>IF(ISNUMBER(FIND(#REF!, O437)), 1, 0)</f>
        <v>0</v>
      </c>
      <c r="R437" s="34">
        <v>11.925000000000001</v>
      </c>
      <c r="S437" s="34">
        <v>11.925000000000001</v>
      </c>
      <c r="T437" s="34">
        <v>0</v>
      </c>
      <c r="U437" s="34" t="s">
        <v>1366</v>
      </c>
      <c r="V437" s="34" t="s">
        <v>1472</v>
      </c>
    </row>
    <row r="438" spans="1:22" s="31" customFormat="1" x14ac:dyDescent="0.2">
      <c r="A438" s="34">
        <v>437</v>
      </c>
      <c r="B438" s="34" t="s">
        <v>1025</v>
      </c>
      <c r="C438" s="34">
        <v>1</v>
      </c>
      <c r="D438" s="34"/>
      <c r="E438" s="34" t="s">
        <v>1390</v>
      </c>
      <c r="F438" s="34" t="s">
        <v>89</v>
      </c>
      <c r="G438" s="35" t="s">
        <v>90</v>
      </c>
      <c r="H438" s="35" t="s">
        <v>186</v>
      </c>
      <c r="I438" s="35" t="s">
        <v>187</v>
      </c>
      <c r="J438" s="36">
        <v>40261</v>
      </c>
      <c r="K438" s="36">
        <v>41836</v>
      </c>
      <c r="L438" s="37">
        <v>1</v>
      </c>
      <c r="M438" s="37" t="s">
        <v>968</v>
      </c>
      <c r="N438" s="37"/>
      <c r="O438" s="34" t="s">
        <v>205</v>
      </c>
      <c r="P438" s="34" t="s">
        <v>92</v>
      </c>
      <c r="Q438" s="34">
        <f>IF(ISNUMBER(FIND(#REF!, O438)), 1, 0)</f>
        <v>0</v>
      </c>
      <c r="R438" s="34">
        <v>11.925000000000001</v>
      </c>
      <c r="S438" s="34">
        <v>11.925000000000001</v>
      </c>
      <c r="T438" s="34">
        <v>0</v>
      </c>
      <c r="U438" s="34" t="s">
        <v>1366</v>
      </c>
      <c r="V438" s="34" t="s">
        <v>1472</v>
      </c>
    </row>
    <row r="439" spans="1:22" s="31" customFormat="1" x14ac:dyDescent="0.2">
      <c r="A439" s="34">
        <v>438</v>
      </c>
      <c r="B439" s="34" t="s">
        <v>1025</v>
      </c>
      <c r="C439" s="34">
        <v>1</v>
      </c>
      <c r="D439" s="34"/>
      <c r="E439" s="34" t="s">
        <v>1390</v>
      </c>
      <c r="F439" s="34" t="s">
        <v>89</v>
      </c>
      <c r="G439" s="35" t="s">
        <v>90</v>
      </c>
      <c r="H439" s="35" t="s">
        <v>210</v>
      </c>
      <c r="I439" s="35" t="s">
        <v>211</v>
      </c>
      <c r="J439" s="36">
        <v>40261</v>
      </c>
      <c r="K439" s="36">
        <v>41836</v>
      </c>
      <c r="L439" s="37">
        <v>1</v>
      </c>
      <c r="M439" s="37" t="s">
        <v>968</v>
      </c>
      <c r="N439" s="37"/>
      <c r="O439" s="34" t="s">
        <v>205</v>
      </c>
      <c r="P439" s="34" t="s">
        <v>92</v>
      </c>
      <c r="Q439" s="34">
        <f>IF(ISNUMBER(FIND(#REF!, O439)), 1, 0)</f>
        <v>0</v>
      </c>
      <c r="R439" s="34">
        <v>5</v>
      </c>
      <c r="S439" s="34">
        <v>5</v>
      </c>
      <c r="T439" s="34">
        <v>0</v>
      </c>
      <c r="U439" s="34" t="s">
        <v>1366</v>
      </c>
      <c r="V439" s="34" t="s">
        <v>1472</v>
      </c>
    </row>
    <row r="440" spans="1:22" s="31" customFormat="1" x14ac:dyDescent="0.2">
      <c r="A440" s="34">
        <v>439</v>
      </c>
      <c r="B440" s="34" t="s">
        <v>1025</v>
      </c>
      <c r="C440" s="34">
        <v>1</v>
      </c>
      <c r="D440" s="34"/>
      <c r="E440" s="34" t="s">
        <v>1390</v>
      </c>
      <c r="F440" s="34" t="s">
        <v>967</v>
      </c>
      <c r="G440" s="35" t="s">
        <v>115</v>
      </c>
      <c r="H440" s="35" t="s">
        <v>958</v>
      </c>
      <c r="I440" s="35" t="s">
        <v>83</v>
      </c>
      <c r="J440" s="36">
        <v>40261</v>
      </c>
      <c r="K440" s="36">
        <v>41836</v>
      </c>
      <c r="L440" s="37">
        <v>0</v>
      </c>
      <c r="M440" s="37" t="s">
        <v>968</v>
      </c>
      <c r="N440" s="37"/>
      <c r="O440" s="34" t="s">
        <v>205</v>
      </c>
      <c r="P440" s="34" t="s">
        <v>117</v>
      </c>
      <c r="Q440" s="34">
        <f>IF(ISNUMBER(FIND(#REF!, O440)), 1, 0)</f>
        <v>0</v>
      </c>
      <c r="R440" s="34">
        <v>19.2</v>
      </c>
      <c r="S440" s="34">
        <v>19.2</v>
      </c>
      <c r="T440" s="34">
        <v>0</v>
      </c>
      <c r="U440" s="34" t="s">
        <v>1366</v>
      </c>
      <c r="V440" s="34" t="s">
        <v>1472</v>
      </c>
    </row>
    <row r="441" spans="1:22" s="31" customFormat="1" x14ac:dyDescent="0.2">
      <c r="A441" s="34">
        <v>440</v>
      </c>
      <c r="B441" s="34" t="s">
        <v>1025</v>
      </c>
      <c r="C441" s="34">
        <v>1</v>
      </c>
      <c r="D441" s="34"/>
      <c r="E441" s="34" t="s">
        <v>1390</v>
      </c>
      <c r="F441" s="34" t="s">
        <v>967</v>
      </c>
      <c r="G441" s="35" t="s">
        <v>115</v>
      </c>
      <c r="H441" s="35" t="s">
        <v>960</v>
      </c>
      <c r="I441" s="35" t="s">
        <v>167</v>
      </c>
      <c r="J441" s="36">
        <v>40261</v>
      </c>
      <c r="K441" s="36">
        <v>41836</v>
      </c>
      <c r="L441" s="37">
        <v>0</v>
      </c>
      <c r="M441" s="37" t="s">
        <v>968</v>
      </c>
      <c r="N441" s="37"/>
      <c r="O441" s="34" t="s">
        <v>205</v>
      </c>
      <c r="P441" s="34" t="s">
        <v>117</v>
      </c>
      <c r="Q441" s="34">
        <f>IF(ISNUMBER(FIND(#REF!, O441)), 1, 0)</f>
        <v>0</v>
      </c>
      <c r="R441" s="34">
        <v>19.2</v>
      </c>
      <c r="S441" s="34">
        <v>19.2</v>
      </c>
      <c r="T441" s="34">
        <v>0</v>
      </c>
      <c r="U441" s="34" t="s">
        <v>1366</v>
      </c>
      <c r="V441" s="34" t="s">
        <v>1472</v>
      </c>
    </row>
    <row r="442" spans="1:22" s="31" customFormat="1" x14ac:dyDescent="0.2">
      <c r="A442" s="34">
        <v>441</v>
      </c>
      <c r="B442" s="34" t="s">
        <v>1025</v>
      </c>
      <c r="C442" s="34">
        <v>1</v>
      </c>
      <c r="D442" s="34"/>
      <c r="E442" s="34" t="s">
        <v>1390</v>
      </c>
      <c r="F442" s="34" t="s">
        <v>967</v>
      </c>
      <c r="G442" s="35" t="s">
        <v>115</v>
      </c>
      <c r="H442" s="35" t="s">
        <v>944</v>
      </c>
      <c r="I442" s="35" t="s">
        <v>32</v>
      </c>
      <c r="J442" s="36">
        <v>40261</v>
      </c>
      <c r="K442" s="36">
        <v>41836</v>
      </c>
      <c r="L442" s="37">
        <v>1</v>
      </c>
      <c r="M442" s="37" t="s">
        <v>968</v>
      </c>
      <c r="N442" s="37"/>
      <c r="O442" s="34" t="s">
        <v>205</v>
      </c>
      <c r="P442" s="34" t="s">
        <v>117</v>
      </c>
      <c r="Q442" s="34">
        <f>IF(ISNUMBER(FIND(#REF!, O442)), 1, 0)</f>
        <v>0</v>
      </c>
      <c r="R442" s="34">
        <v>0.15</v>
      </c>
      <c r="S442" s="34">
        <v>0.15</v>
      </c>
      <c r="T442" s="34">
        <v>0</v>
      </c>
      <c r="U442" s="34" t="s">
        <v>1366</v>
      </c>
      <c r="V442" s="34" t="s">
        <v>1472</v>
      </c>
    </row>
    <row r="443" spans="1:22" s="31" customFormat="1" x14ac:dyDescent="0.2">
      <c r="A443" s="34">
        <v>442</v>
      </c>
      <c r="B443" s="34" t="s">
        <v>1025</v>
      </c>
      <c r="C443" s="34">
        <v>1</v>
      </c>
      <c r="D443" s="34"/>
      <c r="E443" s="34" t="s">
        <v>1390</v>
      </c>
      <c r="F443" s="34" t="s">
        <v>967</v>
      </c>
      <c r="G443" s="35" t="s">
        <v>115</v>
      </c>
      <c r="H443" s="35" t="s">
        <v>946</v>
      </c>
      <c r="I443" s="35" t="s">
        <v>38</v>
      </c>
      <c r="J443" s="36">
        <v>40261</v>
      </c>
      <c r="K443" s="36">
        <v>41836</v>
      </c>
      <c r="L443" s="37">
        <v>1</v>
      </c>
      <c r="M443" s="37" t="s">
        <v>968</v>
      </c>
      <c r="N443" s="37"/>
      <c r="O443" s="34" t="s">
        <v>205</v>
      </c>
      <c r="P443" s="34" t="s">
        <v>117</v>
      </c>
      <c r="Q443" s="34">
        <f>IF(ISNUMBER(FIND(#REF!, O443)), 1, 0)</f>
        <v>0</v>
      </c>
      <c r="R443" s="34">
        <v>0.6</v>
      </c>
      <c r="S443" s="34">
        <v>0.6</v>
      </c>
      <c r="T443" s="34">
        <v>0</v>
      </c>
      <c r="U443" s="34" t="s">
        <v>1366</v>
      </c>
      <c r="V443" s="34" t="s">
        <v>1472</v>
      </c>
    </row>
    <row r="444" spans="1:22" s="31" customFormat="1" x14ac:dyDescent="0.2">
      <c r="A444" s="34">
        <v>443</v>
      </c>
      <c r="B444" s="34" t="s">
        <v>1025</v>
      </c>
      <c r="C444" s="34">
        <v>1</v>
      </c>
      <c r="D444" s="34"/>
      <c r="E444" s="34" t="s">
        <v>1390</v>
      </c>
      <c r="F444" s="34" t="s">
        <v>967</v>
      </c>
      <c r="G444" s="35" t="s">
        <v>115</v>
      </c>
      <c r="H444" s="35" t="s">
        <v>956</v>
      </c>
      <c r="I444" s="35" t="s">
        <v>65</v>
      </c>
      <c r="J444" s="36">
        <v>40261</v>
      </c>
      <c r="K444" s="36">
        <v>41836</v>
      </c>
      <c r="L444" s="37">
        <v>0</v>
      </c>
      <c r="M444" s="37" t="s">
        <v>968</v>
      </c>
      <c r="N444" s="37"/>
      <c r="O444" s="34" t="s">
        <v>205</v>
      </c>
      <c r="P444" s="34" t="s">
        <v>117</v>
      </c>
      <c r="Q444" s="34">
        <f>IF(ISNUMBER(FIND(#REF!, O444)), 1, 0)</f>
        <v>0</v>
      </c>
      <c r="R444" s="34">
        <v>10.5</v>
      </c>
      <c r="S444" s="34">
        <v>10.5</v>
      </c>
      <c r="T444" s="34">
        <v>0</v>
      </c>
      <c r="U444" s="34" t="s">
        <v>1366</v>
      </c>
      <c r="V444" s="34" t="s">
        <v>1472</v>
      </c>
    </row>
    <row r="445" spans="1:22" s="31" customFormat="1" x14ac:dyDescent="0.2">
      <c r="A445" s="34">
        <v>444</v>
      </c>
      <c r="B445" s="34" t="s">
        <v>1025</v>
      </c>
      <c r="C445" s="34">
        <v>1</v>
      </c>
      <c r="D445" s="34"/>
      <c r="E445" s="34" t="s">
        <v>1390</v>
      </c>
      <c r="F445" s="34" t="s">
        <v>967</v>
      </c>
      <c r="G445" s="35" t="s">
        <v>115</v>
      </c>
      <c r="H445" s="35" t="s">
        <v>79</v>
      </c>
      <c r="I445" s="35" t="s">
        <v>80</v>
      </c>
      <c r="J445" s="36">
        <v>40261</v>
      </c>
      <c r="K445" s="36">
        <v>41836</v>
      </c>
      <c r="L445" s="37">
        <v>0</v>
      </c>
      <c r="M445" s="37" t="s">
        <v>968</v>
      </c>
      <c r="N445" s="37"/>
      <c r="O445" s="34" t="s">
        <v>205</v>
      </c>
      <c r="P445" s="34" t="s">
        <v>117</v>
      </c>
      <c r="Q445" s="34">
        <f>IF(ISNUMBER(FIND(#REF!, O445)), 1, 0)</f>
        <v>0</v>
      </c>
      <c r="R445" s="34">
        <v>11.925000000000001</v>
      </c>
      <c r="S445" s="34">
        <v>11.925000000000001</v>
      </c>
      <c r="T445" s="34">
        <v>0</v>
      </c>
      <c r="U445" s="34" t="s">
        <v>1366</v>
      </c>
      <c r="V445" s="34" t="s">
        <v>1472</v>
      </c>
    </row>
    <row r="446" spans="1:22" s="31" customFormat="1" x14ac:dyDescent="0.2">
      <c r="A446" s="34">
        <v>445</v>
      </c>
      <c r="B446" s="34" t="s">
        <v>1025</v>
      </c>
      <c r="C446" s="34">
        <v>1</v>
      </c>
      <c r="D446" s="34"/>
      <c r="E446" s="34" t="s">
        <v>1390</v>
      </c>
      <c r="F446" s="34" t="s">
        <v>967</v>
      </c>
      <c r="G446" s="35" t="s">
        <v>115</v>
      </c>
      <c r="H446" s="35" t="s">
        <v>89</v>
      </c>
      <c r="I446" s="35" t="s">
        <v>90</v>
      </c>
      <c r="J446" s="36">
        <v>40261</v>
      </c>
      <c r="K446" s="36">
        <v>41836</v>
      </c>
      <c r="L446" s="37">
        <v>1</v>
      </c>
      <c r="M446" s="37" t="s">
        <v>968</v>
      </c>
      <c r="N446" s="37"/>
      <c r="O446" s="34" t="s">
        <v>205</v>
      </c>
      <c r="P446" s="34" t="s">
        <v>117</v>
      </c>
      <c r="Q446" s="34">
        <f>IF(ISNUMBER(FIND(#REF!, O446)), 1, 0)</f>
        <v>0</v>
      </c>
      <c r="R446" s="34">
        <v>0.15</v>
      </c>
      <c r="S446" s="34">
        <v>0.15</v>
      </c>
      <c r="T446" s="34">
        <v>0</v>
      </c>
      <c r="U446" s="34" t="s">
        <v>1366</v>
      </c>
      <c r="V446" s="34" t="s">
        <v>1472</v>
      </c>
    </row>
    <row r="447" spans="1:22" s="31" customFormat="1" x14ac:dyDescent="0.2">
      <c r="A447" s="34">
        <v>446</v>
      </c>
      <c r="B447" s="34" t="s">
        <v>1025</v>
      </c>
      <c r="C447" s="34">
        <v>1</v>
      </c>
      <c r="D447" s="34"/>
      <c r="E447" s="34" t="s">
        <v>1390</v>
      </c>
      <c r="F447" s="34" t="s">
        <v>967</v>
      </c>
      <c r="G447" s="35" t="s">
        <v>115</v>
      </c>
      <c r="H447" s="35" t="s">
        <v>98</v>
      </c>
      <c r="I447" s="35" t="s">
        <v>99</v>
      </c>
      <c r="J447" s="36">
        <v>40261</v>
      </c>
      <c r="K447" s="36">
        <v>41836</v>
      </c>
      <c r="L447" s="37">
        <v>1</v>
      </c>
      <c r="M447" s="37" t="s">
        <v>968</v>
      </c>
      <c r="N447" s="37"/>
      <c r="O447" s="34" t="s">
        <v>205</v>
      </c>
      <c r="P447" s="34" t="s">
        <v>117</v>
      </c>
      <c r="Q447" s="34">
        <f>IF(ISNUMBER(FIND(#REF!, O447)), 1, 0)</f>
        <v>0</v>
      </c>
      <c r="R447" s="34">
        <v>11.925000000000001</v>
      </c>
      <c r="S447" s="34">
        <v>11.925000000000001</v>
      </c>
      <c r="T447" s="34">
        <v>0</v>
      </c>
      <c r="U447" s="34" t="s">
        <v>1366</v>
      </c>
      <c r="V447" s="34" t="s">
        <v>1472</v>
      </c>
    </row>
    <row r="448" spans="1:22" s="31" customFormat="1" x14ac:dyDescent="0.2">
      <c r="A448" s="34">
        <v>447</v>
      </c>
      <c r="B448" s="34" t="s">
        <v>1025</v>
      </c>
      <c r="C448" s="34">
        <v>1</v>
      </c>
      <c r="D448" s="34"/>
      <c r="E448" s="34" t="s">
        <v>1390</v>
      </c>
      <c r="F448" s="34" t="s">
        <v>967</v>
      </c>
      <c r="G448" s="35" t="s">
        <v>115</v>
      </c>
      <c r="H448" s="35" t="s">
        <v>948</v>
      </c>
      <c r="I448" s="35" t="s">
        <v>48</v>
      </c>
      <c r="J448" s="36">
        <v>40261</v>
      </c>
      <c r="K448" s="36">
        <v>41836</v>
      </c>
      <c r="L448" s="37">
        <v>0</v>
      </c>
      <c r="M448" s="37" t="s">
        <v>968</v>
      </c>
      <c r="N448" s="37"/>
      <c r="O448" s="34" t="s">
        <v>205</v>
      </c>
      <c r="P448" s="34" t="s">
        <v>117</v>
      </c>
      <c r="Q448" s="34">
        <f>IF(ISNUMBER(FIND(#REF!, O448)), 1, 0)</f>
        <v>0</v>
      </c>
      <c r="R448" s="34">
        <v>17.100000000000001</v>
      </c>
      <c r="S448" s="34">
        <v>17.100000000000001</v>
      </c>
      <c r="T448" s="34">
        <v>0</v>
      </c>
      <c r="U448" s="34" t="s">
        <v>1366</v>
      </c>
      <c r="V448" s="34" t="s">
        <v>1472</v>
      </c>
    </row>
    <row r="449" spans="1:22" s="31" customFormat="1" x14ac:dyDescent="0.2">
      <c r="A449" s="34">
        <v>448</v>
      </c>
      <c r="B449" s="34" t="s">
        <v>1025</v>
      </c>
      <c r="C449" s="34">
        <v>1</v>
      </c>
      <c r="D449" s="34"/>
      <c r="E449" s="34" t="s">
        <v>1390</v>
      </c>
      <c r="F449" s="34" t="s">
        <v>967</v>
      </c>
      <c r="G449" s="35" t="s">
        <v>115</v>
      </c>
      <c r="H449" s="35" t="s">
        <v>135</v>
      </c>
      <c r="I449" s="35" t="s">
        <v>136</v>
      </c>
      <c r="J449" s="36">
        <v>40261</v>
      </c>
      <c r="K449" s="36">
        <v>41836</v>
      </c>
      <c r="L449" s="37">
        <v>1</v>
      </c>
      <c r="M449" s="37" t="s">
        <v>968</v>
      </c>
      <c r="N449" s="37"/>
      <c r="O449" s="34" t="s">
        <v>205</v>
      </c>
      <c r="P449" s="34" t="s">
        <v>117</v>
      </c>
      <c r="Q449" s="34">
        <f>IF(ISNUMBER(FIND(#REF!, O449)), 1, 0)</f>
        <v>0</v>
      </c>
      <c r="R449" s="34">
        <v>9.1999999999999993</v>
      </c>
      <c r="S449" s="34">
        <v>9.1999999999999993</v>
      </c>
      <c r="T449" s="34">
        <v>0</v>
      </c>
      <c r="U449" s="34" t="s">
        <v>1366</v>
      </c>
      <c r="V449" s="34" t="s">
        <v>1472</v>
      </c>
    </row>
    <row r="450" spans="1:22" s="31" customFormat="1" x14ac:dyDescent="0.2">
      <c r="A450" s="34">
        <v>449</v>
      </c>
      <c r="B450" s="34" t="s">
        <v>1025</v>
      </c>
      <c r="C450" s="34">
        <v>1</v>
      </c>
      <c r="D450" s="34"/>
      <c r="E450" s="34" t="s">
        <v>1390</v>
      </c>
      <c r="F450" s="34" t="s">
        <v>967</v>
      </c>
      <c r="G450" s="35" t="s">
        <v>115</v>
      </c>
      <c r="H450" s="35" t="s">
        <v>159</v>
      </c>
      <c r="I450" s="35" t="s">
        <v>160</v>
      </c>
      <c r="J450" s="36">
        <v>40261</v>
      </c>
      <c r="K450" s="36">
        <v>41836</v>
      </c>
      <c r="L450" s="37">
        <v>1</v>
      </c>
      <c r="M450" s="37" t="s">
        <v>968</v>
      </c>
      <c r="N450" s="37"/>
      <c r="O450" s="34" t="s">
        <v>205</v>
      </c>
      <c r="P450" s="34" t="s">
        <v>117</v>
      </c>
      <c r="Q450" s="34">
        <f>IF(ISNUMBER(FIND(#REF!, O450)), 1, 0)</f>
        <v>0</v>
      </c>
      <c r="R450" s="34">
        <v>11.925000000000001</v>
      </c>
      <c r="S450" s="34">
        <v>11.925000000000001</v>
      </c>
      <c r="T450" s="34">
        <v>0</v>
      </c>
      <c r="U450" s="34" t="s">
        <v>1366</v>
      </c>
      <c r="V450" s="34" t="s">
        <v>1472</v>
      </c>
    </row>
    <row r="451" spans="1:22" s="31" customFormat="1" x14ac:dyDescent="0.2">
      <c r="A451" s="34">
        <v>450</v>
      </c>
      <c r="B451" s="34" t="s">
        <v>1025</v>
      </c>
      <c r="C451" s="34">
        <v>1</v>
      </c>
      <c r="D451" s="34"/>
      <c r="E451" s="34" t="s">
        <v>1390</v>
      </c>
      <c r="F451" s="34" t="s">
        <v>967</v>
      </c>
      <c r="G451" s="35" t="s">
        <v>115</v>
      </c>
      <c r="H451" s="35" t="s">
        <v>186</v>
      </c>
      <c r="I451" s="35" t="s">
        <v>187</v>
      </c>
      <c r="J451" s="36">
        <v>40261</v>
      </c>
      <c r="K451" s="36">
        <v>41836</v>
      </c>
      <c r="L451" s="37">
        <v>1</v>
      </c>
      <c r="M451" s="37" t="s">
        <v>968</v>
      </c>
      <c r="N451" s="37"/>
      <c r="O451" s="34" t="s">
        <v>205</v>
      </c>
      <c r="P451" s="34" t="s">
        <v>117</v>
      </c>
      <c r="Q451" s="34">
        <f>IF(ISNUMBER(FIND(#REF!, O451)), 1, 0)</f>
        <v>0</v>
      </c>
      <c r="R451" s="34">
        <v>11.925000000000001</v>
      </c>
      <c r="S451" s="34">
        <v>11.925000000000001</v>
      </c>
      <c r="T451" s="34">
        <v>0</v>
      </c>
      <c r="U451" s="34" t="s">
        <v>1366</v>
      </c>
      <c r="V451" s="34" t="s">
        <v>1472</v>
      </c>
    </row>
    <row r="452" spans="1:22" s="31" customFormat="1" x14ac:dyDescent="0.2">
      <c r="A452" s="34">
        <v>451</v>
      </c>
      <c r="B452" s="34" t="s">
        <v>1025</v>
      </c>
      <c r="C452" s="34">
        <v>1</v>
      </c>
      <c r="D452" s="34"/>
      <c r="E452" s="34" t="s">
        <v>1390</v>
      </c>
      <c r="F452" s="34" t="s">
        <v>967</v>
      </c>
      <c r="G452" s="35" t="s">
        <v>115</v>
      </c>
      <c r="H452" s="35" t="s">
        <v>210</v>
      </c>
      <c r="I452" s="35" t="s">
        <v>211</v>
      </c>
      <c r="J452" s="36">
        <v>40261</v>
      </c>
      <c r="K452" s="36">
        <v>41836</v>
      </c>
      <c r="L452" s="37">
        <v>1</v>
      </c>
      <c r="M452" s="37" t="s">
        <v>968</v>
      </c>
      <c r="N452" s="37"/>
      <c r="O452" s="34" t="s">
        <v>205</v>
      </c>
      <c r="P452" s="34" t="s">
        <v>117</v>
      </c>
      <c r="Q452" s="34">
        <f>IF(ISNUMBER(FIND(#REF!, O452)), 1, 0)</f>
        <v>0</v>
      </c>
      <c r="R452" s="34">
        <v>5</v>
      </c>
      <c r="S452" s="34">
        <v>5</v>
      </c>
      <c r="T452" s="34">
        <v>0</v>
      </c>
      <c r="U452" s="34" t="s">
        <v>1366</v>
      </c>
      <c r="V452" s="34" t="s">
        <v>1472</v>
      </c>
    </row>
    <row r="453" spans="1:22" s="31" customFormat="1" x14ac:dyDescent="0.2">
      <c r="A453" s="34">
        <v>452</v>
      </c>
      <c r="B453" s="34" t="s">
        <v>1025</v>
      </c>
      <c r="C453" s="34">
        <v>1</v>
      </c>
      <c r="D453" s="34"/>
      <c r="E453" s="34" t="s">
        <v>1390</v>
      </c>
      <c r="F453" s="34" t="s">
        <v>98</v>
      </c>
      <c r="G453" s="35" t="s">
        <v>99</v>
      </c>
      <c r="H453" s="35" t="s">
        <v>958</v>
      </c>
      <c r="I453" s="35" t="s">
        <v>83</v>
      </c>
      <c r="J453" s="36">
        <v>40261</v>
      </c>
      <c r="K453" s="36">
        <v>41836</v>
      </c>
      <c r="L453" s="37">
        <v>1</v>
      </c>
      <c r="M453" s="37" t="s">
        <v>968</v>
      </c>
      <c r="N453" s="37"/>
      <c r="O453" s="34" t="s">
        <v>205</v>
      </c>
      <c r="P453" s="34" t="s">
        <v>101</v>
      </c>
      <c r="Q453" s="34">
        <f>IF(ISNUMBER(FIND(#REF!, O453)), 1, 0)</f>
        <v>0</v>
      </c>
      <c r="R453" s="34">
        <v>19.2</v>
      </c>
      <c r="S453" s="34">
        <v>19.2</v>
      </c>
      <c r="T453" s="34">
        <v>0</v>
      </c>
      <c r="U453" s="34" t="s">
        <v>1366</v>
      </c>
      <c r="V453" s="34" t="s">
        <v>1472</v>
      </c>
    </row>
    <row r="454" spans="1:22" s="31" customFormat="1" x14ac:dyDescent="0.2">
      <c r="A454" s="34">
        <v>453</v>
      </c>
      <c r="B454" s="34" t="s">
        <v>1025</v>
      </c>
      <c r="C454" s="34">
        <v>1</v>
      </c>
      <c r="D454" s="34"/>
      <c r="E454" s="34" t="s">
        <v>1390</v>
      </c>
      <c r="F454" s="34" t="s">
        <v>98</v>
      </c>
      <c r="G454" s="35" t="s">
        <v>99</v>
      </c>
      <c r="H454" s="35" t="s">
        <v>960</v>
      </c>
      <c r="I454" s="35" t="s">
        <v>167</v>
      </c>
      <c r="J454" s="36">
        <v>40261</v>
      </c>
      <c r="K454" s="36">
        <v>41836</v>
      </c>
      <c r="L454" s="37">
        <v>1</v>
      </c>
      <c r="M454" s="37" t="s">
        <v>968</v>
      </c>
      <c r="N454" s="37"/>
      <c r="O454" s="34" t="s">
        <v>205</v>
      </c>
      <c r="P454" s="34" t="s">
        <v>101</v>
      </c>
      <c r="Q454" s="34">
        <f>IF(ISNUMBER(FIND(#REF!, O454)), 1, 0)</f>
        <v>0</v>
      </c>
      <c r="R454" s="34">
        <v>19.2</v>
      </c>
      <c r="S454" s="34">
        <v>19.2</v>
      </c>
      <c r="T454" s="34">
        <v>0</v>
      </c>
      <c r="U454" s="34" t="s">
        <v>1366</v>
      </c>
      <c r="V454" s="34" t="s">
        <v>1472</v>
      </c>
    </row>
    <row r="455" spans="1:22" s="31" customFormat="1" x14ac:dyDescent="0.2">
      <c r="A455" s="34">
        <v>454</v>
      </c>
      <c r="B455" s="34" t="s">
        <v>1025</v>
      </c>
      <c r="C455" s="34">
        <v>1</v>
      </c>
      <c r="D455" s="34"/>
      <c r="E455" s="34" t="s">
        <v>1390</v>
      </c>
      <c r="F455" s="34" t="s">
        <v>98</v>
      </c>
      <c r="G455" s="35" t="s">
        <v>99</v>
      </c>
      <c r="H455" s="35" t="s">
        <v>944</v>
      </c>
      <c r="I455" s="35" t="s">
        <v>32</v>
      </c>
      <c r="J455" s="36">
        <v>40261</v>
      </c>
      <c r="K455" s="36">
        <v>41836</v>
      </c>
      <c r="L455" s="37">
        <v>1</v>
      </c>
      <c r="M455" s="37" t="s">
        <v>968</v>
      </c>
      <c r="N455" s="37"/>
      <c r="O455" s="34" t="s">
        <v>205</v>
      </c>
      <c r="P455" s="34" t="s">
        <v>101</v>
      </c>
      <c r="Q455" s="34">
        <f>IF(ISNUMBER(FIND(#REF!, O455)), 1, 0)</f>
        <v>0</v>
      </c>
      <c r="R455" s="34">
        <v>0.15</v>
      </c>
      <c r="S455" s="34">
        <v>0.15</v>
      </c>
      <c r="T455" s="34">
        <v>0</v>
      </c>
      <c r="U455" s="34" t="s">
        <v>1366</v>
      </c>
      <c r="V455" s="34" t="s">
        <v>1472</v>
      </c>
    </row>
    <row r="456" spans="1:22" s="31" customFormat="1" x14ac:dyDescent="0.2">
      <c r="A456" s="34">
        <v>455</v>
      </c>
      <c r="B456" s="34" t="s">
        <v>1025</v>
      </c>
      <c r="C456" s="34">
        <v>1</v>
      </c>
      <c r="D456" s="34"/>
      <c r="E456" s="34" t="s">
        <v>1390</v>
      </c>
      <c r="F456" s="34" t="s">
        <v>98</v>
      </c>
      <c r="G456" s="35" t="s">
        <v>99</v>
      </c>
      <c r="H456" s="35" t="s">
        <v>946</v>
      </c>
      <c r="I456" s="35" t="s">
        <v>38</v>
      </c>
      <c r="J456" s="36">
        <v>40261</v>
      </c>
      <c r="K456" s="36">
        <v>41836</v>
      </c>
      <c r="L456" s="37">
        <v>1</v>
      </c>
      <c r="M456" s="37" t="s">
        <v>968</v>
      </c>
      <c r="N456" s="37"/>
      <c r="O456" s="34" t="s">
        <v>205</v>
      </c>
      <c r="P456" s="34" t="s">
        <v>101</v>
      </c>
      <c r="Q456" s="34">
        <f>IF(ISNUMBER(FIND(#REF!, O456)), 1, 0)</f>
        <v>0</v>
      </c>
      <c r="R456" s="34">
        <v>0.6</v>
      </c>
      <c r="S456" s="34">
        <v>0.6</v>
      </c>
      <c r="T456" s="34">
        <v>0</v>
      </c>
      <c r="U456" s="34" t="s">
        <v>1366</v>
      </c>
      <c r="V456" s="34" t="s">
        <v>1472</v>
      </c>
    </row>
    <row r="457" spans="1:22" s="31" customFormat="1" x14ac:dyDescent="0.2">
      <c r="A457" s="34">
        <v>456</v>
      </c>
      <c r="B457" s="34" t="s">
        <v>1025</v>
      </c>
      <c r="C457" s="34">
        <v>1</v>
      </c>
      <c r="D457" s="34"/>
      <c r="E457" s="34" t="s">
        <v>1390</v>
      </c>
      <c r="F457" s="34" t="s">
        <v>98</v>
      </c>
      <c r="G457" s="35" t="s">
        <v>99</v>
      </c>
      <c r="H457" s="35" t="s">
        <v>956</v>
      </c>
      <c r="I457" s="35" t="s">
        <v>65</v>
      </c>
      <c r="J457" s="36">
        <v>40261</v>
      </c>
      <c r="K457" s="36">
        <v>41836</v>
      </c>
      <c r="L457" s="37">
        <v>0</v>
      </c>
      <c r="M457" s="37" t="s">
        <v>968</v>
      </c>
      <c r="N457" s="37"/>
      <c r="O457" s="34" t="s">
        <v>205</v>
      </c>
      <c r="P457" s="34" t="s">
        <v>101</v>
      </c>
      <c r="Q457" s="34">
        <f>IF(ISNUMBER(FIND(#REF!, O457)), 1, 0)</f>
        <v>0</v>
      </c>
      <c r="R457" s="34">
        <v>10.5</v>
      </c>
      <c r="S457" s="34">
        <v>10.5</v>
      </c>
      <c r="T457" s="34">
        <v>0</v>
      </c>
      <c r="U457" s="34" t="s">
        <v>1366</v>
      </c>
      <c r="V457" s="34" t="s">
        <v>1472</v>
      </c>
    </row>
    <row r="458" spans="1:22" s="31" customFormat="1" x14ac:dyDescent="0.2">
      <c r="A458" s="34">
        <v>457</v>
      </c>
      <c r="B458" s="34" t="s">
        <v>1025</v>
      </c>
      <c r="C458" s="34">
        <v>1</v>
      </c>
      <c r="D458" s="34"/>
      <c r="E458" s="34" t="s">
        <v>1390</v>
      </c>
      <c r="F458" s="34" t="s">
        <v>98</v>
      </c>
      <c r="G458" s="35" t="s">
        <v>99</v>
      </c>
      <c r="H458" s="35" t="s">
        <v>79</v>
      </c>
      <c r="I458" s="35" t="s">
        <v>80</v>
      </c>
      <c r="J458" s="36">
        <v>40261</v>
      </c>
      <c r="K458" s="36">
        <v>41836</v>
      </c>
      <c r="L458" s="37">
        <v>1</v>
      </c>
      <c r="M458" s="37" t="s">
        <v>968</v>
      </c>
      <c r="N458" s="37"/>
      <c r="O458" s="34" t="s">
        <v>205</v>
      </c>
      <c r="P458" s="34" t="s">
        <v>101</v>
      </c>
      <c r="Q458" s="34">
        <f>IF(ISNUMBER(FIND(#REF!, O458)), 1, 0)</f>
        <v>0</v>
      </c>
      <c r="R458" s="34">
        <v>11.925000000000001</v>
      </c>
      <c r="S458" s="34">
        <v>11.925000000000001</v>
      </c>
      <c r="T458" s="34">
        <v>0</v>
      </c>
      <c r="U458" s="34" t="s">
        <v>1366</v>
      </c>
      <c r="V458" s="34" t="s">
        <v>1472</v>
      </c>
    </row>
    <row r="459" spans="1:22" s="31" customFormat="1" x14ac:dyDescent="0.2">
      <c r="A459" s="34">
        <v>458</v>
      </c>
      <c r="B459" s="34" t="s">
        <v>1025</v>
      </c>
      <c r="C459" s="34">
        <v>1</v>
      </c>
      <c r="D459" s="34"/>
      <c r="E459" s="34" t="s">
        <v>1390</v>
      </c>
      <c r="F459" s="34" t="s">
        <v>98</v>
      </c>
      <c r="G459" s="35" t="s">
        <v>99</v>
      </c>
      <c r="H459" s="35" t="s">
        <v>89</v>
      </c>
      <c r="I459" s="35" t="s">
        <v>90</v>
      </c>
      <c r="J459" s="36">
        <v>40261</v>
      </c>
      <c r="K459" s="36">
        <v>41836</v>
      </c>
      <c r="L459" s="37">
        <v>1</v>
      </c>
      <c r="M459" s="37" t="s">
        <v>968</v>
      </c>
      <c r="N459" s="37"/>
      <c r="O459" s="34" t="s">
        <v>205</v>
      </c>
      <c r="P459" s="34" t="s">
        <v>101</v>
      </c>
      <c r="Q459" s="34">
        <f>IF(ISNUMBER(FIND(#REF!, O459)), 1, 0)</f>
        <v>0</v>
      </c>
      <c r="R459" s="34">
        <v>0.15</v>
      </c>
      <c r="S459" s="34">
        <v>0.15</v>
      </c>
      <c r="T459" s="34">
        <v>0</v>
      </c>
      <c r="U459" s="34" t="s">
        <v>1366</v>
      </c>
      <c r="V459" s="34" t="s">
        <v>1472</v>
      </c>
    </row>
    <row r="460" spans="1:22" s="31" customFormat="1" x14ac:dyDescent="0.2">
      <c r="A460" s="34">
        <v>459</v>
      </c>
      <c r="B460" s="34" t="s">
        <v>1025</v>
      </c>
      <c r="C460" s="34">
        <v>1</v>
      </c>
      <c r="D460" s="34"/>
      <c r="E460" s="34" t="s">
        <v>1390</v>
      </c>
      <c r="F460" s="34" t="s">
        <v>98</v>
      </c>
      <c r="G460" s="35" t="s">
        <v>99</v>
      </c>
      <c r="H460" s="35" t="s">
        <v>967</v>
      </c>
      <c r="I460" s="35" t="s">
        <v>115</v>
      </c>
      <c r="J460" s="36">
        <v>40261</v>
      </c>
      <c r="K460" s="36">
        <v>41836</v>
      </c>
      <c r="L460" s="37">
        <v>1</v>
      </c>
      <c r="M460" s="37" t="s">
        <v>968</v>
      </c>
      <c r="N460" s="37"/>
      <c r="O460" s="34" t="s">
        <v>205</v>
      </c>
      <c r="P460" s="34" t="s">
        <v>101</v>
      </c>
      <c r="Q460" s="34">
        <f>IF(ISNUMBER(FIND(#REF!, O460)), 1, 0)</f>
        <v>0</v>
      </c>
      <c r="R460" s="34">
        <v>0.3</v>
      </c>
      <c r="S460" s="34">
        <v>0.3</v>
      </c>
      <c r="T460" s="34">
        <v>0</v>
      </c>
      <c r="U460" s="34" t="s">
        <v>1366</v>
      </c>
      <c r="V460" s="34" t="s">
        <v>1472</v>
      </c>
    </row>
    <row r="461" spans="1:22" s="31" customFormat="1" x14ac:dyDescent="0.2">
      <c r="A461" s="34">
        <v>460</v>
      </c>
      <c r="B461" s="34" t="s">
        <v>1025</v>
      </c>
      <c r="C461" s="34">
        <v>1</v>
      </c>
      <c r="D461" s="34"/>
      <c r="E461" s="34" t="s">
        <v>1390</v>
      </c>
      <c r="F461" s="34" t="s">
        <v>98</v>
      </c>
      <c r="G461" s="35" t="s">
        <v>99</v>
      </c>
      <c r="H461" s="35" t="s">
        <v>948</v>
      </c>
      <c r="I461" s="35" t="s">
        <v>48</v>
      </c>
      <c r="J461" s="36">
        <v>40261</v>
      </c>
      <c r="K461" s="36">
        <v>41836</v>
      </c>
      <c r="L461" s="37">
        <v>1</v>
      </c>
      <c r="M461" s="37" t="s">
        <v>968</v>
      </c>
      <c r="N461" s="37"/>
      <c r="O461" s="34" t="s">
        <v>205</v>
      </c>
      <c r="P461" s="34" t="s">
        <v>101</v>
      </c>
      <c r="Q461" s="34">
        <f>IF(ISNUMBER(FIND(#REF!, O461)), 1, 0)</f>
        <v>0</v>
      </c>
      <c r="R461" s="34">
        <v>17.100000000000001</v>
      </c>
      <c r="S461" s="34">
        <v>17.100000000000001</v>
      </c>
      <c r="T461" s="34">
        <v>0</v>
      </c>
      <c r="U461" s="34" t="s">
        <v>1366</v>
      </c>
      <c r="V461" s="34" t="s">
        <v>1472</v>
      </c>
    </row>
    <row r="462" spans="1:22" s="31" customFormat="1" x14ac:dyDescent="0.2">
      <c r="A462" s="34">
        <v>461</v>
      </c>
      <c r="B462" s="34" t="s">
        <v>1025</v>
      </c>
      <c r="C462" s="34">
        <v>1</v>
      </c>
      <c r="D462" s="34"/>
      <c r="E462" s="34" t="s">
        <v>1390</v>
      </c>
      <c r="F462" s="34" t="s">
        <v>98</v>
      </c>
      <c r="G462" s="35" t="s">
        <v>99</v>
      </c>
      <c r="H462" s="35" t="s">
        <v>135</v>
      </c>
      <c r="I462" s="35" t="s">
        <v>136</v>
      </c>
      <c r="J462" s="36">
        <v>40261</v>
      </c>
      <c r="K462" s="36">
        <v>41836</v>
      </c>
      <c r="L462" s="37">
        <v>1</v>
      </c>
      <c r="M462" s="37" t="s">
        <v>968</v>
      </c>
      <c r="N462" s="37"/>
      <c r="O462" s="34" t="s">
        <v>205</v>
      </c>
      <c r="P462" s="34" t="s">
        <v>101</v>
      </c>
      <c r="Q462" s="34">
        <f>IF(ISNUMBER(FIND(#REF!, O462)), 1, 0)</f>
        <v>0</v>
      </c>
      <c r="R462" s="34">
        <v>9.1999999999999993</v>
      </c>
      <c r="S462" s="34">
        <v>9.1999999999999993</v>
      </c>
      <c r="T462" s="34">
        <v>0</v>
      </c>
      <c r="U462" s="34" t="s">
        <v>1366</v>
      </c>
      <c r="V462" s="34" t="s">
        <v>1472</v>
      </c>
    </row>
    <row r="463" spans="1:22" s="31" customFormat="1" x14ac:dyDescent="0.2">
      <c r="A463" s="34">
        <v>462</v>
      </c>
      <c r="B463" s="34" t="s">
        <v>1025</v>
      </c>
      <c r="C463" s="34">
        <v>1</v>
      </c>
      <c r="D463" s="34"/>
      <c r="E463" s="34" t="s">
        <v>1390</v>
      </c>
      <c r="F463" s="34" t="s">
        <v>98</v>
      </c>
      <c r="G463" s="35" t="s">
        <v>99</v>
      </c>
      <c r="H463" s="35" t="s">
        <v>159</v>
      </c>
      <c r="I463" s="35" t="s">
        <v>160</v>
      </c>
      <c r="J463" s="36">
        <v>40261</v>
      </c>
      <c r="K463" s="36">
        <v>41836</v>
      </c>
      <c r="L463" s="37">
        <v>1</v>
      </c>
      <c r="M463" s="37" t="s">
        <v>968</v>
      </c>
      <c r="N463" s="37"/>
      <c r="O463" s="34" t="s">
        <v>205</v>
      </c>
      <c r="P463" s="34" t="s">
        <v>101</v>
      </c>
      <c r="Q463" s="34">
        <f>IF(ISNUMBER(FIND(#REF!, O463)), 1, 0)</f>
        <v>0</v>
      </c>
      <c r="R463" s="34">
        <v>11.925000000000001</v>
      </c>
      <c r="S463" s="34">
        <v>11.925000000000001</v>
      </c>
      <c r="T463" s="34">
        <v>0</v>
      </c>
      <c r="U463" s="34" t="s">
        <v>1366</v>
      </c>
      <c r="V463" s="34" t="s">
        <v>1472</v>
      </c>
    </row>
    <row r="464" spans="1:22" s="31" customFormat="1" x14ac:dyDescent="0.2">
      <c r="A464" s="34">
        <v>463</v>
      </c>
      <c r="B464" s="34" t="s">
        <v>1025</v>
      </c>
      <c r="C464" s="34">
        <v>1</v>
      </c>
      <c r="D464" s="34"/>
      <c r="E464" s="34" t="s">
        <v>1390</v>
      </c>
      <c r="F464" s="34" t="s">
        <v>98</v>
      </c>
      <c r="G464" s="35" t="s">
        <v>99</v>
      </c>
      <c r="H464" s="35" t="s">
        <v>186</v>
      </c>
      <c r="I464" s="35" t="s">
        <v>187</v>
      </c>
      <c r="J464" s="36">
        <v>40261</v>
      </c>
      <c r="K464" s="36">
        <v>41836</v>
      </c>
      <c r="L464" s="37">
        <v>1</v>
      </c>
      <c r="M464" s="37" t="s">
        <v>968</v>
      </c>
      <c r="N464" s="37"/>
      <c r="O464" s="34" t="s">
        <v>205</v>
      </c>
      <c r="P464" s="34" t="s">
        <v>101</v>
      </c>
      <c r="Q464" s="34">
        <f>IF(ISNUMBER(FIND(#REF!, O464)), 1, 0)</f>
        <v>0</v>
      </c>
      <c r="R464" s="34">
        <v>11.925000000000001</v>
      </c>
      <c r="S464" s="34">
        <v>11.925000000000001</v>
      </c>
      <c r="T464" s="34">
        <v>0</v>
      </c>
      <c r="U464" s="34" t="s">
        <v>1366</v>
      </c>
      <c r="V464" s="34" t="s">
        <v>1472</v>
      </c>
    </row>
    <row r="465" spans="1:22" s="31" customFormat="1" x14ac:dyDescent="0.2">
      <c r="A465" s="34">
        <v>464</v>
      </c>
      <c r="B465" s="34" t="s">
        <v>1025</v>
      </c>
      <c r="C465" s="34">
        <v>1</v>
      </c>
      <c r="D465" s="34"/>
      <c r="E465" s="34" t="s">
        <v>1390</v>
      </c>
      <c r="F465" s="34" t="s">
        <v>98</v>
      </c>
      <c r="G465" s="35" t="s">
        <v>99</v>
      </c>
      <c r="H465" s="35" t="s">
        <v>210</v>
      </c>
      <c r="I465" s="35" t="s">
        <v>211</v>
      </c>
      <c r="J465" s="36">
        <v>40261</v>
      </c>
      <c r="K465" s="36">
        <v>41836</v>
      </c>
      <c r="L465" s="37">
        <v>1</v>
      </c>
      <c r="M465" s="37" t="s">
        <v>968</v>
      </c>
      <c r="N465" s="37"/>
      <c r="O465" s="34" t="s">
        <v>205</v>
      </c>
      <c r="P465" s="34" t="s">
        <v>101</v>
      </c>
      <c r="Q465" s="34">
        <f>IF(ISNUMBER(FIND(#REF!, O465)), 1, 0)</f>
        <v>0</v>
      </c>
      <c r="R465" s="34">
        <v>5</v>
      </c>
      <c r="S465" s="34">
        <v>5</v>
      </c>
      <c r="T465" s="34">
        <v>0</v>
      </c>
      <c r="U465" s="34" t="s">
        <v>1366</v>
      </c>
      <c r="V465" s="34" t="s">
        <v>1472</v>
      </c>
    </row>
    <row r="466" spans="1:22" s="31" customFormat="1" x14ac:dyDescent="0.2">
      <c r="A466" s="34">
        <v>465</v>
      </c>
      <c r="B466" s="34" t="s">
        <v>1025</v>
      </c>
      <c r="C466" s="34">
        <v>1</v>
      </c>
      <c r="D466" s="34"/>
      <c r="E466" s="34" t="s">
        <v>1390</v>
      </c>
      <c r="F466" s="34" t="s">
        <v>948</v>
      </c>
      <c r="G466" s="35" t="s">
        <v>48</v>
      </c>
      <c r="H466" s="35" t="s">
        <v>958</v>
      </c>
      <c r="I466" s="35" t="s">
        <v>83</v>
      </c>
      <c r="J466" s="36">
        <v>40261</v>
      </c>
      <c r="K466" s="36">
        <v>41836</v>
      </c>
      <c r="L466" s="37">
        <v>1</v>
      </c>
      <c r="M466" s="37" t="s">
        <v>968</v>
      </c>
      <c r="N466" s="37"/>
      <c r="O466" s="34" t="s">
        <v>205</v>
      </c>
      <c r="P466" s="34" t="s">
        <v>50</v>
      </c>
      <c r="Q466" s="34">
        <f>IF(ISNUMBER(FIND(#REF!, O466)), 1, 0)</f>
        <v>0</v>
      </c>
      <c r="R466" s="34">
        <v>19.2</v>
      </c>
      <c r="S466" s="34">
        <v>19.2</v>
      </c>
      <c r="T466" s="34">
        <v>0</v>
      </c>
      <c r="U466" s="34" t="s">
        <v>1366</v>
      </c>
      <c r="V466" s="34" t="s">
        <v>1472</v>
      </c>
    </row>
    <row r="467" spans="1:22" s="31" customFormat="1" x14ac:dyDescent="0.2">
      <c r="A467" s="34">
        <v>466</v>
      </c>
      <c r="B467" s="34" t="s">
        <v>1025</v>
      </c>
      <c r="C467" s="34">
        <v>1</v>
      </c>
      <c r="D467" s="34"/>
      <c r="E467" s="34" t="s">
        <v>1390</v>
      </c>
      <c r="F467" s="34" t="s">
        <v>948</v>
      </c>
      <c r="G467" s="35" t="s">
        <v>48</v>
      </c>
      <c r="H467" s="35" t="s">
        <v>960</v>
      </c>
      <c r="I467" s="35" t="s">
        <v>167</v>
      </c>
      <c r="J467" s="36">
        <v>40261</v>
      </c>
      <c r="K467" s="36">
        <v>41836</v>
      </c>
      <c r="L467" s="37">
        <v>1</v>
      </c>
      <c r="M467" s="37" t="s">
        <v>968</v>
      </c>
      <c r="N467" s="37"/>
      <c r="O467" s="34" t="s">
        <v>205</v>
      </c>
      <c r="P467" s="34" t="s">
        <v>50</v>
      </c>
      <c r="Q467" s="34">
        <f>IF(ISNUMBER(FIND(#REF!, O467)), 1, 0)</f>
        <v>0</v>
      </c>
      <c r="R467" s="34">
        <v>19.2</v>
      </c>
      <c r="S467" s="34">
        <v>19.2</v>
      </c>
      <c r="T467" s="34">
        <v>0</v>
      </c>
      <c r="U467" s="34" t="s">
        <v>1366</v>
      </c>
      <c r="V467" s="34" t="s">
        <v>1472</v>
      </c>
    </row>
    <row r="468" spans="1:22" s="31" customFormat="1" x14ac:dyDescent="0.2">
      <c r="A468" s="34">
        <v>467</v>
      </c>
      <c r="B468" s="34" t="s">
        <v>1025</v>
      </c>
      <c r="C468" s="34">
        <v>1</v>
      </c>
      <c r="D468" s="34"/>
      <c r="E468" s="34" t="s">
        <v>1390</v>
      </c>
      <c r="F468" s="34" t="s">
        <v>948</v>
      </c>
      <c r="G468" s="35" t="s">
        <v>48</v>
      </c>
      <c r="H468" s="35" t="s">
        <v>944</v>
      </c>
      <c r="I468" s="35" t="s">
        <v>32</v>
      </c>
      <c r="J468" s="36">
        <v>40261</v>
      </c>
      <c r="K468" s="36">
        <v>41836</v>
      </c>
      <c r="L468" s="37">
        <v>0</v>
      </c>
      <c r="M468" s="37" t="s">
        <v>968</v>
      </c>
      <c r="N468" s="37"/>
      <c r="O468" s="34" t="s">
        <v>205</v>
      </c>
      <c r="P468" s="34" t="s">
        <v>50</v>
      </c>
      <c r="Q468" s="34">
        <f>IF(ISNUMBER(FIND(#REF!, O468)), 1, 0)</f>
        <v>0</v>
      </c>
      <c r="R468" s="34">
        <v>0.15</v>
      </c>
      <c r="S468" s="34">
        <v>0.15</v>
      </c>
      <c r="T468" s="34">
        <v>0</v>
      </c>
      <c r="U468" s="34" t="s">
        <v>1366</v>
      </c>
      <c r="V468" s="34" t="s">
        <v>1472</v>
      </c>
    </row>
    <row r="469" spans="1:22" s="31" customFormat="1" x14ac:dyDescent="0.2">
      <c r="A469" s="34">
        <v>468</v>
      </c>
      <c r="B469" s="34" t="s">
        <v>1025</v>
      </c>
      <c r="C469" s="34">
        <v>1</v>
      </c>
      <c r="D469" s="34"/>
      <c r="E469" s="34" t="s">
        <v>1390</v>
      </c>
      <c r="F469" s="34" t="s">
        <v>948</v>
      </c>
      <c r="G469" s="35" t="s">
        <v>48</v>
      </c>
      <c r="H469" s="35" t="s">
        <v>946</v>
      </c>
      <c r="I469" s="35" t="s">
        <v>38</v>
      </c>
      <c r="J469" s="36">
        <v>40261</v>
      </c>
      <c r="K469" s="36">
        <v>41836</v>
      </c>
      <c r="L469" s="37">
        <v>0</v>
      </c>
      <c r="M469" s="37" t="s">
        <v>968</v>
      </c>
      <c r="N469" s="37"/>
      <c r="O469" s="34" t="s">
        <v>205</v>
      </c>
      <c r="P469" s="34" t="s">
        <v>50</v>
      </c>
      <c r="Q469" s="34">
        <f>IF(ISNUMBER(FIND(#REF!, O469)), 1, 0)</f>
        <v>0</v>
      </c>
      <c r="R469" s="34">
        <v>0.6</v>
      </c>
      <c r="S469" s="34">
        <v>0.6</v>
      </c>
      <c r="T469" s="34">
        <v>0</v>
      </c>
      <c r="U469" s="34" t="s">
        <v>1366</v>
      </c>
      <c r="V469" s="34" t="s">
        <v>1472</v>
      </c>
    </row>
    <row r="470" spans="1:22" s="31" customFormat="1" x14ac:dyDescent="0.2">
      <c r="A470" s="34">
        <v>469</v>
      </c>
      <c r="B470" s="34" t="s">
        <v>1025</v>
      </c>
      <c r="C470" s="34">
        <v>1</v>
      </c>
      <c r="D470" s="34"/>
      <c r="E470" s="34" t="s">
        <v>1390</v>
      </c>
      <c r="F470" s="34" t="s">
        <v>948</v>
      </c>
      <c r="G470" s="35" t="s">
        <v>48</v>
      </c>
      <c r="H470" s="35" t="s">
        <v>956</v>
      </c>
      <c r="I470" s="35" t="s">
        <v>65</v>
      </c>
      <c r="J470" s="36">
        <v>40261</v>
      </c>
      <c r="K470" s="36">
        <v>41836</v>
      </c>
      <c r="L470" s="37">
        <v>1</v>
      </c>
      <c r="M470" s="37" t="s">
        <v>968</v>
      </c>
      <c r="N470" s="37"/>
      <c r="O470" s="34" t="s">
        <v>205</v>
      </c>
      <c r="P470" s="34" t="s">
        <v>50</v>
      </c>
      <c r="Q470" s="34">
        <f>IF(ISNUMBER(FIND(#REF!, O470)), 1, 0)</f>
        <v>0</v>
      </c>
      <c r="R470" s="34">
        <v>10.5</v>
      </c>
      <c r="S470" s="34">
        <v>10.5</v>
      </c>
      <c r="T470" s="34">
        <v>0</v>
      </c>
      <c r="U470" s="34" t="s">
        <v>1366</v>
      </c>
      <c r="V470" s="34" t="s">
        <v>1472</v>
      </c>
    </row>
    <row r="471" spans="1:22" s="31" customFormat="1" x14ac:dyDescent="0.2">
      <c r="A471" s="34">
        <v>470</v>
      </c>
      <c r="B471" s="34" t="s">
        <v>1025</v>
      </c>
      <c r="C471" s="34">
        <v>1</v>
      </c>
      <c r="D471" s="34"/>
      <c r="E471" s="34" t="s">
        <v>1390</v>
      </c>
      <c r="F471" s="34" t="s">
        <v>948</v>
      </c>
      <c r="G471" s="35" t="s">
        <v>48</v>
      </c>
      <c r="H471" s="35" t="s">
        <v>79</v>
      </c>
      <c r="I471" s="35" t="s">
        <v>80</v>
      </c>
      <c r="J471" s="36">
        <v>40261</v>
      </c>
      <c r="K471" s="36">
        <v>41836</v>
      </c>
      <c r="L471" s="37">
        <v>1</v>
      </c>
      <c r="M471" s="37" t="s">
        <v>968</v>
      </c>
      <c r="N471" s="37"/>
      <c r="O471" s="34" t="s">
        <v>205</v>
      </c>
      <c r="P471" s="34" t="s">
        <v>50</v>
      </c>
      <c r="Q471" s="34">
        <f>IF(ISNUMBER(FIND(#REF!, O471)), 1, 0)</f>
        <v>0</v>
      </c>
      <c r="R471" s="34">
        <v>11.925000000000001</v>
      </c>
      <c r="S471" s="34">
        <v>11.925000000000001</v>
      </c>
      <c r="T471" s="34">
        <v>0</v>
      </c>
      <c r="U471" s="34" t="s">
        <v>1366</v>
      </c>
      <c r="V471" s="34" t="s">
        <v>1472</v>
      </c>
    </row>
    <row r="472" spans="1:22" s="31" customFormat="1" x14ac:dyDescent="0.2">
      <c r="A472" s="34">
        <v>471</v>
      </c>
      <c r="B472" s="34" t="s">
        <v>1025</v>
      </c>
      <c r="C472" s="34">
        <v>1</v>
      </c>
      <c r="D472" s="34"/>
      <c r="E472" s="34" t="s">
        <v>1390</v>
      </c>
      <c r="F472" s="34" t="s">
        <v>948</v>
      </c>
      <c r="G472" s="35" t="s">
        <v>48</v>
      </c>
      <c r="H472" s="35" t="s">
        <v>89</v>
      </c>
      <c r="I472" s="35" t="s">
        <v>90</v>
      </c>
      <c r="J472" s="36">
        <v>40261</v>
      </c>
      <c r="K472" s="36">
        <v>41836</v>
      </c>
      <c r="L472" s="37">
        <v>0</v>
      </c>
      <c r="M472" s="37" t="s">
        <v>968</v>
      </c>
      <c r="N472" s="37"/>
      <c r="O472" s="34" t="s">
        <v>205</v>
      </c>
      <c r="P472" s="34" t="s">
        <v>50</v>
      </c>
      <c r="Q472" s="34">
        <f>IF(ISNUMBER(FIND(#REF!, O472)), 1, 0)</f>
        <v>0</v>
      </c>
      <c r="R472" s="34">
        <v>0.15</v>
      </c>
      <c r="S472" s="34">
        <v>0.15</v>
      </c>
      <c r="T472" s="34">
        <v>0</v>
      </c>
      <c r="U472" s="34" t="s">
        <v>1366</v>
      </c>
      <c r="V472" s="34" t="s">
        <v>1472</v>
      </c>
    </row>
    <row r="473" spans="1:22" s="31" customFormat="1" x14ac:dyDescent="0.2">
      <c r="A473" s="34">
        <v>472</v>
      </c>
      <c r="B473" s="34" t="s">
        <v>1025</v>
      </c>
      <c r="C473" s="34">
        <v>1</v>
      </c>
      <c r="D473" s="34"/>
      <c r="E473" s="34" t="s">
        <v>1390</v>
      </c>
      <c r="F473" s="34" t="s">
        <v>948</v>
      </c>
      <c r="G473" s="35" t="s">
        <v>48</v>
      </c>
      <c r="H473" s="35" t="s">
        <v>967</v>
      </c>
      <c r="I473" s="35" t="s">
        <v>115</v>
      </c>
      <c r="J473" s="36">
        <v>40261</v>
      </c>
      <c r="K473" s="36">
        <v>41836</v>
      </c>
      <c r="L473" s="37">
        <v>0</v>
      </c>
      <c r="M473" s="37" t="s">
        <v>968</v>
      </c>
      <c r="N473" s="37"/>
      <c r="O473" s="34" t="s">
        <v>205</v>
      </c>
      <c r="P473" s="34" t="s">
        <v>50</v>
      </c>
      <c r="Q473" s="34">
        <f>IF(ISNUMBER(FIND(#REF!, O473)), 1, 0)</f>
        <v>0</v>
      </c>
      <c r="R473" s="34">
        <v>0.3</v>
      </c>
      <c r="S473" s="34">
        <v>0.3</v>
      </c>
      <c r="T473" s="34">
        <v>0</v>
      </c>
      <c r="U473" s="34" t="s">
        <v>1366</v>
      </c>
      <c r="V473" s="34" t="s">
        <v>1472</v>
      </c>
    </row>
    <row r="474" spans="1:22" s="31" customFormat="1" x14ac:dyDescent="0.2">
      <c r="A474" s="34">
        <v>473</v>
      </c>
      <c r="B474" s="34" t="s">
        <v>1025</v>
      </c>
      <c r="C474" s="34">
        <v>1</v>
      </c>
      <c r="D474" s="34"/>
      <c r="E474" s="34" t="s">
        <v>1390</v>
      </c>
      <c r="F474" s="34" t="s">
        <v>948</v>
      </c>
      <c r="G474" s="35" t="s">
        <v>48</v>
      </c>
      <c r="H474" s="35" t="s">
        <v>98</v>
      </c>
      <c r="I474" s="35" t="s">
        <v>99</v>
      </c>
      <c r="J474" s="36">
        <v>40261</v>
      </c>
      <c r="K474" s="36">
        <v>41836</v>
      </c>
      <c r="L474" s="37">
        <v>1</v>
      </c>
      <c r="M474" s="37" t="s">
        <v>968</v>
      </c>
      <c r="N474" s="37"/>
      <c r="O474" s="34" t="s">
        <v>205</v>
      </c>
      <c r="P474" s="34" t="s">
        <v>50</v>
      </c>
      <c r="Q474" s="34">
        <f>IF(ISNUMBER(FIND(#REF!, O474)), 1, 0)</f>
        <v>0</v>
      </c>
      <c r="R474" s="34">
        <v>11.925000000000001</v>
      </c>
      <c r="S474" s="34">
        <v>11.925000000000001</v>
      </c>
      <c r="T474" s="34">
        <v>0</v>
      </c>
      <c r="U474" s="34" t="s">
        <v>1366</v>
      </c>
      <c r="V474" s="34" t="s">
        <v>1472</v>
      </c>
    </row>
    <row r="475" spans="1:22" s="31" customFormat="1" x14ac:dyDescent="0.2">
      <c r="A475" s="34">
        <v>474</v>
      </c>
      <c r="B475" s="34" t="s">
        <v>1025</v>
      </c>
      <c r="C475" s="34">
        <v>1</v>
      </c>
      <c r="D475" s="34"/>
      <c r="E475" s="34" t="s">
        <v>1390</v>
      </c>
      <c r="F475" s="34" t="s">
        <v>948</v>
      </c>
      <c r="G475" s="35" t="s">
        <v>48</v>
      </c>
      <c r="H475" s="35" t="s">
        <v>135</v>
      </c>
      <c r="I475" s="35" t="s">
        <v>136</v>
      </c>
      <c r="J475" s="36">
        <v>40261</v>
      </c>
      <c r="K475" s="36">
        <v>41836</v>
      </c>
      <c r="L475" s="37">
        <v>1</v>
      </c>
      <c r="M475" s="37" t="s">
        <v>968</v>
      </c>
      <c r="N475" s="37"/>
      <c r="O475" s="34" t="s">
        <v>205</v>
      </c>
      <c r="P475" s="34" t="s">
        <v>50</v>
      </c>
      <c r="Q475" s="34">
        <f>IF(ISNUMBER(FIND(#REF!, O475)), 1, 0)</f>
        <v>0</v>
      </c>
      <c r="R475" s="34">
        <v>9.1999999999999993</v>
      </c>
      <c r="S475" s="34">
        <v>9.1999999999999993</v>
      </c>
      <c r="T475" s="34">
        <v>0</v>
      </c>
      <c r="U475" s="34" t="s">
        <v>1366</v>
      </c>
      <c r="V475" s="34" t="s">
        <v>1472</v>
      </c>
    </row>
    <row r="476" spans="1:22" s="31" customFormat="1" x14ac:dyDescent="0.2">
      <c r="A476" s="34">
        <v>475</v>
      </c>
      <c r="B476" s="34" t="s">
        <v>1025</v>
      </c>
      <c r="C476" s="34">
        <v>1</v>
      </c>
      <c r="D476" s="34"/>
      <c r="E476" s="34" t="s">
        <v>1390</v>
      </c>
      <c r="F476" s="34" t="s">
        <v>948</v>
      </c>
      <c r="G476" s="35" t="s">
        <v>48</v>
      </c>
      <c r="H476" s="35" t="s">
        <v>159</v>
      </c>
      <c r="I476" s="35" t="s">
        <v>160</v>
      </c>
      <c r="J476" s="36">
        <v>40261</v>
      </c>
      <c r="K476" s="36">
        <v>41836</v>
      </c>
      <c r="L476" s="37">
        <v>0</v>
      </c>
      <c r="M476" s="37" t="s">
        <v>968</v>
      </c>
      <c r="N476" s="37"/>
      <c r="O476" s="34" t="s">
        <v>205</v>
      </c>
      <c r="P476" s="34" t="s">
        <v>50</v>
      </c>
      <c r="Q476" s="34">
        <f>IF(ISNUMBER(FIND(#REF!, O476)), 1, 0)</f>
        <v>0</v>
      </c>
      <c r="R476" s="34">
        <v>11.925000000000001</v>
      </c>
      <c r="S476" s="34">
        <v>11.925000000000001</v>
      </c>
      <c r="T476" s="34">
        <v>0</v>
      </c>
      <c r="U476" s="34" t="s">
        <v>1366</v>
      </c>
      <c r="V476" s="34" t="s">
        <v>1472</v>
      </c>
    </row>
    <row r="477" spans="1:22" s="31" customFormat="1" x14ac:dyDescent="0.2">
      <c r="A477" s="34">
        <v>476</v>
      </c>
      <c r="B477" s="34" t="s">
        <v>1025</v>
      </c>
      <c r="C477" s="34">
        <v>1</v>
      </c>
      <c r="D477" s="34"/>
      <c r="E477" s="34" t="s">
        <v>1390</v>
      </c>
      <c r="F477" s="34" t="s">
        <v>948</v>
      </c>
      <c r="G477" s="35" t="s">
        <v>48</v>
      </c>
      <c r="H477" s="35" t="s">
        <v>186</v>
      </c>
      <c r="I477" s="35" t="s">
        <v>187</v>
      </c>
      <c r="J477" s="36">
        <v>40261</v>
      </c>
      <c r="K477" s="36">
        <v>41836</v>
      </c>
      <c r="L477" s="37">
        <v>1</v>
      </c>
      <c r="M477" s="37" t="s">
        <v>968</v>
      </c>
      <c r="N477" s="37"/>
      <c r="O477" s="34" t="s">
        <v>205</v>
      </c>
      <c r="P477" s="34" t="s">
        <v>50</v>
      </c>
      <c r="Q477" s="34">
        <f>IF(ISNUMBER(FIND(#REF!, O477)), 1, 0)</f>
        <v>0</v>
      </c>
      <c r="R477" s="34">
        <v>11.925000000000001</v>
      </c>
      <c r="S477" s="34">
        <v>11.925000000000001</v>
      </c>
      <c r="T477" s="34">
        <v>0</v>
      </c>
      <c r="U477" s="34" t="s">
        <v>1366</v>
      </c>
      <c r="V477" s="34" t="s">
        <v>1472</v>
      </c>
    </row>
    <row r="478" spans="1:22" s="31" customFormat="1" x14ac:dyDescent="0.2">
      <c r="A478" s="34">
        <v>477</v>
      </c>
      <c r="B478" s="34" t="s">
        <v>1025</v>
      </c>
      <c r="C478" s="34">
        <v>1</v>
      </c>
      <c r="D478" s="34"/>
      <c r="E478" s="34" t="s">
        <v>1390</v>
      </c>
      <c r="F478" s="34" t="s">
        <v>948</v>
      </c>
      <c r="G478" s="35" t="s">
        <v>48</v>
      </c>
      <c r="H478" s="35" t="s">
        <v>210</v>
      </c>
      <c r="I478" s="35" t="s">
        <v>211</v>
      </c>
      <c r="J478" s="36">
        <v>40261</v>
      </c>
      <c r="K478" s="36">
        <v>41836</v>
      </c>
      <c r="L478" s="37">
        <v>0</v>
      </c>
      <c r="M478" s="37" t="s">
        <v>968</v>
      </c>
      <c r="N478" s="37"/>
      <c r="O478" s="34" t="s">
        <v>205</v>
      </c>
      <c r="P478" s="34" t="s">
        <v>50</v>
      </c>
      <c r="Q478" s="34">
        <f>IF(ISNUMBER(FIND(#REF!, O478)), 1, 0)</f>
        <v>0</v>
      </c>
      <c r="R478" s="34">
        <v>5</v>
      </c>
      <c r="S478" s="34">
        <v>5</v>
      </c>
      <c r="T478" s="34">
        <v>0</v>
      </c>
      <c r="U478" s="34" t="s">
        <v>1366</v>
      </c>
      <c r="V478" s="34" t="s">
        <v>1472</v>
      </c>
    </row>
    <row r="479" spans="1:22" s="31" customFormat="1" x14ac:dyDescent="0.2">
      <c r="A479" s="34">
        <v>478</v>
      </c>
      <c r="B479" s="34" t="s">
        <v>1025</v>
      </c>
      <c r="C479" s="34">
        <v>1</v>
      </c>
      <c r="D479" s="34"/>
      <c r="E479" s="34" t="s">
        <v>1390</v>
      </c>
      <c r="F479" s="34" t="s">
        <v>135</v>
      </c>
      <c r="G479" s="35" t="s">
        <v>136</v>
      </c>
      <c r="H479" s="35" t="s">
        <v>958</v>
      </c>
      <c r="I479" s="35" t="s">
        <v>83</v>
      </c>
      <c r="J479" s="36">
        <v>40261</v>
      </c>
      <c r="K479" s="36">
        <v>41836</v>
      </c>
      <c r="L479" s="37">
        <v>1</v>
      </c>
      <c r="M479" s="37" t="s">
        <v>968</v>
      </c>
      <c r="N479" s="37"/>
      <c r="O479" s="34" t="s">
        <v>205</v>
      </c>
      <c r="P479" s="34" t="s">
        <v>138</v>
      </c>
      <c r="Q479" s="34">
        <f>IF(ISNUMBER(FIND(#REF!, O479)), 1, 0)</f>
        <v>0</v>
      </c>
      <c r="R479" s="34">
        <v>19.2</v>
      </c>
      <c r="S479" s="34">
        <v>19.2</v>
      </c>
      <c r="T479" s="34">
        <v>0</v>
      </c>
      <c r="U479" s="34" t="s">
        <v>1366</v>
      </c>
      <c r="V479" s="34" t="s">
        <v>1472</v>
      </c>
    </row>
    <row r="480" spans="1:22" s="31" customFormat="1" x14ac:dyDescent="0.2">
      <c r="A480" s="34">
        <v>479</v>
      </c>
      <c r="B480" s="34" t="s">
        <v>1025</v>
      </c>
      <c r="C480" s="34">
        <v>1</v>
      </c>
      <c r="D480" s="34"/>
      <c r="E480" s="34" t="s">
        <v>1390</v>
      </c>
      <c r="F480" s="34" t="s">
        <v>135</v>
      </c>
      <c r="G480" s="35" t="s">
        <v>136</v>
      </c>
      <c r="H480" s="35" t="s">
        <v>960</v>
      </c>
      <c r="I480" s="35" t="s">
        <v>167</v>
      </c>
      <c r="J480" s="36">
        <v>40261</v>
      </c>
      <c r="K480" s="36">
        <v>41836</v>
      </c>
      <c r="L480" s="37">
        <v>1</v>
      </c>
      <c r="M480" s="37" t="s">
        <v>968</v>
      </c>
      <c r="N480" s="37"/>
      <c r="O480" s="34" t="s">
        <v>205</v>
      </c>
      <c r="P480" s="34" t="s">
        <v>138</v>
      </c>
      <c r="Q480" s="34">
        <f>IF(ISNUMBER(FIND(#REF!, O480)), 1, 0)</f>
        <v>0</v>
      </c>
      <c r="R480" s="34">
        <v>19.2</v>
      </c>
      <c r="S480" s="34">
        <v>19.2</v>
      </c>
      <c r="T480" s="34">
        <v>0</v>
      </c>
      <c r="U480" s="34" t="s">
        <v>1366</v>
      </c>
      <c r="V480" s="34" t="s">
        <v>1472</v>
      </c>
    </row>
    <row r="481" spans="1:22" s="31" customFormat="1" x14ac:dyDescent="0.2">
      <c r="A481" s="34">
        <v>480</v>
      </c>
      <c r="B481" s="34" t="s">
        <v>1025</v>
      </c>
      <c r="C481" s="34">
        <v>1</v>
      </c>
      <c r="D481" s="34"/>
      <c r="E481" s="34" t="s">
        <v>1390</v>
      </c>
      <c r="F481" s="34" t="s">
        <v>135</v>
      </c>
      <c r="G481" s="35" t="s">
        <v>136</v>
      </c>
      <c r="H481" s="35" t="s">
        <v>944</v>
      </c>
      <c r="I481" s="35" t="s">
        <v>32</v>
      </c>
      <c r="J481" s="36">
        <v>40261</v>
      </c>
      <c r="K481" s="36">
        <v>41836</v>
      </c>
      <c r="L481" s="37">
        <v>1</v>
      </c>
      <c r="M481" s="37" t="s">
        <v>968</v>
      </c>
      <c r="N481" s="37"/>
      <c r="O481" s="34" t="s">
        <v>205</v>
      </c>
      <c r="P481" s="34" t="s">
        <v>138</v>
      </c>
      <c r="Q481" s="34">
        <f>IF(ISNUMBER(FIND(#REF!, O481)), 1, 0)</f>
        <v>0</v>
      </c>
      <c r="R481" s="34">
        <v>0.15</v>
      </c>
      <c r="S481" s="34">
        <v>0.15</v>
      </c>
      <c r="T481" s="34">
        <v>0</v>
      </c>
      <c r="U481" s="34" t="s">
        <v>1366</v>
      </c>
      <c r="V481" s="34" t="s">
        <v>1472</v>
      </c>
    </row>
    <row r="482" spans="1:22" s="31" customFormat="1" x14ac:dyDescent="0.2">
      <c r="A482" s="34">
        <v>481</v>
      </c>
      <c r="B482" s="34" t="s">
        <v>1025</v>
      </c>
      <c r="C482" s="34">
        <v>1</v>
      </c>
      <c r="D482" s="34"/>
      <c r="E482" s="34" t="s">
        <v>1390</v>
      </c>
      <c r="F482" s="34" t="s">
        <v>135</v>
      </c>
      <c r="G482" s="35" t="s">
        <v>136</v>
      </c>
      <c r="H482" s="35" t="s">
        <v>946</v>
      </c>
      <c r="I482" s="35" t="s">
        <v>38</v>
      </c>
      <c r="J482" s="36">
        <v>40261</v>
      </c>
      <c r="K482" s="36">
        <v>41836</v>
      </c>
      <c r="L482" s="37">
        <v>1</v>
      </c>
      <c r="M482" s="37" t="s">
        <v>968</v>
      </c>
      <c r="N482" s="37"/>
      <c r="O482" s="34" t="s">
        <v>205</v>
      </c>
      <c r="P482" s="34" t="s">
        <v>138</v>
      </c>
      <c r="Q482" s="34">
        <f>IF(ISNUMBER(FIND(#REF!, O482)), 1, 0)</f>
        <v>0</v>
      </c>
      <c r="R482" s="34">
        <v>0.6</v>
      </c>
      <c r="S482" s="34">
        <v>0.6</v>
      </c>
      <c r="T482" s="34">
        <v>0</v>
      </c>
      <c r="U482" s="34" t="s">
        <v>1366</v>
      </c>
      <c r="V482" s="34" t="s">
        <v>1472</v>
      </c>
    </row>
    <row r="483" spans="1:22" s="31" customFormat="1" x14ac:dyDescent="0.2">
      <c r="A483" s="34">
        <v>482</v>
      </c>
      <c r="B483" s="34" t="s">
        <v>1025</v>
      </c>
      <c r="C483" s="34">
        <v>1</v>
      </c>
      <c r="D483" s="34"/>
      <c r="E483" s="34" t="s">
        <v>1390</v>
      </c>
      <c r="F483" s="34" t="s">
        <v>135</v>
      </c>
      <c r="G483" s="35" t="s">
        <v>136</v>
      </c>
      <c r="H483" s="35" t="s">
        <v>956</v>
      </c>
      <c r="I483" s="35" t="s">
        <v>65</v>
      </c>
      <c r="J483" s="36">
        <v>40261</v>
      </c>
      <c r="K483" s="36">
        <v>41836</v>
      </c>
      <c r="L483" s="37">
        <v>0</v>
      </c>
      <c r="M483" s="37" t="s">
        <v>968</v>
      </c>
      <c r="N483" s="37"/>
      <c r="O483" s="34" t="s">
        <v>205</v>
      </c>
      <c r="P483" s="34" t="s">
        <v>138</v>
      </c>
      <c r="Q483" s="34">
        <f>IF(ISNUMBER(FIND(#REF!, O483)), 1, 0)</f>
        <v>0</v>
      </c>
      <c r="R483" s="34">
        <v>10.5</v>
      </c>
      <c r="S483" s="34">
        <v>10.5</v>
      </c>
      <c r="T483" s="34">
        <v>0</v>
      </c>
      <c r="U483" s="34" t="s">
        <v>1366</v>
      </c>
      <c r="V483" s="34" t="s">
        <v>1472</v>
      </c>
    </row>
    <row r="484" spans="1:22" s="31" customFormat="1" x14ac:dyDescent="0.2">
      <c r="A484" s="34">
        <v>483</v>
      </c>
      <c r="B484" s="34" t="s">
        <v>1025</v>
      </c>
      <c r="C484" s="34">
        <v>1</v>
      </c>
      <c r="D484" s="34"/>
      <c r="E484" s="34" t="s">
        <v>1390</v>
      </c>
      <c r="F484" s="34" t="s">
        <v>135</v>
      </c>
      <c r="G484" s="35" t="s">
        <v>136</v>
      </c>
      <c r="H484" s="35" t="s">
        <v>79</v>
      </c>
      <c r="I484" s="35" t="s">
        <v>80</v>
      </c>
      <c r="J484" s="36">
        <v>40261</v>
      </c>
      <c r="K484" s="36">
        <v>41836</v>
      </c>
      <c r="L484" s="37">
        <v>1</v>
      </c>
      <c r="M484" s="37" t="s">
        <v>968</v>
      </c>
      <c r="N484" s="37"/>
      <c r="O484" s="34" t="s">
        <v>205</v>
      </c>
      <c r="P484" s="34" t="s">
        <v>138</v>
      </c>
      <c r="Q484" s="34">
        <f>IF(ISNUMBER(FIND(#REF!, O484)), 1, 0)</f>
        <v>0</v>
      </c>
      <c r="R484" s="34">
        <v>11.925000000000001</v>
      </c>
      <c r="S484" s="34">
        <v>11.925000000000001</v>
      </c>
      <c r="T484" s="34">
        <v>0</v>
      </c>
      <c r="U484" s="34" t="s">
        <v>1366</v>
      </c>
      <c r="V484" s="34" t="s">
        <v>1472</v>
      </c>
    </row>
    <row r="485" spans="1:22" s="31" customFormat="1" x14ac:dyDescent="0.2">
      <c r="A485" s="34">
        <v>484</v>
      </c>
      <c r="B485" s="34" t="s">
        <v>1025</v>
      </c>
      <c r="C485" s="34">
        <v>1</v>
      </c>
      <c r="D485" s="34"/>
      <c r="E485" s="34" t="s">
        <v>1390</v>
      </c>
      <c r="F485" s="34" t="s">
        <v>135</v>
      </c>
      <c r="G485" s="35" t="s">
        <v>136</v>
      </c>
      <c r="H485" s="35" t="s">
        <v>89</v>
      </c>
      <c r="I485" s="35" t="s">
        <v>90</v>
      </c>
      <c r="J485" s="36">
        <v>40261</v>
      </c>
      <c r="K485" s="36">
        <v>41836</v>
      </c>
      <c r="L485" s="37">
        <v>1</v>
      </c>
      <c r="M485" s="37" t="s">
        <v>968</v>
      </c>
      <c r="N485" s="37"/>
      <c r="O485" s="34" t="s">
        <v>205</v>
      </c>
      <c r="P485" s="34" t="s">
        <v>138</v>
      </c>
      <c r="Q485" s="34">
        <f>IF(ISNUMBER(FIND(#REF!, O485)), 1, 0)</f>
        <v>0</v>
      </c>
      <c r="R485" s="34">
        <v>0.15</v>
      </c>
      <c r="S485" s="34">
        <v>0.15</v>
      </c>
      <c r="T485" s="34">
        <v>0</v>
      </c>
      <c r="U485" s="34" t="s">
        <v>1366</v>
      </c>
      <c r="V485" s="34" t="s">
        <v>1472</v>
      </c>
    </row>
    <row r="486" spans="1:22" s="31" customFormat="1" x14ac:dyDescent="0.2">
      <c r="A486" s="34">
        <v>485</v>
      </c>
      <c r="B486" s="34" t="s">
        <v>1025</v>
      </c>
      <c r="C486" s="34">
        <v>1</v>
      </c>
      <c r="D486" s="34"/>
      <c r="E486" s="34" t="s">
        <v>1390</v>
      </c>
      <c r="F486" s="34" t="s">
        <v>135</v>
      </c>
      <c r="G486" s="35" t="s">
        <v>136</v>
      </c>
      <c r="H486" s="35" t="s">
        <v>967</v>
      </c>
      <c r="I486" s="35" t="s">
        <v>115</v>
      </c>
      <c r="J486" s="36">
        <v>40261</v>
      </c>
      <c r="K486" s="36">
        <v>41836</v>
      </c>
      <c r="L486" s="37">
        <v>1</v>
      </c>
      <c r="M486" s="37" t="s">
        <v>968</v>
      </c>
      <c r="N486" s="37"/>
      <c r="O486" s="34" t="s">
        <v>205</v>
      </c>
      <c r="P486" s="34" t="s">
        <v>138</v>
      </c>
      <c r="Q486" s="34">
        <f>IF(ISNUMBER(FIND(#REF!, O486)), 1, 0)</f>
        <v>0</v>
      </c>
      <c r="R486" s="34">
        <v>0.3</v>
      </c>
      <c r="S486" s="34">
        <v>0.3</v>
      </c>
      <c r="T486" s="34">
        <v>0</v>
      </c>
      <c r="U486" s="34" t="s">
        <v>1366</v>
      </c>
      <c r="V486" s="34" t="s">
        <v>1472</v>
      </c>
    </row>
    <row r="487" spans="1:22" s="31" customFormat="1" x14ac:dyDescent="0.2">
      <c r="A487" s="34">
        <v>486</v>
      </c>
      <c r="B487" s="34" t="s">
        <v>1025</v>
      </c>
      <c r="C487" s="34">
        <v>1</v>
      </c>
      <c r="D487" s="34"/>
      <c r="E487" s="34" t="s">
        <v>1390</v>
      </c>
      <c r="F487" s="34" t="s">
        <v>135</v>
      </c>
      <c r="G487" s="35" t="s">
        <v>136</v>
      </c>
      <c r="H487" s="35" t="s">
        <v>98</v>
      </c>
      <c r="I487" s="35" t="s">
        <v>99</v>
      </c>
      <c r="J487" s="36">
        <v>40261</v>
      </c>
      <c r="K487" s="36">
        <v>41836</v>
      </c>
      <c r="L487" s="37">
        <v>1</v>
      </c>
      <c r="M487" s="37" t="s">
        <v>968</v>
      </c>
      <c r="N487" s="37"/>
      <c r="O487" s="34" t="s">
        <v>205</v>
      </c>
      <c r="P487" s="34" t="s">
        <v>138</v>
      </c>
      <c r="Q487" s="34">
        <f>IF(ISNUMBER(FIND(#REF!, O487)), 1, 0)</f>
        <v>0</v>
      </c>
      <c r="R487" s="34">
        <v>11.925000000000001</v>
      </c>
      <c r="S487" s="34">
        <v>11.925000000000001</v>
      </c>
      <c r="T487" s="34">
        <v>0</v>
      </c>
      <c r="U487" s="34" t="s">
        <v>1366</v>
      </c>
      <c r="V487" s="34" t="s">
        <v>1472</v>
      </c>
    </row>
    <row r="488" spans="1:22" s="31" customFormat="1" x14ac:dyDescent="0.2">
      <c r="A488" s="34">
        <v>487</v>
      </c>
      <c r="B488" s="34" t="s">
        <v>1025</v>
      </c>
      <c r="C488" s="34">
        <v>1</v>
      </c>
      <c r="D488" s="34"/>
      <c r="E488" s="34" t="s">
        <v>1390</v>
      </c>
      <c r="F488" s="34" t="s">
        <v>135</v>
      </c>
      <c r="G488" s="35" t="s">
        <v>136</v>
      </c>
      <c r="H488" s="35" t="s">
        <v>948</v>
      </c>
      <c r="I488" s="35" t="s">
        <v>48</v>
      </c>
      <c r="J488" s="36">
        <v>40261</v>
      </c>
      <c r="K488" s="36">
        <v>41836</v>
      </c>
      <c r="L488" s="37">
        <v>1</v>
      </c>
      <c r="M488" s="37" t="s">
        <v>968</v>
      </c>
      <c r="N488" s="37"/>
      <c r="O488" s="34" t="s">
        <v>205</v>
      </c>
      <c r="P488" s="34" t="s">
        <v>138</v>
      </c>
      <c r="Q488" s="34">
        <f>IF(ISNUMBER(FIND(#REF!, O488)), 1, 0)</f>
        <v>0</v>
      </c>
      <c r="R488" s="34">
        <v>17.100000000000001</v>
      </c>
      <c r="S488" s="34">
        <v>17.100000000000001</v>
      </c>
      <c r="T488" s="34">
        <v>0</v>
      </c>
      <c r="U488" s="34" t="s">
        <v>1366</v>
      </c>
      <c r="V488" s="34" t="s">
        <v>1472</v>
      </c>
    </row>
    <row r="489" spans="1:22" s="31" customFormat="1" x14ac:dyDescent="0.2">
      <c r="A489" s="34">
        <v>488</v>
      </c>
      <c r="B489" s="34" t="s">
        <v>1025</v>
      </c>
      <c r="C489" s="34">
        <v>1</v>
      </c>
      <c r="D489" s="34"/>
      <c r="E489" s="34" t="s">
        <v>1390</v>
      </c>
      <c r="F489" s="34" t="s">
        <v>135</v>
      </c>
      <c r="G489" s="35" t="s">
        <v>136</v>
      </c>
      <c r="H489" s="35" t="s">
        <v>159</v>
      </c>
      <c r="I489" s="35" t="s">
        <v>160</v>
      </c>
      <c r="J489" s="36">
        <v>40261</v>
      </c>
      <c r="K489" s="36">
        <v>41836</v>
      </c>
      <c r="L489" s="37">
        <v>1</v>
      </c>
      <c r="M489" s="37" t="s">
        <v>968</v>
      </c>
      <c r="N489" s="37"/>
      <c r="O489" s="34" t="s">
        <v>205</v>
      </c>
      <c r="P489" s="34" t="s">
        <v>138</v>
      </c>
      <c r="Q489" s="34">
        <f>IF(ISNUMBER(FIND(#REF!, O489)), 1, 0)</f>
        <v>0</v>
      </c>
      <c r="R489" s="34">
        <v>11.925000000000001</v>
      </c>
      <c r="S489" s="34">
        <v>11.925000000000001</v>
      </c>
      <c r="T489" s="34">
        <v>0</v>
      </c>
      <c r="U489" s="34" t="s">
        <v>1366</v>
      </c>
      <c r="V489" s="34" t="s">
        <v>1472</v>
      </c>
    </row>
    <row r="490" spans="1:22" s="31" customFormat="1" x14ac:dyDescent="0.2">
      <c r="A490" s="34">
        <v>489</v>
      </c>
      <c r="B490" s="34" t="s">
        <v>1025</v>
      </c>
      <c r="C490" s="34">
        <v>1</v>
      </c>
      <c r="D490" s="34"/>
      <c r="E490" s="34" t="s">
        <v>1390</v>
      </c>
      <c r="F490" s="34" t="s">
        <v>135</v>
      </c>
      <c r="G490" s="35" t="s">
        <v>136</v>
      </c>
      <c r="H490" s="35" t="s">
        <v>186</v>
      </c>
      <c r="I490" s="35" t="s">
        <v>187</v>
      </c>
      <c r="J490" s="36">
        <v>40261</v>
      </c>
      <c r="K490" s="36">
        <v>41836</v>
      </c>
      <c r="L490" s="37">
        <v>1</v>
      </c>
      <c r="M490" s="37" t="s">
        <v>968</v>
      </c>
      <c r="N490" s="37"/>
      <c r="O490" s="34" t="s">
        <v>205</v>
      </c>
      <c r="P490" s="34" t="s">
        <v>138</v>
      </c>
      <c r="Q490" s="34">
        <f>IF(ISNUMBER(FIND(#REF!, O490)), 1, 0)</f>
        <v>0</v>
      </c>
      <c r="R490" s="34">
        <v>11.925000000000001</v>
      </c>
      <c r="S490" s="34">
        <v>11.925000000000001</v>
      </c>
      <c r="T490" s="34">
        <v>0</v>
      </c>
      <c r="U490" s="34" t="s">
        <v>1366</v>
      </c>
      <c r="V490" s="34" t="s">
        <v>1472</v>
      </c>
    </row>
    <row r="491" spans="1:22" s="31" customFormat="1" x14ac:dyDescent="0.2">
      <c r="A491" s="34">
        <v>490</v>
      </c>
      <c r="B491" s="34" t="s">
        <v>1025</v>
      </c>
      <c r="C491" s="34">
        <v>1</v>
      </c>
      <c r="D491" s="34"/>
      <c r="E491" s="34" t="s">
        <v>1390</v>
      </c>
      <c r="F491" s="34" t="s">
        <v>135</v>
      </c>
      <c r="G491" s="35" t="s">
        <v>136</v>
      </c>
      <c r="H491" s="35" t="s">
        <v>210</v>
      </c>
      <c r="I491" s="35" t="s">
        <v>211</v>
      </c>
      <c r="J491" s="36">
        <v>40261</v>
      </c>
      <c r="K491" s="36">
        <v>41836</v>
      </c>
      <c r="L491" s="37">
        <v>1</v>
      </c>
      <c r="M491" s="37" t="s">
        <v>968</v>
      </c>
      <c r="N491" s="37"/>
      <c r="O491" s="34" t="s">
        <v>205</v>
      </c>
      <c r="P491" s="34" t="s">
        <v>138</v>
      </c>
      <c r="Q491" s="34">
        <f>IF(ISNUMBER(FIND(#REF!, O491)), 1, 0)</f>
        <v>0</v>
      </c>
      <c r="R491" s="34">
        <v>5</v>
      </c>
      <c r="S491" s="34">
        <v>5</v>
      </c>
      <c r="T491" s="34">
        <v>0</v>
      </c>
      <c r="U491" s="34" t="s">
        <v>1366</v>
      </c>
      <c r="V491" s="34" t="s">
        <v>1472</v>
      </c>
    </row>
    <row r="492" spans="1:22" s="31" customFormat="1" x14ac:dyDescent="0.2">
      <c r="A492" s="34">
        <v>491</v>
      </c>
      <c r="B492" s="34" t="s">
        <v>1025</v>
      </c>
      <c r="C492" s="34">
        <v>1</v>
      </c>
      <c r="D492" s="34"/>
      <c r="E492" s="34" t="s">
        <v>1390</v>
      </c>
      <c r="F492" s="34" t="s">
        <v>159</v>
      </c>
      <c r="G492" s="35" t="s">
        <v>160</v>
      </c>
      <c r="H492" s="35" t="s">
        <v>958</v>
      </c>
      <c r="I492" s="35" t="s">
        <v>83</v>
      </c>
      <c r="J492" s="36">
        <v>40261</v>
      </c>
      <c r="K492" s="36">
        <v>41836</v>
      </c>
      <c r="L492" s="37">
        <v>1</v>
      </c>
      <c r="M492" s="37" t="s">
        <v>968</v>
      </c>
      <c r="N492" s="37"/>
      <c r="O492" s="34" t="s">
        <v>205</v>
      </c>
      <c r="P492" s="34" t="s">
        <v>162</v>
      </c>
      <c r="Q492" s="34">
        <f>IF(ISNUMBER(FIND(#REF!, O492)), 1, 0)</f>
        <v>0</v>
      </c>
      <c r="R492" s="34">
        <v>19.2</v>
      </c>
      <c r="S492" s="34">
        <v>19.2</v>
      </c>
      <c r="T492" s="34">
        <v>0</v>
      </c>
      <c r="U492" s="34" t="s">
        <v>1366</v>
      </c>
      <c r="V492" s="34" t="s">
        <v>1472</v>
      </c>
    </row>
    <row r="493" spans="1:22" s="31" customFormat="1" x14ac:dyDescent="0.2">
      <c r="A493" s="34">
        <v>492</v>
      </c>
      <c r="B493" s="34" t="s">
        <v>1025</v>
      </c>
      <c r="C493" s="34">
        <v>1</v>
      </c>
      <c r="D493" s="34"/>
      <c r="E493" s="34" t="s">
        <v>1390</v>
      </c>
      <c r="F493" s="34" t="s">
        <v>159</v>
      </c>
      <c r="G493" s="35" t="s">
        <v>160</v>
      </c>
      <c r="H493" s="35" t="s">
        <v>960</v>
      </c>
      <c r="I493" s="35" t="s">
        <v>167</v>
      </c>
      <c r="J493" s="36">
        <v>40261</v>
      </c>
      <c r="K493" s="36">
        <v>41836</v>
      </c>
      <c r="L493" s="37">
        <v>0</v>
      </c>
      <c r="M493" s="37" t="s">
        <v>968</v>
      </c>
      <c r="N493" s="37"/>
      <c r="O493" s="34" t="s">
        <v>205</v>
      </c>
      <c r="P493" s="34" t="s">
        <v>162</v>
      </c>
      <c r="Q493" s="34">
        <f>IF(ISNUMBER(FIND(#REF!, O493)), 1, 0)</f>
        <v>0</v>
      </c>
      <c r="R493" s="34">
        <v>19.2</v>
      </c>
      <c r="S493" s="34">
        <v>19.2</v>
      </c>
      <c r="T493" s="34">
        <v>0</v>
      </c>
      <c r="U493" s="34" t="s">
        <v>1366</v>
      </c>
      <c r="V493" s="34" t="s">
        <v>1472</v>
      </c>
    </row>
    <row r="494" spans="1:22" s="31" customFormat="1" x14ac:dyDescent="0.2">
      <c r="A494" s="34">
        <v>493</v>
      </c>
      <c r="B494" s="34" t="s">
        <v>1025</v>
      </c>
      <c r="C494" s="34">
        <v>1</v>
      </c>
      <c r="D494" s="34"/>
      <c r="E494" s="34" t="s">
        <v>1390</v>
      </c>
      <c r="F494" s="34" t="s">
        <v>159</v>
      </c>
      <c r="G494" s="35" t="s">
        <v>160</v>
      </c>
      <c r="H494" s="35" t="s">
        <v>944</v>
      </c>
      <c r="I494" s="35" t="s">
        <v>32</v>
      </c>
      <c r="J494" s="36">
        <v>40261</v>
      </c>
      <c r="K494" s="36">
        <v>41836</v>
      </c>
      <c r="L494" s="37">
        <v>1</v>
      </c>
      <c r="M494" s="37" t="s">
        <v>968</v>
      </c>
      <c r="N494" s="37"/>
      <c r="O494" s="34" t="s">
        <v>205</v>
      </c>
      <c r="P494" s="34" t="s">
        <v>162</v>
      </c>
      <c r="Q494" s="34">
        <f>IF(ISNUMBER(FIND(#REF!, O494)), 1, 0)</f>
        <v>0</v>
      </c>
      <c r="R494" s="34">
        <v>0.15</v>
      </c>
      <c r="S494" s="34">
        <v>0.15</v>
      </c>
      <c r="T494" s="34">
        <v>0</v>
      </c>
      <c r="U494" s="34" t="s">
        <v>1366</v>
      </c>
      <c r="V494" s="34" t="s">
        <v>1472</v>
      </c>
    </row>
    <row r="495" spans="1:22" s="31" customFormat="1" x14ac:dyDescent="0.2">
      <c r="A495" s="34">
        <v>494</v>
      </c>
      <c r="B495" s="34" t="s">
        <v>1025</v>
      </c>
      <c r="C495" s="34">
        <v>1</v>
      </c>
      <c r="D495" s="34"/>
      <c r="E495" s="34" t="s">
        <v>1390</v>
      </c>
      <c r="F495" s="34" t="s">
        <v>159</v>
      </c>
      <c r="G495" s="35" t="s">
        <v>160</v>
      </c>
      <c r="H495" s="35" t="s">
        <v>946</v>
      </c>
      <c r="I495" s="35" t="s">
        <v>38</v>
      </c>
      <c r="J495" s="36">
        <v>40261</v>
      </c>
      <c r="K495" s="36">
        <v>41836</v>
      </c>
      <c r="L495" s="37">
        <v>1</v>
      </c>
      <c r="M495" s="37" t="s">
        <v>968</v>
      </c>
      <c r="N495" s="37"/>
      <c r="O495" s="34" t="s">
        <v>205</v>
      </c>
      <c r="P495" s="34" t="s">
        <v>162</v>
      </c>
      <c r="Q495" s="34">
        <f>IF(ISNUMBER(FIND(#REF!, O495)), 1, 0)</f>
        <v>0</v>
      </c>
      <c r="R495" s="34">
        <v>0.6</v>
      </c>
      <c r="S495" s="34">
        <v>0.6</v>
      </c>
      <c r="T495" s="34">
        <v>0</v>
      </c>
      <c r="U495" s="34" t="s">
        <v>1366</v>
      </c>
      <c r="V495" s="34" t="s">
        <v>1472</v>
      </c>
    </row>
    <row r="496" spans="1:22" s="31" customFormat="1" x14ac:dyDescent="0.2">
      <c r="A496" s="34">
        <v>495</v>
      </c>
      <c r="B496" s="34" t="s">
        <v>1025</v>
      </c>
      <c r="C496" s="34">
        <v>1</v>
      </c>
      <c r="D496" s="34"/>
      <c r="E496" s="34" t="s">
        <v>1390</v>
      </c>
      <c r="F496" s="34" t="s">
        <v>159</v>
      </c>
      <c r="G496" s="35" t="s">
        <v>160</v>
      </c>
      <c r="H496" s="35" t="s">
        <v>956</v>
      </c>
      <c r="I496" s="35" t="s">
        <v>65</v>
      </c>
      <c r="J496" s="36">
        <v>40261</v>
      </c>
      <c r="K496" s="36">
        <v>41836</v>
      </c>
      <c r="L496" s="37">
        <v>0</v>
      </c>
      <c r="M496" s="37" t="s">
        <v>968</v>
      </c>
      <c r="N496" s="37"/>
      <c r="O496" s="34" t="s">
        <v>205</v>
      </c>
      <c r="P496" s="34" t="s">
        <v>162</v>
      </c>
      <c r="Q496" s="34">
        <f>IF(ISNUMBER(FIND(#REF!, O496)), 1, 0)</f>
        <v>0</v>
      </c>
      <c r="R496" s="34">
        <v>10.5</v>
      </c>
      <c r="S496" s="34">
        <v>10.5</v>
      </c>
      <c r="T496" s="34">
        <v>0</v>
      </c>
      <c r="U496" s="34" t="s">
        <v>1366</v>
      </c>
      <c r="V496" s="34" t="s">
        <v>1472</v>
      </c>
    </row>
    <row r="497" spans="1:22" s="31" customFormat="1" x14ac:dyDescent="0.2">
      <c r="A497" s="34">
        <v>496</v>
      </c>
      <c r="B497" s="34" t="s">
        <v>1025</v>
      </c>
      <c r="C497" s="34">
        <v>1</v>
      </c>
      <c r="D497" s="34"/>
      <c r="E497" s="34" t="s">
        <v>1390</v>
      </c>
      <c r="F497" s="34" t="s">
        <v>159</v>
      </c>
      <c r="G497" s="35" t="s">
        <v>160</v>
      </c>
      <c r="H497" s="35" t="s">
        <v>79</v>
      </c>
      <c r="I497" s="35" t="s">
        <v>80</v>
      </c>
      <c r="J497" s="36">
        <v>40261</v>
      </c>
      <c r="K497" s="36">
        <v>41836</v>
      </c>
      <c r="L497" s="37">
        <v>1</v>
      </c>
      <c r="M497" s="37" t="s">
        <v>968</v>
      </c>
      <c r="N497" s="37"/>
      <c r="O497" s="34" t="s">
        <v>205</v>
      </c>
      <c r="P497" s="34" t="s">
        <v>162</v>
      </c>
      <c r="Q497" s="34">
        <f>IF(ISNUMBER(FIND(#REF!, O497)), 1, 0)</f>
        <v>0</v>
      </c>
      <c r="R497" s="34">
        <v>11.925000000000001</v>
      </c>
      <c r="S497" s="34">
        <v>11.925000000000001</v>
      </c>
      <c r="T497" s="34">
        <v>0</v>
      </c>
      <c r="U497" s="34" t="s">
        <v>1366</v>
      </c>
      <c r="V497" s="34" t="s">
        <v>1472</v>
      </c>
    </row>
    <row r="498" spans="1:22" s="31" customFormat="1" x14ac:dyDescent="0.2">
      <c r="A498" s="34">
        <v>497</v>
      </c>
      <c r="B498" s="34" t="s">
        <v>1025</v>
      </c>
      <c r="C498" s="34">
        <v>1</v>
      </c>
      <c r="D498" s="34"/>
      <c r="E498" s="34" t="s">
        <v>1390</v>
      </c>
      <c r="F498" s="34" t="s">
        <v>159</v>
      </c>
      <c r="G498" s="35" t="s">
        <v>160</v>
      </c>
      <c r="H498" s="35" t="s">
        <v>89</v>
      </c>
      <c r="I498" s="35" t="s">
        <v>90</v>
      </c>
      <c r="J498" s="36">
        <v>40261</v>
      </c>
      <c r="K498" s="36">
        <v>41836</v>
      </c>
      <c r="L498" s="37">
        <v>1</v>
      </c>
      <c r="M498" s="37" t="s">
        <v>968</v>
      </c>
      <c r="N498" s="37"/>
      <c r="O498" s="34" t="s">
        <v>205</v>
      </c>
      <c r="P498" s="34" t="s">
        <v>162</v>
      </c>
      <c r="Q498" s="34">
        <f>IF(ISNUMBER(FIND(#REF!, O498)), 1, 0)</f>
        <v>0</v>
      </c>
      <c r="R498" s="34">
        <v>0.15</v>
      </c>
      <c r="S498" s="34">
        <v>0.15</v>
      </c>
      <c r="T498" s="34">
        <v>0</v>
      </c>
      <c r="U498" s="34" t="s">
        <v>1366</v>
      </c>
      <c r="V498" s="34" t="s">
        <v>1472</v>
      </c>
    </row>
    <row r="499" spans="1:22" s="31" customFormat="1" x14ac:dyDescent="0.2">
      <c r="A499" s="34">
        <v>498</v>
      </c>
      <c r="B499" s="34" t="s">
        <v>1025</v>
      </c>
      <c r="C499" s="34">
        <v>1</v>
      </c>
      <c r="D499" s="34"/>
      <c r="E499" s="34" t="s">
        <v>1390</v>
      </c>
      <c r="F499" s="34" t="s">
        <v>159</v>
      </c>
      <c r="G499" s="35" t="s">
        <v>160</v>
      </c>
      <c r="H499" s="35" t="s">
        <v>967</v>
      </c>
      <c r="I499" s="35" t="s">
        <v>115</v>
      </c>
      <c r="J499" s="36">
        <v>40261</v>
      </c>
      <c r="K499" s="36">
        <v>41836</v>
      </c>
      <c r="L499" s="37">
        <v>1</v>
      </c>
      <c r="M499" s="37" t="s">
        <v>968</v>
      </c>
      <c r="N499" s="37"/>
      <c r="O499" s="34" t="s">
        <v>205</v>
      </c>
      <c r="P499" s="34" t="s">
        <v>162</v>
      </c>
      <c r="Q499" s="34">
        <f>IF(ISNUMBER(FIND(#REF!, O499)), 1, 0)</f>
        <v>0</v>
      </c>
      <c r="R499" s="34">
        <v>0.3</v>
      </c>
      <c r="S499" s="34">
        <v>0.3</v>
      </c>
      <c r="T499" s="34">
        <v>0</v>
      </c>
      <c r="U499" s="34" t="s">
        <v>1366</v>
      </c>
      <c r="V499" s="34" t="s">
        <v>1472</v>
      </c>
    </row>
    <row r="500" spans="1:22" s="31" customFormat="1" x14ac:dyDescent="0.2">
      <c r="A500" s="34">
        <v>499</v>
      </c>
      <c r="B500" s="34" t="s">
        <v>1025</v>
      </c>
      <c r="C500" s="34">
        <v>1</v>
      </c>
      <c r="D500" s="34"/>
      <c r="E500" s="34" t="s">
        <v>1390</v>
      </c>
      <c r="F500" s="34" t="s">
        <v>159</v>
      </c>
      <c r="G500" s="35" t="s">
        <v>160</v>
      </c>
      <c r="H500" s="35" t="s">
        <v>98</v>
      </c>
      <c r="I500" s="35" t="s">
        <v>99</v>
      </c>
      <c r="J500" s="36">
        <v>40261</v>
      </c>
      <c r="K500" s="36">
        <v>41836</v>
      </c>
      <c r="L500" s="37">
        <v>1</v>
      </c>
      <c r="M500" s="37" t="s">
        <v>968</v>
      </c>
      <c r="N500" s="37"/>
      <c r="O500" s="34" t="s">
        <v>205</v>
      </c>
      <c r="P500" s="34" t="s">
        <v>162</v>
      </c>
      <c r="Q500" s="34">
        <f>IF(ISNUMBER(FIND(#REF!, O500)), 1, 0)</f>
        <v>0</v>
      </c>
      <c r="R500" s="34">
        <v>11.925000000000001</v>
      </c>
      <c r="S500" s="34">
        <v>11.925000000000001</v>
      </c>
      <c r="T500" s="34">
        <v>0</v>
      </c>
      <c r="U500" s="34" t="s">
        <v>1366</v>
      </c>
      <c r="V500" s="34" t="s">
        <v>1472</v>
      </c>
    </row>
    <row r="501" spans="1:22" s="31" customFormat="1" x14ac:dyDescent="0.2">
      <c r="A501" s="34">
        <v>500</v>
      </c>
      <c r="B501" s="34" t="s">
        <v>1025</v>
      </c>
      <c r="C501" s="34">
        <v>1</v>
      </c>
      <c r="D501" s="34"/>
      <c r="E501" s="34" t="s">
        <v>1390</v>
      </c>
      <c r="F501" s="34" t="s">
        <v>159</v>
      </c>
      <c r="G501" s="35" t="s">
        <v>160</v>
      </c>
      <c r="H501" s="35" t="s">
        <v>948</v>
      </c>
      <c r="I501" s="35" t="s">
        <v>48</v>
      </c>
      <c r="J501" s="36">
        <v>40261</v>
      </c>
      <c r="K501" s="36">
        <v>41836</v>
      </c>
      <c r="L501" s="37">
        <v>0</v>
      </c>
      <c r="M501" s="37" t="s">
        <v>968</v>
      </c>
      <c r="N501" s="37"/>
      <c r="O501" s="34" t="s">
        <v>205</v>
      </c>
      <c r="P501" s="34" t="s">
        <v>162</v>
      </c>
      <c r="Q501" s="34">
        <f>IF(ISNUMBER(FIND(#REF!, O501)), 1, 0)</f>
        <v>0</v>
      </c>
      <c r="R501" s="34">
        <v>17.100000000000001</v>
      </c>
      <c r="S501" s="34">
        <v>17.100000000000001</v>
      </c>
      <c r="T501" s="34">
        <v>0</v>
      </c>
      <c r="U501" s="34" t="s">
        <v>1366</v>
      </c>
      <c r="V501" s="34" t="s">
        <v>1472</v>
      </c>
    </row>
    <row r="502" spans="1:22" s="31" customFormat="1" x14ac:dyDescent="0.2">
      <c r="A502" s="34">
        <v>501</v>
      </c>
      <c r="B502" s="34" t="s">
        <v>1025</v>
      </c>
      <c r="C502" s="34">
        <v>1</v>
      </c>
      <c r="D502" s="34"/>
      <c r="E502" s="34" t="s">
        <v>1390</v>
      </c>
      <c r="F502" s="34" t="s">
        <v>159</v>
      </c>
      <c r="G502" s="35" t="s">
        <v>160</v>
      </c>
      <c r="H502" s="35" t="s">
        <v>135</v>
      </c>
      <c r="I502" s="35" t="s">
        <v>136</v>
      </c>
      <c r="J502" s="36">
        <v>40261</v>
      </c>
      <c r="K502" s="36">
        <v>41836</v>
      </c>
      <c r="L502" s="37">
        <v>1</v>
      </c>
      <c r="M502" s="37" t="s">
        <v>968</v>
      </c>
      <c r="N502" s="37"/>
      <c r="O502" s="34" t="s">
        <v>205</v>
      </c>
      <c r="P502" s="34" t="s">
        <v>162</v>
      </c>
      <c r="Q502" s="34">
        <f>IF(ISNUMBER(FIND(#REF!, O502)), 1, 0)</f>
        <v>0</v>
      </c>
      <c r="R502" s="34">
        <v>9.1999999999999993</v>
      </c>
      <c r="S502" s="34">
        <v>9.1999999999999993</v>
      </c>
      <c r="T502" s="34">
        <v>0</v>
      </c>
      <c r="U502" s="34" t="s">
        <v>1366</v>
      </c>
      <c r="V502" s="34" t="s">
        <v>1472</v>
      </c>
    </row>
    <row r="503" spans="1:22" s="31" customFormat="1" x14ac:dyDescent="0.2">
      <c r="A503" s="34">
        <v>502</v>
      </c>
      <c r="B503" s="34" t="s">
        <v>1025</v>
      </c>
      <c r="C503" s="34">
        <v>1</v>
      </c>
      <c r="D503" s="34"/>
      <c r="E503" s="34" t="s">
        <v>1390</v>
      </c>
      <c r="F503" s="34" t="s">
        <v>159</v>
      </c>
      <c r="G503" s="35" t="s">
        <v>160</v>
      </c>
      <c r="H503" s="35" t="s">
        <v>186</v>
      </c>
      <c r="I503" s="35" t="s">
        <v>187</v>
      </c>
      <c r="J503" s="36">
        <v>40261</v>
      </c>
      <c r="K503" s="36">
        <v>41836</v>
      </c>
      <c r="L503" s="37">
        <v>1</v>
      </c>
      <c r="M503" s="37" t="s">
        <v>968</v>
      </c>
      <c r="N503" s="37"/>
      <c r="O503" s="34" t="s">
        <v>205</v>
      </c>
      <c r="P503" s="34" t="s">
        <v>162</v>
      </c>
      <c r="Q503" s="34">
        <f>IF(ISNUMBER(FIND(#REF!, O503)), 1, 0)</f>
        <v>0</v>
      </c>
      <c r="R503" s="34">
        <v>11.925000000000001</v>
      </c>
      <c r="S503" s="34">
        <v>11.925000000000001</v>
      </c>
      <c r="T503" s="34">
        <v>0</v>
      </c>
      <c r="U503" s="34" t="s">
        <v>1366</v>
      </c>
      <c r="V503" s="34" t="s">
        <v>1472</v>
      </c>
    </row>
    <row r="504" spans="1:22" s="31" customFormat="1" x14ac:dyDescent="0.2">
      <c r="A504" s="34">
        <v>503</v>
      </c>
      <c r="B504" s="34" t="s">
        <v>1025</v>
      </c>
      <c r="C504" s="34">
        <v>1</v>
      </c>
      <c r="D504" s="34"/>
      <c r="E504" s="34" t="s">
        <v>1390</v>
      </c>
      <c r="F504" s="34" t="s">
        <v>159</v>
      </c>
      <c r="G504" s="35" t="s">
        <v>160</v>
      </c>
      <c r="H504" s="35" t="s">
        <v>210</v>
      </c>
      <c r="I504" s="35" t="s">
        <v>211</v>
      </c>
      <c r="J504" s="36">
        <v>40261</v>
      </c>
      <c r="K504" s="36">
        <v>41836</v>
      </c>
      <c r="L504" s="37">
        <v>1</v>
      </c>
      <c r="M504" s="37" t="s">
        <v>968</v>
      </c>
      <c r="N504" s="37"/>
      <c r="O504" s="34" t="s">
        <v>205</v>
      </c>
      <c r="P504" s="34" t="s">
        <v>162</v>
      </c>
      <c r="Q504" s="34">
        <f>IF(ISNUMBER(FIND(#REF!, O504)), 1, 0)</f>
        <v>0</v>
      </c>
      <c r="R504" s="34">
        <v>5</v>
      </c>
      <c r="S504" s="34">
        <v>5</v>
      </c>
      <c r="T504" s="34">
        <v>0</v>
      </c>
      <c r="U504" s="34" t="s">
        <v>1366</v>
      </c>
      <c r="V504" s="34" t="s">
        <v>1472</v>
      </c>
    </row>
    <row r="505" spans="1:22" s="31" customFormat="1" x14ac:dyDescent="0.2">
      <c r="A505" s="34">
        <v>504</v>
      </c>
      <c r="B505" s="34" t="s">
        <v>1025</v>
      </c>
      <c r="C505" s="34">
        <v>1</v>
      </c>
      <c r="D505" s="34"/>
      <c r="E505" s="34" t="s">
        <v>1390</v>
      </c>
      <c r="F505" s="34" t="s">
        <v>186</v>
      </c>
      <c r="G505" s="35" t="s">
        <v>187</v>
      </c>
      <c r="H505" s="35" t="s">
        <v>958</v>
      </c>
      <c r="I505" s="35" t="s">
        <v>83</v>
      </c>
      <c r="J505" s="36">
        <v>40261</v>
      </c>
      <c r="K505" s="36">
        <v>41836</v>
      </c>
      <c r="L505" s="37">
        <v>1</v>
      </c>
      <c r="M505" s="37" t="s">
        <v>968</v>
      </c>
      <c r="N505" s="37"/>
      <c r="O505" s="34" t="s">
        <v>205</v>
      </c>
      <c r="P505" s="34" t="s">
        <v>189</v>
      </c>
      <c r="Q505" s="34">
        <f>IF(ISNUMBER(FIND(#REF!, O505)), 1, 0)</f>
        <v>0</v>
      </c>
      <c r="R505" s="34">
        <v>19.2</v>
      </c>
      <c r="S505" s="34">
        <v>19.2</v>
      </c>
      <c r="T505" s="34">
        <v>0</v>
      </c>
      <c r="U505" s="34" t="s">
        <v>1366</v>
      </c>
      <c r="V505" s="34" t="s">
        <v>1472</v>
      </c>
    </row>
    <row r="506" spans="1:22" s="31" customFormat="1" x14ac:dyDescent="0.2">
      <c r="A506" s="34">
        <v>505</v>
      </c>
      <c r="B506" s="34" t="s">
        <v>1025</v>
      </c>
      <c r="C506" s="34">
        <v>1</v>
      </c>
      <c r="D506" s="34"/>
      <c r="E506" s="34" t="s">
        <v>1390</v>
      </c>
      <c r="F506" s="34" t="s">
        <v>186</v>
      </c>
      <c r="G506" s="35" t="s">
        <v>187</v>
      </c>
      <c r="H506" s="35" t="s">
        <v>960</v>
      </c>
      <c r="I506" s="35" t="s">
        <v>167</v>
      </c>
      <c r="J506" s="36">
        <v>40261</v>
      </c>
      <c r="K506" s="36">
        <v>41836</v>
      </c>
      <c r="L506" s="37">
        <v>1</v>
      </c>
      <c r="M506" s="37" t="s">
        <v>968</v>
      </c>
      <c r="N506" s="37"/>
      <c r="O506" s="34" t="s">
        <v>205</v>
      </c>
      <c r="P506" s="34" t="s">
        <v>189</v>
      </c>
      <c r="Q506" s="34">
        <f>IF(ISNUMBER(FIND(#REF!, O506)), 1, 0)</f>
        <v>0</v>
      </c>
      <c r="R506" s="34">
        <v>19.2</v>
      </c>
      <c r="S506" s="34">
        <v>19.2</v>
      </c>
      <c r="T506" s="34">
        <v>0</v>
      </c>
      <c r="U506" s="34" t="s">
        <v>1366</v>
      </c>
      <c r="V506" s="34" t="s">
        <v>1472</v>
      </c>
    </row>
    <row r="507" spans="1:22" s="31" customFormat="1" x14ac:dyDescent="0.2">
      <c r="A507" s="34">
        <v>506</v>
      </c>
      <c r="B507" s="34" t="s">
        <v>1025</v>
      </c>
      <c r="C507" s="34">
        <v>1</v>
      </c>
      <c r="D507" s="34"/>
      <c r="E507" s="34" t="s">
        <v>1390</v>
      </c>
      <c r="F507" s="34" t="s">
        <v>186</v>
      </c>
      <c r="G507" s="35" t="s">
        <v>187</v>
      </c>
      <c r="H507" s="35" t="s">
        <v>944</v>
      </c>
      <c r="I507" s="35" t="s">
        <v>32</v>
      </c>
      <c r="J507" s="36">
        <v>40261</v>
      </c>
      <c r="K507" s="36">
        <v>41836</v>
      </c>
      <c r="L507" s="37">
        <v>1</v>
      </c>
      <c r="M507" s="37" t="s">
        <v>968</v>
      </c>
      <c r="N507" s="37"/>
      <c r="O507" s="34" t="s">
        <v>205</v>
      </c>
      <c r="P507" s="34" t="s">
        <v>189</v>
      </c>
      <c r="Q507" s="34">
        <f>IF(ISNUMBER(FIND(#REF!, O507)), 1, 0)</f>
        <v>0</v>
      </c>
      <c r="R507" s="34">
        <v>0.15</v>
      </c>
      <c r="S507" s="34">
        <v>0.15</v>
      </c>
      <c r="T507" s="34">
        <v>0</v>
      </c>
      <c r="U507" s="34" t="s">
        <v>1366</v>
      </c>
      <c r="V507" s="34" t="s">
        <v>1472</v>
      </c>
    </row>
    <row r="508" spans="1:22" s="31" customFormat="1" x14ac:dyDescent="0.2">
      <c r="A508" s="34">
        <v>507</v>
      </c>
      <c r="B508" s="34" t="s">
        <v>1025</v>
      </c>
      <c r="C508" s="34">
        <v>1</v>
      </c>
      <c r="D508" s="34"/>
      <c r="E508" s="34" t="s">
        <v>1390</v>
      </c>
      <c r="F508" s="34" t="s">
        <v>186</v>
      </c>
      <c r="G508" s="35" t="s">
        <v>187</v>
      </c>
      <c r="H508" s="35" t="s">
        <v>946</v>
      </c>
      <c r="I508" s="35" t="s">
        <v>38</v>
      </c>
      <c r="J508" s="36">
        <v>40261</v>
      </c>
      <c r="K508" s="36">
        <v>41836</v>
      </c>
      <c r="L508" s="37">
        <v>1</v>
      </c>
      <c r="M508" s="37" t="s">
        <v>968</v>
      </c>
      <c r="N508" s="37"/>
      <c r="O508" s="34" t="s">
        <v>205</v>
      </c>
      <c r="P508" s="34" t="s">
        <v>189</v>
      </c>
      <c r="Q508" s="34">
        <f>IF(ISNUMBER(FIND(#REF!, O508)), 1, 0)</f>
        <v>0</v>
      </c>
      <c r="R508" s="34">
        <v>0.6</v>
      </c>
      <c r="S508" s="34">
        <v>0.6</v>
      </c>
      <c r="T508" s="34">
        <v>0</v>
      </c>
      <c r="U508" s="34" t="s">
        <v>1366</v>
      </c>
      <c r="V508" s="34" t="s">
        <v>1472</v>
      </c>
    </row>
    <row r="509" spans="1:22" s="31" customFormat="1" x14ac:dyDescent="0.2">
      <c r="A509" s="34">
        <v>508</v>
      </c>
      <c r="B509" s="34" t="s">
        <v>1025</v>
      </c>
      <c r="C509" s="34">
        <v>1</v>
      </c>
      <c r="D509" s="34"/>
      <c r="E509" s="34" t="s">
        <v>1390</v>
      </c>
      <c r="F509" s="34" t="s">
        <v>186</v>
      </c>
      <c r="G509" s="35" t="s">
        <v>187</v>
      </c>
      <c r="H509" s="35" t="s">
        <v>956</v>
      </c>
      <c r="I509" s="35" t="s">
        <v>65</v>
      </c>
      <c r="J509" s="36">
        <v>40261</v>
      </c>
      <c r="K509" s="36">
        <v>41836</v>
      </c>
      <c r="L509" s="37">
        <v>0</v>
      </c>
      <c r="M509" s="37" t="s">
        <v>968</v>
      </c>
      <c r="N509" s="37"/>
      <c r="O509" s="34" t="s">
        <v>205</v>
      </c>
      <c r="P509" s="34" t="s">
        <v>189</v>
      </c>
      <c r="Q509" s="34">
        <f>IF(ISNUMBER(FIND(#REF!, O509)), 1, 0)</f>
        <v>0</v>
      </c>
      <c r="R509" s="34">
        <v>10.5</v>
      </c>
      <c r="S509" s="34">
        <v>10.5</v>
      </c>
      <c r="T509" s="34">
        <v>0</v>
      </c>
      <c r="U509" s="34" t="s">
        <v>1366</v>
      </c>
      <c r="V509" s="34" t="s">
        <v>1472</v>
      </c>
    </row>
    <row r="510" spans="1:22" s="31" customFormat="1" x14ac:dyDescent="0.2">
      <c r="A510" s="34">
        <v>509</v>
      </c>
      <c r="B510" s="34" t="s">
        <v>1025</v>
      </c>
      <c r="C510" s="34">
        <v>1</v>
      </c>
      <c r="D510" s="34"/>
      <c r="E510" s="34" t="s">
        <v>1390</v>
      </c>
      <c r="F510" s="34" t="s">
        <v>186</v>
      </c>
      <c r="G510" s="35" t="s">
        <v>187</v>
      </c>
      <c r="H510" s="35" t="s">
        <v>79</v>
      </c>
      <c r="I510" s="35" t="s">
        <v>80</v>
      </c>
      <c r="J510" s="36">
        <v>40261</v>
      </c>
      <c r="K510" s="36">
        <v>41836</v>
      </c>
      <c r="L510" s="37">
        <v>1</v>
      </c>
      <c r="M510" s="37" t="s">
        <v>968</v>
      </c>
      <c r="N510" s="37"/>
      <c r="O510" s="34" t="s">
        <v>205</v>
      </c>
      <c r="P510" s="34" t="s">
        <v>189</v>
      </c>
      <c r="Q510" s="34">
        <f>IF(ISNUMBER(FIND(#REF!, O510)), 1, 0)</f>
        <v>0</v>
      </c>
      <c r="R510" s="34">
        <v>11.925000000000001</v>
      </c>
      <c r="S510" s="34">
        <v>11.925000000000001</v>
      </c>
      <c r="T510" s="34">
        <v>0</v>
      </c>
      <c r="U510" s="34" t="s">
        <v>1366</v>
      </c>
      <c r="V510" s="34" t="s">
        <v>1472</v>
      </c>
    </row>
    <row r="511" spans="1:22" s="31" customFormat="1" x14ac:dyDescent="0.2">
      <c r="A511" s="34">
        <v>510</v>
      </c>
      <c r="B511" s="34" t="s">
        <v>1025</v>
      </c>
      <c r="C511" s="34">
        <v>1</v>
      </c>
      <c r="D511" s="34"/>
      <c r="E511" s="34" t="s">
        <v>1390</v>
      </c>
      <c r="F511" s="34" t="s">
        <v>186</v>
      </c>
      <c r="G511" s="35" t="s">
        <v>187</v>
      </c>
      <c r="H511" s="35" t="s">
        <v>89</v>
      </c>
      <c r="I511" s="35" t="s">
        <v>90</v>
      </c>
      <c r="J511" s="36">
        <v>40261</v>
      </c>
      <c r="K511" s="36">
        <v>41836</v>
      </c>
      <c r="L511" s="37">
        <v>1</v>
      </c>
      <c r="M511" s="37" t="s">
        <v>968</v>
      </c>
      <c r="N511" s="37"/>
      <c r="O511" s="34" t="s">
        <v>205</v>
      </c>
      <c r="P511" s="34" t="s">
        <v>189</v>
      </c>
      <c r="Q511" s="34">
        <f>IF(ISNUMBER(FIND(#REF!, O511)), 1, 0)</f>
        <v>0</v>
      </c>
      <c r="R511" s="34">
        <v>0.15</v>
      </c>
      <c r="S511" s="34">
        <v>0.15</v>
      </c>
      <c r="T511" s="34">
        <v>0</v>
      </c>
      <c r="U511" s="34" t="s">
        <v>1366</v>
      </c>
      <c r="V511" s="34" t="s">
        <v>1472</v>
      </c>
    </row>
    <row r="512" spans="1:22" s="31" customFormat="1" x14ac:dyDescent="0.2">
      <c r="A512" s="34">
        <v>511</v>
      </c>
      <c r="B512" s="34" t="s">
        <v>1025</v>
      </c>
      <c r="C512" s="34">
        <v>1</v>
      </c>
      <c r="D512" s="34"/>
      <c r="E512" s="34" t="s">
        <v>1390</v>
      </c>
      <c r="F512" s="34" t="s">
        <v>186</v>
      </c>
      <c r="G512" s="35" t="s">
        <v>187</v>
      </c>
      <c r="H512" s="35" t="s">
        <v>967</v>
      </c>
      <c r="I512" s="35" t="s">
        <v>115</v>
      </c>
      <c r="J512" s="36">
        <v>40261</v>
      </c>
      <c r="K512" s="36">
        <v>41836</v>
      </c>
      <c r="L512" s="37">
        <v>1</v>
      </c>
      <c r="M512" s="37" t="s">
        <v>968</v>
      </c>
      <c r="N512" s="37"/>
      <c r="O512" s="34" t="s">
        <v>205</v>
      </c>
      <c r="P512" s="34" t="s">
        <v>189</v>
      </c>
      <c r="Q512" s="34">
        <f>IF(ISNUMBER(FIND(#REF!, O512)), 1, 0)</f>
        <v>0</v>
      </c>
      <c r="R512" s="34">
        <v>0.3</v>
      </c>
      <c r="S512" s="34">
        <v>0.3</v>
      </c>
      <c r="T512" s="34">
        <v>0</v>
      </c>
      <c r="U512" s="34" t="s">
        <v>1366</v>
      </c>
      <c r="V512" s="34" t="s">
        <v>1472</v>
      </c>
    </row>
    <row r="513" spans="1:22" s="31" customFormat="1" x14ac:dyDescent="0.2">
      <c r="A513" s="34">
        <v>512</v>
      </c>
      <c r="B513" s="34" t="s">
        <v>1025</v>
      </c>
      <c r="C513" s="34">
        <v>1</v>
      </c>
      <c r="D513" s="34"/>
      <c r="E513" s="34" t="s">
        <v>1390</v>
      </c>
      <c r="F513" s="34" t="s">
        <v>186</v>
      </c>
      <c r="G513" s="35" t="s">
        <v>187</v>
      </c>
      <c r="H513" s="35" t="s">
        <v>98</v>
      </c>
      <c r="I513" s="35" t="s">
        <v>99</v>
      </c>
      <c r="J513" s="36">
        <v>40261</v>
      </c>
      <c r="K513" s="36">
        <v>41836</v>
      </c>
      <c r="L513" s="37">
        <v>1</v>
      </c>
      <c r="M513" s="37" t="s">
        <v>968</v>
      </c>
      <c r="N513" s="37"/>
      <c r="O513" s="34" t="s">
        <v>205</v>
      </c>
      <c r="P513" s="34" t="s">
        <v>189</v>
      </c>
      <c r="Q513" s="34">
        <f>IF(ISNUMBER(FIND(#REF!, O513)), 1, 0)</f>
        <v>0</v>
      </c>
      <c r="R513" s="34">
        <v>11.925000000000001</v>
      </c>
      <c r="S513" s="34">
        <v>11.925000000000001</v>
      </c>
      <c r="T513" s="34">
        <v>0</v>
      </c>
      <c r="U513" s="34" t="s">
        <v>1366</v>
      </c>
      <c r="V513" s="34" t="s">
        <v>1472</v>
      </c>
    </row>
    <row r="514" spans="1:22" s="31" customFormat="1" x14ac:dyDescent="0.2">
      <c r="A514" s="34">
        <v>513</v>
      </c>
      <c r="B514" s="34" t="s">
        <v>1025</v>
      </c>
      <c r="C514" s="34">
        <v>1</v>
      </c>
      <c r="D514" s="34"/>
      <c r="E514" s="34" t="s">
        <v>1390</v>
      </c>
      <c r="F514" s="34" t="s">
        <v>186</v>
      </c>
      <c r="G514" s="35" t="s">
        <v>187</v>
      </c>
      <c r="H514" s="35" t="s">
        <v>948</v>
      </c>
      <c r="I514" s="35" t="s">
        <v>48</v>
      </c>
      <c r="J514" s="36">
        <v>40261</v>
      </c>
      <c r="K514" s="36">
        <v>41836</v>
      </c>
      <c r="L514" s="37">
        <v>1</v>
      </c>
      <c r="M514" s="37" t="s">
        <v>968</v>
      </c>
      <c r="N514" s="37"/>
      <c r="O514" s="34" t="s">
        <v>205</v>
      </c>
      <c r="P514" s="34" t="s">
        <v>189</v>
      </c>
      <c r="Q514" s="34">
        <f>IF(ISNUMBER(FIND(#REF!, O514)), 1, 0)</f>
        <v>0</v>
      </c>
      <c r="R514" s="34">
        <v>17.100000000000001</v>
      </c>
      <c r="S514" s="34">
        <v>17.100000000000001</v>
      </c>
      <c r="T514" s="34">
        <v>0</v>
      </c>
      <c r="U514" s="34" t="s">
        <v>1366</v>
      </c>
      <c r="V514" s="34" t="s">
        <v>1472</v>
      </c>
    </row>
    <row r="515" spans="1:22" s="31" customFormat="1" x14ac:dyDescent="0.2">
      <c r="A515" s="34">
        <v>514</v>
      </c>
      <c r="B515" s="34" t="s">
        <v>1025</v>
      </c>
      <c r="C515" s="34">
        <v>1</v>
      </c>
      <c r="D515" s="34"/>
      <c r="E515" s="34" t="s">
        <v>1390</v>
      </c>
      <c r="F515" s="34" t="s">
        <v>186</v>
      </c>
      <c r="G515" s="35" t="s">
        <v>187</v>
      </c>
      <c r="H515" s="35" t="s">
        <v>135</v>
      </c>
      <c r="I515" s="35" t="s">
        <v>136</v>
      </c>
      <c r="J515" s="36">
        <v>40261</v>
      </c>
      <c r="K515" s="36">
        <v>41836</v>
      </c>
      <c r="L515" s="37">
        <v>1</v>
      </c>
      <c r="M515" s="37" t="s">
        <v>968</v>
      </c>
      <c r="N515" s="37"/>
      <c r="O515" s="34" t="s">
        <v>205</v>
      </c>
      <c r="P515" s="34" t="s">
        <v>189</v>
      </c>
      <c r="Q515" s="34">
        <f>IF(ISNUMBER(FIND(#REF!, O515)), 1, 0)</f>
        <v>0</v>
      </c>
      <c r="R515" s="34">
        <v>9.1999999999999993</v>
      </c>
      <c r="S515" s="34">
        <v>9.1999999999999993</v>
      </c>
      <c r="T515" s="34">
        <v>0</v>
      </c>
      <c r="U515" s="34" t="s">
        <v>1366</v>
      </c>
      <c r="V515" s="34" t="s">
        <v>1472</v>
      </c>
    </row>
    <row r="516" spans="1:22" s="31" customFormat="1" x14ac:dyDescent="0.2">
      <c r="A516" s="34">
        <v>515</v>
      </c>
      <c r="B516" s="34" t="s">
        <v>1025</v>
      </c>
      <c r="C516" s="34">
        <v>1</v>
      </c>
      <c r="D516" s="34"/>
      <c r="E516" s="34" t="s">
        <v>1390</v>
      </c>
      <c r="F516" s="34" t="s">
        <v>186</v>
      </c>
      <c r="G516" s="35" t="s">
        <v>187</v>
      </c>
      <c r="H516" s="35" t="s">
        <v>159</v>
      </c>
      <c r="I516" s="35" t="s">
        <v>160</v>
      </c>
      <c r="J516" s="36">
        <v>40261</v>
      </c>
      <c r="K516" s="36">
        <v>41836</v>
      </c>
      <c r="L516" s="37">
        <v>1</v>
      </c>
      <c r="M516" s="37" t="s">
        <v>968</v>
      </c>
      <c r="N516" s="37"/>
      <c r="O516" s="34" t="s">
        <v>205</v>
      </c>
      <c r="P516" s="34" t="s">
        <v>189</v>
      </c>
      <c r="Q516" s="34">
        <f>IF(ISNUMBER(FIND(#REF!, O516)), 1, 0)</f>
        <v>0</v>
      </c>
      <c r="R516" s="34">
        <v>11.925000000000001</v>
      </c>
      <c r="S516" s="34">
        <v>11.925000000000001</v>
      </c>
      <c r="T516" s="34">
        <v>0</v>
      </c>
      <c r="U516" s="34" t="s">
        <v>1366</v>
      </c>
      <c r="V516" s="34" t="s">
        <v>1472</v>
      </c>
    </row>
    <row r="517" spans="1:22" s="31" customFormat="1" x14ac:dyDescent="0.2">
      <c r="A517" s="34">
        <v>516</v>
      </c>
      <c r="B517" s="34" t="s">
        <v>1025</v>
      </c>
      <c r="C517" s="34">
        <v>1</v>
      </c>
      <c r="D517" s="34"/>
      <c r="E517" s="34" t="s">
        <v>1390</v>
      </c>
      <c r="F517" s="34" t="s">
        <v>186</v>
      </c>
      <c r="G517" s="35" t="s">
        <v>187</v>
      </c>
      <c r="H517" s="35" t="s">
        <v>210</v>
      </c>
      <c r="I517" s="35" t="s">
        <v>211</v>
      </c>
      <c r="J517" s="36">
        <v>40261</v>
      </c>
      <c r="K517" s="36">
        <v>41836</v>
      </c>
      <c r="L517" s="37">
        <v>1</v>
      </c>
      <c r="M517" s="37" t="s">
        <v>968</v>
      </c>
      <c r="N517" s="37"/>
      <c r="O517" s="34" t="s">
        <v>205</v>
      </c>
      <c r="P517" s="34" t="s">
        <v>189</v>
      </c>
      <c r="Q517" s="34">
        <f>IF(ISNUMBER(FIND(#REF!, O517)), 1, 0)</f>
        <v>0</v>
      </c>
      <c r="R517" s="34">
        <v>5</v>
      </c>
      <c r="S517" s="34">
        <v>5</v>
      </c>
      <c r="T517" s="34">
        <v>0</v>
      </c>
      <c r="U517" s="34" t="s">
        <v>1366</v>
      </c>
      <c r="V517" s="34" t="s">
        <v>1472</v>
      </c>
    </row>
    <row r="518" spans="1:22" s="31" customFormat="1" x14ac:dyDescent="0.2">
      <c r="A518" s="34">
        <v>517</v>
      </c>
      <c r="B518" s="34" t="s">
        <v>1025</v>
      </c>
      <c r="C518" s="34">
        <v>1</v>
      </c>
      <c r="D518" s="34"/>
      <c r="E518" s="34" t="s">
        <v>1390</v>
      </c>
      <c r="F518" s="34" t="s">
        <v>210</v>
      </c>
      <c r="G518" s="35" t="s">
        <v>211</v>
      </c>
      <c r="H518" s="35" t="s">
        <v>958</v>
      </c>
      <c r="I518" s="35" t="s">
        <v>83</v>
      </c>
      <c r="J518" s="36">
        <v>40261</v>
      </c>
      <c r="K518" s="36">
        <v>41836</v>
      </c>
      <c r="L518" s="37">
        <v>0</v>
      </c>
      <c r="M518" s="37" t="s">
        <v>968</v>
      </c>
      <c r="N518" s="37"/>
      <c r="O518" s="34" t="s">
        <v>205</v>
      </c>
      <c r="P518" s="34" t="s">
        <v>213</v>
      </c>
      <c r="Q518" s="34">
        <f>IF(ISNUMBER(FIND(#REF!, O518)), 1, 0)</f>
        <v>0</v>
      </c>
      <c r="R518" s="34">
        <v>19.2</v>
      </c>
      <c r="S518" s="34">
        <v>19.2</v>
      </c>
      <c r="T518" s="34">
        <v>0</v>
      </c>
      <c r="U518" s="34" t="s">
        <v>1366</v>
      </c>
      <c r="V518" s="34" t="s">
        <v>1472</v>
      </c>
    </row>
    <row r="519" spans="1:22" s="31" customFormat="1" x14ac:dyDescent="0.2">
      <c r="A519" s="34">
        <v>518</v>
      </c>
      <c r="B519" s="34" t="s">
        <v>1025</v>
      </c>
      <c r="C519" s="34">
        <v>1</v>
      </c>
      <c r="D519" s="34"/>
      <c r="E519" s="34" t="s">
        <v>1390</v>
      </c>
      <c r="F519" s="34" t="s">
        <v>210</v>
      </c>
      <c r="G519" s="35" t="s">
        <v>211</v>
      </c>
      <c r="H519" s="35" t="s">
        <v>960</v>
      </c>
      <c r="I519" s="35" t="s">
        <v>167</v>
      </c>
      <c r="J519" s="36">
        <v>40261</v>
      </c>
      <c r="K519" s="36">
        <v>41836</v>
      </c>
      <c r="L519" s="37">
        <v>0</v>
      </c>
      <c r="M519" s="37" t="s">
        <v>968</v>
      </c>
      <c r="N519" s="37"/>
      <c r="O519" s="34" t="s">
        <v>205</v>
      </c>
      <c r="P519" s="34" t="s">
        <v>213</v>
      </c>
      <c r="Q519" s="34">
        <f>IF(ISNUMBER(FIND(#REF!, O519)), 1, 0)</f>
        <v>0</v>
      </c>
      <c r="R519" s="34">
        <v>19.2</v>
      </c>
      <c r="S519" s="34">
        <v>19.2</v>
      </c>
      <c r="T519" s="34">
        <v>0</v>
      </c>
      <c r="U519" s="34" t="s">
        <v>1366</v>
      </c>
      <c r="V519" s="34" t="s">
        <v>1472</v>
      </c>
    </row>
    <row r="520" spans="1:22" s="31" customFormat="1" x14ac:dyDescent="0.2">
      <c r="A520" s="34">
        <v>519</v>
      </c>
      <c r="B520" s="34" t="s">
        <v>1025</v>
      </c>
      <c r="C520" s="34">
        <v>1</v>
      </c>
      <c r="D520" s="34"/>
      <c r="E520" s="34" t="s">
        <v>1390</v>
      </c>
      <c r="F520" s="34" t="s">
        <v>210</v>
      </c>
      <c r="G520" s="35" t="s">
        <v>211</v>
      </c>
      <c r="H520" s="35" t="s">
        <v>944</v>
      </c>
      <c r="I520" s="35" t="s">
        <v>32</v>
      </c>
      <c r="J520" s="36">
        <v>40261</v>
      </c>
      <c r="K520" s="36">
        <v>41836</v>
      </c>
      <c r="L520" s="37">
        <v>1</v>
      </c>
      <c r="M520" s="37" t="s">
        <v>968</v>
      </c>
      <c r="N520" s="37"/>
      <c r="O520" s="34" t="s">
        <v>205</v>
      </c>
      <c r="P520" s="34" t="s">
        <v>213</v>
      </c>
      <c r="Q520" s="34">
        <f>IF(ISNUMBER(FIND(#REF!, O520)), 1, 0)</f>
        <v>0</v>
      </c>
      <c r="R520" s="34">
        <v>0.15</v>
      </c>
      <c r="S520" s="34">
        <v>0.15</v>
      </c>
      <c r="T520" s="34">
        <v>0</v>
      </c>
      <c r="U520" s="34" t="s">
        <v>1366</v>
      </c>
      <c r="V520" s="34" t="s">
        <v>1472</v>
      </c>
    </row>
    <row r="521" spans="1:22" s="31" customFormat="1" x14ac:dyDescent="0.2">
      <c r="A521" s="34">
        <v>520</v>
      </c>
      <c r="B521" s="34" t="s">
        <v>1025</v>
      </c>
      <c r="C521" s="34">
        <v>1</v>
      </c>
      <c r="D521" s="34"/>
      <c r="E521" s="34" t="s">
        <v>1390</v>
      </c>
      <c r="F521" s="34" t="s">
        <v>210</v>
      </c>
      <c r="G521" s="35" t="s">
        <v>211</v>
      </c>
      <c r="H521" s="35" t="s">
        <v>946</v>
      </c>
      <c r="I521" s="35" t="s">
        <v>38</v>
      </c>
      <c r="J521" s="36">
        <v>40261</v>
      </c>
      <c r="K521" s="36">
        <v>41836</v>
      </c>
      <c r="L521" s="37">
        <v>1</v>
      </c>
      <c r="M521" s="37" t="s">
        <v>968</v>
      </c>
      <c r="N521" s="37"/>
      <c r="O521" s="34" t="s">
        <v>205</v>
      </c>
      <c r="P521" s="34" t="s">
        <v>213</v>
      </c>
      <c r="Q521" s="34">
        <f>IF(ISNUMBER(FIND(#REF!, O521)), 1, 0)</f>
        <v>0</v>
      </c>
      <c r="R521" s="34">
        <v>0.6</v>
      </c>
      <c r="S521" s="34">
        <v>0.6</v>
      </c>
      <c r="T521" s="34">
        <v>0</v>
      </c>
      <c r="U521" s="34" t="s">
        <v>1366</v>
      </c>
      <c r="V521" s="34" t="s">
        <v>1472</v>
      </c>
    </row>
    <row r="522" spans="1:22" s="31" customFormat="1" x14ac:dyDescent="0.2">
      <c r="A522" s="34">
        <v>521</v>
      </c>
      <c r="B522" s="34" t="s">
        <v>1025</v>
      </c>
      <c r="C522" s="34">
        <v>1</v>
      </c>
      <c r="D522" s="34"/>
      <c r="E522" s="34" t="s">
        <v>1390</v>
      </c>
      <c r="F522" s="34" t="s">
        <v>210</v>
      </c>
      <c r="G522" s="35" t="s">
        <v>211</v>
      </c>
      <c r="H522" s="35" t="s">
        <v>956</v>
      </c>
      <c r="I522" s="35" t="s">
        <v>65</v>
      </c>
      <c r="J522" s="36">
        <v>40261</v>
      </c>
      <c r="K522" s="36">
        <v>41836</v>
      </c>
      <c r="L522" s="37">
        <v>0</v>
      </c>
      <c r="M522" s="37" t="s">
        <v>968</v>
      </c>
      <c r="N522" s="37"/>
      <c r="O522" s="34" t="s">
        <v>205</v>
      </c>
      <c r="P522" s="34" t="s">
        <v>213</v>
      </c>
      <c r="Q522" s="34">
        <f>IF(ISNUMBER(FIND(#REF!, O522)), 1, 0)</f>
        <v>0</v>
      </c>
      <c r="R522" s="34">
        <v>10.5</v>
      </c>
      <c r="S522" s="34">
        <v>10.5</v>
      </c>
      <c r="T522" s="34">
        <v>0</v>
      </c>
      <c r="U522" s="34" t="s">
        <v>1366</v>
      </c>
      <c r="V522" s="34" t="s">
        <v>1472</v>
      </c>
    </row>
    <row r="523" spans="1:22" s="31" customFormat="1" x14ac:dyDescent="0.2">
      <c r="A523" s="34">
        <v>522</v>
      </c>
      <c r="B523" s="34" t="s">
        <v>1025</v>
      </c>
      <c r="C523" s="34">
        <v>1</v>
      </c>
      <c r="D523" s="34"/>
      <c r="E523" s="34" t="s">
        <v>1390</v>
      </c>
      <c r="F523" s="34" t="s">
        <v>210</v>
      </c>
      <c r="G523" s="35" t="s">
        <v>211</v>
      </c>
      <c r="H523" s="35" t="s">
        <v>79</v>
      </c>
      <c r="I523" s="35" t="s">
        <v>80</v>
      </c>
      <c r="J523" s="36">
        <v>40261</v>
      </c>
      <c r="K523" s="36">
        <v>41836</v>
      </c>
      <c r="L523" s="37">
        <v>1</v>
      </c>
      <c r="M523" s="37" t="s">
        <v>968</v>
      </c>
      <c r="N523" s="37"/>
      <c r="O523" s="34" t="s">
        <v>205</v>
      </c>
      <c r="P523" s="34" t="s">
        <v>213</v>
      </c>
      <c r="Q523" s="34">
        <f>IF(ISNUMBER(FIND(#REF!, O523)), 1, 0)</f>
        <v>0</v>
      </c>
      <c r="R523" s="34">
        <v>11.925000000000001</v>
      </c>
      <c r="S523" s="34">
        <v>11.925000000000001</v>
      </c>
      <c r="T523" s="34">
        <v>0</v>
      </c>
      <c r="U523" s="34" t="s">
        <v>1366</v>
      </c>
      <c r="V523" s="34" t="s">
        <v>1472</v>
      </c>
    </row>
    <row r="524" spans="1:22" s="31" customFormat="1" x14ac:dyDescent="0.2">
      <c r="A524" s="34">
        <v>523</v>
      </c>
      <c r="B524" s="34" t="s">
        <v>1025</v>
      </c>
      <c r="C524" s="34">
        <v>1</v>
      </c>
      <c r="D524" s="34"/>
      <c r="E524" s="34" t="s">
        <v>1390</v>
      </c>
      <c r="F524" s="34" t="s">
        <v>210</v>
      </c>
      <c r="G524" s="35" t="s">
        <v>211</v>
      </c>
      <c r="H524" s="35" t="s">
        <v>89</v>
      </c>
      <c r="I524" s="35" t="s">
        <v>90</v>
      </c>
      <c r="J524" s="36">
        <v>40261</v>
      </c>
      <c r="K524" s="36">
        <v>41836</v>
      </c>
      <c r="L524" s="37">
        <v>1</v>
      </c>
      <c r="M524" s="37" t="s">
        <v>968</v>
      </c>
      <c r="N524" s="37"/>
      <c r="O524" s="34" t="s">
        <v>205</v>
      </c>
      <c r="P524" s="34" t="s">
        <v>213</v>
      </c>
      <c r="Q524" s="34">
        <f>IF(ISNUMBER(FIND(#REF!, O524)), 1, 0)</f>
        <v>0</v>
      </c>
      <c r="R524" s="34">
        <v>0.15</v>
      </c>
      <c r="S524" s="34">
        <v>0.15</v>
      </c>
      <c r="T524" s="34">
        <v>0</v>
      </c>
      <c r="U524" s="34" t="s">
        <v>1366</v>
      </c>
      <c r="V524" s="34" t="s">
        <v>1472</v>
      </c>
    </row>
    <row r="525" spans="1:22" s="31" customFormat="1" x14ac:dyDescent="0.2">
      <c r="A525" s="34">
        <v>524</v>
      </c>
      <c r="B525" s="34" t="s">
        <v>1025</v>
      </c>
      <c r="C525" s="34">
        <v>1</v>
      </c>
      <c r="D525" s="34"/>
      <c r="E525" s="34" t="s">
        <v>1390</v>
      </c>
      <c r="F525" s="34" t="s">
        <v>210</v>
      </c>
      <c r="G525" s="35" t="s">
        <v>211</v>
      </c>
      <c r="H525" s="35" t="s">
        <v>967</v>
      </c>
      <c r="I525" s="35" t="s">
        <v>115</v>
      </c>
      <c r="J525" s="36">
        <v>40261</v>
      </c>
      <c r="K525" s="36">
        <v>41836</v>
      </c>
      <c r="L525" s="37">
        <v>1</v>
      </c>
      <c r="M525" s="37" t="s">
        <v>968</v>
      </c>
      <c r="N525" s="37"/>
      <c r="O525" s="34" t="s">
        <v>205</v>
      </c>
      <c r="P525" s="34" t="s">
        <v>213</v>
      </c>
      <c r="Q525" s="34">
        <f>IF(ISNUMBER(FIND(#REF!, O525)), 1, 0)</f>
        <v>0</v>
      </c>
      <c r="R525" s="34">
        <v>0.3</v>
      </c>
      <c r="S525" s="34">
        <v>0.3</v>
      </c>
      <c r="T525" s="34">
        <v>0</v>
      </c>
      <c r="U525" s="34" t="s">
        <v>1366</v>
      </c>
      <c r="V525" s="34" t="s">
        <v>1472</v>
      </c>
    </row>
    <row r="526" spans="1:22" s="31" customFormat="1" x14ac:dyDescent="0.2">
      <c r="A526" s="34">
        <v>525</v>
      </c>
      <c r="B526" s="34" t="s">
        <v>1025</v>
      </c>
      <c r="C526" s="34">
        <v>1</v>
      </c>
      <c r="D526" s="34"/>
      <c r="E526" s="34" t="s">
        <v>1390</v>
      </c>
      <c r="F526" s="34" t="s">
        <v>210</v>
      </c>
      <c r="G526" s="35" t="s">
        <v>211</v>
      </c>
      <c r="H526" s="35" t="s">
        <v>98</v>
      </c>
      <c r="I526" s="35" t="s">
        <v>99</v>
      </c>
      <c r="J526" s="36">
        <v>40261</v>
      </c>
      <c r="K526" s="36">
        <v>41836</v>
      </c>
      <c r="L526" s="37">
        <v>1</v>
      </c>
      <c r="M526" s="37" t="s">
        <v>968</v>
      </c>
      <c r="N526" s="37"/>
      <c r="O526" s="34" t="s">
        <v>205</v>
      </c>
      <c r="P526" s="34" t="s">
        <v>213</v>
      </c>
      <c r="Q526" s="34">
        <f>IF(ISNUMBER(FIND(#REF!, O526)), 1, 0)</f>
        <v>0</v>
      </c>
      <c r="R526" s="34">
        <v>11.925000000000001</v>
      </c>
      <c r="S526" s="34">
        <v>11.925000000000001</v>
      </c>
      <c r="T526" s="34">
        <v>0</v>
      </c>
      <c r="U526" s="34" t="s">
        <v>1366</v>
      </c>
      <c r="V526" s="34" t="s">
        <v>1472</v>
      </c>
    </row>
    <row r="527" spans="1:22" s="31" customFormat="1" x14ac:dyDescent="0.2">
      <c r="A527" s="34">
        <v>526</v>
      </c>
      <c r="B527" s="34" t="s">
        <v>1025</v>
      </c>
      <c r="C527" s="34">
        <v>1</v>
      </c>
      <c r="D527" s="34"/>
      <c r="E527" s="34" t="s">
        <v>1390</v>
      </c>
      <c r="F527" s="34" t="s">
        <v>210</v>
      </c>
      <c r="G527" s="35" t="s">
        <v>211</v>
      </c>
      <c r="H527" s="35" t="s">
        <v>948</v>
      </c>
      <c r="I527" s="35" t="s">
        <v>48</v>
      </c>
      <c r="J527" s="36">
        <v>40261</v>
      </c>
      <c r="K527" s="36">
        <v>41836</v>
      </c>
      <c r="L527" s="37">
        <v>0</v>
      </c>
      <c r="M527" s="37" t="s">
        <v>968</v>
      </c>
      <c r="N527" s="37"/>
      <c r="O527" s="34" t="s">
        <v>205</v>
      </c>
      <c r="P527" s="34" t="s">
        <v>213</v>
      </c>
      <c r="Q527" s="34">
        <f>IF(ISNUMBER(FIND(#REF!, O527)), 1, 0)</f>
        <v>0</v>
      </c>
      <c r="R527" s="34">
        <v>17.100000000000001</v>
      </c>
      <c r="S527" s="34">
        <v>17.100000000000001</v>
      </c>
      <c r="T527" s="34">
        <v>0</v>
      </c>
      <c r="U527" s="34" t="s">
        <v>1366</v>
      </c>
      <c r="V527" s="34" t="s">
        <v>1472</v>
      </c>
    </row>
    <row r="528" spans="1:22" s="31" customFormat="1" x14ac:dyDescent="0.2">
      <c r="A528" s="34">
        <v>527</v>
      </c>
      <c r="B528" s="34" t="s">
        <v>1025</v>
      </c>
      <c r="C528" s="34">
        <v>1</v>
      </c>
      <c r="D528" s="34"/>
      <c r="E528" s="34" t="s">
        <v>1390</v>
      </c>
      <c r="F528" s="34" t="s">
        <v>210</v>
      </c>
      <c r="G528" s="35" t="s">
        <v>211</v>
      </c>
      <c r="H528" s="35" t="s">
        <v>135</v>
      </c>
      <c r="I528" s="35" t="s">
        <v>136</v>
      </c>
      <c r="J528" s="36">
        <v>40261</v>
      </c>
      <c r="K528" s="36">
        <v>41836</v>
      </c>
      <c r="L528" s="37">
        <v>1</v>
      </c>
      <c r="M528" s="37" t="s">
        <v>968</v>
      </c>
      <c r="N528" s="37"/>
      <c r="O528" s="34" t="s">
        <v>205</v>
      </c>
      <c r="P528" s="34" t="s">
        <v>213</v>
      </c>
      <c r="Q528" s="34">
        <f>IF(ISNUMBER(FIND(#REF!, O528)), 1, 0)</f>
        <v>0</v>
      </c>
      <c r="R528" s="34">
        <v>9.1999999999999993</v>
      </c>
      <c r="S528" s="34">
        <v>9.1999999999999993</v>
      </c>
      <c r="T528" s="34">
        <v>0</v>
      </c>
      <c r="U528" s="34" t="s">
        <v>1366</v>
      </c>
      <c r="V528" s="34" t="s">
        <v>1472</v>
      </c>
    </row>
    <row r="529" spans="1:22" s="31" customFormat="1" x14ac:dyDescent="0.2">
      <c r="A529" s="34">
        <v>528</v>
      </c>
      <c r="B529" s="34" t="s">
        <v>1025</v>
      </c>
      <c r="C529" s="34">
        <v>1</v>
      </c>
      <c r="D529" s="34"/>
      <c r="E529" s="34" t="s">
        <v>1390</v>
      </c>
      <c r="F529" s="34" t="s">
        <v>210</v>
      </c>
      <c r="G529" s="35" t="s">
        <v>211</v>
      </c>
      <c r="H529" s="35" t="s">
        <v>159</v>
      </c>
      <c r="I529" s="35" t="s">
        <v>160</v>
      </c>
      <c r="J529" s="36">
        <v>40261</v>
      </c>
      <c r="K529" s="36">
        <v>41836</v>
      </c>
      <c r="L529" s="37">
        <v>1</v>
      </c>
      <c r="M529" s="37" t="s">
        <v>968</v>
      </c>
      <c r="N529" s="37"/>
      <c r="O529" s="34" t="s">
        <v>205</v>
      </c>
      <c r="P529" s="34" t="s">
        <v>213</v>
      </c>
      <c r="Q529" s="34">
        <f>IF(ISNUMBER(FIND(#REF!, O529)), 1, 0)</f>
        <v>0</v>
      </c>
      <c r="R529" s="34">
        <v>11.925000000000001</v>
      </c>
      <c r="S529" s="34">
        <v>11.925000000000001</v>
      </c>
      <c r="T529" s="34">
        <v>0</v>
      </c>
      <c r="U529" s="34" t="s">
        <v>1366</v>
      </c>
      <c r="V529" s="34" t="s">
        <v>1472</v>
      </c>
    </row>
    <row r="530" spans="1:22" s="31" customFormat="1" x14ac:dyDescent="0.2">
      <c r="A530" s="34">
        <v>529</v>
      </c>
      <c r="B530" s="34" t="s">
        <v>1025</v>
      </c>
      <c r="C530" s="34">
        <v>1</v>
      </c>
      <c r="D530" s="34"/>
      <c r="E530" s="34" t="s">
        <v>1390</v>
      </c>
      <c r="F530" s="34" t="s">
        <v>210</v>
      </c>
      <c r="G530" s="35" t="s">
        <v>211</v>
      </c>
      <c r="H530" s="35" t="s">
        <v>186</v>
      </c>
      <c r="I530" s="35" t="s">
        <v>187</v>
      </c>
      <c r="J530" s="36">
        <v>40261</v>
      </c>
      <c r="K530" s="36">
        <v>41836</v>
      </c>
      <c r="L530" s="37">
        <v>1</v>
      </c>
      <c r="M530" s="37" t="s">
        <v>968</v>
      </c>
      <c r="N530" s="37"/>
      <c r="O530" s="34" t="s">
        <v>205</v>
      </c>
      <c r="P530" s="34" t="s">
        <v>213</v>
      </c>
      <c r="Q530" s="34">
        <f>IF(ISNUMBER(FIND(#REF!, O530)), 1, 0)</f>
        <v>0</v>
      </c>
      <c r="R530" s="34">
        <v>11.925000000000001</v>
      </c>
      <c r="S530" s="34">
        <v>11.925000000000001</v>
      </c>
      <c r="T530" s="34">
        <v>0</v>
      </c>
      <c r="U530" s="34" t="s">
        <v>1366</v>
      </c>
      <c r="V530" s="34" t="s">
        <v>1472</v>
      </c>
    </row>
    <row r="531" spans="1:22" s="31" customFormat="1" x14ac:dyDescent="0.2">
      <c r="A531" s="34">
        <v>530</v>
      </c>
      <c r="B531" s="34" t="s">
        <v>1036</v>
      </c>
      <c r="C531" s="34">
        <v>0</v>
      </c>
      <c r="D531" s="34">
        <v>535</v>
      </c>
      <c r="E531" s="34" t="s">
        <v>1390</v>
      </c>
      <c r="F531" s="34" t="s">
        <v>203</v>
      </c>
      <c r="G531" s="35" t="s">
        <v>203</v>
      </c>
      <c r="H531" s="35" t="s">
        <v>984</v>
      </c>
      <c r="I531" s="35" t="s">
        <v>193</v>
      </c>
      <c r="J531" s="36">
        <v>39989</v>
      </c>
      <c r="K531" s="36">
        <v>40210</v>
      </c>
      <c r="L531" s="37">
        <v>1</v>
      </c>
      <c r="M531" s="37" t="s">
        <v>1398</v>
      </c>
      <c r="N531" s="37">
        <v>338</v>
      </c>
      <c r="O531" s="34" t="s">
        <v>205</v>
      </c>
      <c r="P531" s="34" t="s">
        <v>205</v>
      </c>
      <c r="Q531" s="34">
        <f>IF(ISNUMBER(FIND(#REF!, O531)), 1, 0)</f>
        <v>0</v>
      </c>
      <c r="R531" s="34" t="s">
        <v>968</v>
      </c>
      <c r="S531" s="34" t="s">
        <v>968</v>
      </c>
      <c r="T531" s="34">
        <v>1</v>
      </c>
      <c r="U531" s="34"/>
      <c r="V531" s="34" t="s">
        <v>1472</v>
      </c>
    </row>
    <row r="532" spans="1:22" s="31" customFormat="1" x14ac:dyDescent="0.2">
      <c r="A532" s="34">
        <v>531</v>
      </c>
      <c r="B532" s="34" t="s">
        <v>1036</v>
      </c>
      <c r="C532" s="34">
        <v>0</v>
      </c>
      <c r="D532" s="34">
        <v>537</v>
      </c>
      <c r="E532" s="34" t="s">
        <v>1390</v>
      </c>
      <c r="F532" s="34" t="s">
        <v>203</v>
      </c>
      <c r="G532" s="35" t="s">
        <v>203</v>
      </c>
      <c r="H532" s="35" t="s">
        <v>57</v>
      </c>
      <c r="I532" s="35" t="s">
        <v>57</v>
      </c>
      <c r="J532" s="44">
        <v>39989</v>
      </c>
      <c r="K532" s="44">
        <v>40210</v>
      </c>
      <c r="L532" s="37">
        <v>1</v>
      </c>
      <c r="M532" s="37" t="s">
        <v>1399</v>
      </c>
      <c r="N532" s="37">
        <v>339</v>
      </c>
      <c r="O532" s="34" t="s">
        <v>205</v>
      </c>
      <c r="P532" s="34" t="s">
        <v>205</v>
      </c>
      <c r="Q532" s="34">
        <f>IF(ISNUMBER(FIND(#REF!, O532)), 1, 0)</f>
        <v>0</v>
      </c>
      <c r="R532" s="34" t="s">
        <v>968</v>
      </c>
      <c r="S532" s="34" t="s">
        <v>968</v>
      </c>
      <c r="T532" s="34">
        <v>1</v>
      </c>
      <c r="U532" s="34"/>
      <c r="V532" s="34" t="s">
        <v>1472</v>
      </c>
    </row>
    <row r="533" spans="1:22" s="31" customFormat="1" x14ac:dyDescent="0.2">
      <c r="A533" s="34">
        <v>532</v>
      </c>
      <c r="B533" s="34" t="s">
        <v>1036</v>
      </c>
      <c r="C533" s="34">
        <v>0</v>
      </c>
      <c r="D533" s="34">
        <v>538</v>
      </c>
      <c r="E533" s="34" t="s">
        <v>1390</v>
      </c>
      <c r="F533" s="34" t="s">
        <v>203</v>
      </c>
      <c r="G533" s="35" t="s">
        <v>203</v>
      </c>
      <c r="H533" s="35" t="s">
        <v>980</v>
      </c>
      <c r="I533" s="35" t="s">
        <v>180</v>
      </c>
      <c r="J533" s="44">
        <v>39989</v>
      </c>
      <c r="K533" s="44">
        <v>40210</v>
      </c>
      <c r="L533" s="37">
        <v>1</v>
      </c>
      <c r="M533" s="37" t="s">
        <v>1399</v>
      </c>
      <c r="N533" s="37">
        <v>340</v>
      </c>
      <c r="O533" s="34" t="s">
        <v>205</v>
      </c>
      <c r="P533" s="34" t="s">
        <v>205</v>
      </c>
      <c r="Q533" s="34">
        <f>IF(ISNUMBER(FIND(#REF!, O533)), 1, 0)</f>
        <v>0</v>
      </c>
      <c r="R533" s="34" t="s">
        <v>968</v>
      </c>
      <c r="S533" s="34" t="s">
        <v>968</v>
      </c>
      <c r="T533" s="34">
        <v>1</v>
      </c>
      <c r="U533" s="34"/>
      <c r="V533" s="34" t="s">
        <v>1472</v>
      </c>
    </row>
    <row r="534" spans="1:22" s="31" customFormat="1" x14ac:dyDescent="0.2">
      <c r="A534" s="34">
        <v>533</v>
      </c>
      <c r="B534" s="34" t="s">
        <v>1036</v>
      </c>
      <c r="C534" s="34">
        <v>0</v>
      </c>
      <c r="D534" s="34">
        <v>536</v>
      </c>
      <c r="E534" s="34" t="s">
        <v>1390</v>
      </c>
      <c r="F534" s="34" t="s">
        <v>203</v>
      </c>
      <c r="G534" s="35" t="s">
        <v>203</v>
      </c>
      <c r="H534" s="35" t="s">
        <v>958</v>
      </c>
      <c r="I534" s="35" t="s">
        <v>83</v>
      </c>
      <c r="J534" s="44">
        <v>39989</v>
      </c>
      <c r="K534" s="44">
        <v>40210</v>
      </c>
      <c r="L534" s="37">
        <v>1</v>
      </c>
      <c r="M534" s="37" t="s">
        <v>1399</v>
      </c>
      <c r="N534" s="37">
        <v>341</v>
      </c>
      <c r="O534" s="34" t="s">
        <v>205</v>
      </c>
      <c r="P534" s="34" t="s">
        <v>205</v>
      </c>
      <c r="Q534" s="34">
        <f>IF(ISNUMBER(FIND(#REF!, O534)), 1, 0)</f>
        <v>0</v>
      </c>
      <c r="R534" s="34" t="s">
        <v>968</v>
      </c>
      <c r="S534" s="34" t="s">
        <v>968</v>
      </c>
      <c r="T534" s="34">
        <v>1</v>
      </c>
      <c r="U534" s="34"/>
      <c r="V534" s="34" t="s">
        <v>1472</v>
      </c>
    </row>
    <row r="535" spans="1:22" s="31" customFormat="1" x14ac:dyDescent="0.2">
      <c r="A535" s="34">
        <v>534</v>
      </c>
      <c r="B535" s="34" t="s">
        <v>240</v>
      </c>
      <c r="C535" s="34">
        <v>0</v>
      </c>
      <c r="D535" s="34"/>
      <c r="E535" s="34" t="s">
        <v>1390</v>
      </c>
      <c r="F535" s="34" t="s">
        <v>203</v>
      </c>
      <c r="G535" s="35" t="s">
        <v>203</v>
      </c>
      <c r="H535" s="35" t="s">
        <v>947</v>
      </c>
      <c r="I535" s="35" t="s">
        <v>41</v>
      </c>
      <c r="J535" s="44">
        <v>39989</v>
      </c>
      <c r="K535" s="44">
        <v>40210</v>
      </c>
      <c r="L535" s="37">
        <v>1</v>
      </c>
      <c r="M535" s="37" t="s">
        <v>1399</v>
      </c>
      <c r="N535" s="37">
        <v>342</v>
      </c>
      <c r="O535" s="34" t="s">
        <v>205</v>
      </c>
      <c r="P535" s="34" t="s">
        <v>205</v>
      </c>
      <c r="Q535" s="34">
        <f>IF(ISNUMBER(FIND(#REF!, O535)), 1, 0)</f>
        <v>0</v>
      </c>
      <c r="R535" s="34">
        <v>30</v>
      </c>
      <c r="S535" s="34">
        <v>30</v>
      </c>
      <c r="T535" s="34">
        <v>0</v>
      </c>
      <c r="U535" s="34"/>
      <c r="V535" s="34" t="s">
        <v>1472</v>
      </c>
    </row>
    <row r="536" spans="1:22" s="31" customFormat="1" x14ac:dyDescent="0.2">
      <c r="A536" s="34">
        <v>535</v>
      </c>
      <c r="B536" s="34" t="s">
        <v>1036</v>
      </c>
      <c r="C536" s="34">
        <v>0</v>
      </c>
      <c r="D536" s="34">
        <v>530</v>
      </c>
      <c r="E536" s="34" t="s">
        <v>1390</v>
      </c>
      <c r="F536" s="34" t="s">
        <v>984</v>
      </c>
      <c r="G536" s="35" t="s">
        <v>193</v>
      </c>
      <c r="H536" s="35" t="s">
        <v>203</v>
      </c>
      <c r="I536" s="35" t="s">
        <v>203</v>
      </c>
      <c r="J536" s="44">
        <v>39989</v>
      </c>
      <c r="K536" s="44">
        <v>40210</v>
      </c>
      <c r="L536" s="37">
        <v>1</v>
      </c>
      <c r="M536" s="37" t="s">
        <v>1398</v>
      </c>
      <c r="N536" s="37">
        <v>343</v>
      </c>
      <c r="O536" s="34" t="s">
        <v>195</v>
      </c>
      <c r="P536" s="34" t="s">
        <v>195</v>
      </c>
      <c r="Q536" s="34">
        <f>IF(ISNUMBER(FIND(#REF!, O536)), 1, 0)</f>
        <v>0</v>
      </c>
      <c r="R536" s="34">
        <v>30</v>
      </c>
      <c r="S536" s="34" t="s">
        <v>968</v>
      </c>
      <c r="T536" s="34">
        <v>0</v>
      </c>
      <c r="U536" s="34"/>
      <c r="V536" s="34" t="s">
        <v>1472</v>
      </c>
    </row>
    <row r="537" spans="1:22" s="31" customFormat="1" x14ac:dyDescent="0.2">
      <c r="A537" s="34">
        <v>536</v>
      </c>
      <c r="B537" s="34" t="s">
        <v>1036</v>
      </c>
      <c r="C537" s="34">
        <v>0</v>
      </c>
      <c r="D537" s="34">
        <v>533</v>
      </c>
      <c r="E537" s="34" t="s">
        <v>1390</v>
      </c>
      <c r="F537" s="34" t="s">
        <v>958</v>
      </c>
      <c r="G537" s="35" t="s">
        <v>83</v>
      </c>
      <c r="H537" s="35" t="s">
        <v>203</v>
      </c>
      <c r="I537" s="35" t="s">
        <v>203</v>
      </c>
      <c r="J537" s="44">
        <v>39989</v>
      </c>
      <c r="K537" s="44">
        <v>40210</v>
      </c>
      <c r="L537" s="37">
        <v>1</v>
      </c>
      <c r="M537" s="37" t="s">
        <v>1399</v>
      </c>
      <c r="N537" s="37">
        <v>344</v>
      </c>
      <c r="O537" s="34" t="s">
        <v>85</v>
      </c>
      <c r="P537" s="34" t="s">
        <v>85</v>
      </c>
      <c r="Q537" s="34">
        <f>IF(ISNUMBER(FIND(#REF!, O537)), 1, 0)</f>
        <v>0</v>
      </c>
      <c r="R537" s="34">
        <v>10000</v>
      </c>
      <c r="S537" s="34" t="s">
        <v>968</v>
      </c>
      <c r="T537" s="46">
        <v>0</v>
      </c>
      <c r="U537" s="34"/>
      <c r="V537" s="34" t="s">
        <v>1472</v>
      </c>
    </row>
    <row r="538" spans="1:22" s="31" customFormat="1" x14ac:dyDescent="0.2">
      <c r="A538" s="34">
        <v>537</v>
      </c>
      <c r="B538" s="34" t="s">
        <v>1036</v>
      </c>
      <c r="C538" s="34">
        <v>0</v>
      </c>
      <c r="D538" s="34">
        <v>531</v>
      </c>
      <c r="E538" s="34" t="s">
        <v>1390</v>
      </c>
      <c r="F538" s="34" t="s">
        <v>57</v>
      </c>
      <c r="G538" s="35" t="s">
        <v>57</v>
      </c>
      <c r="H538" s="35" t="s">
        <v>203</v>
      </c>
      <c r="I538" s="35" t="s">
        <v>203</v>
      </c>
      <c r="J538" s="44">
        <v>39989</v>
      </c>
      <c r="K538" s="44">
        <v>40210</v>
      </c>
      <c r="L538" s="37">
        <v>1</v>
      </c>
      <c r="M538" s="37" t="s">
        <v>1399</v>
      </c>
      <c r="N538" s="37">
        <v>346</v>
      </c>
      <c r="O538" s="34" t="s">
        <v>10</v>
      </c>
      <c r="P538" s="34" t="s">
        <v>10</v>
      </c>
      <c r="Q538" s="34">
        <f>IF(ISNUMBER(FIND(#REF!, O538)), 1, 0)</f>
        <v>0</v>
      </c>
      <c r="R538" s="34">
        <v>80</v>
      </c>
      <c r="S538" s="34" t="s">
        <v>968</v>
      </c>
      <c r="T538" s="46">
        <v>0</v>
      </c>
      <c r="U538" s="34"/>
      <c r="V538" s="34" t="s">
        <v>1472</v>
      </c>
    </row>
    <row r="539" spans="1:22" s="31" customFormat="1" x14ac:dyDescent="0.2">
      <c r="A539" s="34">
        <v>538</v>
      </c>
      <c r="B539" s="34" t="s">
        <v>1036</v>
      </c>
      <c r="C539" s="34">
        <v>0</v>
      </c>
      <c r="D539" s="34">
        <v>532</v>
      </c>
      <c r="E539" s="34" t="s">
        <v>1390</v>
      </c>
      <c r="F539" s="34" t="s">
        <v>980</v>
      </c>
      <c r="G539" s="35" t="s">
        <v>180</v>
      </c>
      <c r="H539" s="35" t="s">
        <v>203</v>
      </c>
      <c r="I539" s="35" t="s">
        <v>203</v>
      </c>
      <c r="J539" s="44">
        <v>39989</v>
      </c>
      <c r="K539" s="44">
        <v>40210</v>
      </c>
      <c r="L539" s="37">
        <v>1</v>
      </c>
      <c r="M539" s="37" t="s">
        <v>1399</v>
      </c>
      <c r="N539" s="37">
        <v>347</v>
      </c>
      <c r="O539" s="34" t="s">
        <v>182</v>
      </c>
      <c r="P539" s="34" t="s">
        <v>182</v>
      </c>
      <c r="Q539" s="34">
        <f>IF(ISNUMBER(FIND(#REF!, O539)), 1, 0)</f>
        <v>0</v>
      </c>
      <c r="R539" s="34">
        <v>40</v>
      </c>
      <c r="S539" s="34" t="s">
        <v>968</v>
      </c>
      <c r="T539" s="46">
        <v>0</v>
      </c>
      <c r="U539" s="34"/>
      <c r="V539" s="34" t="s">
        <v>1472</v>
      </c>
    </row>
    <row r="540" spans="1:22" s="31" customFormat="1" x14ac:dyDescent="0.2">
      <c r="A540" s="34">
        <v>539</v>
      </c>
      <c r="B540" s="34" t="s">
        <v>240</v>
      </c>
      <c r="C540" s="34">
        <v>0</v>
      </c>
      <c r="D540" s="34"/>
      <c r="E540" s="34" t="s">
        <v>1390</v>
      </c>
      <c r="F540" s="34" t="s">
        <v>203</v>
      </c>
      <c r="G540" s="35" t="s">
        <v>203</v>
      </c>
      <c r="H540" s="35" t="s">
        <v>947</v>
      </c>
      <c r="I540" s="35" t="s">
        <v>41</v>
      </c>
      <c r="J540" s="44">
        <v>40307</v>
      </c>
      <c r="K540" s="44">
        <v>40573</v>
      </c>
      <c r="L540" s="37">
        <v>1</v>
      </c>
      <c r="M540" s="37" t="s">
        <v>1399</v>
      </c>
      <c r="N540" s="37">
        <v>534</v>
      </c>
      <c r="O540" s="34" t="s">
        <v>205</v>
      </c>
      <c r="P540" s="34" t="s">
        <v>205</v>
      </c>
      <c r="Q540" s="34">
        <f>IF(ISNUMBER(FIND(#REF!, O540)), 1, 0)</f>
        <v>0</v>
      </c>
      <c r="R540" s="34">
        <v>30</v>
      </c>
      <c r="S540" s="34">
        <v>30</v>
      </c>
      <c r="T540" s="46">
        <v>0</v>
      </c>
      <c r="U540" s="34"/>
      <c r="V540" s="34" t="s">
        <v>1472</v>
      </c>
    </row>
    <row r="541" spans="1:22" s="31" customFormat="1" x14ac:dyDescent="0.2">
      <c r="A541" s="34">
        <v>540</v>
      </c>
      <c r="B541" s="34" t="s">
        <v>240</v>
      </c>
      <c r="C541" s="34">
        <v>0</v>
      </c>
      <c r="D541" s="34"/>
      <c r="E541" s="34" t="s">
        <v>1390</v>
      </c>
      <c r="F541" s="34" t="s">
        <v>203</v>
      </c>
      <c r="G541" s="35" t="s">
        <v>203</v>
      </c>
      <c r="H541" s="35" t="s">
        <v>984</v>
      </c>
      <c r="I541" s="35" t="s">
        <v>193</v>
      </c>
      <c r="J541" s="36">
        <v>40307</v>
      </c>
      <c r="K541" s="36">
        <v>40573</v>
      </c>
      <c r="L541" s="37">
        <v>1</v>
      </c>
      <c r="M541" s="37" t="s">
        <v>1398</v>
      </c>
      <c r="N541" s="37">
        <v>338</v>
      </c>
      <c r="O541" s="34" t="s">
        <v>205</v>
      </c>
      <c r="P541" s="34" t="s">
        <v>205</v>
      </c>
      <c r="Q541" s="34">
        <f>IF(ISNUMBER(FIND(#REF!, O541)), 1, 0)</f>
        <v>0</v>
      </c>
      <c r="R541" s="34" t="s">
        <v>968</v>
      </c>
      <c r="S541" s="34" t="s">
        <v>968</v>
      </c>
      <c r="T541" s="34">
        <v>1</v>
      </c>
      <c r="U541" s="34"/>
      <c r="V541" s="34" t="s">
        <v>1472</v>
      </c>
    </row>
    <row r="542" spans="1:22" s="31" customFormat="1" x14ac:dyDescent="0.2">
      <c r="A542" s="34">
        <v>541</v>
      </c>
      <c r="B542" s="34" t="s">
        <v>240</v>
      </c>
      <c r="C542" s="34">
        <v>0</v>
      </c>
      <c r="D542" s="34"/>
      <c r="E542" s="34" t="s">
        <v>1390</v>
      </c>
      <c r="F542" s="34" t="s">
        <v>203</v>
      </c>
      <c r="G542" s="35" t="s">
        <v>203</v>
      </c>
      <c r="H542" s="35" t="s">
        <v>57</v>
      </c>
      <c r="I542" s="35" t="s">
        <v>57</v>
      </c>
      <c r="J542" s="36">
        <v>40307</v>
      </c>
      <c r="K542" s="36">
        <v>40573</v>
      </c>
      <c r="L542" s="37">
        <v>1</v>
      </c>
      <c r="M542" s="37" t="s">
        <v>1398</v>
      </c>
      <c r="N542" s="37">
        <v>339</v>
      </c>
      <c r="O542" s="34" t="s">
        <v>205</v>
      </c>
      <c r="P542" s="34" t="s">
        <v>205</v>
      </c>
      <c r="Q542" s="34">
        <f>IF(ISNUMBER(FIND(#REF!, O542)), 1, 0)</f>
        <v>0</v>
      </c>
      <c r="R542" s="34" t="s">
        <v>968</v>
      </c>
      <c r="S542" s="34" t="s">
        <v>968</v>
      </c>
      <c r="T542" s="34">
        <v>1</v>
      </c>
      <c r="U542" s="34"/>
      <c r="V542" s="34" t="s">
        <v>1472</v>
      </c>
    </row>
    <row r="543" spans="1:22" s="31" customFormat="1" x14ac:dyDescent="0.2">
      <c r="A543" s="34">
        <v>542</v>
      </c>
      <c r="B543" s="34" t="s">
        <v>240</v>
      </c>
      <c r="C543" s="34">
        <v>0</v>
      </c>
      <c r="D543" s="34"/>
      <c r="E543" s="34" t="s">
        <v>1390</v>
      </c>
      <c r="F543" s="34" t="s">
        <v>203</v>
      </c>
      <c r="G543" s="35" t="s">
        <v>203</v>
      </c>
      <c r="H543" s="35" t="s">
        <v>980</v>
      </c>
      <c r="I543" s="35" t="s">
        <v>180</v>
      </c>
      <c r="J543" s="36">
        <v>40307</v>
      </c>
      <c r="K543" s="36">
        <v>40573</v>
      </c>
      <c r="L543" s="37">
        <v>1</v>
      </c>
      <c r="M543" s="37" t="s">
        <v>1398</v>
      </c>
      <c r="N543" s="37">
        <v>340</v>
      </c>
      <c r="O543" s="34" t="s">
        <v>205</v>
      </c>
      <c r="P543" s="34" t="s">
        <v>205</v>
      </c>
      <c r="Q543" s="34">
        <f>IF(ISNUMBER(FIND(#REF!, O543)), 1, 0)</f>
        <v>0</v>
      </c>
      <c r="R543" s="34" t="s">
        <v>968</v>
      </c>
      <c r="S543" s="34" t="s">
        <v>968</v>
      </c>
      <c r="T543" s="34">
        <v>1</v>
      </c>
      <c r="U543" s="34"/>
      <c r="V543" s="34" t="s">
        <v>1472</v>
      </c>
    </row>
    <row r="544" spans="1:22" s="31" customFormat="1" x14ac:dyDescent="0.2">
      <c r="A544" s="34">
        <v>543</v>
      </c>
      <c r="B544" s="34" t="s">
        <v>240</v>
      </c>
      <c r="C544" s="34">
        <v>0</v>
      </c>
      <c r="D544" s="34"/>
      <c r="E544" s="34" t="s">
        <v>1390</v>
      </c>
      <c r="F544" s="34" t="s">
        <v>203</v>
      </c>
      <c r="G544" s="35" t="s">
        <v>203</v>
      </c>
      <c r="H544" s="35" t="s">
        <v>958</v>
      </c>
      <c r="I544" s="35" t="s">
        <v>83</v>
      </c>
      <c r="J544" s="36">
        <v>40308</v>
      </c>
      <c r="K544" s="36">
        <v>40573</v>
      </c>
      <c r="L544" s="37">
        <v>1</v>
      </c>
      <c r="M544" s="37" t="s">
        <v>1398</v>
      </c>
      <c r="N544" s="37">
        <v>341</v>
      </c>
      <c r="O544" s="34" t="s">
        <v>205</v>
      </c>
      <c r="P544" s="34" t="s">
        <v>205</v>
      </c>
      <c r="Q544" s="34">
        <f>IF(ISNUMBER(FIND(#REF!, O544)), 1, 0)</f>
        <v>0</v>
      </c>
      <c r="R544" s="34" t="s">
        <v>968</v>
      </c>
      <c r="S544" s="34" t="s">
        <v>968</v>
      </c>
      <c r="T544" s="34">
        <v>1</v>
      </c>
      <c r="U544" s="34"/>
      <c r="V544" s="34" t="s">
        <v>1472</v>
      </c>
    </row>
    <row r="545" spans="1:22" s="31" customFormat="1" x14ac:dyDescent="0.2">
      <c r="A545" s="34">
        <v>544</v>
      </c>
      <c r="B545" s="34" t="s">
        <v>1036</v>
      </c>
      <c r="C545" s="34">
        <v>0</v>
      </c>
      <c r="D545" s="34">
        <v>545</v>
      </c>
      <c r="E545" s="34" t="s">
        <v>1390</v>
      </c>
      <c r="F545" s="34" t="s">
        <v>957</v>
      </c>
      <c r="G545" s="35" t="s">
        <v>72</v>
      </c>
      <c r="H545" s="35" t="s">
        <v>948</v>
      </c>
      <c r="I545" s="35" t="s">
        <v>48</v>
      </c>
      <c r="J545" s="36">
        <v>40338</v>
      </c>
      <c r="K545" s="36">
        <v>41373</v>
      </c>
      <c r="L545" s="37">
        <v>0</v>
      </c>
      <c r="M545" s="37" t="s">
        <v>968</v>
      </c>
      <c r="N545" s="37"/>
      <c r="O545" s="34" t="s">
        <v>74</v>
      </c>
      <c r="P545" s="34" t="s">
        <v>74</v>
      </c>
      <c r="Q545" s="34">
        <f>IF(ISNUMBER(FIND(#REF!, O545)), 1, 0)</f>
        <v>0</v>
      </c>
      <c r="R545" s="34">
        <v>66</v>
      </c>
      <c r="S545" s="34" t="s">
        <v>968</v>
      </c>
      <c r="T545" s="34">
        <v>0</v>
      </c>
      <c r="U545" s="34"/>
      <c r="V545" s="34" t="s">
        <v>1472</v>
      </c>
    </row>
    <row r="546" spans="1:22" s="31" customFormat="1" x14ac:dyDescent="0.2">
      <c r="A546" s="34">
        <v>545</v>
      </c>
      <c r="B546" s="34" t="s">
        <v>1036</v>
      </c>
      <c r="C546" s="34">
        <v>0</v>
      </c>
      <c r="D546" s="34">
        <v>544</v>
      </c>
      <c r="E546" s="34" t="s">
        <v>1390</v>
      </c>
      <c r="F546" s="34" t="s">
        <v>948</v>
      </c>
      <c r="G546" s="35" t="s">
        <v>48</v>
      </c>
      <c r="H546" s="35" t="s">
        <v>957</v>
      </c>
      <c r="I546" s="35" t="s">
        <v>72</v>
      </c>
      <c r="J546" s="36">
        <v>40338</v>
      </c>
      <c r="K546" s="36">
        <v>41373</v>
      </c>
      <c r="L546" s="37">
        <v>0</v>
      </c>
      <c r="M546" s="37" t="s">
        <v>968</v>
      </c>
      <c r="N546" s="37"/>
      <c r="O546" s="34" t="s">
        <v>50</v>
      </c>
      <c r="P546" s="34" t="s">
        <v>50</v>
      </c>
      <c r="Q546" s="34">
        <f>IF(ISNUMBER(FIND(#REF!, O546)), 1, 0)</f>
        <v>0</v>
      </c>
      <c r="R546" s="34">
        <v>3.5</v>
      </c>
      <c r="S546" s="34" t="s">
        <v>968</v>
      </c>
      <c r="T546" s="34">
        <v>0</v>
      </c>
      <c r="U546" s="34"/>
      <c r="V546" s="34" t="s">
        <v>1472</v>
      </c>
    </row>
    <row r="547" spans="1:22" s="31" customFormat="1" x14ac:dyDescent="0.2">
      <c r="A547" s="34">
        <v>546</v>
      </c>
      <c r="B547" s="34" t="s">
        <v>1036</v>
      </c>
      <c r="C547" s="34">
        <v>0</v>
      </c>
      <c r="D547" s="34">
        <v>547</v>
      </c>
      <c r="E547" s="34" t="s">
        <v>1390</v>
      </c>
      <c r="F547" s="34" t="s">
        <v>958</v>
      </c>
      <c r="G547" s="35" t="s">
        <v>83</v>
      </c>
      <c r="H547" s="35" t="s">
        <v>960</v>
      </c>
      <c r="I547" s="35" t="s">
        <v>167</v>
      </c>
      <c r="J547" s="36">
        <v>39903</v>
      </c>
      <c r="K547" s="36">
        <v>40116</v>
      </c>
      <c r="L547" s="37">
        <v>1</v>
      </c>
      <c r="M547" s="37" t="s">
        <v>1394</v>
      </c>
      <c r="N547" s="37">
        <v>318</v>
      </c>
      <c r="O547" s="34" t="s">
        <v>85</v>
      </c>
      <c r="P547" s="34" t="s">
        <v>85</v>
      </c>
      <c r="Q547" s="34">
        <f>IF(ISNUMBER(FIND(#REF!, O547)), 1, 0)</f>
        <v>0</v>
      </c>
      <c r="R547" s="37" t="s">
        <v>968</v>
      </c>
      <c r="S547" s="37">
        <v>17</v>
      </c>
      <c r="T547" s="34">
        <v>0</v>
      </c>
      <c r="U547" s="34" t="s">
        <v>1396</v>
      </c>
      <c r="V547" s="34" t="s">
        <v>1472</v>
      </c>
    </row>
    <row r="548" spans="1:22" s="31" customFormat="1" x14ac:dyDescent="0.2">
      <c r="A548" s="34">
        <v>547</v>
      </c>
      <c r="B548" s="34" t="s">
        <v>1036</v>
      </c>
      <c r="C548" s="34">
        <v>0</v>
      </c>
      <c r="D548" s="34">
        <v>546</v>
      </c>
      <c r="E548" s="34" t="s">
        <v>1390</v>
      </c>
      <c r="F548" s="34" t="s">
        <v>960</v>
      </c>
      <c r="G548" s="35" t="s">
        <v>167</v>
      </c>
      <c r="H548" s="35" t="s">
        <v>958</v>
      </c>
      <c r="I548" s="35" t="s">
        <v>83</v>
      </c>
      <c r="J548" s="36">
        <v>39903</v>
      </c>
      <c r="K548" s="36">
        <v>40116</v>
      </c>
      <c r="L548" s="37">
        <v>1</v>
      </c>
      <c r="M548" s="37" t="s">
        <v>1394</v>
      </c>
      <c r="N548" s="37">
        <v>319</v>
      </c>
      <c r="O548" s="34" t="s">
        <v>169</v>
      </c>
      <c r="P548" s="34" t="s">
        <v>169</v>
      </c>
      <c r="Q548" s="34">
        <f>IF(ISNUMBER(FIND(#REF!, O548)), 1, 0)</f>
        <v>0</v>
      </c>
      <c r="R548" s="34" t="s">
        <v>968</v>
      </c>
      <c r="S548" s="37">
        <v>17</v>
      </c>
      <c r="T548" s="34">
        <v>0</v>
      </c>
      <c r="U548" s="34" t="s">
        <v>1396</v>
      </c>
      <c r="V548" s="34" t="s">
        <v>1472</v>
      </c>
    </row>
    <row r="549" spans="1:22" s="31" customFormat="1" x14ac:dyDescent="0.2">
      <c r="A549" s="34">
        <v>548</v>
      </c>
      <c r="B549" s="34" t="s">
        <v>1036</v>
      </c>
      <c r="C549" s="34">
        <v>0</v>
      </c>
      <c r="D549" s="34">
        <v>549</v>
      </c>
      <c r="E549" s="34" t="s">
        <v>1390</v>
      </c>
      <c r="F549" s="34" t="s">
        <v>958</v>
      </c>
      <c r="G549" s="35" t="s">
        <v>83</v>
      </c>
      <c r="H549" s="35" t="s">
        <v>960</v>
      </c>
      <c r="I549" s="35" t="s">
        <v>167</v>
      </c>
      <c r="J549" s="36">
        <v>40102</v>
      </c>
      <c r="K549" s="36">
        <v>40210</v>
      </c>
      <c r="L549" s="37">
        <v>1</v>
      </c>
      <c r="M549" s="37" t="s">
        <v>1394</v>
      </c>
      <c r="N549" s="37">
        <v>546</v>
      </c>
      <c r="O549" s="34" t="s">
        <v>85</v>
      </c>
      <c r="P549" s="34" t="s">
        <v>85</v>
      </c>
      <c r="Q549" s="34">
        <f>IF(ISNUMBER(FIND(#REF!, O549)), 1, 0)</f>
        <v>0</v>
      </c>
      <c r="R549" s="37" t="s">
        <v>968</v>
      </c>
      <c r="S549" s="37">
        <v>17</v>
      </c>
      <c r="T549" s="34">
        <v>0</v>
      </c>
      <c r="U549" s="34" t="s">
        <v>1396</v>
      </c>
      <c r="V549" s="34" t="s">
        <v>1472</v>
      </c>
    </row>
    <row r="550" spans="1:22" s="31" customFormat="1" x14ac:dyDescent="0.2">
      <c r="A550" s="34">
        <v>549</v>
      </c>
      <c r="B550" s="34" t="s">
        <v>1036</v>
      </c>
      <c r="C550" s="34">
        <v>0</v>
      </c>
      <c r="D550" s="34">
        <v>548</v>
      </c>
      <c r="E550" s="34" t="s">
        <v>1390</v>
      </c>
      <c r="F550" s="34" t="s">
        <v>960</v>
      </c>
      <c r="G550" s="35" t="s">
        <v>167</v>
      </c>
      <c r="H550" s="35" t="s">
        <v>958</v>
      </c>
      <c r="I550" s="35" t="s">
        <v>83</v>
      </c>
      <c r="J550" s="36">
        <v>40102</v>
      </c>
      <c r="K550" s="36">
        <v>40210</v>
      </c>
      <c r="L550" s="37">
        <v>1</v>
      </c>
      <c r="M550" s="37" t="s">
        <v>1394</v>
      </c>
      <c r="N550" s="37">
        <v>547</v>
      </c>
      <c r="O550" s="34" t="s">
        <v>169</v>
      </c>
      <c r="P550" s="34" t="s">
        <v>169</v>
      </c>
      <c r="Q550" s="34">
        <f>IF(ISNUMBER(FIND(#REF!, O550)), 1, 0)</f>
        <v>0</v>
      </c>
      <c r="R550" s="34" t="s">
        <v>968</v>
      </c>
      <c r="S550" s="37">
        <v>17</v>
      </c>
      <c r="T550" s="34">
        <v>0</v>
      </c>
      <c r="U550" s="34" t="s">
        <v>1396</v>
      </c>
      <c r="V550" s="34" t="s">
        <v>1472</v>
      </c>
    </row>
    <row r="551" spans="1:22" s="31" customFormat="1" x14ac:dyDescent="0.2">
      <c r="A551" s="34">
        <v>550</v>
      </c>
      <c r="B551" s="34" t="s">
        <v>1036</v>
      </c>
      <c r="C551" s="34">
        <v>0</v>
      </c>
      <c r="D551" s="34">
        <v>551</v>
      </c>
      <c r="E551" s="34" t="s">
        <v>1390</v>
      </c>
      <c r="F551" s="34" t="s">
        <v>958</v>
      </c>
      <c r="G551" s="35" t="s">
        <v>83</v>
      </c>
      <c r="H551" s="35" t="s">
        <v>960</v>
      </c>
      <c r="I551" s="35" t="s">
        <v>167</v>
      </c>
      <c r="J551" s="36">
        <v>40197</v>
      </c>
      <c r="K551" s="36">
        <v>40298</v>
      </c>
      <c r="L551" s="37">
        <v>1</v>
      </c>
      <c r="M551" s="37" t="s">
        <v>1394</v>
      </c>
      <c r="N551" s="37">
        <v>548</v>
      </c>
      <c r="O551" s="34" t="s">
        <v>85</v>
      </c>
      <c r="P551" s="34" t="s">
        <v>85</v>
      </c>
      <c r="Q551" s="34">
        <f>IF(ISNUMBER(FIND(#REF!, O551)), 1, 0)</f>
        <v>0</v>
      </c>
      <c r="R551" s="37" t="s">
        <v>968</v>
      </c>
      <c r="S551" s="37">
        <v>17</v>
      </c>
      <c r="T551" s="34">
        <v>0</v>
      </c>
      <c r="U551" s="34" t="s">
        <v>1396</v>
      </c>
      <c r="V551" s="34" t="s">
        <v>1472</v>
      </c>
    </row>
    <row r="552" spans="1:22" s="31" customFormat="1" x14ac:dyDescent="0.2">
      <c r="A552" s="34">
        <v>551</v>
      </c>
      <c r="B552" s="34" t="s">
        <v>1036</v>
      </c>
      <c r="C552" s="34">
        <v>0</v>
      </c>
      <c r="D552" s="34">
        <v>550</v>
      </c>
      <c r="E552" s="34" t="s">
        <v>1390</v>
      </c>
      <c r="F552" s="34" t="s">
        <v>960</v>
      </c>
      <c r="G552" s="35" t="s">
        <v>167</v>
      </c>
      <c r="H552" s="35" t="s">
        <v>958</v>
      </c>
      <c r="I552" s="35" t="s">
        <v>83</v>
      </c>
      <c r="J552" s="36">
        <v>40197</v>
      </c>
      <c r="K552" s="36">
        <v>40298</v>
      </c>
      <c r="L552" s="37">
        <v>1</v>
      </c>
      <c r="M552" s="37" t="s">
        <v>1394</v>
      </c>
      <c r="N552" s="37">
        <v>549</v>
      </c>
      <c r="O552" s="34" t="s">
        <v>169</v>
      </c>
      <c r="P552" s="34" t="s">
        <v>169</v>
      </c>
      <c r="Q552" s="34">
        <f>IF(ISNUMBER(FIND(#REF!, O552)), 1, 0)</f>
        <v>0</v>
      </c>
      <c r="R552" s="34" t="s">
        <v>968</v>
      </c>
      <c r="S552" s="37">
        <v>17</v>
      </c>
      <c r="T552" s="34">
        <v>0</v>
      </c>
      <c r="U552" s="34" t="s">
        <v>1396</v>
      </c>
      <c r="V552" s="34" t="s">
        <v>1472</v>
      </c>
    </row>
    <row r="553" spans="1:22" s="31" customFormat="1" x14ac:dyDescent="0.2">
      <c r="A553" s="34">
        <v>552</v>
      </c>
      <c r="B553" s="34" t="s">
        <v>1036</v>
      </c>
      <c r="C553" s="34">
        <v>0</v>
      </c>
      <c r="D553" s="34">
        <v>553</v>
      </c>
      <c r="E553" s="34" t="s">
        <v>1390</v>
      </c>
      <c r="F553" s="34" t="s">
        <v>948</v>
      </c>
      <c r="G553" s="35" t="s">
        <v>48</v>
      </c>
      <c r="H553" s="35" t="s">
        <v>159</v>
      </c>
      <c r="I553" s="35" t="s">
        <v>160</v>
      </c>
      <c r="J553" s="36">
        <v>40382</v>
      </c>
      <c r="K553" s="36">
        <v>41478</v>
      </c>
      <c r="L553" s="37">
        <v>1</v>
      </c>
      <c r="M553" s="37" t="s">
        <v>968</v>
      </c>
      <c r="N553" s="37"/>
      <c r="O553" s="34" t="s">
        <v>50</v>
      </c>
      <c r="P553" s="34" t="s">
        <v>50</v>
      </c>
      <c r="Q553" s="34">
        <f>IF(ISNUMBER(FIND(#REF!, O553)), 1, 0)</f>
        <v>0</v>
      </c>
      <c r="R553" s="34">
        <v>150</v>
      </c>
      <c r="S553" s="34" t="s">
        <v>968</v>
      </c>
      <c r="T553" s="34">
        <v>0</v>
      </c>
      <c r="U553" s="34"/>
      <c r="V553" s="34" t="s">
        <v>1472</v>
      </c>
    </row>
    <row r="554" spans="1:22" s="31" customFormat="1" x14ac:dyDescent="0.2">
      <c r="A554" s="34">
        <v>553</v>
      </c>
      <c r="B554" s="34" t="s">
        <v>1036</v>
      </c>
      <c r="C554" s="34">
        <v>0</v>
      </c>
      <c r="D554" s="34">
        <v>552</v>
      </c>
      <c r="E554" s="34" t="s">
        <v>1390</v>
      </c>
      <c r="F554" s="34" t="s">
        <v>159</v>
      </c>
      <c r="G554" s="35" t="s">
        <v>160</v>
      </c>
      <c r="H554" s="35" t="s">
        <v>948</v>
      </c>
      <c r="I554" s="35" t="s">
        <v>48</v>
      </c>
      <c r="J554" s="36">
        <v>40382</v>
      </c>
      <c r="K554" s="36">
        <v>41478</v>
      </c>
      <c r="L554" s="37">
        <v>1</v>
      </c>
      <c r="M554" s="37" t="s">
        <v>968</v>
      </c>
      <c r="N554" s="37"/>
      <c r="O554" s="34" t="s">
        <v>162</v>
      </c>
      <c r="P554" s="34" t="s">
        <v>162</v>
      </c>
      <c r="Q554" s="34">
        <f>IF(ISNUMBER(FIND(#REF!, O554)), 1, 0)</f>
        <v>0</v>
      </c>
      <c r="R554" s="34">
        <v>30</v>
      </c>
      <c r="S554" s="34" t="s">
        <v>968</v>
      </c>
      <c r="T554" s="34">
        <v>0</v>
      </c>
      <c r="U554" s="34"/>
      <c r="V554" s="34" t="s">
        <v>1472</v>
      </c>
    </row>
    <row r="555" spans="1:22" s="31" customFormat="1" x14ac:dyDescent="0.2">
      <c r="A555" s="34">
        <v>554</v>
      </c>
      <c r="B555" s="34" t="s">
        <v>240</v>
      </c>
      <c r="C555" s="34">
        <v>0</v>
      </c>
      <c r="D555" s="34"/>
      <c r="E555" s="34" t="s">
        <v>1390</v>
      </c>
      <c r="F555" s="34" t="s">
        <v>984</v>
      </c>
      <c r="G555" s="35" t="s">
        <v>193</v>
      </c>
      <c r="H555" s="35" t="s">
        <v>57</v>
      </c>
      <c r="I555" s="35" t="s">
        <v>57</v>
      </c>
      <c r="J555" s="36">
        <v>40529</v>
      </c>
      <c r="K555" s="36">
        <v>40816</v>
      </c>
      <c r="L555" s="37">
        <v>0</v>
      </c>
      <c r="M555" s="37" t="s">
        <v>968</v>
      </c>
      <c r="N555" s="37"/>
      <c r="O555" s="34" t="s">
        <v>195</v>
      </c>
      <c r="P555" s="34" t="s">
        <v>195</v>
      </c>
      <c r="Q555" s="34">
        <f>IF(ISNUMBER(FIND(#REF!, O555)), 1, 0)</f>
        <v>0</v>
      </c>
      <c r="R555" s="34">
        <v>10</v>
      </c>
      <c r="S555" s="34" t="s">
        <v>968</v>
      </c>
      <c r="T555" s="34">
        <v>0</v>
      </c>
      <c r="U555" s="34"/>
      <c r="V555" s="34" t="s">
        <v>1472</v>
      </c>
    </row>
    <row r="556" spans="1:22" s="31" customFormat="1" x14ac:dyDescent="0.2">
      <c r="A556" s="34">
        <v>555</v>
      </c>
      <c r="B556" s="34" t="s">
        <v>240</v>
      </c>
      <c r="C556" s="34">
        <v>0</v>
      </c>
      <c r="D556" s="34"/>
      <c r="E556" s="34" t="s">
        <v>1390</v>
      </c>
      <c r="F556" s="34" t="s">
        <v>203</v>
      </c>
      <c r="G556" s="35" t="s">
        <v>203</v>
      </c>
      <c r="H556" s="35" t="s">
        <v>947</v>
      </c>
      <c r="I556" s="35" t="s">
        <v>41</v>
      </c>
      <c r="J556" s="36">
        <v>40533</v>
      </c>
      <c r="K556" s="36">
        <v>40756</v>
      </c>
      <c r="L556" s="37">
        <v>1</v>
      </c>
      <c r="M556" s="37" t="s">
        <v>1399</v>
      </c>
      <c r="N556" s="37">
        <v>539</v>
      </c>
      <c r="O556" s="34" t="s">
        <v>205</v>
      </c>
      <c r="P556" s="34" t="s">
        <v>205</v>
      </c>
      <c r="Q556" s="34">
        <f>IF(ISNUMBER(FIND(#REF!, O556)), 1, 0)</f>
        <v>0</v>
      </c>
      <c r="R556" s="34">
        <v>30</v>
      </c>
      <c r="S556" s="34">
        <v>30</v>
      </c>
      <c r="T556" s="34">
        <v>0</v>
      </c>
      <c r="U556" s="34"/>
      <c r="V556" s="34" t="s">
        <v>1472</v>
      </c>
    </row>
    <row r="557" spans="1:22" s="31" customFormat="1" x14ac:dyDescent="0.2">
      <c r="A557" s="34">
        <v>556</v>
      </c>
      <c r="B557" s="34" t="s">
        <v>240</v>
      </c>
      <c r="C557" s="34">
        <v>0</v>
      </c>
      <c r="D557" s="34"/>
      <c r="E557" s="34" t="s">
        <v>1390</v>
      </c>
      <c r="F557" s="34" t="s">
        <v>203</v>
      </c>
      <c r="G557" s="35" t="s">
        <v>203</v>
      </c>
      <c r="H557" s="35" t="s">
        <v>984</v>
      </c>
      <c r="I557" s="35" t="s">
        <v>193</v>
      </c>
      <c r="J557" s="36">
        <v>40533</v>
      </c>
      <c r="K557" s="36">
        <v>40756</v>
      </c>
      <c r="L557" s="37">
        <v>1</v>
      </c>
      <c r="M557" s="37" t="s">
        <v>1399</v>
      </c>
      <c r="N557" s="37">
        <v>540</v>
      </c>
      <c r="O557" s="34" t="s">
        <v>205</v>
      </c>
      <c r="P557" s="34" t="s">
        <v>205</v>
      </c>
      <c r="Q557" s="34">
        <f>IF(ISNUMBER(FIND(#REF!, O557)), 1, 0)</f>
        <v>0</v>
      </c>
      <c r="R557" s="34" t="s">
        <v>968</v>
      </c>
      <c r="S557" s="34" t="s">
        <v>968</v>
      </c>
      <c r="T557" s="34">
        <v>1</v>
      </c>
      <c r="U557" s="34"/>
      <c r="V557" s="34" t="s">
        <v>1472</v>
      </c>
    </row>
    <row r="558" spans="1:22" s="31" customFormat="1" x14ac:dyDescent="0.2">
      <c r="A558" s="34">
        <v>557</v>
      </c>
      <c r="B558" s="34" t="s">
        <v>240</v>
      </c>
      <c r="C558" s="34">
        <v>0</v>
      </c>
      <c r="D558" s="34"/>
      <c r="E558" s="34" t="s">
        <v>1390</v>
      </c>
      <c r="F558" s="34" t="s">
        <v>203</v>
      </c>
      <c r="G558" s="35" t="s">
        <v>203</v>
      </c>
      <c r="H558" s="35" t="s">
        <v>57</v>
      </c>
      <c r="I558" s="35" t="s">
        <v>57</v>
      </c>
      <c r="J558" s="36">
        <v>40533</v>
      </c>
      <c r="K558" s="36">
        <v>40756</v>
      </c>
      <c r="L558" s="37">
        <v>1</v>
      </c>
      <c r="M558" s="37" t="s">
        <v>1399</v>
      </c>
      <c r="N558" s="37">
        <v>541</v>
      </c>
      <c r="O558" s="34" t="s">
        <v>205</v>
      </c>
      <c r="P558" s="34" t="s">
        <v>205</v>
      </c>
      <c r="Q558" s="34">
        <f>IF(ISNUMBER(FIND(#REF!, O558)), 1, 0)</f>
        <v>0</v>
      </c>
      <c r="R558" s="34" t="s">
        <v>968</v>
      </c>
      <c r="S558" s="34" t="s">
        <v>968</v>
      </c>
      <c r="T558" s="34">
        <v>1</v>
      </c>
      <c r="U558" s="34"/>
      <c r="V558" s="34" t="s">
        <v>1472</v>
      </c>
    </row>
    <row r="559" spans="1:22" s="31" customFormat="1" x14ac:dyDescent="0.2">
      <c r="A559" s="34">
        <v>558</v>
      </c>
      <c r="B559" s="34" t="s">
        <v>240</v>
      </c>
      <c r="C559" s="34">
        <v>0</v>
      </c>
      <c r="D559" s="34"/>
      <c r="E559" s="34" t="s">
        <v>1390</v>
      </c>
      <c r="F559" s="34" t="s">
        <v>203</v>
      </c>
      <c r="G559" s="35" t="s">
        <v>203</v>
      </c>
      <c r="H559" s="35" t="s">
        <v>980</v>
      </c>
      <c r="I559" s="35" t="s">
        <v>180</v>
      </c>
      <c r="J559" s="36">
        <v>40533</v>
      </c>
      <c r="K559" s="36">
        <v>40756</v>
      </c>
      <c r="L559" s="37">
        <v>1</v>
      </c>
      <c r="M559" s="37" t="s">
        <v>1399</v>
      </c>
      <c r="N559" s="37">
        <v>542</v>
      </c>
      <c r="O559" s="34" t="s">
        <v>205</v>
      </c>
      <c r="P559" s="34" t="s">
        <v>205</v>
      </c>
      <c r="Q559" s="34">
        <f>IF(ISNUMBER(FIND(#REF!, O559)), 1, 0)</f>
        <v>0</v>
      </c>
      <c r="R559" s="34" t="s">
        <v>968</v>
      </c>
      <c r="S559" s="34" t="s">
        <v>968</v>
      </c>
      <c r="T559" s="34">
        <v>1</v>
      </c>
      <c r="U559" s="34"/>
      <c r="V559" s="34" t="s">
        <v>1472</v>
      </c>
    </row>
    <row r="560" spans="1:22" s="31" customFormat="1" x14ac:dyDescent="0.2">
      <c r="A560" s="34">
        <v>559</v>
      </c>
      <c r="B560" s="34" t="s">
        <v>240</v>
      </c>
      <c r="C560" s="34">
        <v>0</v>
      </c>
      <c r="D560" s="34"/>
      <c r="E560" s="34" t="s">
        <v>1390</v>
      </c>
      <c r="F560" s="34" t="s">
        <v>203</v>
      </c>
      <c r="G560" s="35" t="s">
        <v>203</v>
      </c>
      <c r="H560" s="35" t="s">
        <v>958</v>
      </c>
      <c r="I560" s="35" t="s">
        <v>83</v>
      </c>
      <c r="J560" s="36">
        <v>40533</v>
      </c>
      <c r="K560" s="36">
        <v>40756</v>
      </c>
      <c r="L560" s="37">
        <v>1</v>
      </c>
      <c r="M560" s="37" t="s">
        <v>1399</v>
      </c>
      <c r="N560" s="37">
        <v>543</v>
      </c>
      <c r="O560" s="34" t="s">
        <v>205</v>
      </c>
      <c r="P560" s="34" t="s">
        <v>205</v>
      </c>
      <c r="Q560" s="34">
        <f>IF(ISNUMBER(FIND(#REF!, O560)), 1, 0)</f>
        <v>0</v>
      </c>
      <c r="R560" s="34" t="s">
        <v>968</v>
      </c>
      <c r="S560" s="34" t="s">
        <v>968</v>
      </c>
      <c r="T560" s="34">
        <v>1</v>
      </c>
      <c r="U560" s="34"/>
      <c r="V560" s="34" t="s">
        <v>1472</v>
      </c>
    </row>
    <row r="561" spans="1:22" s="31" customFormat="1" x14ac:dyDescent="0.2">
      <c r="A561" s="34">
        <v>560</v>
      </c>
      <c r="B561" s="34" t="s">
        <v>240</v>
      </c>
      <c r="C561" s="34">
        <v>0</v>
      </c>
      <c r="D561" s="34"/>
      <c r="E561" s="34" t="s">
        <v>1390</v>
      </c>
      <c r="F561" s="34" t="s">
        <v>203</v>
      </c>
      <c r="G561" s="35" t="s">
        <v>203</v>
      </c>
      <c r="H561" s="35" t="s">
        <v>947</v>
      </c>
      <c r="I561" s="35" t="s">
        <v>41</v>
      </c>
      <c r="J561" s="36">
        <v>40723</v>
      </c>
      <c r="K561" s="36">
        <v>41122</v>
      </c>
      <c r="L561" s="37">
        <v>1</v>
      </c>
      <c r="M561" s="37" t="s">
        <v>1399</v>
      </c>
      <c r="N561" s="37">
        <v>555</v>
      </c>
      <c r="O561" s="34" t="s">
        <v>205</v>
      </c>
      <c r="P561" s="34" t="s">
        <v>205</v>
      </c>
      <c r="Q561" s="34">
        <f>IF(ISNUMBER(FIND(#REF!, O561)), 1, 0)</f>
        <v>0</v>
      </c>
      <c r="R561" s="34">
        <v>30</v>
      </c>
      <c r="S561" s="34">
        <v>30</v>
      </c>
      <c r="T561" s="34">
        <v>0</v>
      </c>
      <c r="U561" s="34"/>
      <c r="V561" s="34" t="s">
        <v>1472</v>
      </c>
    </row>
    <row r="562" spans="1:22" s="31" customFormat="1" x14ac:dyDescent="0.2">
      <c r="A562" s="34">
        <v>561</v>
      </c>
      <c r="B562" s="34" t="s">
        <v>240</v>
      </c>
      <c r="C562" s="34">
        <v>0</v>
      </c>
      <c r="D562" s="34"/>
      <c r="E562" s="34" t="s">
        <v>1390</v>
      </c>
      <c r="F562" s="34" t="s">
        <v>203</v>
      </c>
      <c r="G562" s="35" t="s">
        <v>203</v>
      </c>
      <c r="H562" s="35" t="s">
        <v>984</v>
      </c>
      <c r="I562" s="35" t="s">
        <v>193</v>
      </c>
      <c r="J562" s="36">
        <v>40723</v>
      </c>
      <c r="K562" s="36">
        <v>41122</v>
      </c>
      <c r="L562" s="37">
        <v>1</v>
      </c>
      <c r="M562" s="37" t="s">
        <v>1399</v>
      </c>
      <c r="N562" s="37">
        <v>556</v>
      </c>
      <c r="O562" s="34" t="s">
        <v>205</v>
      </c>
      <c r="P562" s="34" t="s">
        <v>205</v>
      </c>
      <c r="Q562" s="34">
        <f>IF(ISNUMBER(FIND(#REF!, O562)), 1, 0)</f>
        <v>0</v>
      </c>
      <c r="R562" s="34" t="s">
        <v>968</v>
      </c>
      <c r="S562" s="34" t="s">
        <v>968</v>
      </c>
      <c r="T562" s="34">
        <v>1</v>
      </c>
      <c r="U562" s="34"/>
      <c r="V562" s="34" t="s">
        <v>1472</v>
      </c>
    </row>
    <row r="563" spans="1:22" s="31" customFormat="1" x14ac:dyDescent="0.2">
      <c r="A563" s="34">
        <v>562</v>
      </c>
      <c r="B563" s="34" t="s">
        <v>240</v>
      </c>
      <c r="C563" s="34">
        <v>0</v>
      </c>
      <c r="D563" s="34"/>
      <c r="E563" s="34" t="s">
        <v>1390</v>
      </c>
      <c r="F563" s="34" t="s">
        <v>203</v>
      </c>
      <c r="G563" s="35" t="s">
        <v>203</v>
      </c>
      <c r="H563" s="35" t="s">
        <v>57</v>
      </c>
      <c r="I563" s="35" t="s">
        <v>57</v>
      </c>
      <c r="J563" s="36">
        <v>40723</v>
      </c>
      <c r="K563" s="36">
        <v>41122</v>
      </c>
      <c r="L563" s="37">
        <v>1</v>
      </c>
      <c r="M563" s="37" t="s">
        <v>1399</v>
      </c>
      <c r="N563" s="37">
        <v>557</v>
      </c>
      <c r="O563" s="34" t="s">
        <v>205</v>
      </c>
      <c r="P563" s="34" t="s">
        <v>205</v>
      </c>
      <c r="Q563" s="34">
        <f>IF(ISNUMBER(FIND(#REF!, O563)), 1, 0)</f>
        <v>0</v>
      </c>
      <c r="R563" s="34" t="s">
        <v>968</v>
      </c>
      <c r="S563" s="34" t="s">
        <v>968</v>
      </c>
      <c r="T563" s="34">
        <v>1</v>
      </c>
      <c r="U563" s="34"/>
      <c r="V563" s="34" t="s">
        <v>1472</v>
      </c>
    </row>
    <row r="564" spans="1:22" s="31" customFormat="1" x14ac:dyDescent="0.2">
      <c r="A564" s="34">
        <v>563</v>
      </c>
      <c r="B564" s="34" t="s">
        <v>240</v>
      </c>
      <c r="C564" s="34">
        <v>0</v>
      </c>
      <c r="D564" s="34"/>
      <c r="E564" s="34" t="s">
        <v>1390</v>
      </c>
      <c r="F564" s="34" t="s">
        <v>203</v>
      </c>
      <c r="G564" s="35" t="s">
        <v>203</v>
      </c>
      <c r="H564" s="35" t="s">
        <v>980</v>
      </c>
      <c r="I564" s="35" t="s">
        <v>180</v>
      </c>
      <c r="J564" s="36">
        <v>40723</v>
      </c>
      <c r="K564" s="36">
        <v>41122</v>
      </c>
      <c r="L564" s="37">
        <v>1</v>
      </c>
      <c r="M564" s="37" t="s">
        <v>1399</v>
      </c>
      <c r="N564" s="37">
        <v>558</v>
      </c>
      <c r="O564" s="34" t="s">
        <v>205</v>
      </c>
      <c r="P564" s="34" t="s">
        <v>205</v>
      </c>
      <c r="Q564" s="34">
        <f>IF(ISNUMBER(FIND(#REF!, O564)), 1, 0)</f>
        <v>0</v>
      </c>
      <c r="R564" s="34" t="s">
        <v>968</v>
      </c>
      <c r="S564" s="34" t="s">
        <v>968</v>
      </c>
      <c r="T564" s="34">
        <v>1</v>
      </c>
      <c r="U564" s="34"/>
      <c r="V564" s="34" t="s">
        <v>1472</v>
      </c>
    </row>
    <row r="565" spans="1:22" s="31" customFormat="1" x14ac:dyDescent="0.2">
      <c r="A565" s="34">
        <v>564</v>
      </c>
      <c r="B565" s="34" t="s">
        <v>240</v>
      </c>
      <c r="C565" s="34">
        <v>0</v>
      </c>
      <c r="D565" s="34"/>
      <c r="E565" s="34" t="s">
        <v>1390</v>
      </c>
      <c r="F565" s="34" t="s">
        <v>203</v>
      </c>
      <c r="G565" s="35" t="s">
        <v>203</v>
      </c>
      <c r="H565" s="35" t="s">
        <v>958</v>
      </c>
      <c r="I565" s="35" t="s">
        <v>83</v>
      </c>
      <c r="J565" s="36">
        <v>40723</v>
      </c>
      <c r="K565" s="36">
        <v>41122</v>
      </c>
      <c r="L565" s="37">
        <v>1</v>
      </c>
      <c r="M565" s="37" t="s">
        <v>1399</v>
      </c>
      <c r="N565" s="37">
        <v>559</v>
      </c>
      <c r="O565" s="34" t="s">
        <v>205</v>
      </c>
      <c r="P565" s="34" t="s">
        <v>205</v>
      </c>
      <c r="Q565" s="34">
        <f>IF(ISNUMBER(FIND(#REF!, O565)), 1, 0)</f>
        <v>0</v>
      </c>
      <c r="R565" s="34" t="s">
        <v>968</v>
      </c>
      <c r="S565" s="34" t="s">
        <v>968</v>
      </c>
      <c r="T565" s="34">
        <v>1</v>
      </c>
      <c r="U565" s="34"/>
      <c r="V565" s="34" t="s">
        <v>1472</v>
      </c>
    </row>
    <row r="566" spans="1:22" s="31" customFormat="1" x14ac:dyDescent="0.2">
      <c r="A566" s="34">
        <v>565</v>
      </c>
      <c r="B566" s="34" t="s">
        <v>1036</v>
      </c>
      <c r="C566" s="34">
        <v>0</v>
      </c>
      <c r="D566" s="34">
        <v>589</v>
      </c>
      <c r="E566" s="34" t="s">
        <v>1390</v>
      </c>
      <c r="F566" s="34" t="s">
        <v>203</v>
      </c>
      <c r="G566" s="35" t="s">
        <v>203</v>
      </c>
      <c r="H566" s="35" t="s">
        <v>947</v>
      </c>
      <c r="I566" s="35" t="s">
        <v>41</v>
      </c>
      <c r="J566" s="36">
        <v>40877</v>
      </c>
      <c r="K566" s="36">
        <v>41306</v>
      </c>
      <c r="L566" s="37">
        <v>1</v>
      </c>
      <c r="M566" s="37" t="s">
        <v>968</v>
      </c>
      <c r="N566" s="37"/>
      <c r="O566" s="34" t="s">
        <v>205</v>
      </c>
      <c r="P566" s="34" t="s">
        <v>205</v>
      </c>
      <c r="Q566" s="34">
        <f>IF(ISNUMBER(FIND(#REF!, O566)), 1, 0)</f>
        <v>0</v>
      </c>
      <c r="R566" s="34" t="s">
        <v>968</v>
      </c>
      <c r="S566" s="34" t="s">
        <v>968</v>
      </c>
      <c r="T566" s="34">
        <v>1</v>
      </c>
      <c r="U566" s="34"/>
      <c r="V566" s="34" t="s">
        <v>1472</v>
      </c>
    </row>
    <row r="567" spans="1:22" s="31" customFormat="1" x14ac:dyDescent="0.2">
      <c r="A567" s="34">
        <v>566</v>
      </c>
      <c r="B567" s="34" t="s">
        <v>1036</v>
      </c>
      <c r="C567" s="34">
        <v>0</v>
      </c>
      <c r="D567" s="34">
        <v>594</v>
      </c>
      <c r="E567" s="34" t="s">
        <v>1390</v>
      </c>
      <c r="F567" s="34" t="s">
        <v>203</v>
      </c>
      <c r="G567" s="35" t="s">
        <v>203</v>
      </c>
      <c r="H567" s="35" t="s">
        <v>984</v>
      </c>
      <c r="I567" s="35" t="s">
        <v>193</v>
      </c>
      <c r="J567" s="36">
        <v>40877</v>
      </c>
      <c r="K567" s="36">
        <v>41306</v>
      </c>
      <c r="L567" s="37">
        <v>1</v>
      </c>
      <c r="M567" s="37" t="s">
        <v>1398</v>
      </c>
      <c r="N567" s="37">
        <v>530</v>
      </c>
      <c r="O567" s="34" t="s">
        <v>205</v>
      </c>
      <c r="P567" s="34" t="s">
        <v>205</v>
      </c>
      <c r="Q567" s="34">
        <f>IF(ISNUMBER(FIND(#REF!, O567)), 1, 0)</f>
        <v>0</v>
      </c>
      <c r="R567" s="34" t="s">
        <v>968</v>
      </c>
      <c r="S567" s="34" t="s">
        <v>968</v>
      </c>
      <c r="T567" s="34">
        <v>1</v>
      </c>
      <c r="U567" s="34"/>
      <c r="V567" s="34" t="s">
        <v>1472</v>
      </c>
    </row>
    <row r="568" spans="1:22" s="31" customFormat="1" x14ac:dyDescent="0.2">
      <c r="A568" s="34">
        <v>567</v>
      </c>
      <c r="B568" s="34" t="s">
        <v>1036</v>
      </c>
      <c r="C568" s="34">
        <v>0</v>
      </c>
      <c r="D568" s="34">
        <v>599</v>
      </c>
      <c r="E568" s="34" t="s">
        <v>1390</v>
      </c>
      <c r="F568" s="34" t="s">
        <v>203</v>
      </c>
      <c r="G568" s="35" t="s">
        <v>203</v>
      </c>
      <c r="H568" s="35" t="s">
        <v>958</v>
      </c>
      <c r="I568" s="35" t="s">
        <v>83</v>
      </c>
      <c r="J568" s="36">
        <v>40877</v>
      </c>
      <c r="K568" s="36">
        <v>41306</v>
      </c>
      <c r="L568" s="37">
        <v>1</v>
      </c>
      <c r="M568" s="37" t="s">
        <v>1398</v>
      </c>
      <c r="N568" s="37">
        <v>533</v>
      </c>
      <c r="O568" s="34" t="s">
        <v>205</v>
      </c>
      <c r="P568" s="34" t="s">
        <v>205</v>
      </c>
      <c r="Q568" s="34">
        <f>IF(ISNUMBER(FIND(#REF!, O568)), 1, 0)</f>
        <v>0</v>
      </c>
      <c r="R568" s="34" t="s">
        <v>968</v>
      </c>
      <c r="S568" s="34" t="s">
        <v>968</v>
      </c>
      <c r="T568" s="34">
        <v>1</v>
      </c>
      <c r="U568" s="34"/>
      <c r="V568" s="34" t="s">
        <v>1472</v>
      </c>
    </row>
    <row r="569" spans="1:22" s="31" customFormat="1" x14ac:dyDescent="0.2">
      <c r="A569" s="34">
        <v>568</v>
      </c>
      <c r="B569" s="34" t="s">
        <v>1036</v>
      </c>
      <c r="C569" s="34">
        <v>0</v>
      </c>
      <c r="D569" s="34">
        <v>604</v>
      </c>
      <c r="E569" s="34" t="s">
        <v>1390</v>
      </c>
      <c r="F569" s="34" t="s">
        <v>203</v>
      </c>
      <c r="G569" s="35" t="s">
        <v>203</v>
      </c>
      <c r="H569" s="35" t="s">
        <v>57</v>
      </c>
      <c r="I569" s="35" t="s">
        <v>57</v>
      </c>
      <c r="J569" s="36">
        <v>40877</v>
      </c>
      <c r="K569" s="36">
        <v>41306</v>
      </c>
      <c r="L569" s="37">
        <v>1</v>
      </c>
      <c r="M569" s="37" t="s">
        <v>1398</v>
      </c>
      <c r="N569" s="37">
        <v>531</v>
      </c>
      <c r="O569" s="34" t="s">
        <v>205</v>
      </c>
      <c r="P569" s="34" t="s">
        <v>205</v>
      </c>
      <c r="Q569" s="34">
        <f>IF(ISNUMBER(FIND(#REF!, O569)), 1, 0)</f>
        <v>0</v>
      </c>
      <c r="R569" s="34" t="s">
        <v>968</v>
      </c>
      <c r="S569" s="34" t="s">
        <v>968</v>
      </c>
      <c r="T569" s="34">
        <v>1</v>
      </c>
      <c r="U569" s="34"/>
      <c r="V569" s="34" t="s">
        <v>1472</v>
      </c>
    </row>
    <row r="570" spans="1:22" s="31" customFormat="1" x14ac:dyDescent="0.2">
      <c r="A570" s="34">
        <v>569</v>
      </c>
      <c r="B570" s="34" t="s">
        <v>1036</v>
      </c>
      <c r="C570" s="34">
        <v>0</v>
      </c>
      <c r="D570" s="34">
        <v>610</v>
      </c>
      <c r="E570" s="34" t="s">
        <v>1390</v>
      </c>
      <c r="F570" s="34" t="s">
        <v>203</v>
      </c>
      <c r="G570" s="35" t="s">
        <v>203</v>
      </c>
      <c r="H570" s="35" t="s">
        <v>980</v>
      </c>
      <c r="I570" s="35" t="s">
        <v>180</v>
      </c>
      <c r="J570" s="36">
        <v>40877</v>
      </c>
      <c r="K570" s="36">
        <v>41306</v>
      </c>
      <c r="L570" s="37">
        <v>1</v>
      </c>
      <c r="M570" s="37" t="s">
        <v>1398</v>
      </c>
      <c r="N570" s="37">
        <v>532</v>
      </c>
      <c r="O570" s="34" t="s">
        <v>205</v>
      </c>
      <c r="P570" s="34" t="s">
        <v>205</v>
      </c>
      <c r="Q570" s="34">
        <f>IF(ISNUMBER(FIND(#REF!, O570)), 1, 0)</f>
        <v>0</v>
      </c>
      <c r="R570" s="34" t="s">
        <v>968</v>
      </c>
      <c r="S570" s="34" t="s">
        <v>968</v>
      </c>
      <c r="T570" s="34">
        <v>1</v>
      </c>
      <c r="U570" s="34"/>
      <c r="V570" s="34" t="s">
        <v>1472</v>
      </c>
    </row>
    <row r="571" spans="1:22" s="31" customFormat="1" x14ac:dyDescent="0.2">
      <c r="A571" s="34">
        <v>570</v>
      </c>
      <c r="B571" s="34" t="s">
        <v>1036</v>
      </c>
      <c r="C571" s="34">
        <v>0</v>
      </c>
      <c r="D571" s="34">
        <v>571</v>
      </c>
      <c r="E571" s="34" t="s">
        <v>1390</v>
      </c>
      <c r="F571" s="34" t="s">
        <v>948</v>
      </c>
      <c r="G571" s="35" t="s">
        <v>48</v>
      </c>
      <c r="H571" s="35" t="s">
        <v>971</v>
      </c>
      <c r="I571" s="35" t="s">
        <v>118</v>
      </c>
      <c r="J571" s="36">
        <v>40651</v>
      </c>
      <c r="K571" s="36">
        <v>41747</v>
      </c>
      <c r="L571" s="37">
        <v>0</v>
      </c>
      <c r="M571" s="37" t="s">
        <v>968</v>
      </c>
      <c r="N571" s="37"/>
      <c r="O571" s="34" t="s">
        <v>50</v>
      </c>
      <c r="P571" s="34" t="s">
        <v>50</v>
      </c>
      <c r="Q571" s="34">
        <f>IF(ISNUMBER(FIND(#REF!, O571)), 1, 0)</f>
        <v>0</v>
      </c>
      <c r="R571" s="34">
        <v>25</v>
      </c>
      <c r="S571" s="34" t="s">
        <v>968</v>
      </c>
      <c r="T571" s="34">
        <v>0</v>
      </c>
      <c r="U571" s="34"/>
      <c r="V571" s="34" t="s">
        <v>1472</v>
      </c>
    </row>
    <row r="572" spans="1:22" s="31" customFormat="1" x14ac:dyDescent="0.2">
      <c r="A572" s="34">
        <v>571</v>
      </c>
      <c r="B572" s="34" t="s">
        <v>1036</v>
      </c>
      <c r="C572" s="34">
        <v>0</v>
      </c>
      <c r="D572" s="34">
        <v>570</v>
      </c>
      <c r="E572" s="34" t="s">
        <v>1390</v>
      </c>
      <c r="F572" s="34" t="s">
        <v>971</v>
      </c>
      <c r="G572" s="35" t="s">
        <v>118</v>
      </c>
      <c r="H572" s="35" t="s">
        <v>948</v>
      </c>
      <c r="I572" s="35" t="s">
        <v>48</v>
      </c>
      <c r="J572" s="36">
        <v>40651</v>
      </c>
      <c r="K572" s="36">
        <v>41747</v>
      </c>
      <c r="L572" s="37">
        <v>0</v>
      </c>
      <c r="M572" s="37" t="s">
        <v>968</v>
      </c>
      <c r="N572" s="37"/>
      <c r="O572" s="34" t="s">
        <v>120</v>
      </c>
      <c r="P572" s="34" t="s">
        <v>120</v>
      </c>
      <c r="Q572" s="34">
        <f>IF(ISNUMBER(FIND(#REF!, O572)), 1, 0)</f>
        <v>0</v>
      </c>
      <c r="R572" s="34">
        <v>5</v>
      </c>
      <c r="S572" s="34" t="s">
        <v>968</v>
      </c>
      <c r="T572" s="34">
        <v>0</v>
      </c>
      <c r="U572" s="34"/>
      <c r="V572" s="34" t="s">
        <v>1472</v>
      </c>
    </row>
    <row r="573" spans="1:22" s="31" customFormat="1" x14ac:dyDescent="0.2">
      <c r="A573" s="34">
        <v>572</v>
      </c>
      <c r="B573" s="34" t="s">
        <v>1036</v>
      </c>
      <c r="C573" s="34">
        <v>0</v>
      </c>
      <c r="D573" s="34">
        <v>573</v>
      </c>
      <c r="E573" s="34" t="s">
        <v>1390</v>
      </c>
      <c r="F573" s="34" t="s">
        <v>948</v>
      </c>
      <c r="G573" s="35" t="s">
        <v>48</v>
      </c>
      <c r="H573" s="35" t="s">
        <v>206</v>
      </c>
      <c r="I573" s="35" t="s">
        <v>207</v>
      </c>
      <c r="J573" s="36">
        <v>40652</v>
      </c>
      <c r="K573" s="36">
        <v>41748</v>
      </c>
      <c r="L573" s="37">
        <v>0</v>
      </c>
      <c r="M573" s="37" t="s">
        <v>968</v>
      </c>
      <c r="N573" s="37"/>
      <c r="O573" s="34" t="s">
        <v>50</v>
      </c>
      <c r="P573" s="34" t="s">
        <v>50</v>
      </c>
      <c r="Q573" s="34">
        <f>IF(ISNUMBER(FIND(#REF!, O573)), 1, 0)</f>
        <v>0</v>
      </c>
      <c r="R573" s="34">
        <v>0.7</v>
      </c>
      <c r="S573" s="34" t="s">
        <v>968</v>
      </c>
      <c r="T573" s="34">
        <v>0</v>
      </c>
      <c r="U573" s="34"/>
      <c r="V573" s="34" t="s">
        <v>1472</v>
      </c>
    </row>
    <row r="574" spans="1:22" s="31" customFormat="1" x14ac:dyDescent="0.2">
      <c r="A574" s="34">
        <v>573</v>
      </c>
      <c r="B574" s="34" t="s">
        <v>1036</v>
      </c>
      <c r="C574" s="34">
        <v>0</v>
      </c>
      <c r="D574" s="34">
        <v>572</v>
      </c>
      <c r="E574" s="34" t="s">
        <v>1390</v>
      </c>
      <c r="F574" s="34" t="s">
        <v>206</v>
      </c>
      <c r="G574" s="35" t="s">
        <v>207</v>
      </c>
      <c r="H574" s="35" t="s">
        <v>948</v>
      </c>
      <c r="I574" s="35" t="s">
        <v>48</v>
      </c>
      <c r="J574" s="36">
        <v>40652</v>
      </c>
      <c r="K574" s="36">
        <v>41748</v>
      </c>
      <c r="L574" s="37">
        <v>0</v>
      </c>
      <c r="M574" s="37" t="s">
        <v>968</v>
      </c>
      <c r="N574" s="37"/>
      <c r="O574" s="34" t="s">
        <v>209</v>
      </c>
      <c r="P574" s="34" t="s">
        <v>209</v>
      </c>
      <c r="Q574" s="34">
        <f>IF(ISNUMBER(FIND(#REF!, O574)), 1, 0)</f>
        <v>0</v>
      </c>
      <c r="R574" s="34">
        <v>167</v>
      </c>
      <c r="S574" s="34" t="s">
        <v>968</v>
      </c>
      <c r="T574" s="34">
        <v>0</v>
      </c>
      <c r="U574" s="34"/>
      <c r="V574" s="34" t="s">
        <v>1472</v>
      </c>
    </row>
    <row r="575" spans="1:22" s="31" customFormat="1" x14ac:dyDescent="0.2">
      <c r="A575" s="34">
        <v>574</v>
      </c>
      <c r="B575" s="34" t="s">
        <v>1036</v>
      </c>
      <c r="C575" s="34">
        <v>0</v>
      </c>
      <c r="D575" s="34">
        <v>575</v>
      </c>
      <c r="E575" s="34" t="s">
        <v>1390</v>
      </c>
      <c r="F575" s="34" t="s">
        <v>964</v>
      </c>
      <c r="G575" s="35" t="s">
        <v>109</v>
      </c>
      <c r="H575" s="35" t="s">
        <v>948</v>
      </c>
      <c r="I575" s="35" t="s">
        <v>48</v>
      </c>
      <c r="J575" s="36">
        <v>40669</v>
      </c>
      <c r="K575" s="36">
        <v>41765</v>
      </c>
      <c r="L575" s="37">
        <v>0</v>
      </c>
      <c r="M575" s="37" t="s">
        <v>968</v>
      </c>
      <c r="N575" s="37"/>
      <c r="O575" s="34" t="s">
        <v>111</v>
      </c>
      <c r="P575" s="34" t="s">
        <v>111</v>
      </c>
      <c r="Q575" s="34">
        <f>IF(ISNUMBER(FIND(#REF!, O575)), 1, 0)</f>
        <v>0</v>
      </c>
      <c r="R575" s="34">
        <v>1000</v>
      </c>
      <c r="S575" s="34" t="s">
        <v>968</v>
      </c>
      <c r="T575" s="34">
        <v>0</v>
      </c>
      <c r="U575" s="34"/>
      <c r="V575" s="34" t="s">
        <v>1472</v>
      </c>
    </row>
    <row r="576" spans="1:22" s="31" customFormat="1" x14ac:dyDescent="0.2">
      <c r="A576" s="34">
        <v>575</v>
      </c>
      <c r="B576" s="34" t="s">
        <v>1036</v>
      </c>
      <c r="C576" s="34">
        <v>0</v>
      </c>
      <c r="D576" s="34">
        <v>574</v>
      </c>
      <c r="E576" s="34" t="s">
        <v>1390</v>
      </c>
      <c r="F576" s="34" t="s">
        <v>948</v>
      </c>
      <c r="G576" s="35" t="s">
        <v>48</v>
      </c>
      <c r="H576" s="35" t="s">
        <v>964</v>
      </c>
      <c r="I576" s="35" t="s">
        <v>109</v>
      </c>
      <c r="J576" s="36">
        <v>40669</v>
      </c>
      <c r="K576" s="36">
        <v>41765</v>
      </c>
      <c r="L576" s="37">
        <v>0</v>
      </c>
      <c r="M576" s="37" t="s">
        <v>968</v>
      </c>
      <c r="N576" s="37"/>
      <c r="O576" s="34" t="s">
        <v>50</v>
      </c>
      <c r="P576" s="34" t="s">
        <v>50</v>
      </c>
      <c r="Q576" s="34">
        <f>IF(ISNUMBER(FIND(#REF!, O576)), 1, 0)</f>
        <v>0</v>
      </c>
      <c r="R576" s="34">
        <v>5</v>
      </c>
      <c r="S576" s="34" t="s">
        <v>968</v>
      </c>
      <c r="T576" s="34">
        <v>0</v>
      </c>
      <c r="U576" s="34"/>
      <c r="V576" s="34" t="s">
        <v>1472</v>
      </c>
    </row>
    <row r="577" spans="1:22" s="31" customFormat="1" x14ac:dyDescent="0.2">
      <c r="A577" s="34">
        <v>576</v>
      </c>
      <c r="B577" s="34" t="s">
        <v>1036</v>
      </c>
      <c r="C577" s="34">
        <v>0</v>
      </c>
      <c r="D577" s="34">
        <v>577</v>
      </c>
      <c r="E577" s="34" t="s">
        <v>1390</v>
      </c>
      <c r="F577" s="34" t="s">
        <v>959</v>
      </c>
      <c r="G577" s="35" t="s">
        <v>86</v>
      </c>
      <c r="H577" s="35" t="s">
        <v>948</v>
      </c>
      <c r="I577" s="35" t="s">
        <v>48</v>
      </c>
      <c r="J577" s="36">
        <v>40707</v>
      </c>
      <c r="K577" s="36">
        <v>41803</v>
      </c>
      <c r="L577" s="37">
        <v>0</v>
      </c>
      <c r="M577" s="37" t="s">
        <v>968</v>
      </c>
      <c r="N577" s="37"/>
      <c r="O577" s="34" t="s">
        <v>88</v>
      </c>
      <c r="P577" s="34" t="s">
        <v>88</v>
      </c>
      <c r="Q577" s="34">
        <f>IF(ISNUMBER(FIND(#REF!, O577)), 1, 0)</f>
        <v>0</v>
      </c>
      <c r="R577" s="34">
        <v>150</v>
      </c>
      <c r="S577" s="34" t="s">
        <v>968</v>
      </c>
      <c r="T577" s="34">
        <v>0</v>
      </c>
      <c r="U577" s="34"/>
      <c r="V577" s="34" t="s">
        <v>1472</v>
      </c>
    </row>
    <row r="578" spans="1:22" s="31" customFormat="1" x14ac:dyDescent="0.2">
      <c r="A578" s="34">
        <v>577</v>
      </c>
      <c r="B578" s="34" t="s">
        <v>1036</v>
      </c>
      <c r="C578" s="34">
        <v>0</v>
      </c>
      <c r="D578" s="34">
        <v>576</v>
      </c>
      <c r="E578" s="34" t="s">
        <v>1390</v>
      </c>
      <c r="F578" s="34" t="s">
        <v>948</v>
      </c>
      <c r="G578" s="35" t="s">
        <v>48</v>
      </c>
      <c r="H578" s="35" t="s">
        <v>959</v>
      </c>
      <c r="I578" s="35" t="s">
        <v>86</v>
      </c>
      <c r="J578" s="36">
        <v>40707</v>
      </c>
      <c r="K578" s="36">
        <v>41803</v>
      </c>
      <c r="L578" s="37">
        <v>0</v>
      </c>
      <c r="M578" s="37" t="s">
        <v>968</v>
      </c>
      <c r="N578" s="37"/>
      <c r="O578" s="34" t="s">
        <v>50</v>
      </c>
      <c r="P578" s="34" t="s">
        <v>50</v>
      </c>
      <c r="Q578" s="34">
        <f>IF(ISNUMBER(FIND(#REF!, O578)), 1, 0)</f>
        <v>0</v>
      </c>
      <c r="R578" s="34">
        <v>7</v>
      </c>
      <c r="S578" s="34" t="s">
        <v>968</v>
      </c>
      <c r="T578" s="34">
        <v>0</v>
      </c>
      <c r="U578" s="34"/>
      <c r="V578" s="34" t="s">
        <v>1472</v>
      </c>
    </row>
    <row r="579" spans="1:22" s="31" customFormat="1" x14ac:dyDescent="0.2">
      <c r="A579" s="34">
        <v>578</v>
      </c>
      <c r="B579" s="34" t="s">
        <v>1036</v>
      </c>
      <c r="C579" s="34">
        <v>0</v>
      </c>
      <c r="D579" s="34">
        <v>579</v>
      </c>
      <c r="E579" s="34" t="s">
        <v>1390</v>
      </c>
      <c r="F579" s="34" t="s">
        <v>958</v>
      </c>
      <c r="G579" s="35" t="s">
        <v>83</v>
      </c>
      <c r="H579" s="35" t="s">
        <v>960</v>
      </c>
      <c r="I579" s="35" t="s">
        <v>167</v>
      </c>
      <c r="J579" s="36">
        <v>40835</v>
      </c>
      <c r="K579" s="36">
        <v>41213</v>
      </c>
      <c r="L579" s="37">
        <v>1</v>
      </c>
      <c r="M579" s="37" t="s">
        <v>1394</v>
      </c>
      <c r="N579" s="37">
        <v>550</v>
      </c>
      <c r="O579" s="34" t="s">
        <v>85</v>
      </c>
      <c r="P579" s="34" t="s">
        <v>85</v>
      </c>
      <c r="Q579" s="34">
        <f>IF(ISNUMBER(FIND(#REF!, O579)), 1, 0)</f>
        <v>0</v>
      </c>
      <c r="R579" s="37" t="s">
        <v>968</v>
      </c>
      <c r="S579" s="37">
        <v>27</v>
      </c>
      <c r="T579" s="34">
        <v>0</v>
      </c>
      <c r="U579" s="34" t="s">
        <v>1396</v>
      </c>
      <c r="V579" s="34" t="s">
        <v>1472</v>
      </c>
    </row>
    <row r="580" spans="1:22" s="31" customFormat="1" x14ac:dyDescent="0.2">
      <c r="A580" s="34">
        <v>579</v>
      </c>
      <c r="B580" s="34" t="s">
        <v>1036</v>
      </c>
      <c r="C580" s="34">
        <v>0</v>
      </c>
      <c r="D580" s="34">
        <v>578</v>
      </c>
      <c r="E580" s="34" t="s">
        <v>1390</v>
      </c>
      <c r="F580" s="34" t="s">
        <v>960</v>
      </c>
      <c r="G580" s="35" t="s">
        <v>167</v>
      </c>
      <c r="H580" s="35" t="s">
        <v>958</v>
      </c>
      <c r="I580" s="35" t="s">
        <v>83</v>
      </c>
      <c r="J580" s="36">
        <v>40835</v>
      </c>
      <c r="K580" s="36">
        <v>41213</v>
      </c>
      <c r="L580" s="37">
        <v>1</v>
      </c>
      <c r="M580" s="37" t="s">
        <v>1394</v>
      </c>
      <c r="N580" s="37">
        <v>551</v>
      </c>
      <c r="O580" s="34" t="s">
        <v>169</v>
      </c>
      <c r="P580" s="34" t="s">
        <v>169</v>
      </c>
      <c r="Q580" s="34">
        <f>IF(ISNUMBER(FIND(#REF!, O580)), 1, 0)</f>
        <v>0</v>
      </c>
      <c r="R580" s="37" t="s">
        <v>968</v>
      </c>
      <c r="S580" s="34">
        <v>27</v>
      </c>
      <c r="T580" s="34">
        <v>0</v>
      </c>
      <c r="U580" s="34" t="s">
        <v>1396</v>
      </c>
      <c r="V580" s="34" t="s">
        <v>1472</v>
      </c>
    </row>
    <row r="581" spans="1:22" s="31" customFormat="1" x14ac:dyDescent="0.2">
      <c r="A581" s="34">
        <v>580</v>
      </c>
      <c r="B581" s="34" t="s">
        <v>1036</v>
      </c>
      <c r="C581" s="34">
        <v>0</v>
      </c>
      <c r="D581" s="34">
        <v>581</v>
      </c>
      <c r="E581" s="34" t="s">
        <v>1390</v>
      </c>
      <c r="F581" s="34" t="s">
        <v>960</v>
      </c>
      <c r="G581" s="35" t="s">
        <v>167</v>
      </c>
      <c r="H581" s="35" t="s">
        <v>948</v>
      </c>
      <c r="I581" s="35" t="s">
        <v>48</v>
      </c>
      <c r="J581" s="36">
        <v>40842</v>
      </c>
      <c r="K581" s="36">
        <v>41938</v>
      </c>
      <c r="L581" s="37">
        <v>1</v>
      </c>
      <c r="M581" s="37" t="s">
        <v>1399</v>
      </c>
      <c r="N581" s="37">
        <v>320</v>
      </c>
      <c r="O581" s="34" t="s">
        <v>169</v>
      </c>
      <c r="P581" s="34" t="s">
        <v>169</v>
      </c>
      <c r="Q581" s="34">
        <f>IF(ISNUMBER(FIND(#REF!, O581)), 1, 0)</f>
        <v>0</v>
      </c>
      <c r="R581" s="34">
        <v>64000</v>
      </c>
      <c r="S581" s="34" t="s">
        <v>968</v>
      </c>
      <c r="T581" s="34">
        <v>0</v>
      </c>
      <c r="U581" s="34"/>
      <c r="V581" s="34" t="s">
        <v>1472</v>
      </c>
    </row>
    <row r="582" spans="1:22" s="31" customFormat="1" x14ac:dyDescent="0.2">
      <c r="A582" s="34">
        <v>581</v>
      </c>
      <c r="B582" s="34" t="s">
        <v>1036</v>
      </c>
      <c r="C582" s="34">
        <v>0</v>
      </c>
      <c r="D582" s="34">
        <v>580</v>
      </c>
      <c r="E582" s="34" t="s">
        <v>1390</v>
      </c>
      <c r="F582" s="34" t="s">
        <v>948</v>
      </c>
      <c r="G582" s="35" t="s">
        <v>48</v>
      </c>
      <c r="H582" s="35" t="s">
        <v>960</v>
      </c>
      <c r="I582" s="35" t="s">
        <v>167</v>
      </c>
      <c r="J582" s="36">
        <v>40842</v>
      </c>
      <c r="K582" s="36">
        <v>41938</v>
      </c>
      <c r="L582" s="37">
        <v>1</v>
      </c>
      <c r="M582" s="37" t="s">
        <v>1399</v>
      </c>
      <c r="N582" s="37">
        <v>321</v>
      </c>
      <c r="O582" s="34" t="s">
        <v>50</v>
      </c>
      <c r="P582" s="34" t="s">
        <v>50</v>
      </c>
      <c r="Q582" s="34">
        <f>IF(ISNUMBER(FIND(#REF!, O582)), 1, 0)</f>
        <v>0</v>
      </c>
      <c r="R582" s="34">
        <v>360</v>
      </c>
      <c r="S582" s="34" t="s">
        <v>968</v>
      </c>
      <c r="T582" s="34">
        <v>0</v>
      </c>
      <c r="U582" s="34"/>
      <c r="V582" s="34" t="s">
        <v>1472</v>
      </c>
    </row>
    <row r="583" spans="1:22" s="31" customFormat="1" x14ac:dyDescent="0.2">
      <c r="A583" s="34">
        <v>582</v>
      </c>
      <c r="B583" s="34" t="s">
        <v>1036</v>
      </c>
      <c r="C583" s="34">
        <v>0</v>
      </c>
      <c r="D583" s="34">
        <v>583</v>
      </c>
      <c r="E583" s="34" t="s">
        <v>1390</v>
      </c>
      <c r="F583" s="34" t="s">
        <v>982</v>
      </c>
      <c r="G583" s="35" t="s">
        <v>190</v>
      </c>
      <c r="H583" s="35" t="s">
        <v>131</v>
      </c>
      <c r="I583" s="35" t="s">
        <v>132</v>
      </c>
      <c r="J583" s="36">
        <v>40848</v>
      </c>
      <c r="K583" s="36">
        <v>41944</v>
      </c>
      <c r="L583" s="37">
        <v>0</v>
      </c>
      <c r="M583" s="37" t="s">
        <v>968</v>
      </c>
      <c r="N583" s="37"/>
      <c r="O583" s="34" t="s">
        <v>192</v>
      </c>
      <c r="P583" s="34" t="s">
        <v>192</v>
      </c>
      <c r="Q583" s="34">
        <f>IF(ISNUMBER(FIND(#REF!, O583)), 1, 0)</f>
        <v>0</v>
      </c>
      <c r="R583" s="34" t="s">
        <v>968</v>
      </c>
      <c r="S583" s="34">
        <v>1</v>
      </c>
      <c r="T583" s="34">
        <v>0</v>
      </c>
      <c r="U583" s="34"/>
      <c r="V583" s="34" t="s">
        <v>1472</v>
      </c>
    </row>
    <row r="584" spans="1:22" s="31" customFormat="1" x14ac:dyDescent="0.2">
      <c r="A584" s="34">
        <v>583</v>
      </c>
      <c r="B584" s="34" t="s">
        <v>1036</v>
      </c>
      <c r="C584" s="34">
        <v>0</v>
      </c>
      <c r="D584" s="34">
        <v>582</v>
      </c>
      <c r="E584" s="34" t="s">
        <v>1390</v>
      </c>
      <c r="F584" s="34" t="s">
        <v>131</v>
      </c>
      <c r="G584" s="35" t="s">
        <v>132</v>
      </c>
      <c r="H584" s="35" t="s">
        <v>982</v>
      </c>
      <c r="I584" s="35" t="s">
        <v>190</v>
      </c>
      <c r="J584" s="36">
        <v>40848</v>
      </c>
      <c r="K584" s="36">
        <v>41944</v>
      </c>
      <c r="L584" s="37">
        <v>0</v>
      </c>
      <c r="M584" s="37" t="s">
        <v>968</v>
      </c>
      <c r="N584" s="37"/>
      <c r="O584" s="34" t="s">
        <v>134</v>
      </c>
      <c r="P584" s="34" t="s">
        <v>134</v>
      </c>
      <c r="Q584" s="34">
        <f>IF(ISNUMBER(FIND(#REF!, O584)), 1, 0)</f>
        <v>0</v>
      </c>
      <c r="R584" s="34" t="s">
        <v>968</v>
      </c>
      <c r="S584" s="34">
        <v>1</v>
      </c>
      <c r="T584" s="34">
        <v>0</v>
      </c>
      <c r="U584" s="34"/>
      <c r="V584" s="34" t="s">
        <v>1472</v>
      </c>
    </row>
    <row r="585" spans="1:22" s="31" customFormat="1" x14ac:dyDescent="0.2">
      <c r="A585" s="34">
        <v>584</v>
      </c>
      <c r="B585" s="34" t="s">
        <v>1036</v>
      </c>
      <c r="C585" s="34">
        <v>0</v>
      </c>
      <c r="D585" s="34">
        <v>585</v>
      </c>
      <c r="E585" s="34" t="s">
        <v>1390</v>
      </c>
      <c r="F585" s="34" t="s">
        <v>956</v>
      </c>
      <c r="G585" s="35" t="s">
        <v>65</v>
      </c>
      <c r="H585" s="35" t="s">
        <v>948</v>
      </c>
      <c r="I585" s="35" t="s">
        <v>48</v>
      </c>
      <c r="J585" s="36">
        <v>40869</v>
      </c>
      <c r="K585" s="36">
        <v>41965</v>
      </c>
      <c r="L585" s="37">
        <v>1</v>
      </c>
      <c r="M585" s="37" t="s">
        <v>1399</v>
      </c>
      <c r="N585" s="37">
        <v>324</v>
      </c>
      <c r="O585" s="34" t="s">
        <v>67</v>
      </c>
      <c r="P585" s="34" t="s">
        <v>67</v>
      </c>
      <c r="Q585" s="34">
        <f>IF(ISNUMBER(FIND(#REF!, O585)), 1, 0)</f>
        <v>0</v>
      </c>
      <c r="R585" s="34">
        <v>490</v>
      </c>
      <c r="S585" s="34" t="s">
        <v>968</v>
      </c>
      <c r="T585" s="34">
        <v>0</v>
      </c>
      <c r="U585" s="34"/>
      <c r="V585" s="34" t="s">
        <v>1472</v>
      </c>
    </row>
    <row r="586" spans="1:22" s="31" customFormat="1" x14ac:dyDescent="0.2">
      <c r="A586" s="34">
        <v>585</v>
      </c>
      <c r="B586" s="34" t="s">
        <v>1036</v>
      </c>
      <c r="C586" s="34">
        <v>0</v>
      </c>
      <c r="D586" s="34">
        <v>584</v>
      </c>
      <c r="E586" s="34" t="s">
        <v>1390</v>
      </c>
      <c r="F586" s="34" t="s">
        <v>948</v>
      </c>
      <c r="G586" s="35" t="s">
        <v>48</v>
      </c>
      <c r="H586" s="35" t="s">
        <v>956</v>
      </c>
      <c r="I586" s="35" t="s">
        <v>65</v>
      </c>
      <c r="J586" s="36">
        <v>40869</v>
      </c>
      <c r="K586" s="36">
        <v>41965</v>
      </c>
      <c r="L586" s="37">
        <v>1</v>
      </c>
      <c r="M586" s="37" t="s">
        <v>1399</v>
      </c>
      <c r="N586" s="37">
        <v>325</v>
      </c>
      <c r="O586" s="34" t="s">
        <v>50</v>
      </c>
      <c r="P586" s="34" t="s">
        <v>50</v>
      </c>
      <c r="Q586" s="34">
        <f>IF(ISNUMBER(FIND(#REF!, O586)), 1, 0)</f>
        <v>0</v>
      </c>
      <c r="R586" s="34">
        <v>400</v>
      </c>
      <c r="S586" s="34" t="s">
        <v>968</v>
      </c>
      <c r="T586" s="34">
        <v>0</v>
      </c>
      <c r="U586" s="34"/>
      <c r="V586" s="34" t="s">
        <v>1472</v>
      </c>
    </row>
    <row r="587" spans="1:22" s="31" customFormat="1" x14ac:dyDescent="0.2">
      <c r="A587" s="34">
        <v>586</v>
      </c>
      <c r="B587" s="34" t="s">
        <v>1036</v>
      </c>
      <c r="C587" s="34">
        <v>0</v>
      </c>
      <c r="D587" s="34">
        <v>591</v>
      </c>
      <c r="E587" s="34" t="s">
        <v>1390</v>
      </c>
      <c r="F587" s="34" t="s">
        <v>947</v>
      </c>
      <c r="G587" s="35" t="s">
        <v>41</v>
      </c>
      <c r="H587" s="35" t="s">
        <v>984</v>
      </c>
      <c r="I587" s="35" t="s">
        <v>193</v>
      </c>
      <c r="J587" s="36">
        <v>40877</v>
      </c>
      <c r="K587" s="36">
        <v>41306</v>
      </c>
      <c r="L587" s="37">
        <v>0</v>
      </c>
      <c r="M587" s="37" t="s">
        <v>968</v>
      </c>
      <c r="N587" s="37"/>
      <c r="O587" s="34" t="s">
        <v>43</v>
      </c>
      <c r="P587" s="34" t="s">
        <v>43</v>
      </c>
      <c r="Q587" s="34">
        <f>IF(ISNUMBER(FIND(#REF!, O587)), 1, 0)</f>
        <v>0</v>
      </c>
      <c r="R587" s="34" t="s">
        <v>968</v>
      </c>
      <c r="S587" s="34" t="s">
        <v>968</v>
      </c>
      <c r="T587" s="34">
        <v>1</v>
      </c>
      <c r="U587" s="34"/>
      <c r="V587" s="34" t="s">
        <v>1472</v>
      </c>
    </row>
    <row r="588" spans="1:22" s="31" customFormat="1" x14ac:dyDescent="0.2">
      <c r="A588" s="34">
        <v>587</v>
      </c>
      <c r="B588" s="34" t="s">
        <v>1036</v>
      </c>
      <c r="C588" s="34">
        <v>0</v>
      </c>
      <c r="D588" s="34">
        <v>596</v>
      </c>
      <c r="E588" s="34" t="s">
        <v>1390</v>
      </c>
      <c r="F588" s="34" t="s">
        <v>947</v>
      </c>
      <c r="G588" s="35" t="s">
        <v>41</v>
      </c>
      <c r="H588" s="35" t="s">
        <v>958</v>
      </c>
      <c r="I588" s="35" t="s">
        <v>83</v>
      </c>
      <c r="J588" s="36">
        <v>40877</v>
      </c>
      <c r="K588" s="36">
        <v>41306</v>
      </c>
      <c r="L588" s="37">
        <v>0</v>
      </c>
      <c r="M588" s="37" t="s">
        <v>968</v>
      </c>
      <c r="N588" s="37"/>
      <c r="O588" s="34" t="s">
        <v>43</v>
      </c>
      <c r="P588" s="34" t="s">
        <v>43</v>
      </c>
      <c r="Q588" s="34">
        <f>IF(ISNUMBER(FIND(#REF!, O588)), 1, 0)</f>
        <v>0</v>
      </c>
      <c r="R588" s="34" t="s">
        <v>968</v>
      </c>
      <c r="S588" s="34" t="s">
        <v>968</v>
      </c>
      <c r="T588" s="34">
        <v>1</v>
      </c>
      <c r="U588" s="34"/>
      <c r="V588" s="34" t="s">
        <v>1472</v>
      </c>
    </row>
    <row r="589" spans="1:22" s="31" customFormat="1" x14ac:dyDescent="0.2">
      <c r="A589" s="34">
        <v>588</v>
      </c>
      <c r="B589" s="34" t="s">
        <v>1036</v>
      </c>
      <c r="C589" s="34">
        <v>0</v>
      </c>
      <c r="D589" s="34">
        <v>601</v>
      </c>
      <c r="E589" s="34" t="s">
        <v>1390</v>
      </c>
      <c r="F589" s="34" t="s">
        <v>947</v>
      </c>
      <c r="G589" s="35" t="s">
        <v>41</v>
      </c>
      <c r="H589" s="35" t="s">
        <v>57</v>
      </c>
      <c r="I589" s="35" t="s">
        <v>57</v>
      </c>
      <c r="J589" s="36">
        <v>40877</v>
      </c>
      <c r="K589" s="36">
        <v>41306</v>
      </c>
      <c r="L589" s="37">
        <v>0</v>
      </c>
      <c r="M589" s="37" t="s">
        <v>968</v>
      </c>
      <c r="N589" s="37"/>
      <c r="O589" s="34" t="s">
        <v>43</v>
      </c>
      <c r="P589" s="34" t="s">
        <v>43</v>
      </c>
      <c r="Q589" s="34">
        <f>IF(ISNUMBER(FIND(#REF!, O589)), 1, 0)</f>
        <v>0</v>
      </c>
      <c r="R589" s="34" t="s">
        <v>968</v>
      </c>
      <c r="S589" s="34" t="s">
        <v>968</v>
      </c>
      <c r="T589" s="34">
        <v>1</v>
      </c>
      <c r="U589" s="34"/>
      <c r="V589" s="34" t="s">
        <v>1472</v>
      </c>
    </row>
    <row r="590" spans="1:22" s="31" customFormat="1" x14ac:dyDescent="0.2">
      <c r="A590" s="34">
        <v>589</v>
      </c>
      <c r="B590" s="34" t="s">
        <v>1036</v>
      </c>
      <c r="C590" s="34">
        <v>0</v>
      </c>
      <c r="D590" s="34">
        <v>565</v>
      </c>
      <c r="E590" s="34" t="s">
        <v>1390</v>
      </c>
      <c r="F590" s="34" t="s">
        <v>947</v>
      </c>
      <c r="G590" s="35" t="s">
        <v>41</v>
      </c>
      <c r="H590" s="35" t="s">
        <v>203</v>
      </c>
      <c r="I590" s="35" t="s">
        <v>203</v>
      </c>
      <c r="J590" s="36">
        <v>40877</v>
      </c>
      <c r="K590" s="36">
        <v>41306</v>
      </c>
      <c r="L590" s="37">
        <v>1</v>
      </c>
      <c r="M590" s="37" t="s">
        <v>968</v>
      </c>
      <c r="N590" s="37"/>
      <c r="O590" s="34" t="s">
        <v>43</v>
      </c>
      <c r="P590" s="34" t="s">
        <v>43</v>
      </c>
      <c r="Q590" s="34">
        <f>IF(ISNUMBER(FIND(#REF!, O590)), 1, 0)</f>
        <v>0</v>
      </c>
      <c r="R590" s="34" t="s">
        <v>968</v>
      </c>
      <c r="S590" s="34" t="s">
        <v>968</v>
      </c>
      <c r="T590" s="34">
        <v>0</v>
      </c>
      <c r="U590" s="34"/>
      <c r="V590" s="34" t="s">
        <v>1472</v>
      </c>
    </row>
    <row r="591" spans="1:22" s="31" customFormat="1" x14ac:dyDescent="0.2">
      <c r="A591" s="34">
        <v>590</v>
      </c>
      <c r="B591" s="34" t="s">
        <v>1036</v>
      </c>
      <c r="C591" s="34">
        <v>0</v>
      </c>
      <c r="D591" s="34">
        <v>606</v>
      </c>
      <c r="E591" s="34" t="s">
        <v>1390</v>
      </c>
      <c r="F591" s="34" t="s">
        <v>947</v>
      </c>
      <c r="G591" s="35" t="s">
        <v>41</v>
      </c>
      <c r="H591" s="35" t="s">
        <v>980</v>
      </c>
      <c r="I591" s="35" t="s">
        <v>180</v>
      </c>
      <c r="J591" s="36">
        <v>40877</v>
      </c>
      <c r="K591" s="36">
        <v>41306</v>
      </c>
      <c r="L591" s="37">
        <v>0</v>
      </c>
      <c r="M591" s="37" t="s">
        <v>968</v>
      </c>
      <c r="N591" s="37"/>
      <c r="O591" s="34" t="s">
        <v>43</v>
      </c>
      <c r="P591" s="34" t="s">
        <v>43</v>
      </c>
      <c r="Q591" s="34">
        <f>IF(ISNUMBER(FIND(#REF!, O591)), 1, 0)</f>
        <v>0</v>
      </c>
      <c r="R591" s="34" t="s">
        <v>968</v>
      </c>
      <c r="S591" s="34" t="s">
        <v>968</v>
      </c>
      <c r="T591" s="34">
        <v>1</v>
      </c>
      <c r="U591" s="34"/>
      <c r="V591" s="34" t="s">
        <v>1472</v>
      </c>
    </row>
    <row r="592" spans="1:22" s="31" customFormat="1" x14ac:dyDescent="0.2">
      <c r="A592" s="34">
        <v>591</v>
      </c>
      <c r="B592" s="34" t="s">
        <v>1036</v>
      </c>
      <c r="C592" s="34">
        <v>0</v>
      </c>
      <c r="D592" s="34">
        <v>586</v>
      </c>
      <c r="E592" s="34" t="s">
        <v>1390</v>
      </c>
      <c r="F592" s="34" t="s">
        <v>984</v>
      </c>
      <c r="G592" s="35" t="s">
        <v>193</v>
      </c>
      <c r="H592" s="35" t="s">
        <v>947</v>
      </c>
      <c r="I592" s="35" t="s">
        <v>41</v>
      </c>
      <c r="J592" s="36">
        <v>40877</v>
      </c>
      <c r="K592" s="36">
        <v>41306</v>
      </c>
      <c r="L592" s="37">
        <v>0</v>
      </c>
      <c r="M592" s="37" t="s">
        <v>968</v>
      </c>
      <c r="N592" s="37"/>
      <c r="O592" s="34" t="s">
        <v>195</v>
      </c>
      <c r="P592" s="34" t="s">
        <v>195</v>
      </c>
      <c r="Q592" s="34">
        <f>IF(ISNUMBER(FIND(#REF!, O592)), 1, 0)</f>
        <v>0</v>
      </c>
      <c r="R592" s="34" t="s">
        <v>968</v>
      </c>
      <c r="S592" s="34" t="s">
        <v>968</v>
      </c>
      <c r="T592" s="34">
        <v>1</v>
      </c>
      <c r="U592" s="34"/>
      <c r="V592" s="34" t="s">
        <v>1472</v>
      </c>
    </row>
    <row r="593" spans="1:22" s="31" customFormat="1" x14ac:dyDescent="0.2">
      <c r="A593" s="34">
        <v>592</v>
      </c>
      <c r="B593" s="34" t="s">
        <v>1036</v>
      </c>
      <c r="C593" s="34">
        <v>0</v>
      </c>
      <c r="D593" s="34">
        <v>597</v>
      </c>
      <c r="E593" s="34" t="s">
        <v>1390</v>
      </c>
      <c r="F593" s="34" t="s">
        <v>984</v>
      </c>
      <c r="G593" s="35" t="s">
        <v>193</v>
      </c>
      <c r="H593" s="35" t="s">
        <v>958</v>
      </c>
      <c r="I593" s="35" t="s">
        <v>83</v>
      </c>
      <c r="J593" s="36">
        <v>40877</v>
      </c>
      <c r="K593" s="36">
        <v>41306</v>
      </c>
      <c r="L593" s="37">
        <v>0</v>
      </c>
      <c r="M593" s="37" t="s">
        <v>968</v>
      </c>
      <c r="N593" s="37"/>
      <c r="O593" s="34" t="s">
        <v>195</v>
      </c>
      <c r="P593" s="34" t="s">
        <v>195</v>
      </c>
      <c r="Q593" s="34">
        <f>IF(ISNUMBER(FIND(#REF!, O593)), 1, 0)</f>
        <v>0</v>
      </c>
      <c r="R593" s="34" t="s">
        <v>968</v>
      </c>
      <c r="S593" s="34" t="s">
        <v>968</v>
      </c>
      <c r="T593" s="34">
        <v>1</v>
      </c>
      <c r="U593" s="34"/>
      <c r="V593" s="34" t="s">
        <v>1472</v>
      </c>
    </row>
    <row r="594" spans="1:22" s="31" customFormat="1" x14ac:dyDescent="0.2">
      <c r="A594" s="34">
        <v>593</v>
      </c>
      <c r="B594" s="34" t="s">
        <v>1036</v>
      </c>
      <c r="C594" s="34">
        <v>0</v>
      </c>
      <c r="D594" s="34">
        <v>602</v>
      </c>
      <c r="E594" s="34" t="s">
        <v>1390</v>
      </c>
      <c r="F594" s="34" t="s">
        <v>984</v>
      </c>
      <c r="G594" s="35" t="s">
        <v>193</v>
      </c>
      <c r="H594" s="35" t="s">
        <v>57</v>
      </c>
      <c r="I594" s="35" t="s">
        <v>57</v>
      </c>
      <c r="J594" s="36">
        <v>40877</v>
      </c>
      <c r="K594" s="36">
        <v>41306</v>
      </c>
      <c r="L594" s="37">
        <v>1</v>
      </c>
      <c r="M594" s="37" t="s">
        <v>968</v>
      </c>
      <c r="N594" s="37"/>
      <c r="O594" s="34" t="s">
        <v>195</v>
      </c>
      <c r="P594" s="34" t="s">
        <v>195</v>
      </c>
      <c r="Q594" s="34">
        <f>IF(ISNUMBER(FIND(#REF!, O594)), 1, 0)</f>
        <v>0</v>
      </c>
      <c r="R594" s="34" t="s">
        <v>968</v>
      </c>
      <c r="S594" s="34" t="s">
        <v>968</v>
      </c>
      <c r="T594" s="34">
        <v>1</v>
      </c>
      <c r="U594" s="34"/>
      <c r="V594" s="34" t="s">
        <v>1472</v>
      </c>
    </row>
    <row r="595" spans="1:22" s="31" customFormat="1" x14ac:dyDescent="0.2">
      <c r="A595" s="34">
        <v>594</v>
      </c>
      <c r="B595" s="34" t="s">
        <v>1036</v>
      </c>
      <c r="C595" s="34">
        <v>0</v>
      </c>
      <c r="D595" s="34">
        <v>566</v>
      </c>
      <c r="E595" s="34" t="s">
        <v>1390</v>
      </c>
      <c r="F595" s="34" t="s">
        <v>984</v>
      </c>
      <c r="G595" s="35" t="s">
        <v>193</v>
      </c>
      <c r="H595" s="35" t="s">
        <v>203</v>
      </c>
      <c r="I595" s="35" t="s">
        <v>203</v>
      </c>
      <c r="J595" s="36">
        <v>40877</v>
      </c>
      <c r="K595" s="36">
        <v>41306</v>
      </c>
      <c r="L595" s="37">
        <v>1</v>
      </c>
      <c r="M595" s="37" t="s">
        <v>1398</v>
      </c>
      <c r="N595" s="37">
        <v>535</v>
      </c>
      <c r="O595" s="34" t="s">
        <v>195</v>
      </c>
      <c r="P595" s="34" t="s">
        <v>195</v>
      </c>
      <c r="Q595" s="34">
        <f>IF(ISNUMBER(FIND(#REF!, O595)), 1, 0)</f>
        <v>0</v>
      </c>
      <c r="R595" s="34" t="s">
        <v>968</v>
      </c>
      <c r="S595" s="34" t="s">
        <v>968</v>
      </c>
      <c r="T595" s="34">
        <v>1</v>
      </c>
      <c r="U595" s="34"/>
      <c r="V595" s="34" t="s">
        <v>1472</v>
      </c>
    </row>
    <row r="596" spans="1:22" s="31" customFormat="1" x14ac:dyDescent="0.2">
      <c r="A596" s="34">
        <v>595</v>
      </c>
      <c r="B596" s="34" t="s">
        <v>1036</v>
      </c>
      <c r="C596" s="34">
        <v>0</v>
      </c>
      <c r="D596" s="34">
        <v>607</v>
      </c>
      <c r="E596" s="34" t="s">
        <v>1390</v>
      </c>
      <c r="F596" s="34" t="s">
        <v>984</v>
      </c>
      <c r="G596" s="35" t="s">
        <v>193</v>
      </c>
      <c r="H596" s="35" t="s">
        <v>980</v>
      </c>
      <c r="I596" s="35" t="s">
        <v>180</v>
      </c>
      <c r="J596" s="36">
        <v>40877</v>
      </c>
      <c r="K596" s="36">
        <v>41306</v>
      </c>
      <c r="L596" s="37">
        <v>0</v>
      </c>
      <c r="M596" s="37" t="s">
        <v>968</v>
      </c>
      <c r="N596" s="37"/>
      <c r="O596" s="34" t="s">
        <v>195</v>
      </c>
      <c r="P596" s="34" t="s">
        <v>195</v>
      </c>
      <c r="Q596" s="34">
        <f>IF(ISNUMBER(FIND(#REF!, O596)), 1, 0)</f>
        <v>0</v>
      </c>
      <c r="R596" s="34" t="s">
        <v>968</v>
      </c>
      <c r="S596" s="34" t="s">
        <v>968</v>
      </c>
      <c r="T596" s="34">
        <v>1</v>
      </c>
      <c r="U596" s="34"/>
      <c r="V596" s="34" t="s">
        <v>1472</v>
      </c>
    </row>
    <row r="597" spans="1:22" s="31" customFormat="1" x14ac:dyDescent="0.2">
      <c r="A597" s="34">
        <v>596</v>
      </c>
      <c r="B597" s="34" t="s">
        <v>1036</v>
      </c>
      <c r="C597" s="34">
        <v>0</v>
      </c>
      <c r="D597" s="34">
        <v>587</v>
      </c>
      <c r="E597" s="34" t="s">
        <v>1390</v>
      </c>
      <c r="F597" s="34" t="s">
        <v>958</v>
      </c>
      <c r="G597" s="35" t="s">
        <v>83</v>
      </c>
      <c r="H597" s="35" t="s">
        <v>947</v>
      </c>
      <c r="I597" s="35" t="s">
        <v>41</v>
      </c>
      <c r="J597" s="36">
        <v>40877</v>
      </c>
      <c r="K597" s="36">
        <v>41306</v>
      </c>
      <c r="L597" s="37">
        <v>0</v>
      </c>
      <c r="M597" s="37" t="s">
        <v>968</v>
      </c>
      <c r="N597" s="37"/>
      <c r="O597" s="34" t="s">
        <v>85</v>
      </c>
      <c r="P597" s="34" t="s">
        <v>85</v>
      </c>
      <c r="Q597" s="34">
        <f>IF(ISNUMBER(FIND(#REF!, O597)), 1, 0)</f>
        <v>0</v>
      </c>
      <c r="R597" s="34" t="s">
        <v>968</v>
      </c>
      <c r="S597" s="34" t="s">
        <v>968</v>
      </c>
      <c r="T597" s="34">
        <v>1</v>
      </c>
      <c r="U597" s="34"/>
      <c r="V597" s="34" t="s">
        <v>1472</v>
      </c>
    </row>
    <row r="598" spans="1:22" s="31" customFormat="1" x14ac:dyDescent="0.2">
      <c r="A598" s="34">
        <v>597</v>
      </c>
      <c r="B598" s="34" t="s">
        <v>1036</v>
      </c>
      <c r="C598" s="34">
        <v>0</v>
      </c>
      <c r="D598" s="34">
        <v>592</v>
      </c>
      <c r="E598" s="34" t="s">
        <v>1390</v>
      </c>
      <c r="F598" s="34" t="s">
        <v>958</v>
      </c>
      <c r="G598" s="35" t="s">
        <v>83</v>
      </c>
      <c r="H598" s="35" t="s">
        <v>984</v>
      </c>
      <c r="I598" s="35" t="s">
        <v>193</v>
      </c>
      <c r="J598" s="36">
        <v>40877</v>
      </c>
      <c r="K598" s="36">
        <v>41306</v>
      </c>
      <c r="L598" s="37">
        <v>0</v>
      </c>
      <c r="M598" s="37" t="s">
        <v>968</v>
      </c>
      <c r="N598" s="37"/>
      <c r="O598" s="34" t="s">
        <v>85</v>
      </c>
      <c r="P598" s="34" t="s">
        <v>85</v>
      </c>
      <c r="Q598" s="34">
        <f>IF(ISNUMBER(FIND(#REF!, O598)), 1, 0)</f>
        <v>0</v>
      </c>
      <c r="R598" s="34" t="s">
        <v>968</v>
      </c>
      <c r="S598" s="34" t="s">
        <v>968</v>
      </c>
      <c r="T598" s="34">
        <v>1</v>
      </c>
      <c r="U598" s="34"/>
      <c r="V598" s="34" t="s">
        <v>1472</v>
      </c>
    </row>
    <row r="599" spans="1:22" s="31" customFormat="1" x14ac:dyDescent="0.2">
      <c r="A599" s="34">
        <v>598</v>
      </c>
      <c r="B599" s="34" t="s">
        <v>1036</v>
      </c>
      <c r="C599" s="34">
        <v>0</v>
      </c>
      <c r="D599" s="34">
        <v>603</v>
      </c>
      <c r="E599" s="34" t="s">
        <v>1390</v>
      </c>
      <c r="F599" s="34" t="s">
        <v>958</v>
      </c>
      <c r="G599" s="35" t="s">
        <v>83</v>
      </c>
      <c r="H599" s="35" t="s">
        <v>57</v>
      </c>
      <c r="I599" s="35" t="s">
        <v>57</v>
      </c>
      <c r="J599" s="36">
        <v>40877</v>
      </c>
      <c r="K599" s="36">
        <v>41306</v>
      </c>
      <c r="L599" s="37">
        <v>0</v>
      </c>
      <c r="M599" s="37" t="s">
        <v>968</v>
      </c>
      <c r="N599" s="37"/>
      <c r="O599" s="34" t="s">
        <v>85</v>
      </c>
      <c r="P599" s="34" t="s">
        <v>85</v>
      </c>
      <c r="Q599" s="34">
        <f>IF(ISNUMBER(FIND(#REF!, O599)), 1, 0)</f>
        <v>0</v>
      </c>
      <c r="R599" s="34" t="s">
        <v>968</v>
      </c>
      <c r="S599" s="34" t="s">
        <v>968</v>
      </c>
      <c r="T599" s="34">
        <v>1</v>
      </c>
      <c r="U599" s="34"/>
      <c r="V599" s="34" t="s">
        <v>1472</v>
      </c>
    </row>
    <row r="600" spans="1:22" s="31" customFormat="1" x14ac:dyDescent="0.2">
      <c r="A600" s="34">
        <v>599</v>
      </c>
      <c r="B600" s="34" t="s">
        <v>1036</v>
      </c>
      <c r="C600" s="34">
        <v>0</v>
      </c>
      <c r="D600" s="34">
        <v>567</v>
      </c>
      <c r="E600" s="34" t="s">
        <v>1390</v>
      </c>
      <c r="F600" s="34" t="s">
        <v>958</v>
      </c>
      <c r="G600" s="35" t="s">
        <v>83</v>
      </c>
      <c r="H600" s="35" t="s">
        <v>203</v>
      </c>
      <c r="I600" s="35" t="s">
        <v>203</v>
      </c>
      <c r="J600" s="36">
        <v>40877</v>
      </c>
      <c r="K600" s="36">
        <v>41306</v>
      </c>
      <c r="L600" s="37">
        <v>1</v>
      </c>
      <c r="M600" s="37" t="s">
        <v>1398</v>
      </c>
      <c r="N600" s="37">
        <v>536</v>
      </c>
      <c r="O600" s="34" t="s">
        <v>85</v>
      </c>
      <c r="P600" s="34" t="s">
        <v>85</v>
      </c>
      <c r="Q600" s="34">
        <f>IF(ISNUMBER(FIND(#REF!, O600)), 1, 0)</f>
        <v>0</v>
      </c>
      <c r="R600" s="34" t="s">
        <v>968</v>
      </c>
      <c r="S600" s="34" t="s">
        <v>968</v>
      </c>
      <c r="T600" s="34">
        <v>1</v>
      </c>
      <c r="U600" s="34"/>
      <c r="V600" s="34" t="s">
        <v>1472</v>
      </c>
    </row>
    <row r="601" spans="1:22" s="31" customFormat="1" x14ac:dyDescent="0.2">
      <c r="A601" s="34">
        <v>600</v>
      </c>
      <c r="B601" s="34" t="s">
        <v>1036</v>
      </c>
      <c r="C601" s="34">
        <v>0</v>
      </c>
      <c r="D601" s="34">
        <v>608</v>
      </c>
      <c r="E601" s="34" t="s">
        <v>1390</v>
      </c>
      <c r="F601" s="34" t="s">
        <v>958</v>
      </c>
      <c r="G601" s="35" t="s">
        <v>83</v>
      </c>
      <c r="H601" s="35" t="s">
        <v>980</v>
      </c>
      <c r="I601" s="35" t="s">
        <v>180</v>
      </c>
      <c r="J601" s="36">
        <v>40877</v>
      </c>
      <c r="K601" s="36">
        <v>41306</v>
      </c>
      <c r="L601" s="37">
        <v>0</v>
      </c>
      <c r="M601" s="37" t="s">
        <v>968</v>
      </c>
      <c r="N601" s="37"/>
      <c r="O601" s="34" t="s">
        <v>85</v>
      </c>
      <c r="P601" s="34" t="s">
        <v>85</v>
      </c>
      <c r="Q601" s="34">
        <f>IF(ISNUMBER(FIND(#REF!, O601)), 1, 0)</f>
        <v>0</v>
      </c>
      <c r="R601" s="34" t="s">
        <v>968</v>
      </c>
      <c r="S601" s="34" t="s">
        <v>968</v>
      </c>
      <c r="T601" s="34">
        <v>1</v>
      </c>
      <c r="U601" s="34"/>
      <c r="V601" s="34" t="s">
        <v>1472</v>
      </c>
    </row>
    <row r="602" spans="1:22" s="31" customFormat="1" x14ac:dyDescent="0.2">
      <c r="A602" s="34">
        <v>601</v>
      </c>
      <c r="B602" s="34" t="s">
        <v>1036</v>
      </c>
      <c r="C602" s="34">
        <v>0</v>
      </c>
      <c r="D602" s="34">
        <v>588</v>
      </c>
      <c r="E602" s="34" t="s">
        <v>1390</v>
      </c>
      <c r="F602" s="34" t="s">
        <v>57</v>
      </c>
      <c r="G602" s="35" t="s">
        <v>57</v>
      </c>
      <c r="H602" s="35" t="s">
        <v>947</v>
      </c>
      <c r="I602" s="35" t="s">
        <v>41</v>
      </c>
      <c r="J602" s="36">
        <v>40877</v>
      </c>
      <c r="K602" s="36">
        <v>41306</v>
      </c>
      <c r="L602" s="37">
        <v>0</v>
      </c>
      <c r="M602" s="37" t="s">
        <v>968</v>
      </c>
      <c r="N602" s="37"/>
      <c r="O602" s="34" t="s">
        <v>10</v>
      </c>
      <c r="P602" s="34" t="s">
        <v>10</v>
      </c>
      <c r="Q602" s="34">
        <f>IF(ISNUMBER(FIND(#REF!, O602)), 1, 0)</f>
        <v>0</v>
      </c>
      <c r="R602" s="34" t="s">
        <v>968</v>
      </c>
      <c r="S602" s="34" t="s">
        <v>968</v>
      </c>
      <c r="T602" s="34">
        <v>1</v>
      </c>
      <c r="U602" s="34"/>
      <c r="V602" s="34" t="s">
        <v>1472</v>
      </c>
    </row>
    <row r="603" spans="1:22" s="31" customFormat="1" x14ac:dyDescent="0.2">
      <c r="A603" s="34">
        <v>602</v>
      </c>
      <c r="B603" s="34" t="s">
        <v>1036</v>
      </c>
      <c r="C603" s="34">
        <v>0</v>
      </c>
      <c r="D603" s="34">
        <v>593</v>
      </c>
      <c r="E603" s="34" t="s">
        <v>1390</v>
      </c>
      <c r="F603" s="34" t="s">
        <v>57</v>
      </c>
      <c r="G603" s="35" t="s">
        <v>57</v>
      </c>
      <c r="H603" s="35" t="s">
        <v>984</v>
      </c>
      <c r="I603" s="35" t="s">
        <v>193</v>
      </c>
      <c r="J603" s="36">
        <v>40877</v>
      </c>
      <c r="K603" s="36">
        <v>41306</v>
      </c>
      <c r="L603" s="37">
        <v>1</v>
      </c>
      <c r="M603" s="37" t="s">
        <v>968</v>
      </c>
      <c r="N603" s="37"/>
      <c r="O603" s="34" t="s">
        <v>10</v>
      </c>
      <c r="P603" s="34" t="s">
        <v>10</v>
      </c>
      <c r="Q603" s="34">
        <f>IF(ISNUMBER(FIND(#REF!, O603)), 1, 0)</f>
        <v>0</v>
      </c>
      <c r="R603" s="34" t="s">
        <v>968</v>
      </c>
      <c r="S603" s="34" t="s">
        <v>968</v>
      </c>
      <c r="T603" s="34">
        <v>1</v>
      </c>
      <c r="U603" s="34"/>
      <c r="V603" s="34" t="s">
        <v>1472</v>
      </c>
    </row>
    <row r="604" spans="1:22" s="31" customFormat="1" x14ac:dyDescent="0.2">
      <c r="A604" s="34">
        <v>603</v>
      </c>
      <c r="B604" s="34" t="s">
        <v>1036</v>
      </c>
      <c r="C604" s="34">
        <v>0</v>
      </c>
      <c r="D604" s="34">
        <v>598</v>
      </c>
      <c r="E604" s="34" t="s">
        <v>1390</v>
      </c>
      <c r="F604" s="34" t="s">
        <v>57</v>
      </c>
      <c r="G604" s="35" t="s">
        <v>57</v>
      </c>
      <c r="H604" s="35" t="s">
        <v>958</v>
      </c>
      <c r="I604" s="35" t="s">
        <v>83</v>
      </c>
      <c r="J604" s="36">
        <v>40877</v>
      </c>
      <c r="K604" s="36">
        <v>41306</v>
      </c>
      <c r="L604" s="37">
        <v>0</v>
      </c>
      <c r="M604" s="37" t="s">
        <v>968</v>
      </c>
      <c r="N604" s="37"/>
      <c r="O604" s="34" t="s">
        <v>10</v>
      </c>
      <c r="P604" s="34" t="s">
        <v>10</v>
      </c>
      <c r="Q604" s="34">
        <f>IF(ISNUMBER(FIND(#REF!, O604)), 1, 0)</f>
        <v>0</v>
      </c>
      <c r="R604" s="34" t="s">
        <v>968</v>
      </c>
      <c r="S604" s="34" t="s">
        <v>968</v>
      </c>
      <c r="T604" s="34">
        <v>1</v>
      </c>
      <c r="U604" s="34"/>
      <c r="V604" s="34" t="s">
        <v>1472</v>
      </c>
    </row>
    <row r="605" spans="1:22" s="31" customFormat="1" x14ac:dyDescent="0.2">
      <c r="A605" s="34">
        <v>604</v>
      </c>
      <c r="B605" s="34" t="s">
        <v>1036</v>
      </c>
      <c r="C605" s="34">
        <v>0</v>
      </c>
      <c r="D605" s="34">
        <v>568</v>
      </c>
      <c r="E605" s="34" t="s">
        <v>1390</v>
      </c>
      <c r="F605" s="34" t="s">
        <v>57</v>
      </c>
      <c r="G605" s="35" t="s">
        <v>57</v>
      </c>
      <c r="H605" s="35" t="s">
        <v>203</v>
      </c>
      <c r="I605" s="35" t="s">
        <v>203</v>
      </c>
      <c r="J605" s="36">
        <v>40877</v>
      </c>
      <c r="K605" s="36">
        <v>41306</v>
      </c>
      <c r="L605" s="37">
        <v>1</v>
      </c>
      <c r="M605" s="37" t="s">
        <v>1398</v>
      </c>
      <c r="N605" s="37">
        <v>537</v>
      </c>
      <c r="O605" s="34" t="s">
        <v>10</v>
      </c>
      <c r="P605" s="34" t="s">
        <v>10</v>
      </c>
      <c r="Q605" s="34">
        <f>IF(ISNUMBER(FIND(#REF!, O605)), 1, 0)</f>
        <v>0</v>
      </c>
      <c r="R605" s="34" t="s">
        <v>968</v>
      </c>
      <c r="S605" s="34" t="s">
        <v>968</v>
      </c>
      <c r="T605" s="34">
        <v>1</v>
      </c>
      <c r="U605" s="34"/>
      <c r="V605" s="34" t="s">
        <v>1472</v>
      </c>
    </row>
    <row r="606" spans="1:22" s="31" customFormat="1" x14ac:dyDescent="0.2">
      <c r="A606" s="34">
        <v>605</v>
      </c>
      <c r="B606" s="34" t="s">
        <v>1036</v>
      </c>
      <c r="C606" s="34">
        <v>0</v>
      </c>
      <c r="D606" s="34">
        <v>609</v>
      </c>
      <c r="E606" s="34" t="s">
        <v>1390</v>
      </c>
      <c r="F606" s="34" t="s">
        <v>57</v>
      </c>
      <c r="G606" s="35" t="s">
        <v>57</v>
      </c>
      <c r="H606" s="35" t="s">
        <v>980</v>
      </c>
      <c r="I606" s="35" t="s">
        <v>180</v>
      </c>
      <c r="J606" s="36">
        <v>40877</v>
      </c>
      <c r="K606" s="36">
        <v>41306</v>
      </c>
      <c r="L606" s="37">
        <v>1</v>
      </c>
      <c r="M606" s="37" t="s">
        <v>968</v>
      </c>
      <c r="N606" s="37"/>
      <c r="O606" s="34" t="s">
        <v>10</v>
      </c>
      <c r="P606" s="34" t="s">
        <v>10</v>
      </c>
      <c r="Q606" s="34">
        <f>IF(ISNUMBER(FIND(#REF!, O606)), 1, 0)</f>
        <v>0</v>
      </c>
      <c r="R606" s="34" t="s">
        <v>968</v>
      </c>
      <c r="S606" s="34" t="s">
        <v>968</v>
      </c>
      <c r="T606" s="34">
        <v>1</v>
      </c>
      <c r="U606" s="34"/>
      <c r="V606" s="34" t="s">
        <v>1472</v>
      </c>
    </row>
    <row r="607" spans="1:22" s="31" customFormat="1" x14ac:dyDescent="0.2">
      <c r="A607" s="34">
        <v>606</v>
      </c>
      <c r="B607" s="34" t="s">
        <v>1036</v>
      </c>
      <c r="C607" s="34">
        <v>0</v>
      </c>
      <c r="D607" s="34">
        <v>590</v>
      </c>
      <c r="E607" s="34" t="s">
        <v>1390</v>
      </c>
      <c r="F607" s="34" t="s">
        <v>980</v>
      </c>
      <c r="G607" s="35" t="s">
        <v>180</v>
      </c>
      <c r="H607" s="35" t="s">
        <v>947</v>
      </c>
      <c r="I607" s="35" t="s">
        <v>41</v>
      </c>
      <c r="J607" s="36">
        <v>40877</v>
      </c>
      <c r="K607" s="36">
        <v>41306</v>
      </c>
      <c r="L607" s="37">
        <v>0</v>
      </c>
      <c r="M607" s="37" t="s">
        <v>968</v>
      </c>
      <c r="N607" s="37"/>
      <c r="O607" s="34" t="s">
        <v>182</v>
      </c>
      <c r="P607" s="34" t="s">
        <v>182</v>
      </c>
      <c r="Q607" s="34">
        <f>IF(ISNUMBER(FIND(#REF!, O607)), 1, 0)</f>
        <v>0</v>
      </c>
      <c r="R607" s="34" t="s">
        <v>968</v>
      </c>
      <c r="S607" s="34" t="s">
        <v>968</v>
      </c>
      <c r="T607" s="34">
        <v>1</v>
      </c>
      <c r="U607" s="34"/>
      <c r="V607" s="34" t="s">
        <v>1472</v>
      </c>
    </row>
    <row r="608" spans="1:22" s="31" customFormat="1" x14ac:dyDescent="0.2">
      <c r="A608" s="34">
        <v>607</v>
      </c>
      <c r="B608" s="34" t="s">
        <v>1036</v>
      </c>
      <c r="C608" s="34">
        <v>0</v>
      </c>
      <c r="D608" s="34">
        <v>595</v>
      </c>
      <c r="E608" s="34" t="s">
        <v>1390</v>
      </c>
      <c r="F608" s="34" t="s">
        <v>980</v>
      </c>
      <c r="G608" s="35" t="s">
        <v>180</v>
      </c>
      <c r="H608" s="35" t="s">
        <v>984</v>
      </c>
      <c r="I608" s="35" t="s">
        <v>193</v>
      </c>
      <c r="J608" s="36">
        <v>40877</v>
      </c>
      <c r="K608" s="36">
        <v>41306</v>
      </c>
      <c r="L608" s="37">
        <v>0</v>
      </c>
      <c r="M608" s="37" t="s">
        <v>968</v>
      </c>
      <c r="N608" s="37"/>
      <c r="O608" s="34" t="s">
        <v>182</v>
      </c>
      <c r="P608" s="34" t="s">
        <v>182</v>
      </c>
      <c r="Q608" s="34">
        <f>IF(ISNUMBER(FIND(#REF!, O608)), 1, 0)</f>
        <v>0</v>
      </c>
      <c r="R608" s="34" t="s">
        <v>968</v>
      </c>
      <c r="S608" s="34" t="s">
        <v>968</v>
      </c>
      <c r="T608" s="34">
        <v>1</v>
      </c>
      <c r="U608" s="34"/>
      <c r="V608" s="34" t="s">
        <v>1472</v>
      </c>
    </row>
    <row r="609" spans="1:22" s="31" customFormat="1" x14ac:dyDescent="0.2">
      <c r="A609" s="34">
        <v>608</v>
      </c>
      <c r="B609" s="34" t="s">
        <v>1036</v>
      </c>
      <c r="C609" s="34">
        <v>0</v>
      </c>
      <c r="D609" s="34">
        <v>600</v>
      </c>
      <c r="E609" s="34" t="s">
        <v>1390</v>
      </c>
      <c r="F609" s="34" t="s">
        <v>980</v>
      </c>
      <c r="G609" s="35" t="s">
        <v>180</v>
      </c>
      <c r="H609" s="35" t="s">
        <v>958</v>
      </c>
      <c r="I609" s="35" t="s">
        <v>83</v>
      </c>
      <c r="J609" s="36">
        <v>40877</v>
      </c>
      <c r="K609" s="36">
        <v>41306</v>
      </c>
      <c r="L609" s="37">
        <v>0</v>
      </c>
      <c r="M609" s="37" t="s">
        <v>968</v>
      </c>
      <c r="N609" s="37"/>
      <c r="O609" s="34" t="s">
        <v>182</v>
      </c>
      <c r="P609" s="34" t="s">
        <v>182</v>
      </c>
      <c r="Q609" s="34">
        <f>IF(ISNUMBER(FIND(#REF!, O609)), 1, 0)</f>
        <v>0</v>
      </c>
      <c r="R609" s="34" t="s">
        <v>968</v>
      </c>
      <c r="S609" s="34" t="s">
        <v>968</v>
      </c>
      <c r="T609" s="34">
        <v>1</v>
      </c>
      <c r="U609" s="34"/>
      <c r="V609" s="34" t="s">
        <v>1472</v>
      </c>
    </row>
    <row r="610" spans="1:22" s="31" customFormat="1" x14ac:dyDescent="0.2">
      <c r="A610" s="34">
        <v>609</v>
      </c>
      <c r="B610" s="34" t="s">
        <v>1036</v>
      </c>
      <c r="C610" s="34">
        <v>0</v>
      </c>
      <c r="D610" s="34">
        <v>605</v>
      </c>
      <c r="E610" s="34" t="s">
        <v>1390</v>
      </c>
      <c r="F610" s="34" t="s">
        <v>980</v>
      </c>
      <c r="G610" s="35" t="s">
        <v>180</v>
      </c>
      <c r="H610" s="35" t="s">
        <v>57</v>
      </c>
      <c r="I610" s="35" t="s">
        <v>57</v>
      </c>
      <c r="J610" s="36">
        <v>40877</v>
      </c>
      <c r="K610" s="36">
        <v>41306</v>
      </c>
      <c r="L610" s="37">
        <v>1</v>
      </c>
      <c r="M610" s="37" t="s">
        <v>968</v>
      </c>
      <c r="N610" s="37"/>
      <c r="O610" s="34" t="s">
        <v>182</v>
      </c>
      <c r="P610" s="34" t="s">
        <v>182</v>
      </c>
      <c r="Q610" s="34">
        <f>IF(ISNUMBER(FIND(#REF!, O610)), 1, 0)</f>
        <v>0</v>
      </c>
      <c r="R610" s="34" t="s">
        <v>968</v>
      </c>
      <c r="S610" s="34" t="s">
        <v>968</v>
      </c>
      <c r="T610" s="34">
        <v>1</v>
      </c>
      <c r="U610" s="34"/>
      <c r="V610" s="34" t="s">
        <v>1472</v>
      </c>
    </row>
    <row r="611" spans="1:22" s="31" customFormat="1" x14ac:dyDescent="0.2">
      <c r="A611" s="34">
        <v>610</v>
      </c>
      <c r="B611" s="34" t="s">
        <v>1036</v>
      </c>
      <c r="C611" s="34">
        <v>0</v>
      </c>
      <c r="D611" s="34">
        <v>569</v>
      </c>
      <c r="E611" s="34" t="s">
        <v>1390</v>
      </c>
      <c r="F611" s="34" t="s">
        <v>980</v>
      </c>
      <c r="G611" s="35" t="s">
        <v>180</v>
      </c>
      <c r="H611" s="35" t="s">
        <v>203</v>
      </c>
      <c r="I611" s="35" t="s">
        <v>203</v>
      </c>
      <c r="J611" s="36">
        <v>40877</v>
      </c>
      <c r="K611" s="36">
        <v>41306</v>
      </c>
      <c r="L611" s="37">
        <v>1</v>
      </c>
      <c r="M611" s="37" t="s">
        <v>1398</v>
      </c>
      <c r="N611" s="37">
        <v>538</v>
      </c>
      <c r="O611" s="34" t="s">
        <v>182</v>
      </c>
      <c r="P611" s="34" t="s">
        <v>182</v>
      </c>
      <c r="Q611" s="34">
        <f>IF(ISNUMBER(FIND(#REF!, O611)), 1, 0)</f>
        <v>0</v>
      </c>
      <c r="R611" s="34" t="s">
        <v>968</v>
      </c>
      <c r="S611" s="34" t="s">
        <v>968</v>
      </c>
      <c r="T611" s="34">
        <v>1</v>
      </c>
      <c r="U611" s="34"/>
      <c r="V611" s="34" t="s">
        <v>1472</v>
      </c>
    </row>
    <row r="612" spans="1:22" s="31" customFormat="1" x14ac:dyDescent="0.2">
      <c r="A612" s="34">
        <v>611</v>
      </c>
      <c r="B612" s="34" t="s">
        <v>1036</v>
      </c>
      <c r="C612" s="34">
        <v>0</v>
      </c>
      <c r="D612" s="34">
        <v>612</v>
      </c>
      <c r="E612" s="34" t="s">
        <v>1390</v>
      </c>
      <c r="F612" s="34" t="s">
        <v>948</v>
      </c>
      <c r="G612" s="35" t="s">
        <v>48</v>
      </c>
      <c r="H612" s="35" t="s">
        <v>186</v>
      </c>
      <c r="I612" s="35" t="s">
        <v>187</v>
      </c>
      <c r="J612" s="36">
        <v>40899</v>
      </c>
      <c r="K612" s="36">
        <v>41994</v>
      </c>
      <c r="L612" s="37">
        <v>1</v>
      </c>
      <c r="M612" s="37" t="s">
        <v>968</v>
      </c>
      <c r="N612" s="37"/>
      <c r="O612" s="34" t="s">
        <v>50</v>
      </c>
      <c r="P612" s="34" t="s">
        <v>50</v>
      </c>
      <c r="Q612" s="34">
        <f>IF(ISNUMBER(FIND(#REF!, O612)), 1, 0)</f>
        <v>0</v>
      </c>
      <c r="R612" s="34">
        <v>70</v>
      </c>
      <c r="S612" s="34" t="s">
        <v>968</v>
      </c>
      <c r="T612" s="34">
        <v>0</v>
      </c>
      <c r="U612" s="34"/>
      <c r="V612" s="34" t="s">
        <v>1472</v>
      </c>
    </row>
    <row r="613" spans="1:22" s="31" customFormat="1" x14ac:dyDescent="0.2">
      <c r="A613" s="34">
        <v>612</v>
      </c>
      <c r="B613" s="34" t="s">
        <v>1036</v>
      </c>
      <c r="C613" s="34">
        <v>0</v>
      </c>
      <c r="D613" s="34">
        <v>611</v>
      </c>
      <c r="E613" s="34" t="s">
        <v>1390</v>
      </c>
      <c r="F613" s="34" t="s">
        <v>186</v>
      </c>
      <c r="G613" s="35" t="s">
        <v>187</v>
      </c>
      <c r="H613" s="35" t="s">
        <v>948</v>
      </c>
      <c r="I613" s="35" t="s">
        <v>48</v>
      </c>
      <c r="J613" s="36">
        <v>40899</v>
      </c>
      <c r="K613" s="36">
        <v>41994</v>
      </c>
      <c r="L613" s="37">
        <v>1</v>
      </c>
      <c r="M613" s="37" t="s">
        <v>968</v>
      </c>
      <c r="N613" s="37"/>
      <c r="O613" s="34" t="s">
        <v>189</v>
      </c>
      <c r="P613" s="34" t="s">
        <v>189</v>
      </c>
      <c r="Q613" s="34">
        <f>IF(ISNUMBER(FIND(#REF!, O613)), 1, 0)</f>
        <v>0</v>
      </c>
      <c r="R613" s="34">
        <v>320</v>
      </c>
      <c r="S613" s="34" t="s">
        <v>968</v>
      </c>
      <c r="T613" s="34">
        <v>0</v>
      </c>
      <c r="U613" s="34"/>
      <c r="V613" s="34" t="s">
        <v>1472</v>
      </c>
    </row>
    <row r="614" spans="1:22" s="31" customFormat="1" x14ac:dyDescent="0.2">
      <c r="A614" s="34">
        <v>613</v>
      </c>
      <c r="B614" s="34" t="s">
        <v>1036</v>
      </c>
      <c r="C614" s="34">
        <v>0</v>
      </c>
      <c r="D614" s="34">
        <v>614</v>
      </c>
      <c r="E614" s="34" t="s">
        <v>1390</v>
      </c>
      <c r="F614" s="34" t="s">
        <v>131</v>
      </c>
      <c r="G614" s="35" t="s">
        <v>132</v>
      </c>
      <c r="H614" s="35" t="s">
        <v>948</v>
      </c>
      <c r="I614" s="35" t="s">
        <v>48</v>
      </c>
      <c r="J614" s="36">
        <v>40900</v>
      </c>
      <c r="K614" s="36">
        <v>41996</v>
      </c>
      <c r="L614" s="37">
        <v>0</v>
      </c>
      <c r="M614" s="37" t="s">
        <v>968</v>
      </c>
      <c r="N614" s="37"/>
      <c r="O614" s="34" t="s">
        <v>134</v>
      </c>
      <c r="P614" s="34" t="s">
        <v>134</v>
      </c>
      <c r="Q614" s="34">
        <f>IF(ISNUMBER(FIND(#REF!, O614)), 1, 0)</f>
        <v>0</v>
      </c>
      <c r="R614" s="34">
        <v>140</v>
      </c>
      <c r="S614" s="34" t="s">
        <v>968</v>
      </c>
      <c r="T614" s="34">
        <v>0</v>
      </c>
      <c r="U614" s="34"/>
      <c r="V614" s="34" t="s">
        <v>1472</v>
      </c>
    </row>
    <row r="615" spans="1:22" s="31" customFormat="1" x14ac:dyDescent="0.2">
      <c r="A615" s="34">
        <v>614</v>
      </c>
      <c r="B615" s="34" t="s">
        <v>1036</v>
      </c>
      <c r="C615" s="34">
        <v>0</v>
      </c>
      <c r="D615" s="34">
        <v>613</v>
      </c>
      <c r="E615" s="34" t="s">
        <v>1390</v>
      </c>
      <c r="F615" s="34" t="s">
        <v>948</v>
      </c>
      <c r="G615" s="35" t="s">
        <v>48</v>
      </c>
      <c r="H615" s="35" t="s">
        <v>131</v>
      </c>
      <c r="I615" s="35" t="s">
        <v>132</v>
      </c>
      <c r="J615" s="36">
        <v>40900</v>
      </c>
      <c r="K615" s="36">
        <v>41996</v>
      </c>
      <c r="L615" s="37">
        <v>0</v>
      </c>
      <c r="M615" s="37" t="s">
        <v>968</v>
      </c>
      <c r="N615" s="37"/>
      <c r="O615" s="34" t="s">
        <v>50</v>
      </c>
      <c r="P615" s="34" t="s">
        <v>50</v>
      </c>
      <c r="Q615" s="34">
        <f>IF(ISNUMBER(FIND(#REF!, O615)), 1, 0)</f>
        <v>0</v>
      </c>
      <c r="R615" s="34">
        <v>10</v>
      </c>
      <c r="S615" s="34" t="s">
        <v>968</v>
      </c>
      <c r="T615" s="34">
        <v>0</v>
      </c>
      <c r="U615" s="34"/>
      <c r="V615" s="34" t="s">
        <v>1472</v>
      </c>
    </row>
    <row r="616" spans="1:22" s="31" customFormat="1" x14ac:dyDescent="0.2">
      <c r="A616" s="34">
        <v>615</v>
      </c>
      <c r="B616" s="34" t="s">
        <v>1036</v>
      </c>
      <c r="C616" s="34">
        <v>0</v>
      </c>
      <c r="D616" s="34">
        <v>616</v>
      </c>
      <c r="E616" s="34" t="s">
        <v>1390</v>
      </c>
      <c r="F616" s="34" t="s">
        <v>948</v>
      </c>
      <c r="G616" s="35" t="s">
        <v>48</v>
      </c>
      <c r="H616" s="35" t="s">
        <v>983</v>
      </c>
      <c r="I616" s="35" t="s">
        <v>200</v>
      </c>
      <c r="J616" s="36">
        <v>40925</v>
      </c>
      <c r="K616" s="36">
        <v>42021</v>
      </c>
      <c r="L616" s="37">
        <v>0</v>
      </c>
      <c r="M616" s="37" t="s">
        <v>968</v>
      </c>
      <c r="N616" s="37"/>
      <c r="O616" s="34" t="s">
        <v>50</v>
      </c>
      <c r="P616" s="34" t="s">
        <v>50</v>
      </c>
      <c r="Q616" s="34">
        <f>IF(ISNUMBER(FIND(#REF!, O616)), 1, 0)</f>
        <v>0</v>
      </c>
      <c r="R616" s="34">
        <v>35</v>
      </c>
      <c r="S616" s="34" t="s">
        <v>968</v>
      </c>
      <c r="T616" s="34">
        <v>0</v>
      </c>
      <c r="U616" s="34"/>
      <c r="V616" s="34" t="s">
        <v>1472</v>
      </c>
    </row>
    <row r="617" spans="1:22" s="31" customFormat="1" x14ac:dyDescent="0.2">
      <c r="A617" s="34">
        <v>616</v>
      </c>
      <c r="B617" s="34" t="s">
        <v>1036</v>
      </c>
      <c r="C617" s="34">
        <v>0</v>
      </c>
      <c r="D617" s="34">
        <v>615</v>
      </c>
      <c r="E617" s="34" t="s">
        <v>1390</v>
      </c>
      <c r="F617" s="34" t="s">
        <v>983</v>
      </c>
      <c r="G617" s="35" t="s">
        <v>200</v>
      </c>
      <c r="H617" s="35" t="s">
        <v>948</v>
      </c>
      <c r="I617" s="35" t="s">
        <v>48</v>
      </c>
      <c r="J617" s="36">
        <v>40925</v>
      </c>
      <c r="K617" s="36">
        <v>42021</v>
      </c>
      <c r="L617" s="37">
        <v>0</v>
      </c>
      <c r="M617" s="37" t="s">
        <v>968</v>
      </c>
      <c r="N617" s="37"/>
      <c r="O617" s="34" t="s">
        <v>202</v>
      </c>
      <c r="P617" s="34" t="s">
        <v>202</v>
      </c>
      <c r="Q617" s="34">
        <f>IF(ISNUMBER(FIND(#REF!, O617)), 1, 0)</f>
        <v>0</v>
      </c>
      <c r="R617" s="34">
        <v>20</v>
      </c>
      <c r="S617" s="34" t="s">
        <v>968</v>
      </c>
      <c r="T617" s="34">
        <v>0</v>
      </c>
      <c r="U617" s="34"/>
      <c r="V617" s="34" t="s">
        <v>1472</v>
      </c>
    </row>
    <row r="618" spans="1:22" s="31" customFormat="1" x14ac:dyDescent="0.2">
      <c r="A618" s="34">
        <v>617</v>
      </c>
      <c r="B618" s="34" t="s">
        <v>1036</v>
      </c>
      <c r="C618" s="34">
        <v>0</v>
      </c>
      <c r="D618" s="34">
        <v>618</v>
      </c>
      <c r="E618" s="34" t="s">
        <v>1390</v>
      </c>
      <c r="F618" s="34" t="s">
        <v>98</v>
      </c>
      <c r="G618" s="35" t="s">
        <v>99</v>
      </c>
      <c r="H618" s="35" t="s">
        <v>948</v>
      </c>
      <c r="I618" s="35" t="s">
        <v>48</v>
      </c>
      <c r="J618" s="36">
        <v>40947</v>
      </c>
      <c r="K618" s="36">
        <v>42042</v>
      </c>
      <c r="L618" s="37">
        <v>1</v>
      </c>
      <c r="M618" s="37" t="s">
        <v>1399</v>
      </c>
      <c r="N618" s="37">
        <v>328</v>
      </c>
      <c r="O618" s="34" t="s">
        <v>101</v>
      </c>
      <c r="P618" s="34" t="s">
        <v>101</v>
      </c>
      <c r="Q618" s="34">
        <f>IF(ISNUMBER(FIND(#REF!, O618)), 1, 0)</f>
        <v>0</v>
      </c>
      <c r="R618" s="34">
        <v>90</v>
      </c>
      <c r="S618" s="34" t="s">
        <v>968</v>
      </c>
      <c r="T618" s="34">
        <v>0</v>
      </c>
      <c r="U618" s="34"/>
      <c r="V618" s="34" t="s">
        <v>1472</v>
      </c>
    </row>
    <row r="619" spans="1:22" s="31" customFormat="1" x14ac:dyDescent="0.2">
      <c r="A619" s="34">
        <v>618</v>
      </c>
      <c r="B619" s="34" t="s">
        <v>1036</v>
      </c>
      <c r="C619" s="34">
        <v>0</v>
      </c>
      <c r="D619" s="34">
        <v>617</v>
      </c>
      <c r="E619" s="34" t="s">
        <v>1390</v>
      </c>
      <c r="F619" s="34" t="s">
        <v>948</v>
      </c>
      <c r="G619" s="35" t="s">
        <v>48</v>
      </c>
      <c r="H619" s="35" t="s">
        <v>98</v>
      </c>
      <c r="I619" s="35" t="s">
        <v>99</v>
      </c>
      <c r="J619" s="36">
        <v>40947</v>
      </c>
      <c r="K619" s="36">
        <v>42042</v>
      </c>
      <c r="L619" s="37">
        <v>1</v>
      </c>
      <c r="M619" s="37" t="s">
        <v>1399</v>
      </c>
      <c r="N619" s="37">
        <v>334</v>
      </c>
      <c r="O619" s="34" t="s">
        <v>50</v>
      </c>
      <c r="P619" s="34" t="s">
        <v>50</v>
      </c>
      <c r="Q619" s="34">
        <f>IF(ISNUMBER(FIND(#REF!, O619)), 1, 0)</f>
        <v>0</v>
      </c>
      <c r="R619" s="34">
        <v>180</v>
      </c>
      <c r="S619" s="34" t="s">
        <v>968</v>
      </c>
      <c r="T619" s="34">
        <v>0</v>
      </c>
      <c r="U619" s="34"/>
      <c r="V619" s="34" t="s">
        <v>1472</v>
      </c>
    </row>
    <row r="620" spans="1:22" s="31" customFormat="1" x14ac:dyDescent="0.2">
      <c r="A620" s="34">
        <v>619</v>
      </c>
      <c r="B620" s="34" t="s">
        <v>1036</v>
      </c>
      <c r="C620" s="34">
        <v>0</v>
      </c>
      <c r="D620" s="34">
        <v>620</v>
      </c>
      <c r="E620" s="34" t="s">
        <v>1390</v>
      </c>
      <c r="F620" s="34" t="s">
        <v>982</v>
      </c>
      <c r="G620" s="35" t="s">
        <v>190</v>
      </c>
      <c r="H620" s="35" t="s">
        <v>948</v>
      </c>
      <c r="I620" s="35" t="s">
        <v>48</v>
      </c>
      <c r="J620" s="36">
        <v>40960</v>
      </c>
      <c r="K620" s="36">
        <v>42056</v>
      </c>
      <c r="L620" s="37">
        <v>0</v>
      </c>
      <c r="M620" s="37" t="s">
        <v>968</v>
      </c>
      <c r="N620" s="37"/>
      <c r="O620" s="34" t="s">
        <v>192</v>
      </c>
      <c r="P620" s="34" t="s">
        <v>192</v>
      </c>
      <c r="Q620" s="34">
        <f>IF(ISNUMBER(FIND(#REF!, O620)), 1, 0)</f>
        <v>0</v>
      </c>
      <c r="R620" s="34">
        <v>3</v>
      </c>
      <c r="S620" s="34" t="s">
        <v>968</v>
      </c>
      <c r="T620" s="34">
        <v>0</v>
      </c>
      <c r="U620" s="34"/>
      <c r="V620" s="34" t="s">
        <v>1472</v>
      </c>
    </row>
    <row r="621" spans="1:22" s="31" customFormat="1" x14ac:dyDescent="0.2">
      <c r="A621" s="34">
        <v>620</v>
      </c>
      <c r="B621" s="34" t="s">
        <v>1036</v>
      </c>
      <c r="C621" s="34">
        <v>0</v>
      </c>
      <c r="D621" s="34">
        <v>619</v>
      </c>
      <c r="E621" s="34" t="s">
        <v>1390</v>
      </c>
      <c r="F621" s="34" t="s">
        <v>948</v>
      </c>
      <c r="G621" s="35" t="s">
        <v>48</v>
      </c>
      <c r="H621" s="35" t="s">
        <v>982</v>
      </c>
      <c r="I621" s="35" t="s">
        <v>190</v>
      </c>
      <c r="J621" s="36">
        <v>40960</v>
      </c>
      <c r="K621" s="36">
        <v>42056</v>
      </c>
      <c r="L621" s="37">
        <v>0</v>
      </c>
      <c r="M621" s="37" t="s">
        <v>968</v>
      </c>
      <c r="N621" s="37"/>
      <c r="O621" s="34" t="s">
        <v>50</v>
      </c>
      <c r="P621" s="34" t="s">
        <v>50</v>
      </c>
      <c r="Q621" s="34">
        <f>IF(ISNUMBER(FIND(#REF!, O621)), 1, 0)</f>
        <v>0</v>
      </c>
      <c r="R621" s="34">
        <v>10</v>
      </c>
      <c r="S621" s="34" t="s">
        <v>968</v>
      </c>
      <c r="T621" s="34">
        <v>0</v>
      </c>
      <c r="U621" s="34"/>
      <c r="V621" s="34" t="s">
        <v>1472</v>
      </c>
    </row>
    <row r="622" spans="1:22" s="31" customFormat="1" x14ac:dyDescent="0.2">
      <c r="A622" s="34">
        <v>621</v>
      </c>
      <c r="B622" s="34" t="s">
        <v>1036</v>
      </c>
      <c r="C622" s="34">
        <v>0</v>
      </c>
      <c r="D622" s="34">
        <v>622</v>
      </c>
      <c r="E622" s="34" t="s">
        <v>1390</v>
      </c>
      <c r="F622" s="34" t="s">
        <v>964</v>
      </c>
      <c r="G622" s="35" t="s">
        <v>109</v>
      </c>
      <c r="H622" s="35" t="s">
        <v>948</v>
      </c>
      <c r="I622" s="35" t="s">
        <v>48</v>
      </c>
      <c r="J622" s="36">
        <v>40988</v>
      </c>
      <c r="K622" s="36">
        <v>41765</v>
      </c>
      <c r="L622" s="37">
        <v>1</v>
      </c>
      <c r="M622" s="37" t="s">
        <v>1394</v>
      </c>
      <c r="N622" s="37"/>
      <c r="O622" s="34" t="s">
        <v>111</v>
      </c>
      <c r="P622" s="34" t="s">
        <v>111</v>
      </c>
      <c r="Q622" s="34">
        <f>IF(ISNUMBER(FIND(#REF!, O622)), 1, 0)</f>
        <v>0</v>
      </c>
      <c r="R622" s="34">
        <v>1000</v>
      </c>
      <c r="S622" s="34" t="s">
        <v>968</v>
      </c>
      <c r="T622" s="34">
        <v>0</v>
      </c>
      <c r="U622" s="34"/>
      <c r="V622" s="34" t="s">
        <v>1473</v>
      </c>
    </row>
    <row r="623" spans="1:22" s="31" customFormat="1" x14ac:dyDescent="0.2">
      <c r="A623" s="34">
        <v>622</v>
      </c>
      <c r="B623" s="34" t="s">
        <v>1036</v>
      </c>
      <c r="C623" s="34">
        <v>0</v>
      </c>
      <c r="D623" s="34">
        <v>621</v>
      </c>
      <c r="E623" s="34" t="s">
        <v>1390</v>
      </c>
      <c r="F623" s="34" t="s">
        <v>948</v>
      </c>
      <c r="G623" s="35" t="s">
        <v>48</v>
      </c>
      <c r="H623" s="35" t="s">
        <v>964</v>
      </c>
      <c r="I623" s="35" t="s">
        <v>109</v>
      </c>
      <c r="J623" s="36">
        <v>40988</v>
      </c>
      <c r="K623" s="36">
        <v>41765</v>
      </c>
      <c r="L623" s="37">
        <v>1</v>
      </c>
      <c r="M623" s="37" t="s">
        <v>1394</v>
      </c>
      <c r="N623" s="37"/>
      <c r="O623" s="34" t="s">
        <v>50</v>
      </c>
      <c r="P623" s="34" t="s">
        <v>50</v>
      </c>
      <c r="Q623" s="34">
        <f>IF(ISNUMBER(FIND(#REF!, O623)), 1, 0)</f>
        <v>0</v>
      </c>
      <c r="R623" s="34">
        <v>5</v>
      </c>
      <c r="S623" s="34" t="s">
        <v>968</v>
      </c>
      <c r="T623" s="34">
        <v>0</v>
      </c>
      <c r="U623" s="34"/>
      <c r="V623" s="34" t="s">
        <v>1473</v>
      </c>
    </row>
    <row r="624" spans="1:22" s="31" customFormat="1" x14ac:dyDescent="0.2">
      <c r="A624" s="34">
        <v>623</v>
      </c>
      <c r="B624" s="34" t="s">
        <v>1036</v>
      </c>
      <c r="C624" s="34">
        <v>0</v>
      </c>
      <c r="D624" s="34">
        <v>624</v>
      </c>
      <c r="E624" s="34" t="s">
        <v>1390</v>
      </c>
      <c r="F624" s="34" t="s">
        <v>948</v>
      </c>
      <c r="G624" s="35" t="s">
        <v>48</v>
      </c>
      <c r="H624" s="35" t="s">
        <v>940</v>
      </c>
      <c r="I624" s="35" t="s">
        <v>19</v>
      </c>
      <c r="J624" s="36">
        <v>40990</v>
      </c>
      <c r="K624" s="36">
        <v>42085</v>
      </c>
      <c r="L624" s="37">
        <v>0</v>
      </c>
      <c r="M624" s="37" t="s">
        <v>968</v>
      </c>
      <c r="N624" s="37"/>
      <c r="O624" s="34" t="s">
        <v>50</v>
      </c>
      <c r="P624" s="34" t="s">
        <v>50</v>
      </c>
      <c r="Q624" s="34">
        <f>IF(ISNUMBER(FIND(#REF!, O624)), 1, 0)</f>
        <v>0</v>
      </c>
      <c r="R624" s="34">
        <v>200</v>
      </c>
      <c r="S624" s="34" t="s">
        <v>968</v>
      </c>
      <c r="T624" s="34">
        <v>0</v>
      </c>
      <c r="U624" s="34"/>
      <c r="V624" s="34" t="s">
        <v>1472</v>
      </c>
    </row>
    <row r="625" spans="1:22" s="31" customFormat="1" x14ac:dyDescent="0.2">
      <c r="A625" s="34">
        <v>624</v>
      </c>
      <c r="B625" s="34" t="s">
        <v>1036</v>
      </c>
      <c r="C625" s="34">
        <v>0</v>
      </c>
      <c r="D625" s="34">
        <v>623</v>
      </c>
      <c r="E625" s="34" t="s">
        <v>1390</v>
      </c>
      <c r="F625" s="34" t="s">
        <v>940</v>
      </c>
      <c r="G625" s="35" t="s">
        <v>19</v>
      </c>
      <c r="H625" s="35" t="s">
        <v>948</v>
      </c>
      <c r="I625" s="35" t="s">
        <v>48</v>
      </c>
      <c r="J625" s="36">
        <v>40990</v>
      </c>
      <c r="K625" s="36">
        <v>42085</v>
      </c>
      <c r="L625" s="37">
        <v>0</v>
      </c>
      <c r="M625" s="37" t="s">
        <v>968</v>
      </c>
      <c r="N625" s="37"/>
      <c r="O625" s="34" t="s">
        <v>21</v>
      </c>
      <c r="P625" s="34" t="s">
        <v>21</v>
      </c>
      <c r="Q625" s="34">
        <f>IF(ISNUMBER(FIND(#REF!, O625)), 1, 0)</f>
        <v>0</v>
      </c>
      <c r="R625" s="34">
        <v>30</v>
      </c>
      <c r="S625" s="34" t="s">
        <v>968</v>
      </c>
      <c r="T625" s="34">
        <v>0</v>
      </c>
      <c r="U625" s="34"/>
      <c r="V625" s="34" t="s">
        <v>1472</v>
      </c>
    </row>
    <row r="626" spans="1:22" s="31" customFormat="1" x14ac:dyDescent="0.2">
      <c r="A626" s="34">
        <v>625</v>
      </c>
      <c r="B626" s="34" t="s">
        <v>1036</v>
      </c>
      <c r="C626" s="34">
        <v>0</v>
      </c>
      <c r="D626" s="34">
        <v>626</v>
      </c>
      <c r="E626" s="34" t="s">
        <v>1390</v>
      </c>
      <c r="F626" s="34" t="s">
        <v>948</v>
      </c>
      <c r="G626" s="35" t="s">
        <v>48</v>
      </c>
      <c r="H626" s="35" t="s">
        <v>196</v>
      </c>
      <c r="I626" s="35" t="s">
        <v>197</v>
      </c>
      <c r="J626" s="36">
        <v>41086</v>
      </c>
      <c r="K626" s="36">
        <v>42181</v>
      </c>
      <c r="L626" s="37">
        <v>0</v>
      </c>
      <c r="M626" s="37" t="s">
        <v>968</v>
      </c>
      <c r="N626" s="37"/>
      <c r="O626" s="34" t="s">
        <v>50</v>
      </c>
      <c r="P626" s="34" t="s">
        <v>50</v>
      </c>
      <c r="Q626" s="34">
        <f>IF(ISNUMBER(FIND(#REF!, O626)), 1, 0)</f>
        <v>0</v>
      </c>
      <c r="R626" s="34">
        <v>15</v>
      </c>
      <c r="S626" s="34" t="s">
        <v>968</v>
      </c>
      <c r="T626" s="34">
        <v>0</v>
      </c>
      <c r="U626" s="34"/>
      <c r="V626" s="34" t="s">
        <v>1472</v>
      </c>
    </row>
    <row r="627" spans="1:22" s="31" customFormat="1" x14ac:dyDescent="0.2">
      <c r="A627" s="34">
        <v>626</v>
      </c>
      <c r="B627" s="34" t="s">
        <v>1036</v>
      </c>
      <c r="C627" s="34">
        <v>0</v>
      </c>
      <c r="D627" s="34">
        <v>625</v>
      </c>
      <c r="E627" s="34" t="s">
        <v>1390</v>
      </c>
      <c r="F627" s="34" t="s">
        <v>196</v>
      </c>
      <c r="G627" s="35" t="s">
        <v>197</v>
      </c>
      <c r="H627" s="35" t="s">
        <v>948</v>
      </c>
      <c r="I627" s="35" t="s">
        <v>48</v>
      </c>
      <c r="J627" s="36">
        <v>41086</v>
      </c>
      <c r="K627" s="36">
        <v>42181</v>
      </c>
      <c r="L627" s="37">
        <v>0</v>
      </c>
      <c r="M627" s="37" t="s">
        <v>968</v>
      </c>
      <c r="N627" s="37"/>
      <c r="O627" s="34" t="s">
        <v>199</v>
      </c>
      <c r="P627" s="34" t="s">
        <v>199</v>
      </c>
      <c r="Q627" s="34">
        <f>IF(ISNUMBER(FIND(#REF!, O627)), 1, 0)</f>
        <v>0</v>
      </c>
      <c r="R627" s="34">
        <v>19</v>
      </c>
      <c r="S627" s="34" t="s">
        <v>968</v>
      </c>
      <c r="T627" s="34">
        <v>0</v>
      </c>
      <c r="U627" s="34"/>
      <c r="V627" s="34" t="s">
        <v>1472</v>
      </c>
    </row>
    <row r="628" spans="1:22" s="31" customFormat="1" x14ac:dyDescent="0.2">
      <c r="A628" s="34">
        <v>627</v>
      </c>
      <c r="B628" s="34" t="s">
        <v>1036</v>
      </c>
      <c r="C628" s="34">
        <v>0</v>
      </c>
      <c r="D628" s="34">
        <v>632</v>
      </c>
      <c r="E628" s="34" t="s">
        <v>1390</v>
      </c>
      <c r="F628" s="34" t="s">
        <v>203</v>
      </c>
      <c r="G628" s="35" t="s">
        <v>203</v>
      </c>
      <c r="H628" s="35" t="s">
        <v>947</v>
      </c>
      <c r="I628" s="35" t="s">
        <v>41</v>
      </c>
      <c r="J628" s="36">
        <v>41256</v>
      </c>
      <c r="K628" s="36">
        <v>41671</v>
      </c>
      <c r="L628" s="37">
        <v>1</v>
      </c>
      <c r="M628" s="37" t="s">
        <v>1399</v>
      </c>
      <c r="N628" s="37">
        <v>565</v>
      </c>
      <c r="O628" s="34" t="s">
        <v>205</v>
      </c>
      <c r="P628" s="34" t="s">
        <v>205</v>
      </c>
      <c r="Q628" s="34">
        <f>IF(ISNUMBER(FIND(#REF!, O628)), 1, 0)</f>
        <v>0</v>
      </c>
      <c r="R628" s="34" t="s">
        <v>968</v>
      </c>
      <c r="S628" s="34" t="s">
        <v>968</v>
      </c>
      <c r="T628" s="34">
        <v>1</v>
      </c>
      <c r="U628" s="34"/>
      <c r="V628" s="34" t="s">
        <v>1472</v>
      </c>
    </row>
    <row r="629" spans="1:22" s="31" customFormat="1" x14ac:dyDescent="0.2">
      <c r="A629" s="34">
        <v>628</v>
      </c>
      <c r="B629" s="34" t="s">
        <v>1036</v>
      </c>
      <c r="C629" s="34">
        <v>0</v>
      </c>
      <c r="D629" s="34">
        <v>633</v>
      </c>
      <c r="E629" s="34" t="s">
        <v>1390</v>
      </c>
      <c r="F629" s="34" t="s">
        <v>203</v>
      </c>
      <c r="G629" s="35" t="s">
        <v>203</v>
      </c>
      <c r="H629" s="35" t="s">
        <v>984</v>
      </c>
      <c r="I629" s="35" t="s">
        <v>193</v>
      </c>
      <c r="J629" s="36">
        <v>41256</v>
      </c>
      <c r="K629" s="36">
        <v>41671</v>
      </c>
      <c r="L629" s="37">
        <v>1</v>
      </c>
      <c r="M629" s="37" t="s">
        <v>1399</v>
      </c>
      <c r="N629" s="37">
        <v>566</v>
      </c>
      <c r="O629" s="34" t="s">
        <v>205</v>
      </c>
      <c r="P629" s="34" t="s">
        <v>205</v>
      </c>
      <c r="Q629" s="34">
        <f>IF(ISNUMBER(FIND(#REF!, O629)), 1, 0)</f>
        <v>0</v>
      </c>
      <c r="R629" s="34" t="s">
        <v>968</v>
      </c>
      <c r="S629" s="34" t="s">
        <v>968</v>
      </c>
      <c r="T629" s="34">
        <v>1</v>
      </c>
      <c r="U629" s="34"/>
      <c r="V629" s="34" t="s">
        <v>1472</v>
      </c>
    </row>
    <row r="630" spans="1:22" s="31" customFormat="1" x14ac:dyDescent="0.2">
      <c r="A630" s="34">
        <v>629</v>
      </c>
      <c r="B630" s="34" t="s">
        <v>1036</v>
      </c>
      <c r="C630" s="34">
        <v>0</v>
      </c>
      <c r="D630" s="34">
        <v>634</v>
      </c>
      <c r="E630" s="34" t="s">
        <v>1390</v>
      </c>
      <c r="F630" s="34" t="s">
        <v>203</v>
      </c>
      <c r="G630" s="35" t="s">
        <v>203</v>
      </c>
      <c r="H630" s="35" t="s">
        <v>958</v>
      </c>
      <c r="I630" s="35" t="s">
        <v>83</v>
      </c>
      <c r="J630" s="36">
        <v>41256</v>
      </c>
      <c r="K630" s="36">
        <v>41671</v>
      </c>
      <c r="L630" s="37">
        <v>1</v>
      </c>
      <c r="M630" s="37" t="s">
        <v>1399</v>
      </c>
      <c r="N630" s="37">
        <v>567</v>
      </c>
      <c r="O630" s="34" t="s">
        <v>205</v>
      </c>
      <c r="P630" s="34" t="s">
        <v>205</v>
      </c>
      <c r="Q630" s="34">
        <f>IF(ISNUMBER(FIND(#REF!, O630)), 1, 0)</f>
        <v>0</v>
      </c>
      <c r="R630" s="34" t="s">
        <v>968</v>
      </c>
      <c r="S630" s="34" t="s">
        <v>968</v>
      </c>
      <c r="T630" s="34">
        <v>1</v>
      </c>
      <c r="U630" s="34"/>
      <c r="V630" s="34" t="s">
        <v>1472</v>
      </c>
    </row>
    <row r="631" spans="1:22" s="31" customFormat="1" x14ac:dyDescent="0.2">
      <c r="A631" s="34">
        <v>630</v>
      </c>
      <c r="B631" s="34" t="s">
        <v>1036</v>
      </c>
      <c r="C631" s="34">
        <v>0</v>
      </c>
      <c r="D631" s="34">
        <v>635</v>
      </c>
      <c r="E631" s="34" t="s">
        <v>1390</v>
      </c>
      <c r="F631" s="34" t="s">
        <v>203</v>
      </c>
      <c r="G631" s="35" t="s">
        <v>203</v>
      </c>
      <c r="H631" s="35" t="s">
        <v>57</v>
      </c>
      <c r="I631" s="35" t="s">
        <v>57</v>
      </c>
      <c r="J631" s="36">
        <v>41256</v>
      </c>
      <c r="K631" s="36">
        <v>41671</v>
      </c>
      <c r="L631" s="37">
        <v>1</v>
      </c>
      <c r="M631" s="37" t="s">
        <v>1399</v>
      </c>
      <c r="N631" s="37">
        <v>568</v>
      </c>
      <c r="O631" s="34" t="s">
        <v>205</v>
      </c>
      <c r="P631" s="34" t="s">
        <v>205</v>
      </c>
      <c r="Q631" s="34">
        <f>IF(ISNUMBER(FIND(#REF!, O631)), 1, 0)</f>
        <v>0</v>
      </c>
      <c r="R631" s="34" t="s">
        <v>968</v>
      </c>
      <c r="S631" s="34" t="s">
        <v>968</v>
      </c>
      <c r="T631" s="34">
        <v>1</v>
      </c>
      <c r="U631" s="34"/>
      <c r="V631" s="34" t="s">
        <v>1472</v>
      </c>
    </row>
    <row r="632" spans="1:22" s="31" customFormat="1" x14ac:dyDescent="0.2">
      <c r="A632" s="34">
        <v>631</v>
      </c>
      <c r="B632" s="34" t="s">
        <v>1036</v>
      </c>
      <c r="C632" s="34">
        <v>0</v>
      </c>
      <c r="D632" s="34">
        <v>636</v>
      </c>
      <c r="E632" s="34" t="s">
        <v>1390</v>
      </c>
      <c r="F632" s="34" t="s">
        <v>203</v>
      </c>
      <c r="G632" s="35" t="s">
        <v>203</v>
      </c>
      <c r="H632" s="35" t="s">
        <v>980</v>
      </c>
      <c r="I632" s="35" t="s">
        <v>180</v>
      </c>
      <c r="J632" s="36">
        <v>41256</v>
      </c>
      <c r="K632" s="36">
        <v>41671</v>
      </c>
      <c r="L632" s="37">
        <v>1</v>
      </c>
      <c r="M632" s="37" t="s">
        <v>1399</v>
      </c>
      <c r="N632" s="37">
        <v>569</v>
      </c>
      <c r="O632" s="34" t="s">
        <v>205</v>
      </c>
      <c r="P632" s="34" t="s">
        <v>205</v>
      </c>
      <c r="Q632" s="34">
        <f>IF(ISNUMBER(FIND(#REF!, O632)), 1, 0)</f>
        <v>0</v>
      </c>
      <c r="R632" s="34" t="s">
        <v>968</v>
      </c>
      <c r="S632" s="34" t="s">
        <v>968</v>
      </c>
      <c r="T632" s="34">
        <v>1</v>
      </c>
      <c r="U632" s="34"/>
      <c r="V632" s="34" t="s">
        <v>1472</v>
      </c>
    </row>
    <row r="633" spans="1:22" s="31" customFormat="1" x14ac:dyDescent="0.2">
      <c r="A633" s="34">
        <v>632</v>
      </c>
      <c r="B633" s="34" t="s">
        <v>1036</v>
      </c>
      <c r="C633" s="34">
        <v>0</v>
      </c>
      <c r="D633" s="34">
        <v>627</v>
      </c>
      <c r="E633" s="34" t="s">
        <v>1390</v>
      </c>
      <c r="F633" s="34" t="s">
        <v>947</v>
      </c>
      <c r="G633" s="35" t="s">
        <v>41</v>
      </c>
      <c r="H633" s="35" t="s">
        <v>203</v>
      </c>
      <c r="I633" s="35" t="s">
        <v>203</v>
      </c>
      <c r="J633" s="36">
        <v>41256</v>
      </c>
      <c r="K633" s="36">
        <v>41671</v>
      </c>
      <c r="L633" s="37">
        <v>1</v>
      </c>
      <c r="M633" s="37" t="s">
        <v>1399</v>
      </c>
      <c r="N633" s="37">
        <v>589</v>
      </c>
      <c r="O633" s="34" t="s">
        <v>43</v>
      </c>
      <c r="P633" s="34" t="s">
        <v>43</v>
      </c>
      <c r="Q633" s="34">
        <f>IF(ISNUMBER(FIND(#REF!, O633)), 1, 0)</f>
        <v>0</v>
      </c>
      <c r="R633" s="34" t="s">
        <v>968</v>
      </c>
      <c r="S633" s="34" t="s">
        <v>968</v>
      </c>
      <c r="T633" s="34">
        <v>1</v>
      </c>
      <c r="U633" s="34"/>
      <c r="V633" s="34" t="s">
        <v>1472</v>
      </c>
    </row>
    <row r="634" spans="1:22" s="31" customFormat="1" x14ac:dyDescent="0.2">
      <c r="A634" s="34">
        <v>633</v>
      </c>
      <c r="B634" s="34" t="s">
        <v>1036</v>
      </c>
      <c r="C634" s="34">
        <v>0</v>
      </c>
      <c r="D634" s="34">
        <v>628</v>
      </c>
      <c r="E634" s="34" t="s">
        <v>1390</v>
      </c>
      <c r="F634" s="34" t="s">
        <v>984</v>
      </c>
      <c r="G634" s="35" t="s">
        <v>193</v>
      </c>
      <c r="H634" s="35" t="s">
        <v>203</v>
      </c>
      <c r="I634" s="35" t="s">
        <v>203</v>
      </c>
      <c r="J634" s="36">
        <v>41256</v>
      </c>
      <c r="K634" s="36">
        <v>41671</v>
      </c>
      <c r="L634" s="37">
        <v>1</v>
      </c>
      <c r="M634" s="37" t="s">
        <v>1399</v>
      </c>
      <c r="N634" s="37">
        <v>594</v>
      </c>
      <c r="O634" s="34" t="s">
        <v>195</v>
      </c>
      <c r="P634" s="34" t="s">
        <v>195</v>
      </c>
      <c r="Q634" s="34">
        <f>IF(ISNUMBER(FIND(#REF!, O634)), 1, 0)</f>
        <v>0</v>
      </c>
      <c r="R634" s="34" t="s">
        <v>968</v>
      </c>
      <c r="S634" s="34" t="s">
        <v>968</v>
      </c>
      <c r="T634" s="34">
        <v>1</v>
      </c>
      <c r="U634" s="34"/>
      <c r="V634" s="34" t="s">
        <v>1472</v>
      </c>
    </row>
    <row r="635" spans="1:22" s="31" customFormat="1" x14ac:dyDescent="0.2">
      <c r="A635" s="34">
        <v>634</v>
      </c>
      <c r="B635" s="34" t="s">
        <v>1036</v>
      </c>
      <c r="C635" s="34">
        <v>0</v>
      </c>
      <c r="D635" s="34">
        <v>629</v>
      </c>
      <c r="E635" s="34" t="s">
        <v>1390</v>
      </c>
      <c r="F635" s="34" t="s">
        <v>958</v>
      </c>
      <c r="G635" s="35" t="s">
        <v>83</v>
      </c>
      <c r="H635" s="35" t="s">
        <v>203</v>
      </c>
      <c r="I635" s="35" t="s">
        <v>203</v>
      </c>
      <c r="J635" s="36">
        <v>41256</v>
      </c>
      <c r="K635" s="36">
        <v>41671</v>
      </c>
      <c r="L635" s="37">
        <v>1</v>
      </c>
      <c r="M635" s="37" t="s">
        <v>1399</v>
      </c>
      <c r="N635" s="37">
        <v>599</v>
      </c>
      <c r="O635" s="34" t="s">
        <v>85</v>
      </c>
      <c r="P635" s="34" t="s">
        <v>85</v>
      </c>
      <c r="Q635" s="34">
        <f>IF(ISNUMBER(FIND(#REF!, O635)), 1, 0)</f>
        <v>0</v>
      </c>
      <c r="R635" s="34" t="s">
        <v>968</v>
      </c>
      <c r="S635" s="34" t="s">
        <v>968</v>
      </c>
      <c r="T635" s="34">
        <v>1</v>
      </c>
      <c r="U635" s="34"/>
      <c r="V635" s="34" t="s">
        <v>1472</v>
      </c>
    </row>
    <row r="636" spans="1:22" s="31" customFormat="1" x14ac:dyDescent="0.2">
      <c r="A636" s="34">
        <v>635</v>
      </c>
      <c r="B636" s="34" t="s">
        <v>1036</v>
      </c>
      <c r="C636" s="34">
        <v>0</v>
      </c>
      <c r="D636" s="34">
        <v>630</v>
      </c>
      <c r="E636" s="34" t="s">
        <v>1390</v>
      </c>
      <c r="F636" s="34" t="s">
        <v>57</v>
      </c>
      <c r="G636" s="35" t="s">
        <v>57</v>
      </c>
      <c r="H636" s="35" t="s">
        <v>203</v>
      </c>
      <c r="I636" s="35" t="s">
        <v>203</v>
      </c>
      <c r="J636" s="36">
        <v>41256</v>
      </c>
      <c r="K636" s="36">
        <v>41671</v>
      </c>
      <c r="L636" s="37">
        <v>1</v>
      </c>
      <c r="M636" s="37" t="s">
        <v>1399</v>
      </c>
      <c r="N636" s="37">
        <v>604</v>
      </c>
      <c r="O636" s="34" t="s">
        <v>10</v>
      </c>
      <c r="P636" s="34" t="s">
        <v>10</v>
      </c>
      <c r="Q636" s="34">
        <f>IF(ISNUMBER(FIND(#REF!, O636)), 1, 0)</f>
        <v>0</v>
      </c>
      <c r="R636" s="34" t="s">
        <v>968</v>
      </c>
      <c r="S636" s="34" t="s">
        <v>968</v>
      </c>
      <c r="T636" s="34">
        <v>1</v>
      </c>
      <c r="U636" s="34"/>
      <c r="V636" s="34" t="s">
        <v>1472</v>
      </c>
    </row>
    <row r="637" spans="1:22" s="31" customFormat="1" x14ac:dyDescent="0.2">
      <c r="A637" s="34">
        <v>636</v>
      </c>
      <c r="B637" s="34" t="s">
        <v>1036</v>
      </c>
      <c r="C637" s="34">
        <v>0</v>
      </c>
      <c r="D637" s="34">
        <v>631</v>
      </c>
      <c r="E637" s="34" t="s">
        <v>1390</v>
      </c>
      <c r="F637" s="34" t="s">
        <v>980</v>
      </c>
      <c r="G637" s="35" t="s">
        <v>180</v>
      </c>
      <c r="H637" s="35" t="s">
        <v>203</v>
      </c>
      <c r="I637" s="35" t="s">
        <v>203</v>
      </c>
      <c r="J637" s="36">
        <v>41256</v>
      </c>
      <c r="K637" s="36">
        <v>41671</v>
      </c>
      <c r="L637" s="37">
        <v>1</v>
      </c>
      <c r="M637" s="37" t="s">
        <v>1399</v>
      </c>
      <c r="N637" s="37">
        <v>610</v>
      </c>
      <c r="O637" s="34" t="s">
        <v>182</v>
      </c>
      <c r="P637" s="34" t="s">
        <v>182</v>
      </c>
      <c r="Q637" s="34">
        <f>IF(ISNUMBER(FIND(#REF!, O637)), 1, 0)</f>
        <v>0</v>
      </c>
      <c r="R637" s="34" t="s">
        <v>968</v>
      </c>
      <c r="S637" s="34" t="s">
        <v>968</v>
      </c>
      <c r="T637" s="34">
        <v>1</v>
      </c>
      <c r="U637" s="34"/>
      <c r="V637" s="34" t="s">
        <v>1472</v>
      </c>
    </row>
    <row r="638" spans="1:22" s="31" customFormat="1" x14ac:dyDescent="0.2">
      <c r="A638" s="34">
        <v>637</v>
      </c>
      <c r="B638" s="34" t="s">
        <v>1036</v>
      </c>
      <c r="C638" s="34">
        <v>0</v>
      </c>
      <c r="D638" s="34">
        <v>638</v>
      </c>
      <c r="E638" s="34" t="s">
        <v>1390</v>
      </c>
      <c r="F638" s="34" t="s">
        <v>958</v>
      </c>
      <c r="G638" s="35" t="s">
        <v>83</v>
      </c>
      <c r="H638" s="35" t="s">
        <v>75</v>
      </c>
      <c r="I638" s="35" t="s">
        <v>76</v>
      </c>
      <c r="J638" s="36">
        <v>41247</v>
      </c>
      <c r="K638" s="36">
        <v>42342</v>
      </c>
      <c r="L638" s="37">
        <v>1</v>
      </c>
      <c r="M638" s="37" t="s">
        <v>1398</v>
      </c>
      <c r="N638" s="37">
        <v>272</v>
      </c>
      <c r="O638" s="34" t="s">
        <v>205</v>
      </c>
      <c r="P638" s="34" t="s">
        <v>85</v>
      </c>
      <c r="Q638" s="34">
        <f>IF(ISNUMBER(FIND(#REF!, O638)), 1, 0)</f>
        <v>0</v>
      </c>
      <c r="R638" s="34">
        <v>15</v>
      </c>
      <c r="S638" s="34">
        <v>15</v>
      </c>
      <c r="T638" s="34">
        <v>0</v>
      </c>
      <c r="U638" s="34"/>
      <c r="V638" s="34" t="s">
        <v>1472</v>
      </c>
    </row>
    <row r="639" spans="1:22" s="31" customFormat="1" x14ac:dyDescent="0.2">
      <c r="A639" s="34">
        <v>638</v>
      </c>
      <c r="B639" s="34" t="s">
        <v>1036</v>
      </c>
      <c r="C639" s="34">
        <v>0</v>
      </c>
      <c r="D639" s="34">
        <v>637</v>
      </c>
      <c r="E639" s="34" t="s">
        <v>1390</v>
      </c>
      <c r="F639" s="34" t="s">
        <v>75</v>
      </c>
      <c r="G639" s="35" t="s">
        <v>76</v>
      </c>
      <c r="H639" s="35" t="s">
        <v>958</v>
      </c>
      <c r="I639" s="35" t="s">
        <v>83</v>
      </c>
      <c r="J639" s="36">
        <v>41247</v>
      </c>
      <c r="K639" s="36">
        <v>42342</v>
      </c>
      <c r="L639" s="37">
        <v>1</v>
      </c>
      <c r="M639" s="37" t="s">
        <v>1398</v>
      </c>
      <c r="N639" s="37">
        <v>273</v>
      </c>
      <c r="O639" s="34" t="s">
        <v>205</v>
      </c>
      <c r="P639" s="34" t="s">
        <v>78</v>
      </c>
      <c r="Q639" s="34">
        <f>IF(ISNUMBER(FIND(#REF!, O639)), 1, 0)</f>
        <v>0</v>
      </c>
      <c r="R639" s="34">
        <v>15</v>
      </c>
      <c r="S639" s="34">
        <v>15</v>
      </c>
      <c r="T639" s="34">
        <v>0</v>
      </c>
      <c r="U639" s="34"/>
      <c r="V639" s="34" t="s">
        <v>1472</v>
      </c>
    </row>
    <row r="640" spans="1:22" s="31" customFormat="1" x14ac:dyDescent="0.2">
      <c r="A640" s="34">
        <v>639</v>
      </c>
      <c r="B640" s="34" t="s">
        <v>1036</v>
      </c>
      <c r="C640" s="34">
        <v>0</v>
      </c>
      <c r="D640" s="34">
        <v>640</v>
      </c>
      <c r="E640" s="34" t="s">
        <v>1390</v>
      </c>
      <c r="F640" s="34" t="s">
        <v>948</v>
      </c>
      <c r="G640" s="35" t="s">
        <v>48</v>
      </c>
      <c r="H640" s="35" t="s">
        <v>159</v>
      </c>
      <c r="I640" s="35" t="s">
        <v>160</v>
      </c>
      <c r="J640" s="36">
        <v>41340</v>
      </c>
      <c r="K640" s="36">
        <v>42436</v>
      </c>
      <c r="L640" s="37">
        <v>1</v>
      </c>
      <c r="M640" s="37" t="s">
        <v>1399</v>
      </c>
      <c r="N640" s="37">
        <v>552</v>
      </c>
      <c r="O640" s="34" t="s">
        <v>50</v>
      </c>
      <c r="P640" s="34" t="s">
        <v>50</v>
      </c>
      <c r="Q640" s="34">
        <f>IF(ISNUMBER(FIND(#REF!, O640)), 1, 0)</f>
        <v>0</v>
      </c>
      <c r="R640" s="34">
        <v>300</v>
      </c>
      <c r="S640" s="34" t="s">
        <v>968</v>
      </c>
      <c r="T640" s="34">
        <v>0</v>
      </c>
      <c r="U640" s="34"/>
      <c r="V640" s="34" t="s">
        <v>1472</v>
      </c>
    </row>
    <row r="641" spans="1:22" s="31" customFormat="1" x14ac:dyDescent="0.2">
      <c r="A641" s="34">
        <v>640</v>
      </c>
      <c r="B641" s="34" t="s">
        <v>1036</v>
      </c>
      <c r="C641" s="34">
        <v>0</v>
      </c>
      <c r="D641" s="34">
        <v>639</v>
      </c>
      <c r="E641" s="34" t="s">
        <v>1390</v>
      </c>
      <c r="F641" s="34" t="s">
        <v>159</v>
      </c>
      <c r="G641" s="35" t="s">
        <v>160</v>
      </c>
      <c r="H641" s="35" t="s">
        <v>948</v>
      </c>
      <c r="I641" s="35" t="s">
        <v>48</v>
      </c>
      <c r="J641" s="36">
        <v>41340</v>
      </c>
      <c r="K641" s="36">
        <v>42436</v>
      </c>
      <c r="L641" s="37">
        <v>1</v>
      </c>
      <c r="M641" s="37" t="s">
        <v>1399</v>
      </c>
      <c r="N641" s="37">
        <v>553</v>
      </c>
      <c r="O641" s="34" t="s">
        <v>162</v>
      </c>
      <c r="P641" s="34" t="s">
        <v>162</v>
      </c>
      <c r="Q641" s="34">
        <f>IF(ISNUMBER(FIND(#REF!, O641)), 1, 0)</f>
        <v>0</v>
      </c>
      <c r="R641" s="34">
        <v>60</v>
      </c>
      <c r="S641" s="34" t="s">
        <v>968</v>
      </c>
      <c r="T641" s="34">
        <v>0</v>
      </c>
      <c r="U641" s="34"/>
      <c r="V641" s="34" t="s">
        <v>1472</v>
      </c>
    </row>
    <row r="642" spans="1:22" s="31" customFormat="1" x14ac:dyDescent="0.2">
      <c r="A642" s="34">
        <v>641</v>
      </c>
      <c r="B642" s="34" t="s">
        <v>1036</v>
      </c>
      <c r="C642" s="34">
        <v>0</v>
      </c>
      <c r="D642" s="34">
        <v>642</v>
      </c>
      <c r="E642" s="34" t="s">
        <v>1390</v>
      </c>
      <c r="F642" s="34" t="s">
        <v>28</v>
      </c>
      <c r="G642" s="35" t="s">
        <v>29</v>
      </c>
      <c r="H642" s="35" t="s">
        <v>948</v>
      </c>
      <c r="I642" s="35" t="s">
        <v>48</v>
      </c>
      <c r="J642" s="36">
        <v>41359</v>
      </c>
      <c r="K642" s="36">
        <v>42455</v>
      </c>
      <c r="L642" s="37">
        <v>0</v>
      </c>
      <c r="M642" s="37" t="s">
        <v>968</v>
      </c>
      <c r="N642" s="37"/>
      <c r="O642" s="34" t="s">
        <v>31</v>
      </c>
      <c r="P642" s="34" t="s">
        <v>31</v>
      </c>
      <c r="Q642" s="34">
        <f>IF(ISNUMBER(FIND(#REF!, O642)), 1, 0)</f>
        <v>0</v>
      </c>
      <c r="R642" s="34">
        <v>60</v>
      </c>
      <c r="S642" s="34" t="s">
        <v>968</v>
      </c>
      <c r="T642" s="34">
        <v>0</v>
      </c>
      <c r="U642" s="34"/>
      <c r="V642" s="34" t="s">
        <v>1472</v>
      </c>
    </row>
    <row r="643" spans="1:22" s="31" customFormat="1" x14ac:dyDescent="0.2">
      <c r="A643" s="34">
        <v>642</v>
      </c>
      <c r="B643" s="34" t="s">
        <v>1036</v>
      </c>
      <c r="C643" s="34">
        <v>0</v>
      </c>
      <c r="D643" s="34">
        <v>641</v>
      </c>
      <c r="E643" s="34" t="s">
        <v>1390</v>
      </c>
      <c r="F643" s="34" t="s">
        <v>948</v>
      </c>
      <c r="G643" s="35" t="s">
        <v>48</v>
      </c>
      <c r="H643" s="35" t="s">
        <v>28</v>
      </c>
      <c r="I643" s="35" t="s">
        <v>29</v>
      </c>
      <c r="J643" s="36">
        <v>41359</v>
      </c>
      <c r="K643" s="36">
        <v>42455</v>
      </c>
      <c r="L643" s="37">
        <v>0</v>
      </c>
      <c r="M643" s="37" t="s">
        <v>968</v>
      </c>
      <c r="N643" s="37"/>
      <c r="O643" s="34" t="s">
        <v>50</v>
      </c>
      <c r="P643" s="34" t="s">
        <v>50</v>
      </c>
      <c r="Q643" s="34">
        <f>IF(ISNUMBER(FIND(#REF!, O643)), 1, 0)</f>
        <v>0</v>
      </c>
      <c r="R643" s="34">
        <v>190</v>
      </c>
      <c r="S643" s="34" t="s">
        <v>968</v>
      </c>
      <c r="T643" s="34">
        <v>0</v>
      </c>
      <c r="U643" s="34"/>
      <c r="V643" s="34" t="s">
        <v>1472</v>
      </c>
    </row>
    <row r="644" spans="1:22" s="31" customFormat="1" x14ac:dyDescent="0.2">
      <c r="A644" s="34">
        <v>643</v>
      </c>
      <c r="B644" s="34" t="s">
        <v>1036</v>
      </c>
      <c r="C644" s="34">
        <v>0</v>
      </c>
      <c r="D644" s="34">
        <v>644</v>
      </c>
      <c r="E644" s="34" t="s">
        <v>1390</v>
      </c>
      <c r="F644" s="34" t="s">
        <v>984</v>
      </c>
      <c r="G644" s="35" t="s">
        <v>193</v>
      </c>
      <c r="H644" s="35" t="s">
        <v>948</v>
      </c>
      <c r="I644" s="35" t="s">
        <v>48</v>
      </c>
      <c r="J644" s="36">
        <v>41447</v>
      </c>
      <c r="K644" s="36">
        <v>42177</v>
      </c>
      <c r="L644" s="37">
        <v>0</v>
      </c>
      <c r="M644" s="37" t="s">
        <v>968</v>
      </c>
      <c r="N644" s="37"/>
      <c r="O644" s="34" t="s">
        <v>195</v>
      </c>
      <c r="P644" s="34" t="s">
        <v>195</v>
      </c>
      <c r="Q644" s="34">
        <f>IF(ISNUMBER(FIND(#REF!, O644)), 1, 0)</f>
        <v>0</v>
      </c>
      <c r="R644" s="34">
        <v>20</v>
      </c>
      <c r="S644" s="34" t="s">
        <v>968</v>
      </c>
      <c r="T644" s="34">
        <v>0</v>
      </c>
      <c r="U644" s="34"/>
      <c r="V644" s="34" t="s">
        <v>1472</v>
      </c>
    </row>
    <row r="645" spans="1:22" s="31" customFormat="1" x14ac:dyDescent="0.2">
      <c r="A645" s="34">
        <v>644</v>
      </c>
      <c r="B645" s="34" t="s">
        <v>1036</v>
      </c>
      <c r="C645" s="34">
        <v>0</v>
      </c>
      <c r="D645" s="34">
        <v>643</v>
      </c>
      <c r="E645" s="34" t="s">
        <v>1390</v>
      </c>
      <c r="F645" s="34" t="s">
        <v>948</v>
      </c>
      <c r="G645" s="35" t="s">
        <v>48</v>
      </c>
      <c r="H645" s="35" t="s">
        <v>984</v>
      </c>
      <c r="I645" s="35" t="s">
        <v>193</v>
      </c>
      <c r="J645" s="36">
        <v>41447</v>
      </c>
      <c r="K645" s="36">
        <v>42177</v>
      </c>
      <c r="L645" s="37">
        <v>0</v>
      </c>
      <c r="M645" s="37" t="s">
        <v>968</v>
      </c>
      <c r="N645" s="37"/>
      <c r="O645" s="34" t="s">
        <v>50</v>
      </c>
      <c r="P645" s="34" t="s">
        <v>50</v>
      </c>
      <c r="Q645" s="34">
        <f>IF(ISNUMBER(FIND(#REF!, O645)), 1, 0)</f>
        <v>0</v>
      </c>
      <c r="R645" s="34">
        <v>200</v>
      </c>
      <c r="S645" s="34" t="s">
        <v>968</v>
      </c>
      <c r="T645" s="34">
        <v>0</v>
      </c>
      <c r="U645" s="34"/>
      <c r="V645" s="34" t="s">
        <v>1472</v>
      </c>
    </row>
    <row r="646" spans="1:22" s="31" customFormat="1" x14ac:dyDescent="0.2">
      <c r="A646" s="34">
        <v>645</v>
      </c>
      <c r="B646" s="34" t="s">
        <v>1036</v>
      </c>
      <c r="C646" s="34">
        <v>0</v>
      </c>
      <c r="D646" s="34">
        <v>646</v>
      </c>
      <c r="E646" s="34" t="s">
        <v>1390</v>
      </c>
      <c r="F646" s="34" t="s">
        <v>68</v>
      </c>
      <c r="G646" s="35" t="s">
        <v>69</v>
      </c>
      <c r="H646" s="35" t="s">
        <v>948</v>
      </c>
      <c r="I646" s="35" t="s">
        <v>48</v>
      </c>
      <c r="J646" s="36">
        <v>41526</v>
      </c>
      <c r="K646" s="36">
        <v>42622</v>
      </c>
      <c r="L646" s="37">
        <v>0</v>
      </c>
      <c r="M646" s="37" t="s">
        <v>968</v>
      </c>
      <c r="N646" s="37"/>
      <c r="O646" s="34" t="s">
        <v>71</v>
      </c>
      <c r="P646" s="34" t="s">
        <v>71</v>
      </c>
      <c r="Q646" s="34">
        <f>IF(ISNUMBER(FIND(#REF!, O646)), 1, 0)</f>
        <v>0</v>
      </c>
      <c r="R646" s="34">
        <v>375</v>
      </c>
      <c r="S646" s="34" t="s">
        <v>968</v>
      </c>
      <c r="T646" s="34">
        <v>0</v>
      </c>
      <c r="U646" s="34"/>
      <c r="V646" s="34" t="s">
        <v>1472</v>
      </c>
    </row>
    <row r="647" spans="1:22" s="31" customFormat="1" x14ac:dyDescent="0.2">
      <c r="A647" s="34">
        <v>646</v>
      </c>
      <c r="B647" s="34" t="s">
        <v>1036</v>
      </c>
      <c r="C647" s="34">
        <v>0</v>
      </c>
      <c r="D647" s="34">
        <v>645</v>
      </c>
      <c r="E647" s="34" t="s">
        <v>1390</v>
      </c>
      <c r="F647" s="34" t="s">
        <v>948</v>
      </c>
      <c r="G647" s="35" t="s">
        <v>48</v>
      </c>
      <c r="H647" s="35" t="s">
        <v>68</v>
      </c>
      <c r="I647" s="35" t="s">
        <v>69</v>
      </c>
      <c r="J647" s="36">
        <v>41526</v>
      </c>
      <c r="K647" s="36">
        <v>42622</v>
      </c>
      <c r="L647" s="37">
        <v>0</v>
      </c>
      <c r="M647" s="37" t="s">
        <v>968</v>
      </c>
      <c r="N647" s="37"/>
      <c r="O647" s="34" t="s">
        <v>50</v>
      </c>
      <c r="P647" s="34" t="s">
        <v>50</v>
      </c>
      <c r="Q647" s="34">
        <f>IF(ISNUMBER(FIND(#REF!, O647)), 1, 0)</f>
        <v>0</v>
      </c>
      <c r="R647" s="34">
        <v>10</v>
      </c>
      <c r="S647" s="34" t="s">
        <v>968</v>
      </c>
      <c r="T647" s="34">
        <v>0</v>
      </c>
      <c r="U647" s="34"/>
      <c r="V647" s="34" t="s">
        <v>1472</v>
      </c>
    </row>
    <row r="648" spans="1:22" s="31" customFormat="1" x14ac:dyDescent="0.2">
      <c r="A648" s="34">
        <v>647</v>
      </c>
      <c r="B648" s="34" t="s">
        <v>1036</v>
      </c>
      <c r="C648" s="34">
        <v>0</v>
      </c>
      <c r="D648" s="34">
        <v>648</v>
      </c>
      <c r="E648" s="34" t="s">
        <v>1390</v>
      </c>
      <c r="F648" s="34" t="s">
        <v>4</v>
      </c>
      <c r="G648" s="35" t="s">
        <v>5</v>
      </c>
      <c r="H648" s="35" t="s">
        <v>948</v>
      </c>
      <c r="I648" s="35" t="s">
        <v>48</v>
      </c>
      <c r="J648" s="36">
        <v>41529</v>
      </c>
      <c r="K648" s="36">
        <v>42625</v>
      </c>
      <c r="L648" s="37">
        <v>0</v>
      </c>
      <c r="M648" s="37" t="s">
        <v>968</v>
      </c>
      <c r="N648" s="37"/>
      <c r="O648" s="34" t="s">
        <v>7</v>
      </c>
      <c r="P648" s="34" t="s">
        <v>7</v>
      </c>
      <c r="Q648" s="34">
        <f>IF(ISNUMBER(FIND(#REF!, O648)), 1, 0)</f>
        <v>0</v>
      </c>
      <c r="R648" s="34">
        <v>35.799999999999997</v>
      </c>
      <c r="S648" s="34" t="s">
        <v>968</v>
      </c>
      <c r="T648" s="34">
        <v>0</v>
      </c>
      <c r="U648" s="34"/>
      <c r="V648" s="34" t="s">
        <v>1472</v>
      </c>
    </row>
    <row r="649" spans="1:22" s="31" customFormat="1" x14ac:dyDescent="0.2">
      <c r="A649" s="34">
        <v>648</v>
      </c>
      <c r="B649" s="34" t="s">
        <v>1036</v>
      </c>
      <c r="C649" s="34">
        <v>0</v>
      </c>
      <c r="D649" s="34">
        <v>647</v>
      </c>
      <c r="E649" s="34" t="s">
        <v>1390</v>
      </c>
      <c r="F649" s="34" t="s">
        <v>948</v>
      </c>
      <c r="G649" s="35" t="s">
        <v>48</v>
      </c>
      <c r="H649" s="35" t="s">
        <v>4</v>
      </c>
      <c r="I649" s="35" t="s">
        <v>5</v>
      </c>
      <c r="J649" s="36">
        <v>41529</v>
      </c>
      <c r="K649" s="36">
        <v>42625</v>
      </c>
      <c r="L649" s="37">
        <v>0</v>
      </c>
      <c r="M649" s="37" t="s">
        <v>968</v>
      </c>
      <c r="N649" s="37"/>
      <c r="O649" s="34" t="s">
        <v>50</v>
      </c>
      <c r="P649" s="34" t="s">
        <v>50</v>
      </c>
      <c r="Q649" s="34">
        <f>IF(ISNUMBER(FIND(#REF!, O649)), 1, 0)</f>
        <v>0</v>
      </c>
      <c r="R649" s="34">
        <v>2</v>
      </c>
      <c r="S649" s="34" t="s">
        <v>968</v>
      </c>
      <c r="T649" s="34">
        <v>0</v>
      </c>
      <c r="U649" s="34"/>
      <c r="V649" s="34" t="s">
        <v>1472</v>
      </c>
    </row>
    <row r="650" spans="1:22" s="31" customFormat="1" x14ac:dyDescent="0.2">
      <c r="A650" s="34">
        <v>649</v>
      </c>
      <c r="B650" s="34" t="s">
        <v>1036</v>
      </c>
      <c r="C650" s="34">
        <v>0</v>
      </c>
      <c r="D650" s="34">
        <v>650</v>
      </c>
      <c r="E650" s="34" t="s">
        <v>1390</v>
      </c>
      <c r="F650" s="34" t="s">
        <v>957</v>
      </c>
      <c r="G650" s="35" t="s">
        <v>72</v>
      </c>
      <c r="H650" s="35" t="s">
        <v>948</v>
      </c>
      <c r="I650" s="35" t="s">
        <v>48</v>
      </c>
      <c r="J650" s="36">
        <v>41547</v>
      </c>
      <c r="K650" s="36">
        <v>42657</v>
      </c>
      <c r="L650" s="37">
        <v>1</v>
      </c>
      <c r="M650" s="37" t="s">
        <v>1398</v>
      </c>
      <c r="N650" s="37">
        <v>544</v>
      </c>
      <c r="O650" s="34" t="s">
        <v>74</v>
      </c>
      <c r="P650" s="34" t="s">
        <v>74</v>
      </c>
      <c r="Q650" s="34">
        <f>IF(ISNUMBER(FIND(#REF!, O650)), 1, 0)</f>
        <v>0</v>
      </c>
      <c r="R650" s="34">
        <v>66</v>
      </c>
      <c r="S650" s="34" t="s">
        <v>968</v>
      </c>
      <c r="T650" s="34">
        <v>0</v>
      </c>
      <c r="U650" s="34"/>
      <c r="V650" s="34" t="s">
        <v>1472</v>
      </c>
    </row>
    <row r="651" spans="1:22" s="31" customFormat="1" x14ac:dyDescent="0.2">
      <c r="A651" s="34">
        <v>650</v>
      </c>
      <c r="B651" s="34" t="s">
        <v>1036</v>
      </c>
      <c r="C651" s="34">
        <v>0</v>
      </c>
      <c r="D651" s="34">
        <v>649</v>
      </c>
      <c r="E651" s="34" t="s">
        <v>1390</v>
      </c>
      <c r="F651" s="34" t="s">
        <v>948</v>
      </c>
      <c r="G651" s="35" t="s">
        <v>48</v>
      </c>
      <c r="H651" s="35" t="s">
        <v>957</v>
      </c>
      <c r="I651" s="35" t="s">
        <v>72</v>
      </c>
      <c r="J651" s="36">
        <v>41547</v>
      </c>
      <c r="K651" s="36">
        <v>42657</v>
      </c>
      <c r="L651" s="37">
        <v>1</v>
      </c>
      <c r="M651" s="37" t="s">
        <v>1398</v>
      </c>
      <c r="N651" s="37">
        <v>545</v>
      </c>
      <c r="O651" s="34" t="s">
        <v>50</v>
      </c>
      <c r="P651" s="34" t="s">
        <v>50</v>
      </c>
      <c r="Q651" s="34">
        <f>IF(ISNUMBER(FIND(#REF!, O651)), 1, 0)</f>
        <v>0</v>
      </c>
      <c r="R651" s="34">
        <v>3.5</v>
      </c>
      <c r="S651" s="34" t="s">
        <v>968</v>
      </c>
      <c r="T651" s="34">
        <v>0</v>
      </c>
      <c r="U651" s="34"/>
      <c r="V651" s="34" t="s">
        <v>1472</v>
      </c>
    </row>
    <row r="652" spans="1:22" s="31" customFormat="1" x14ac:dyDescent="0.2">
      <c r="A652" s="34">
        <v>651</v>
      </c>
      <c r="B652" s="34" t="s">
        <v>1036</v>
      </c>
      <c r="C652" s="34">
        <v>0</v>
      </c>
      <c r="D652" s="34">
        <v>652</v>
      </c>
      <c r="E652" s="34" t="s">
        <v>1390</v>
      </c>
      <c r="F652" s="34" t="s">
        <v>79</v>
      </c>
      <c r="G652" s="35" t="s">
        <v>80</v>
      </c>
      <c r="H652" s="35" t="s">
        <v>948</v>
      </c>
      <c r="I652" s="35" t="s">
        <v>48</v>
      </c>
      <c r="J652" s="36">
        <v>41548</v>
      </c>
      <c r="K652" s="36">
        <v>42644</v>
      </c>
      <c r="L652" s="37">
        <v>1</v>
      </c>
      <c r="M652" s="37" t="s">
        <v>1398</v>
      </c>
      <c r="N652" s="37">
        <v>332</v>
      </c>
      <c r="O652" s="34" t="s">
        <v>82</v>
      </c>
      <c r="P652" s="34" t="s">
        <v>82</v>
      </c>
      <c r="Q652" s="34">
        <f>IF(ISNUMBER(FIND(#REF!, O652)), 1, 0)</f>
        <v>0</v>
      </c>
      <c r="R652" s="34">
        <v>175000</v>
      </c>
      <c r="S652" s="34" t="s">
        <v>968</v>
      </c>
      <c r="T652" s="34">
        <v>0</v>
      </c>
      <c r="U652" s="34"/>
      <c r="V652" s="34" t="s">
        <v>1472</v>
      </c>
    </row>
    <row r="653" spans="1:22" s="31" customFormat="1" x14ac:dyDescent="0.2">
      <c r="A653" s="34">
        <v>652</v>
      </c>
      <c r="B653" s="34" t="s">
        <v>1036</v>
      </c>
      <c r="C653" s="34">
        <v>0</v>
      </c>
      <c r="D653" s="34">
        <v>651</v>
      </c>
      <c r="E653" s="34" t="s">
        <v>1390</v>
      </c>
      <c r="F653" s="34" t="s">
        <v>948</v>
      </c>
      <c r="G653" s="35" t="s">
        <v>48</v>
      </c>
      <c r="H653" s="35" t="s">
        <v>79</v>
      </c>
      <c r="I653" s="35" t="s">
        <v>80</v>
      </c>
      <c r="J653" s="36">
        <v>41548</v>
      </c>
      <c r="K653" s="36">
        <v>42644</v>
      </c>
      <c r="L653" s="37">
        <v>1</v>
      </c>
      <c r="M653" s="37" t="s">
        <v>1398</v>
      </c>
      <c r="N653" s="37">
        <v>333</v>
      </c>
      <c r="O653" s="34" t="s">
        <v>50</v>
      </c>
      <c r="P653" s="34" t="s">
        <v>50</v>
      </c>
      <c r="Q653" s="34">
        <f>IF(ISNUMBER(FIND(#REF!, O653)), 1, 0)</f>
        <v>0</v>
      </c>
      <c r="R653" s="34">
        <v>100</v>
      </c>
      <c r="S653" s="34" t="s">
        <v>968</v>
      </c>
      <c r="T653" s="34">
        <v>0</v>
      </c>
      <c r="U653" s="34"/>
      <c r="V653" s="34" t="s">
        <v>1472</v>
      </c>
    </row>
    <row r="654" spans="1:22" s="31" customFormat="1" x14ac:dyDescent="0.2">
      <c r="A654" s="34">
        <v>653</v>
      </c>
      <c r="B654" s="34" t="s">
        <v>1036</v>
      </c>
      <c r="C654" s="34">
        <v>0</v>
      </c>
      <c r="D654" s="34">
        <v>654</v>
      </c>
      <c r="E654" s="34" t="s">
        <v>1390</v>
      </c>
      <c r="F654" s="34" t="s">
        <v>57</v>
      </c>
      <c r="G654" s="35" t="s">
        <v>57</v>
      </c>
      <c r="H654" s="35" t="s">
        <v>948</v>
      </c>
      <c r="I654" s="35" t="s">
        <v>48</v>
      </c>
      <c r="J654" s="36">
        <v>41557</v>
      </c>
      <c r="K654" s="36">
        <v>42653</v>
      </c>
      <c r="L654" s="37">
        <v>0</v>
      </c>
      <c r="M654" s="37" t="s">
        <v>968</v>
      </c>
      <c r="N654" s="37"/>
      <c r="O654" s="34" t="s">
        <v>10</v>
      </c>
      <c r="P654" s="34" t="s">
        <v>10</v>
      </c>
      <c r="Q654" s="34">
        <f>IF(ISNUMBER(FIND(#REF!, O654)), 1, 0)</f>
        <v>0</v>
      </c>
      <c r="R654" s="34">
        <v>45</v>
      </c>
      <c r="S654" s="34" t="s">
        <v>968</v>
      </c>
      <c r="T654" s="34">
        <v>0</v>
      </c>
      <c r="U654" s="34"/>
      <c r="V654" s="34" t="s">
        <v>1472</v>
      </c>
    </row>
    <row r="655" spans="1:22" s="31" customFormat="1" x14ac:dyDescent="0.2">
      <c r="A655" s="34">
        <v>654</v>
      </c>
      <c r="B655" s="34" t="s">
        <v>1036</v>
      </c>
      <c r="C655" s="34">
        <v>0</v>
      </c>
      <c r="D655" s="34">
        <v>653</v>
      </c>
      <c r="E655" s="34" t="s">
        <v>1390</v>
      </c>
      <c r="F655" s="34" t="s">
        <v>948</v>
      </c>
      <c r="G655" s="35" t="s">
        <v>48</v>
      </c>
      <c r="H655" s="35" t="s">
        <v>57</v>
      </c>
      <c r="I655" s="35" t="s">
        <v>57</v>
      </c>
      <c r="J655" s="36">
        <v>41557</v>
      </c>
      <c r="K655" s="36">
        <v>42653</v>
      </c>
      <c r="L655" s="37">
        <v>0</v>
      </c>
      <c r="M655" s="37" t="s">
        <v>968</v>
      </c>
      <c r="N655" s="37"/>
      <c r="O655" s="34" t="s">
        <v>50</v>
      </c>
      <c r="P655" s="34" t="s">
        <v>50</v>
      </c>
      <c r="Q655" s="34">
        <f>IF(ISNUMBER(FIND(#REF!, O655)), 1, 0)</f>
        <v>0</v>
      </c>
      <c r="R655" s="34">
        <v>350</v>
      </c>
      <c r="S655" s="34" t="s">
        <v>968</v>
      </c>
      <c r="T655" s="34">
        <v>0</v>
      </c>
      <c r="U655" s="34"/>
      <c r="V655" s="34" t="s">
        <v>1472</v>
      </c>
    </row>
    <row r="656" spans="1:22" s="31" customFormat="1" x14ac:dyDescent="0.2">
      <c r="A656" s="34">
        <v>655</v>
      </c>
      <c r="B656" s="34" t="s">
        <v>1036</v>
      </c>
      <c r="C656" s="34">
        <v>0</v>
      </c>
      <c r="D656" s="34">
        <v>656</v>
      </c>
      <c r="E656" s="34" t="s">
        <v>1390</v>
      </c>
      <c r="F656" s="34" t="s">
        <v>960</v>
      </c>
      <c r="G656" s="35" t="s">
        <v>167</v>
      </c>
      <c r="H656" s="35" t="s">
        <v>79</v>
      </c>
      <c r="I656" s="35" t="s">
        <v>80</v>
      </c>
      <c r="J656" s="36">
        <v>41704</v>
      </c>
      <c r="K656" s="36">
        <v>42800</v>
      </c>
      <c r="L656" s="37">
        <v>1</v>
      </c>
      <c r="M656" s="37" t="s">
        <v>1398</v>
      </c>
      <c r="N656" s="37">
        <v>258</v>
      </c>
      <c r="O656" s="34" t="s">
        <v>169</v>
      </c>
      <c r="P656" s="34" t="s">
        <v>169</v>
      </c>
      <c r="Q656" s="34">
        <f>IF(ISNUMBER(FIND(#REF!, O656)), 1, 0)</f>
        <v>0</v>
      </c>
      <c r="R656" s="34">
        <v>10700</v>
      </c>
      <c r="S656" s="34" t="s">
        <v>968</v>
      </c>
      <c r="T656" s="34">
        <v>0</v>
      </c>
      <c r="U656" s="34"/>
      <c r="V656" s="34" t="s">
        <v>1472</v>
      </c>
    </row>
    <row r="657" spans="1:22" s="31" customFormat="1" x14ac:dyDescent="0.2">
      <c r="A657" s="34">
        <v>656</v>
      </c>
      <c r="B657" s="34" t="s">
        <v>1036</v>
      </c>
      <c r="C657" s="34">
        <v>0</v>
      </c>
      <c r="D657" s="34">
        <v>655</v>
      </c>
      <c r="E657" s="34" t="s">
        <v>1390</v>
      </c>
      <c r="F657" s="34" t="s">
        <v>79</v>
      </c>
      <c r="G657" s="35" t="s">
        <v>80</v>
      </c>
      <c r="H657" s="35" t="s">
        <v>960</v>
      </c>
      <c r="I657" s="35" t="s">
        <v>167</v>
      </c>
      <c r="J657" s="36">
        <v>41704</v>
      </c>
      <c r="K657" s="36">
        <v>42800</v>
      </c>
      <c r="L657" s="37">
        <v>1</v>
      </c>
      <c r="M657" s="37" t="s">
        <v>1398</v>
      </c>
      <c r="N657" s="37">
        <v>259</v>
      </c>
      <c r="O657" s="34" t="s">
        <v>82</v>
      </c>
      <c r="P657" s="34" t="s">
        <v>82</v>
      </c>
      <c r="Q657" s="34">
        <f>IF(ISNUMBER(FIND(#REF!, O657)), 1, 0)</f>
        <v>0</v>
      </c>
      <c r="R657" s="34">
        <v>115000</v>
      </c>
      <c r="S657" s="34" t="s">
        <v>968</v>
      </c>
      <c r="T657" s="34">
        <v>0</v>
      </c>
      <c r="U657" s="34"/>
      <c r="V657" s="34" t="s">
        <v>1472</v>
      </c>
    </row>
    <row r="658" spans="1:22" s="31" customFormat="1" x14ac:dyDescent="0.2">
      <c r="A658" s="34">
        <v>657</v>
      </c>
      <c r="B658" s="34" t="s">
        <v>1036</v>
      </c>
      <c r="C658" s="34">
        <v>0</v>
      </c>
      <c r="D658" s="34">
        <v>658</v>
      </c>
      <c r="E658" s="34" t="s">
        <v>1390</v>
      </c>
      <c r="F658" s="34" t="s">
        <v>960</v>
      </c>
      <c r="G658" s="35" t="s">
        <v>167</v>
      </c>
      <c r="H658" s="35" t="s">
        <v>983</v>
      </c>
      <c r="I658" s="35" t="s">
        <v>200</v>
      </c>
      <c r="J658" s="36">
        <v>41560</v>
      </c>
      <c r="K658" s="36">
        <v>42656</v>
      </c>
      <c r="L658" s="37">
        <v>0</v>
      </c>
      <c r="M658" s="37" t="s">
        <v>968</v>
      </c>
      <c r="N658" s="37"/>
      <c r="O658" s="34" t="s">
        <v>169</v>
      </c>
      <c r="P658" s="34" t="s">
        <v>169</v>
      </c>
      <c r="Q658" s="34">
        <f>IF(ISNUMBER(FIND(#REF!, O658)), 1, 0)</f>
        <v>0</v>
      </c>
      <c r="R658" s="34">
        <v>5800</v>
      </c>
      <c r="S658" s="34" t="s">
        <v>968</v>
      </c>
      <c r="T658" s="34">
        <v>0</v>
      </c>
      <c r="U658" s="34"/>
      <c r="V658" s="34" t="s">
        <v>1472</v>
      </c>
    </row>
    <row r="659" spans="1:22" s="31" customFormat="1" x14ac:dyDescent="0.2">
      <c r="A659" s="34">
        <v>658</v>
      </c>
      <c r="B659" s="34" t="s">
        <v>1036</v>
      </c>
      <c r="C659" s="34">
        <v>0</v>
      </c>
      <c r="D659" s="34">
        <v>657</v>
      </c>
      <c r="E659" s="34" t="s">
        <v>1390</v>
      </c>
      <c r="F659" s="34" t="s">
        <v>983</v>
      </c>
      <c r="G659" s="35" t="s">
        <v>200</v>
      </c>
      <c r="H659" s="35" t="s">
        <v>960</v>
      </c>
      <c r="I659" s="35" t="s">
        <v>167</v>
      </c>
      <c r="J659" s="36">
        <v>41560</v>
      </c>
      <c r="K659" s="36">
        <v>42656</v>
      </c>
      <c r="L659" s="37">
        <v>0</v>
      </c>
      <c r="M659" s="37" t="s">
        <v>968</v>
      </c>
      <c r="N659" s="37"/>
      <c r="O659" s="34" t="s">
        <v>202</v>
      </c>
      <c r="P659" s="34" t="s">
        <v>202</v>
      </c>
      <c r="Q659" s="34">
        <f>IF(ISNUMBER(FIND(#REF!, O659)), 1, 0)</f>
        <v>0</v>
      </c>
      <c r="R659" s="34">
        <v>20</v>
      </c>
      <c r="S659" s="34" t="s">
        <v>968</v>
      </c>
      <c r="T659" s="34">
        <v>0</v>
      </c>
      <c r="U659" s="34"/>
      <c r="V659" s="34" t="s">
        <v>1472</v>
      </c>
    </row>
    <row r="660" spans="1:22" s="31" customFormat="1" x14ac:dyDescent="0.2">
      <c r="A660" s="34">
        <v>659</v>
      </c>
      <c r="B660" s="34" t="s">
        <v>1036</v>
      </c>
      <c r="C660" s="34">
        <v>0</v>
      </c>
      <c r="D660" s="34">
        <v>660</v>
      </c>
      <c r="E660" s="34" t="s">
        <v>1390</v>
      </c>
      <c r="F660" s="34" t="s">
        <v>960</v>
      </c>
      <c r="G660" s="35" t="s">
        <v>167</v>
      </c>
      <c r="H660" s="35" t="s">
        <v>98</v>
      </c>
      <c r="I660" s="35" t="s">
        <v>99</v>
      </c>
      <c r="J660" s="36">
        <v>41567</v>
      </c>
      <c r="K660" s="36">
        <v>42663</v>
      </c>
      <c r="L660" s="37">
        <v>1</v>
      </c>
      <c r="M660" s="37" t="s">
        <v>1398</v>
      </c>
      <c r="N660" s="37">
        <v>239</v>
      </c>
      <c r="O660" s="34" t="s">
        <v>169</v>
      </c>
      <c r="P660" s="34" t="s">
        <v>169</v>
      </c>
      <c r="Q660" s="34">
        <f>IF(ISNUMBER(FIND(#REF!, O660)), 1, 0)</f>
        <v>0</v>
      </c>
      <c r="R660" s="34">
        <v>5000</v>
      </c>
      <c r="S660" s="34" t="s">
        <v>968</v>
      </c>
      <c r="T660" s="34">
        <v>0</v>
      </c>
      <c r="U660" s="34"/>
      <c r="V660" s="34" t="s">
        <v>1472</v>
      </c>
    </row>
    <row r="661" spans="1:22" s="31" customFormat="1" x14ac:dyDescent="0.2">
      <c r="A661" s="34">
        <v>660</v>
      </c>
      <c r="B661" s="34" t="s">
        <v>1036</v>
      </c>
      <c r="C661" s="34">
        <v>0</v>
      </c>
      <c r="D661" s="34">
        <v>659</v>
      </c>
      <c r="E661" s="34" t="s">
        <v>1390</v>
      </c>
      <c r="F661" s="34" t="s">
        <v>98</v>
      </c>
      <c r="G661" s="35" t="s">
        <v>99</v>
      </c>
      <c r="H661" s="35" t="s">
        <v>960</v>
      </c>
      <c r="I661" s="35" t="s">
        <v>167</v>
      </c>
      <c r="J661" s="36">
        <v>41567</v>
      </c>
      <c r="K661" s="36">
        <v>42663</v>
      </c>
      <c r="L661" s="37">
        <v>1</v>
      </c>
      <c r="M661" s="37" t="s">
        <v>1398</v>
      </c>
      <c r="N661" s="37">
        <v>240</v>
      </c>
      <c r="O661" s="34" t="s">
        <v>101</v>
      </c>
      <c r="P661" s="34" t="s">
        <v>101</v>
      </c>
      <c r="Q661" s="34">
        <f>IF(ISNUMBER(FIND(#REF!, O661)), 1, 0)</f>
        <v>0</v>
      </c>
      <c r="R661" s="34">
        <v>15</v>
      </c>
      <c r="S661" s="34" t="s">
        <v>968</v>
      </c>
      <c r="T661" s="34">
        <v>0</v>
      </c>
      <c r="U661" s="34"/>
      <c r="V661" s="34" t="s">
        <v>1472</v>
      </c>
    </row>
    <row r="662" spans="1:22" s="31" customFormat="1" x14ac:dyDescent="0.2">
      <c r="A662" s="34">
        <v>661</v>
      </c>
      <c r="B662" s="34" t="s">
        <v>1036</v>
      </c>
      <c r="C662" s="34">
        <v>0</v>
      </c>
      <c r="D662" s="34">
        <v>666</v>
      </c>
      <c r="E662" s="34" t="s">
        <v>1390</v>
      </c>
      <c r="F662" s="34" t="s">
        <v>947</v>
      </c>
      <c r="G662" s="35" t="s">
        <v>41</v>
      </c>
      <c r="H662" s="35" t="s">
        <v>984</v>
      </c>
      <c r="I662" s="35" t="s">
        <v>193</v>
      </c>
      <c r="J662" s="36">
        <v>41578</v>
      </c>
      <c r="K662" s="36">
        <v>2958465</v>
      </c>
      <c r="L662" s="37">
        <v>1</v>
      </c>
      <c r="M662" s="37" t="s">
        <v>1399</v>
      </c>
      <c r="N662" s="37">
        <v>1500</v>
      </c>
      <c r="O662" s="34" t="s">
        <v>43</v>
      </c>
      <c r="P662" s="34" t="s">
        <v>43</v>
      </c>
      <c r="Q662" s="34">
        <f>IF(ISNUMBER(FIND(#REF!, O662)), 1, 0)</f>
        <v>0</v>
      </c>
      <c r="R662" s="34" t="s">
        <v>968</v>
      </c>
      <c r="S662" s="34" t="s">
        <v>968</v>
      </c>
      <c r="T662" s="34">
        <v>1</v>
      </c>
      <c r="U662" s="34"/>
      <c r="V662" s="34" t="s">
        <v>1472</v>
      </c>
    </row>
    <row r="663" spans="1:22" s="31" customFormat="1" x14ac:dyDescent="0.2">
      <c r="A663" s="34">
        <v>662</v>
      </c>
      <c r="B663" s="34" t="s">
        <v>1036</v>
      </c>
      <c r="C663" s="34">
        <v>0</v>
      </c>
      <c r="D663" s="34">
        <v>671</v>
      </c>
      <c r="E663" s="34" t="s">
        <v>1390</v>
      </c>
      <c r="F663" s="34" t="s">
        <v>947</v>
      </c>
      <c r="G663" s="35" t="s">
        <v>41</v>
      </c>
      <c r="H663" s="35" t="s">
        <v>958</v>
      </c>
      <c r="I663" s="35" t="s">
        <v>83</v>
      </c>
      <c r="J663" s="36">
        <v>41578</v>
      </c>
      <c r="K663" s="36">
        <v>2958465</v>
      </c>
      <c r="L663" s="37">
        <v>1</v>
      </c>
      <c r="M663" s="37" t="s">
        <v>1399</v>
      </c>
      <c r="N663" s="37">
        <v>1501</v>
      </c>
      <c r="O663" s="34" t="s">
        <v>43</v>
      </c>
      <c r="P663" s="34" t="s">
        <v>43</v>
      </c>
      <c r="Q663" s="34">
        <f>IF(ISNUMBER(FIND(#REF!, O663)), 1, 0)</f>
        <v>0</v>
      </c>
      <c r="R663" s="34" t="s">
        <v>968</v>
      </c>
      <c r="S663" s="34" t="s">
        <v>968</v>
      </c>
      <c r="T663" s="34">
        <v>1</v>
      </c>
      <c r="U663" s="34"/>
      <c r="V663" s="34" t="s">
        <v>1472</v>
      </c>
    </row>
    <row r="664" spans="1:22" s="31" customFormat="1" x14ac:dyDescent="0.2">
      <c r="A664" s="34">
        <v>663</v>
      </c>
      <c r="B664" s="34" t="s">
        <v>1036</v>
      </c>
      <c r="C664" s="34">
        <v>0</v>
      </c>
      <c r="D664" s="34">
        <v>676</v>
      </c>
      <c r="E664" s="34" t="s">
        <v>1390</v>
      </c>
      <c r="F664" s="34" t="s">
        <v>947</v>
      </c>
      <c r="G664" s="35" t="s">
        <v>41</v>
      </c>
      <c r="H664" s="35" t="s">
        <v>57</v>
      </c>
      <c r="I664" s="35" t="s">
        <v>57</v>
      </c>
      <c r="J664" s="36">
        <v>41578</v>
      </c>
      <c r="K664" s="36">
        <v>2958465</v>
      </c>
      <c r="L664" s="37">
        <v>1</v>
      </c>
      <c r="M664" s="37" t="s">
        <v>1399</v>
      </c>
      <c r="N664" s="37">
        <v>1502</v>
      </c>
      <c r="O664" s="34" t="s">
        <v>43</v>
      </c>
      <c r="P664" s="34" t="s">
        <v>43</v>
      </c>
      <c r="Q664" s="34">
        <f>IF(ISNUMBER(FIND(#REF!, O664)), 1, 0)</f>
        <v>0</v>
      </c>
      <c r="R664" s="34" t="s">
        <v>968</v>
      </c>
      <c r="S664" s="34" t="s">
        <v>968</v>
      </c>
      <c r="T664" s="34">
        <v>1</v>
      </c>
      <c r="U664" s="34"/>
      <c r="V664" s="34" t="s">
        <v>1472</v>
      </c>
    </row>
    <row r="665" spans="1:22" s="31" customFormat="1" x14ac:dyDescent="0.2">
      <c r="A665" s="34">
        <v>664</v>
      </c>
      <c r="B665" s="34" t="s">
        <v>1036</v>
      </c>
      <c r="C665" s="34">
        <v>0</v>
      </c>
      <c r="D665" s="34">
        <v>681</v>
      </c>
      <c r="E665" s="34" t="s">
        <v>1390</v>
      </c>
      <c r="F665" s="34" t="s">
        <v>947</v>
      </c>
      <c r="G665" s="35" t="s">
        <v>41</v>
      </c>
      <c r="H665" s="35" t="s">
        <v>203</v>
      </c>
      <c r="I665" s="35" t="s">
        <v>203</v>
      </c>
      <c r="J665" s="36">
        <v>41578</v>
      </c>
      <c r="K665" s="36">
        <v>2958465</v>
      </c>
      <c r="L665" s="37">
        <v>1</v>
      </c>
      <c r="M665" s="37" t="s">
        <v>1399</v>
      </c>
      <c r="N665" s="37">
        <v>632</v>
      </c>
      <c r="O665" s="34" t="s">
        <v>43</v>
      </c>
      <c r="P665" s="34" t="s">
        <v>43</v>
      </c>
      <c r="Q665" s="34">
        <f>IF(ISNUMBER(FIND(#REF!, O665)), 1, 0)</f>
        <v>0</v>
      </c>
      <c r="R665" s="34" t="s">
        <v>968</v>
      </c>
      <c r="S665" s="34" t="s">
        <v>968</v>
      </c>
      <c r="T665" s="34">
        <v>1</v>
      </c>
      <c r="U665" s="34"/>
      <c r="V665" s="34" t="s">
        <v>1472</v>
      </c>
    </row>
    <row r="666" spans="1:22" s="31" customFormat="1" x14ac:dyDescent="0.2">
      <c r="A666" s="34">
        <v>665</v>
      </c>
      <c r="B666" s="34" t="s">
        <v>1036</v>
      </c>
      <c r="C666" s="34">
        <v>0</v>
      </c>
      <c r="D666" s="34">
        <v>686</v>
      </c>
      <c r="E666" s="34" t="s">
        <v>1390</v>
      </c>
      <c r="F666" s="34" t="s">
        <v>947</v>
      </c>
      <c r="G666" s="35" t="s">
        <v>41</v>
      </c>
      <c r="H666" s="35" t="s">
        <v>980</v>
      </c>
      <c r="I666" s="35" t="s">
        <v>180</v>
      </c>
      <c r="J666" s="36">
        <v>41578</v>
      </c>
      <c r="K666" s="36">
        <v>2958465</v>
      </c>
      <c r="L666" s="37">
        <v>1</v>
      </c>
      <c r="M666" s="37" t="s">
        <v>1399</v>
      </c>
      <c r="N666" s="37">
        <v>1503</v>
      </c>
      <c r="O666" s="34" t="s">
        <v>43</v>
      </c>
      <c r="P666" s="34" t="s">
        <v>43</v>
      </c>
      <c r="Q666" s="34">
        <f>IF(ISNUMBER(FIND(#REF!, O666)), 1, 0)</f>
        <v>0</v>
      </c>
      <c r="R666" s="34" t="s">
        <v>968</v>
      </c>
      <c r="S666" s="34" t="s">
        <v>968</v>
      </c>
      <c r="T666" s="34">
        <v>1</v>
      </c>
      <c r="U666" s="34"/>
      <c r="V666" s="34" t="s">
        <v>1472</v>
      </c>
    </row>
    <row r="667" spans="1:22" s="31" customFormat="1" x14ac:dyDescent="0.2">
      <c r="A667" s="34">
        <v>666</v>
      </c>
      <c r="B667" s="34" t="s">
        <v>1036</v>
      </c>
      <c r="C667" s="34">
        <v>0</v>
      </c>
      <c r="D667" s="34">
        <v>661</v>
      </c>
      <c r="E667" s="34" t="s">
        <v>1390</v>
      </c>
      <c r="F667" s="34" t="s">
        <v>984</v>
      </c>
      <c r="G667" s="35" t="s">
        <v>193</v>
      </c>
      <c r="H667" s="35" t="s">
        <v>947</v>
      </c>
      <c r="I667" s="35" t="s">
        <v>41</v>
      </c>
      <c r="J667" s="36">
        <v>41578</v>
      </c>
      <c r="K667" s="36">
        <v>2958465</v>
      </c>
      <c r="L667" s="37">
        <v>1</v>
      </c>
      <c r="M667" s="37" t="s">
        <v>1399</v>
      </c>
      <c r="N667" s="37">
        <v>1504</v>
      </c>
      <c r="O667" s="34" t="s">
        <v>195</v>
      </c>
      <c r="P667" s="34" t="s">
        <v>195</v>
      </c>
      <c r="Q667" s="34">
        <f>IF(ISNUMBER(FIND(#REF!, O667)), 1, 0)</f>
        <v>0</v>
      </c>
      <c r="R667" s="34" t="s">
        <v>968</v>
      </c>
      <c r="S667" s="34" t="s">
        <v>968</v>
      </c>
      <c r="T667" s="34">
        <v>1</v>
      </c>
      <c r="U667" s="34"/>
      <c r="V667" s="34" t="s">
        <v>1472</v>
      </c>
    </row>
    <row r="668" spans="1:22" s="31" customFormat="1" x14ac:dyDescent="0.2">
      <c r="A668" s="34">
        <v>667</v>
      </c>
      <c r="B668" s="34" t="s">
        <v>1036</v>
      </c>
      <c r="C668" s="34">
        <v>0</v>
      </c>
      <c r="D668" s="34">
        <v>672</v>
      </c>
      <c r="E668" s="34" t="s">
        <v>1390</v>
      </c>
      <c r="F668" s="34" t="s">
        <v>984</v>
      </c>
      <c r="G668" s="35" t="s">
        <v>193</v>
      </c>
      <c r="H668" s="35" t="s">
        <v>958</v>
      </c>
      <c r="I668" s="35" t="s">
        <v>83</v>
      </c>
      <c r="J668" s="36">
        <v>41578</v>
      </c>
      <c r="K668" s="36">
        <v>2958465</v>
      </c>
      <c r="L668" s="37">
        <v>1</v>
      </c>
      <c r="M668" s="37" t="s">
        <v>1399</v>
      </c>
      <c r="N668" s="37">
        <v>1505</v>
      </c>
      <c r="O668" s="34" t="s">
        <v>195</v>
      </c>
      <c r="P668" s="34" t="s">
        <v>195</v>
      </c>
      <c r="Q668" s="34">
        <f>IF(ISNUMBER(FIND(#REF!, O668)), 1, 0)</f>
        <v>0</v>
      </c>
      <c r="R668" s="34" t="s">
        <v>968</v>
      </c>
      <c r="S668" s="34" t="s">
        <v>968</v>
      </c>
      <c r="T668" s="34">
        <v>1</v>
      </c>
      <c r="U668" s="34"/>
      <c r="V668" s="34" t="s">
        <v>1472</v>
      </c>
    </row>
    <row r="669" spans="1:22" s="31" customFormat="1" x14ac:dyDescent="0.2">
      <c r="A669" s="34">
        <v>668</v>
      </c>
      <c r="B669" s="34" t="s">
        <v>1036</v>
      </c>
      <c r="C669" s="34">
        <v>0</v>
      </c>
      <c r="D669" s="34">
        <v>677</v>
      </c>
      <c r="E669" s="34" t="s">
        <v>1390</v>
      </c>
      <c r="F669" s="34" t="s">
        <v>984</v>
      </c>
      <c r="G669" s="35" t="s">
        <v>193</v>
      </c>
      <c r="H669" s="35" t="s">
        <v>57</v>
      </c>
      <c r="I669" s="35" t="s">
        <v>57</v>
      </c>
      <c r="J669" s="36">
        <v>41578</v>
      </c>
      <c r="K669" s="36">
        <v>2958465</v>
      </c>
      <c r="L669" s="37">
        <v>1</v>
      </c>
      <c r="M669" s="37" t="s">
        <v>1399</v>
      </c>
      <c r="N669" s="37">
        <v>1506</v>
      </c>
      <c r="O669" s="34" t="s">
        <v>195</v>
      </c>
      <c r="P669" s="34" t="s">
        <v>195</v>
      </c>
      <c r="Q669" s="34">
        <f>IF(ISNUMBER(FIND(#REF!, O669)), 1, 0)</f>
        <v>0</v>
      </c>
      <c r="R669" s="34" t="s">
        <v>968</v>
      </c>
      <c r="S669" s="34" t="s">
        <v>968</v>
      </c>
      <c r="T669" s="34">
        <v>1</v>
      </c>
      <c r="U669" s="34"/>
      <c r="V669" s="34" t="s">
        <v>1472</v>
      </c>
    </row>
    <row r="670" spans="1:22" s="31" customFormat="1" x14ac:dyDescent="0.2">
      <c r="A670" s="34">
        <v>669</v>
      </c>
      <c r="B670" s="34" t="s">
        <v>1036</v>
      </c>
      <c r="C670" s="34">
        <v>0</v>
      </c>
      <c r="D670" s="34">
        <v>682</v>
      </c>
      <c r="E670" s="34" t="s">
        <v>1390</v>
      </c>
      <c r="F670" s="34" t="s">
        <v>984</v>
      </c>
      <c r="G670" s="35" t="s">
        <v>193</v>
      </c>
      <c r="H670" s="35" t="s">
        <v>203</v>
      </c>
      <c r="I670" s="35" t="s">
        <v>203</v>
      </c>
      <c r="J670" s="36">
        <v>41578</v>
      </c>
      <c r="K670" s="36">
        <v>2958465</v>
      </c>
      <c r="L670" s="37">
        <v>1</v>
      </c>
      <c r="M670" s="37" t="s">
        <v>1399</v>
      </c>
      <c r="N670" s="37">
        <v>633</v>
      </c>
      <c r="O670" s="34" t="s">
        <v>195</v>
      </c>
      <c r="P670" s="34" t="s">
        <v>195</v>
      </c>
      <c r="Q670" s="34">
        <f>IF(ISNUMBER(FIND(#REF!, O670)), 1, 0)</f>
        <v>0</v>
      </c>
      <c r="R670" s="34" t="s">
        <v>968</v>
      </c>
      <c r="S670" s="34" t="s">
        <v>968</v>
      </c>
      <c r="T670" s="34">
        <v>1</v>
      </c>
      <c r="U670" s="34"/>
      <c r="V670" s="34" t="s">
        <v>1472</v>
      </c>
    </row>
    <row r="671" spans="1:22" s="31" customFormat="1" x14ac:dyDescent="0.2">
      <c r="A671" s="34">
        <v>670</v>
      </c>
      <c r="B671" s="34" t="s">
        <v>1036</v>
      </c>
      <c r="C671" s="34">
        <v>0</v>
      </c>
      <c r="D671" s="34">
        <v>687</v>
      </c>
      <c r="E671" s="34" t="s">
        <v>1390</v>
      </c>
      <c r="F671" s="34" t="s">
        <v>984</v>
      </c>
      <c r="G671" s="35" t="s">
        <v>193</v>
      </c>
      <c r="H671" s="35" t="s">
        <v>980</v>
      </c>
      <c r="I671" s="35" t="s">
        <v>180</v>
      </c>
      <c r="J671" s="36">
        <v>41578</v>
      </c>
      <c r="K671" s="36">
        <v>2958465</v>
      </c>
      <c r="L671" s="37">
        <v>1</v>
      </c>
      <c r="M671" s="37" t="s">
        <v>1399</v>
      </c>
      <c r="N671" s="37">
        <v>1507</v>
      </c>
      <c r="O671" s="34" t="s">
        <v>195</v>
      </c>
      <c r="P671" s="34" t="s">
        <v>195</v>
      </c>
      <c r="Q671" s="34">
        <f>IF(ISNUMBER(FIND(#REF!, O671)), 1, 0)</f>
        <v>0</v>
      </c>
      <c r="R671" s="34" t="s">
        <v>968</v>
      </c>
      <c r="S671" s="34" t="s">
        <v>968</v>
      </c>
      <c r="T671" s="34">
        <v>1</v>
      </c>
      <c r="U671" s="34"/>
      <c r="V671" s="34" t="s">
        <v>1472</v>
      </c>
    </row>
    <row r="672" spans="1:22" s="31" customFormat="1" x14ac:dyDescent="0.2">
      <c r="A672" s="34">
        <v>671</v>
      </c>
      <c r="B672" s="34" t="s">
        <v>1036</v>
      </c>
      <c r="C672" s="34">
        <v>0</v>
      </c>
      <c r="D672" s="34">
        <v>662</v>
      </c>
      <c r="E672" s="34" t="s">
        <v>1390</v>
      </c>
      <c r="F672" s="34" t="s">
        <v>958</v>
      </c>
      <c r="G672" s="35" t="s">
        <v>83</v>
      </c>
      <c r="H672" s="35" t="s">
        <v>947</v>
      </c>
      <c r="I672" s="35" t="s">
        <v>41</v>
      </c>
      <c r="J672" s="36">
        <v>41578</v>
      </c>
      <c r="K672" s="36">
        <v>2958465</v>
      </c>
      <c r="L672" s="37">
        <v>1</v>
      </c>
      <c r="M672" s="37" t="s">
        <v>1399</v>
      </c>
      <c r="N672" s="37">
        <v>1508</v>
      </c>
      <c r="O672" s="34" t="s">
        <v>85</v>
      </c>
      <c r="P672" s="34" t="s">
        <v>85</v>
      </c>
      <c r="Q672" s="34">
        <f>IF(ISNUMBER(FIND(#REF!, O672)), 1, 0)</f>
        <v>0</v>
      </c>
      <c r="R672" s="34" t="s">
        <v>968</v>
      </c>
      <c r="S672" s="34" t="s">
        <v>968</v>
      </c>
      <c r="T672" s="34">
        <v>1</v>
      </c>
      <c r="U672" s="34"/>
      <c r="V672" s="34" t="s">
        <v>1472</v>
      </c>
    </row>
    <row r="673" spans="1:22" s="31" customFormat="1" x14ac:dyDescent="0.2">
      <c r="A673" s="34">
        <v>672</v>
      </c>
      <c r="B673" s="34" t="s">
        <v>1036</v>
      </c>
      <c r="C673" s="34">
        <v>0</v>
      </c>
      <c r="D673" s="34">
        <v>667</v>
      </c>
      <c r="E673" s="34" t="s">
        <v>1390</v>
      </c>
      <c r="F673" s="34" t="s">
        <v>958</v>
      </c>
      <c r="G673" s="35" t="s">
        <v>83</v>
      </c>
      <c r="H673" s="35" t="s">
        <v>984</v>
      </c>
      <c r="I673" s="35" t="s">
        <v>193</v>
      </c>
      <c r="J673" s="36">
        <v>41578</v>
      </c>
      <c r="K673" s="36">
        <v>2958465</v>
      </c>
      <c r="L673" s="37">
        <v>1</v>
      </c>
      <c r="M673" s="37" t="s">
        <v>1399</v>
      </c>
      <c r="N673" s="37">
        <v>1509</v>
      </c>
      <c r="O673" s="34" t="s">
        <v>85</v>
      </c>
      <c r="P673" s="34" t="s">
        <v>85</v>
      </c>
      <c r="Q673" s="34">
        <f>IF(ISNUMBER(FIND(#REF!, O673)), 1, 0)</f>
        <v>0</v>
      </c>
      <c r="R673" s="34" t="s">
        <v>968</v>
      </c>
      <c r="S673" s="34" t="s">
        <v>968</v>
      </c>
      <c r="T673" s="34">
        <v>1</v>
      </c>
      <c r="U673" s="34"/>
      <c r="V673" s="34" t="s">
        <v>1472</v>
      </c>
    </row>
    <row r="674" spans="1:22" s="31" customFormat="1" x14ac:dyDescent="0.2">
      <c r="A674" s="34">
        <v>673</v>
      </c>
      <c r="B674" s="34" t="s">
        <v>1036</v>
      </c>
      <c r="C674" s="34">
        <v>0</v>
      </c>
      <c r="D674" s="34">
        <v>678</v>
      </c>
      <c r="E674" s="34" t="s">
        <v>1390</v>
      </c>
      <c r="F674" s="34" t="s">
        <v>958</v>
      </c>
      <c r="G674" s="35" t="s">
        <v>83</v>
      </c>
      <c r="H674" s="35" t="s">
        <v>57</v>
      </c>
      <c r="I674" s="35" t="s">
        <v>57</v>
      </c>
      <c r="J674" s="36">
        <v>41578</v>
      </c>
      <c r="K674" s="36">
        <v>2958465</v>
      </c>
      <c r="L674" s="37">
        <v>1</v>
      </c>
      <c r="M674" s="37" t="s">
        <v>1399</v>
      </c>
      <c r="N674" s="37">
        <v>1510</v>
      </c>
      <c r="O674" s="34" t="s">
        <v>85</v>
      </c>
      <c r="P674" s="34" t="s">
        <v>85</v>
      </c>
      <c r="Q674" s="34">
        <f>IF(ISNUMBER(FIND(#REF!, O674)), 1, 0)</f>
        <v>0</v>
      </c>
      <c r="R674" s="34" t="s">
        <v>968</v>
      </c>
      <c r="S674" s="34" t="s">
        <v>968</v>
      </c>
      <c r="T674" s="34">
        <v>1</v>
      </c>
      <c r="U674" s="34"/>
      <c r="V674" s="34" t="s">
        <v>1472</v>
      </c>
    </row>
    <row r="675" spans="1:22" s="31" customFormat="1" x14ac:dyDescent="0.2">
      <c r="A675" s="34">
        <v>674</v>
      </c>
      <c r="B675" s="34" t="s">
        <v>1036</v>
      </c>
      <c r="C675" s="34">
        <v>0</v>
      </c>
      <c r="D675" s="34">
        <v>683</v>
      </c>
      <c r="E675" s="34" t="s">
        <v>1390</v>
      </c>
      <c r="F675" s="34" t="s">
        <v>958</v>
      </c>
      <c r="G675" s="35" t="s">
        <v>83</v>
      </c>
      <c r="H675" s="35" t="s">
        <v>203</v>
      </c>
      <c r="I675" s="35" t="s">
        <v>203</v>
      </c>
      <c r="J675" s="36">
        <v>41578</v>
      </c>
      <c r="K675" s="36">
        <v>2958465</v>
      </c>
      <c r="L675" s="37">
        <v>1</v>
      </c>
      <c r="M675" s="37" t="s">
        <v>1399</v>
      </c>
      <c r="N675" s="37">
        <v>634</v>
      </c>
      <c r="O675" s="34" t="s">
        <v>85</v>
      </c>
      <c r="P675" s="34" t="s">
        <v>85</v>
      </c>
      <c r="Q675" s="34">
        <f>IF(ISNUMBER(FIND(#REF!, O675)), 1, 0)</f>
        <v>0</v>
      </c>
      <c r="R675" s="34" t="s">
        <v>968</v>
      </c>
      <c r="S675" s="34" t="s">
        <v>968</v>
      </c>
      <c r="T675" s="34">
        <v>1</v>
      </c>
      <c r="U675" s="34"/>
      <c r="V675" s="34" t="s">
        <v>1472</v>
      </c>
    </row>
    <row r="676" spans="1:22" s="31" customFormat="1" x14ac:dyDescent="0.2">
      <c r="A676" s="34">
        <v>675</v>
      </c>
      <c r="B676" s="34" t="s">
        <v>1036</v>
      </c>
      <c r="C676" s="34">
        <v>0</v>
      </c>
      <c r="D676" s="34">
        <v>688</v>
      </c>
      <c r="E676" s="34" t="s">
        <v>1390</v>
      </c>
      <c r="F676" s="34" t="s">
        <v>958</v>
      </c>
      <c r="G676" s="35" t="s">
        <v>83</v>
      </c>
      <c r="H676" s="35" t="s">
        <v>980</v>
      </c>
      <c r="I676" s="35" t="s">
        <v>180</v>
      </c>
      <c r="J676" s="36">
        <v>41578</v>
      </c>
      <c r="K676" s="36">
        <v>2958465</v>
      </c>
      <c r="L676" s="37">
        <v>1</v>
      </c>
      <c r="M676" s="37" t="s">
        <v>1399</v>
      </c>
      <c r="N676" s="37">
        <v>1511</v>
      </c>
      <c r="O676" s="34" t="s">
        <v>85</v>
      </c>
      <c r="P676" s="34" t="s">
        <v>85</v>
      </c>
      <c r="Q676" s="34">
        <f>IF(ISNUMBER(FIND(#REF!, O676)), 1, 0)</f>
        <v>0</v>
      </c>
      <c r="R676" s="34" t="s">
        <v>968</v>
      </c>
      <c r="S676" s="34" t="s">
        <v>968</v>
      </c>
      <c r="T676" s="34">
        <v>1</v>
      </c>
      <c r="U676" s="34"/>
      <c r="V676" s="34" t="s">
        <v>1472</v>
      </c>
    </row>
    <row r="677" spans="1:22" s="31" customFormat="1" x14ac:dyDescent="0.2">
      <c r="A677" s="34">
        <v>676</v>
      </c>
      <c r="B677" s="34" t="s">
        <v>1036</v>
      </c>
      <c r="C677" s="34">
        <v>0</v>
      </c>
      <c r="D677" s="34">
        <v>663</v>
      </c>
      <c r="E677" s="34" t="s">
        <v>1390</v>
      </c>
      <c r="F677" s="34" t="s">
        <v>57</v>
      </c>
      <c r="G677" s="35" t="s">
        <v>57</v>
      </c>
      <c r="H677" s="35" t="s">
        <v>947</v>
      </c>
      <c r="I677" s="35" t="s">
        <v>41</v>
      </c>
      <c r="J677" s="36">
        <v>41578</v>
      </c>
      <c r="K677" s="36">
        <v>2958465</v>
      </c>
      <c r="L677" s="37">
        <v>1</v>
      </c>
      <c r="M677" s="37" t="s">
        <v>1399</v>
      </c>
      <c r="N677" s="37">
        <v>1512</v>
      </c>
      <c r="O677" s="34" t="s">
        <v>10</v>
      </c>
      <c r="P677" s="34" t="s">
        <v>10</v>
      </c>
      <c r="Q677" s="34">
        <f>IF(ISNUMBER(FIND(#REF!, O677)), 1, 0)</f>
        <v>0</v>
      </c>
      <c r="R677" s="34" t="s">
        <v>968</v>
      </c>
      <c r="S677" s="34" t="s">
        <v>968</v>
      </c>
      <c r="T677" s="34">
        <v>1</v>
      </c>
      <c r="U677" s="34"/>
      <c r="V677" s="34" t="s">
        <v>1472</v>
      </c>
    </row>
    <row r="678" spans="1:22" s="31" customFormat="1" x14ac:dyDescent="0.2">
      <c r="A678" s="34">
        <v>677</v>
      </c>
      <c r="B678" s="34" t="s">
        <v>1036</v>
      </c>
      <c r="C678" s="34">
        <v>0</v>
      </c>
      <c r="D678" s="34">
        <v>668</v>
      </c>
      <c r="E678" s="34" t="s">
        <v>1390</v>
      </c>
      <c r="F678" s="34" t="s">
        <v>57</v>
      </c>
      <c r="G678" s="35" t="s">
        <v>57</v>
      </c>
      <c r="H678" s="35" t="s">
        <v>984</v>
      </c>
      <c r="I678" s="35" t="s">
        <v>193</v>
      </c>
      <c r="J678" s="36">
        <v>41578</v>
      </c>
      <c r="K678" s="36">
        <v>2958465</v>
      </c>
      <c r="L678" s="37">
        <v>1</v>
      </c>
      <c r="M678" s="37" t="s">
        <v>1399</v>
      </c>
      <c r="N678" s="37">
        <v>1513</v>
      </c>
      <c r="O678" s="34" t="s">
        <v>10</v>
      </c>
      <c r="P678" s="34" t="s">
        <v>10</v>
      </c>
      <c r="Q678" s="34">
        <f>IF(ISNUMBER(FIND(#REF!, O678)), 1, 0)</f>
        <v>0</v>
      </c>
      <c r="R678" s="34" t="s">
        <v>968</v>
      </c>
      <c r="S678" s="34" t="s">
        <v>968</v>
      </c>
      <c r="T678" s="34">
        <v>1</v>
      </c>
      <c r="U678" s="34"/>
      <c r="V678" s="34" t="s">
        <v>1472</v>
      </c>
    </row>
    <row r="679" spans="1:22" s="31" customFormat="1" x14ac:dyDescent="0.2">
      <c r="A679" s="34">
        <v>678</v>
      </c>
      <c r="B679" s="34" t="s">
        <v>1036</v>
      </c>
      <c r="C679" s="34">
        <v>0</v>
      </c>
      <c r="D679" s="34">
        <v>673</v>
      </c>
      <c r="E679" s="34" t="s">
        <v>1390</v>
      </c>
      <c r="F679" s="34" t="s">
        <v>57</v>
      </c>
      <c r="G679" s="35" t="s">
        <v>57</v>
      </c>
      <c r="H679" s="35" t="s">
        <v>958</v>
      </c>
      <c r="I679" s="35" t="s">
        <v>83</v>
      </c>
      <c r="J679" s="36">
        <v>41578</v>
      </c>
      <c r="K679" s="36">
        <v>2958465</v>
      </c>
      <c r="L679" s="37">
        <v>1</v>
      </c>
      <c r="M679" s="37" t="s">
        <v>1399</v>
      </c>
      <c r="N679" s="37">
        <v>1514</v>
      </c>
      <c r="O679" s="34" t="s">
        <v>10</v>
      </c>
      <c r="P679" s="34" t="s">
        <v>10</v>
      </c>
      <c r="Q679" s="34">
        <f>IF(ISNUMBER(FIND(#REF!, O679)), 1, 0)</f>
        <v>0</v>
      </c>
      <c r="R679" s="34" t="s">
        <v>968</v>
      </c>
      <c r="S679" s="34" t="s">
        <v>968</v>
      </c>
      <c r="T679" s="34">
        <v>1</v>
      </c>
      <c r="U679" s="34"/>
      <c r="V679" s="34" t="s">
        <v>1472</v>
      </c>
    </row>
    <row r="680" spans="1:22" s="31" customFormat="1" x14ac:dyDescent="0.2">
      <c r="A680" s="34">
        <v>679</v>
      </c>
      <c r="B680" s="34" t="s">
        <v>1036</v>
      </c>
      <c r="C680" s="34">
        <v>0</v>
      </c>
      <c r="D680" s="34">
        <v>684</v>
      </c>
      <c r="E680" s="34" t="s">
        <v>1390</v>
      </c>
      <c r="F680" s="34" t="s">
        <v>57</v>
      </c>
      <c r="G680" s="35" t="s">
        <v>57</v>
      </c>
      <c r="H680" s="35" t="s">
        <v>203</v>
      </c>
      <c r="I680" s="35" t="s">
        <v>203</v>
      </c>
      <c r="J680" s="36">
        <v>41578</v>
      </c>
      <c r="K680" s="36">
        <v>2958465</v>
      </c>
      <c r="L680" s="37">
        <v>1</v>
      </c>
      <c r="M680" s="37" t="s">
        <v>1399</v>
      </c>
      <c r="N680" s="37">
        <v>635</v>
      </c>
      <c r="O680" s="34" t="s">
        <v>10</v>
      </c>
      <c r="P680" s="34" t="s">
        <v>10</v>
      </c>
      <c r="Q680" s="34">
        <f>IF(ISNUMBER(FIND(#REF!, O680)), 1, 0)</f>
        <v>0</v>
      </c>
      <c r="R680" s="34" t="s">
        <v>968</v>
      </c>
      <c r="S680" s="34" t="s">
        <v>968</v>
      </c>
      <c r="T680" s="34">
        <v>1</v>
      </c>
      <c r="U680" s="34"/>
      <c r="V680" s="34" t="s">
        <v>1472</v>
      </c>
    </row>
    <row r="681" spans="1:22" s="31" customFormat="1" x14ac:dyDescent="0.2">
      <c r="A681" s="34">
        <v>680</v>
      </c>
      <c r="B681" s="34" t="s">
        <v>1036</v>
      </c>
      <c r="C681" s="34">
        <v>0</v>
      </c>
      <c r="D681" s="34">
        <v>689</v>
      </c>
      <c r="E681" s="34" t="s">
        <v>1390</v>
      </c>
      <c r="F681" s="34" t="s">
        <v>57</v>
      </c>
      <c r="G681" s="35" t="s">
        <v>57</v>
      </c>
      <c r="H681" s="35" t="s">
        <v>980</v>
      </c>
      <c r="I681" s="35" t="s">
        <v>180</v>
      </c>
      <c r="J681" s="36">
        <v>41578</v>
      </c>
      <c r="K681" s="36">
        <v>2958465</v>
      </c>
      <c r="L681" s="37">
        <v>1</v>
      </c>
      <c r="M681" s="37" t="s">
        <v>1399</v>
      </c>
      <c r="N681" s="37">
        <v>1515</v>
      </c>
      <c r="O681" s="34" t="s">
        <v>10</v>
      </c>
      <c r="P681" s="34" t="s">
        <v>10</v>
      </c>
      <c r="Q681" s="34">
        <f>IF(ISNUMBER(FIND(#REF!, O681)), 1, 0)</f>
        <v>0</v>
      </c>
      <c r="R681" s="34" t="s">
        <v>968</v>
      </c>
      <c r="S681" s="34" t="s">
        <v>968</v>
      </c>
      <c r="T681" s="34">
        <v>1</v>
      </c>
      <c r="U681" s="34"/>
      <c r="V681" s="34" t="s">
        <v>1472</v>
      </c>
    </row>
    <row r="682" spans="1:22" s="31" customFormat="1" x14ac:dyDescent="0.2">
      <c r="A682" s="34">
        <v>681</v>
      </c>
      <c r="B682" s="34" t="s">
        <v>1036</v>
      </c>
      <c r="C682" s="34">
        <v>0</v>
      </c>
      <c r="D682" s="34">
        <v>664</v>
      </c>
      <c r="E682" s="34" t="s">
        <v>1390</v>
      </c>
      <c r="F682" s="34" t="s">
        <v>203</v>
      </c>
      <c r="G682" s="35" t="s">
        <v>203</v>
      </c>
      <c r="H682" s="35" t="s">
        <v>947</v>
      </c>
      <c r="I682" s="35" t="s">
        <v>41</v>
      </c>
      <c r="J682" s="36">
        <v>41578</v>
      </c>
      <c r="K682" s="36">
        <v>2958465</v>
      </c>
      <c r="L682" s="37">
        <v>1</v>
      </c>
      <c r="M682" s="37" t="s">
        <v>1399</v>
      </c>
      <c r="N682" s="37">
        <v>627</v>
      </c>
      <c r="O682" s="34" t="s">
        <v>205</v>
      </c>
      <c r="P682" s="34" t="s">
        <v>205</v>
      </c>
      <c r="Q682" s="34">
        <f>IF(ISNUMBER(FIND(#REF!, O682)), 1, 0)</f>
        <v>0</v>
      </c>
      <c r="R682" s="34" t="s">
        <v>968</v>
      </c>
      <c r="S682" s="34" t="s">
        <v>968</v>
      </c>
      <c r="T682" s="34">
        <v>1</v>
      </c>
      <c r="U682" s="34"/>
      <c r="V682" s="34" t="s">
        <v>1472</v>
      </c>
    </row>
    <row r="683" spans="1:22" s="31" customFormat="1" x14ac:dyDescent="0.2">
      <c r="A683" s="34">
        <v>682</v>
      </c>
      <c r="B683" s="34" t="s">
        <v>1036</v>
      </c>
      <c r="C683" s="34">
        <v>0</v>
      </c>
      <c r="D683" s="34">
        <v>669</v>
      </c>
      <c r="E683" s="34" t="s">
        <v>1390</v>
      </c>
      <c r="F683" s="34" t="s">
        <v>203</v>
      </c>
      <c r="G683" s="35" t="s">
        <v>203</v>
      </c>
      <c r="H683" s="35" t="s">
        <v>984</v>
      </c>
      <c r="I683" s="35" t="s">
        <v>193</v>
      </c>
      <c r="J683" s="36">
        <v>41578</v>
      </c>
      <c r="K683" s="36">
        <v>2958465</v>
      </c>
      <c r="L683" s="37">
        <v>1</v>
      </c>
      <c r="M683" s="37" t="s">
        <v>1399</v>
      </c>
      <c r="N683" s="37">
        <v>628</v>
      </c>
      <c r="O683" s="34" t="s">
        <v>205</v>
      </c>
      <c r="P683" s="34" t="s">
        <v>205</v>
      </c>
      <c r="Q683" s="34">
        <f>IF(ISNUMBER(FIND(#REF!, O683)), 1, 0)</f>
        <v>0</v>
      </c>
      <c r="R683" s="34" t="s">
        <v>968</v>
      </c>
      <c r="S683" s="34" t="s">
        <v>968</v>
      </c>
      <c r="T683" s="34">
        <v>1</v>
      </c>
      <c r="U683" s="34"/>
      <c r="V683" s="34" t="s">
        <v>1472</v>
      </c>
    </row>
    <row r="684" spans="1:22" s="31" customFormat="1" x14ac:dyDescent="0.2">
      <c r="A684" s="34">
        <v>683</v>
      </c>
      <c r="B684" s="34" t="s">
        <v>1036</v>
      </c>
      <c r="C684" s="34">
        <v>0</v>
      </c>
      <c r="D684" s="34">
        <v>674</v>
      </c>
      <c r="E684" s="34" t="s">
        <v>1390</v>
      </c>
      <c r="F684" s="34" t="s">
        <v>203</v>
      </c>
      <c r="G684" s="35" t="s">
        <v>203</v>
      </c>
      <c r="H684" s="35" t="s">
        <v>958</v>
      </c>
      <c r="I684" s="35" t="s">
        <v>83</v>
      </c>
      <c r="J684" s="36">
        <v>41578</v>
      </c>
      <c r="K684" s="36">
        <v>2958465</v>
      </c>
      <c r="L684" s="37">
        <v>1</v>
      </c>
      <c r="M684" s="37" t="s">
        <v>1399</v>
      </c>
      <c r="N684" s="37">
        <v>629</v>
      </c>
      <c r="O684" s="34" t="s">
        <v>205</v>
      </c>
      <c r="P684" s="34" t="s">
        <v>205</v>
      </c>
      <c r="Q684" s="34">
        <f>IF(ISNUMBER(FIND(#REF!, O684)), 1, 0)</f>
        <v>0</v>
      </c>
      <c r="R684" s="34" t="s">
        <v>968</v>
      </c>
      <c r="S684" s="34" t="s">
        <v>968</v>
      </c>
      <c r="T684" s="34">
        <v>1</v>
      </c>
      <c r="U684" s="34"/>
      <c r="V684" s="34" t="s">
        <v>1472</v>
      </c>
    </row>
    <row r="685" spans="1:22" s="31" customFormat="1" x14ac:dyDescent="0.2">
      <c r="A685" s="34">
        <v>684</v>
      </c>
      <c r="B685" s="34" t="s">
        <v>1036</v>
      </c>
      <c r="C685" s="34">
        <v>0</v>
      </c>
      <c r="D685" s="34">
        <v>679</v>
      </c>
      <c r="E685" s="34" t="s">
        <v>1390</v>
      </c>
      <c r="F685" s="34" t="s">
        <v>203</v>
      </c>
      <c r="G685" s="35" t="s">
        <v>203</v>
      </c>
      <c r="H685" s="35" t="s">
        <v>57</v>
      </c>
      <c r="I685" s="35" t="s">
        <v>57</v>
      </c>
      <c r="J685" s="36">
        <v>41578</v>
      </c>
      <c r="K685" s="36">
        <v>2958465</v>
      </c>
      <c r="L685" s="37">
        <v>1</v>
      </c>
      <c r="M685" s="37" t="s">
        <v>1399</v>
      </c>
      <c r="N685" s="37">
        <v>630</v>
      </c>
      <c r="O685" s="34" t="s">
        <v>205</v>
      </c>
      <c r="P685" s="34" t="s">
        <v>205</v>
      </c>
      <c r="Q685" s="34">
        <f>IF(ISNUMBER(FIND(#REF!, O685)), 1, 0)</f>
        <v>0</v>
      </c>
      <c r="R685" s="34" t="s">
        <v>968</v>
      </c>
      <c r="S685" s="34" t="s">
        <v>968</v>
      </c>
      <c r="T685" s="34">
        <v>1</v>
      </c>
      <c r="U685" s="34"/>
      <c r="V685" s="34" t="s">
        <v>1472</v>
      </c>
    </row>
    <row r="686" spans="1:22" s="31" customFormat="1" x14ac:dyDescent="0.2">
      <c r="A686" s="34">
        <v>685</v>
      </c>
      <c r="B686" s="34" t="s">
        <v>1036</v>
      </c>
      <c r="C686" s="34">
        <v>0</v>
      </c>
      <c r="D686" s="34">
        <v>690</v>
      </c>
      <c r="E686" s="34" t="s">
        <v>1390</v>
      </c>
      <c r="F686" s="34" t="s">
        <v>203</v>
      </c>
      <c r="G686" s="35" t="s">
        <v>203</v>
      </c>
      <c r="H686" s="35" t="s">
        <v>980</v>
      </c>
      <c r="I686" s="35" t="s">
        <v>180</v>
      </c>
      <c r="J686" s="36">
        <v>41578</v>
      </c>
      <c r="K686" s="36">
        <v>2958465</v>
      </c>
      <c r="L686" s="37">
        <v>1</v>
      </c>
      <c r="M686" s="37" t="s">
        <v>1399</v>
      </c>
      <c r="N686" s="37">
        <v>631</v>
      </c>
      <c r="O686" s="34" t="s">
        <v>205</v>
      </c>
      <c r="P686" s="34" t="s">
        <v>205</v>
      </c>
      <c r="Q686" s="34">
        <f>IF(ISNUMBER(FIND(#REF!, O686)), 1, 0)</f>
        <v>0</v>
      </c>
      <c r="R686" s="34" t="s">
        <v>968</v>
      </c>
      <c r="S686" s="34" t="s">
        <v>968</v>
      </c>
      <c r="T686" s="34">
        <v>1</v>
      </c>
      <c r="U686" s="34"/>
      <c r="V686" s="34" t="s">
        <v>1472</v>
      </c>
    </row>
    <row r="687" spans="1:22" s="31" customFormat="1" x14ac:dyDescent="0.2">
      <c r="A687" s="34">
        <v>686</v>
      </c>
      <c r="B687" s="34" t="s">
        <v>1036</v>
      </c>
      <c r="C687" s="34">
        <v>0</v>
      </c>
      <c r="D687" s="34">
        <v>665</v>
      </c>
      <c r="E687" s="34" t="s">
        <v>1390</v>
      </c>
      <c r="F687" s="34" t="s">
        <v>980</v>
      </c>
      <c r="G687" s="35" t="s">
        <v>180</v>
      </c>
      <c r="H687" s="35" t="s">
        <v>947</v>
      </c>
      <c r="I687" s="35" t="s">
        <v>41</v>
      </c>
      <c r="J687" s="36">
        <v>41578</v>
      </c>
      <c r="K687" s="36">
        <v>2958465</v>
      </c>
      <c r="L687" s="37">
        <v>1</v>
      </c>
      <c r="M687" s="37" t="s">
        <v>1399</v>
      </c>
      <c r="N687" s="37">
        <v>1516</v>
      </c>
      <c r="O687" s="34" t="s">
        <v>182</v>
      </c>
      <c r="P687" s="34" t="s">
        <v>182</v>
      </c>
      <c r="Q687" s="34">
        <f>IF(ISNUMBER(FIND(#REF!, O687)), 1, 0)</f>
        <v>0</v>
      </c>
      <c r="R687" s="34" t="s">
        <v>968</v>
      </c>
      <c r="S687" s="34" t="s">
        <v>968</v>
      </c>
      <c r="T687" s="34">
        <v>1</v>
      </c>
      <c r="U687" s="34"/>
      <c r="V687" s="34" t="s">
        <v>1472</v>
      </c>
    </row>
    <row r="688" spans="1:22" s="31" customFormat="1" x14ac:dyDescent="0.2">
      <c r="A688" s="34">
        <v>687</v>
      </c>
      <c r="B688" s="34" t="s">
        <v>1036</v>
      </c>
      <c r="C688" s="34">
        <v>0</v>
      </c>
      <c r="D688" s="34">
        <v>670</v>
      </c>
      <c r="E688" s="34" t="s">
        <v>1390</v>
      </c>
      <c r="F688" s="34" t="s">
        <v>980</v>
      </c>
      <c r="G688" s="35" t="s">
        <v>180</v>
      </c>
      <c r="H688" s="35" t="s">
        <v>984</v>
      </c>
      <c r="I688" s="35" t="s">
        <v>193</v>
      </c>
      <c r="J688" s="36">
        <v>41578</v>
      </c>
      <c r="K688" s="36">
        <v>2958465</v>
      </c>
      <c r="L688" s="37">
        <v>1</v>
      </c>
      <c r="M688" s="37" t="s">
        <v>1399</v>
      </c>
      <c r="N688" s="37">
        <v>1517</v>
      </c>
      <c r="O688" s="34" t="s">
        <v>182</v>
      </c>
      <c r="P688" s="34" t="s">
        <v>182</v>
      </c>
      <c r="Q688" s="34">
        <f>IF(ISNUMBER(FIND(#REF!, O688)), 1, 0)</f>
        <v>0</v>
      </c>
      <c r="R688" s="34" t="s">
        <v>968</v>
      </c>
      <c r="S688" s="34" t="s">
        <v>968</v>
      </c>
      <c r="T688" s="34">
        <v>1</v>
      </c>
      <c r="U688" s="34"/>
      <c r="V688" s="34" t="s">
        <v>1472</v>
      </c>
    </row>
    <row r="689" spans="1:22" s="31" customFormat="1" x14ac:dyDescent="0.2">
      <c r="A689" s="34">
        <v>688</v>
      </c>
      <c r="B689" s="34" t="s">
        <v>1036</v>
      </c>
      <c r="C689" s="34">
        <v>0</v>
      </c>
      <c r="D689" s="34">
        <v>675</v>
      </c>
      <c r="E689" s="34" t="s">
        <v>1390</v>
      </c>
      <c r="F689" s="34" t="s">
        <v>980</v>
      </c>
      <c r="G689" s="35" t="s">
        <v>180</v>
      </c>
      <c r="H689" s="35" t="s">
        <v>958</v>
      </c>
      <c r="I689" s="35" t="s">
        <v>83</v>
      </c>
      <c r="J689" s="36">
        <v>41578</v>
      </c>
      <c r="K689" s="36">
        <v>2958465</v>
      </c>
      <c r="L689" s="37">
        <v>1</v>
      </c>
      <c r="M689" s="37" t="s">
        <v>1399</v>
      </c>
      <c r="N689" s="37">
        <v>1518</v>
      </c>
      <c r="O689" s="34" t="s">
        <v>182</v>
      </c>
      <c r="P689" s="34" t="s">
        <v>182</v>
      </c>
      <c r="Q689" s="34">
        <f>IF(ISNUMBER(FIND(#REF!, O689)), 1, 0)</f>
        <v>0</v>
      </c>
      <c r="R689" s="34" t="s">
        <v>968</v>
      </c>
      <c r="S689" s="34" t="s">
        <v>968</v>
      </c>
      <c r="T689" s="34">
        <v>1</v>
      </c>
      <c r="U689" s="34"/>
      <c r="V689" s="34" t="s">
        <v>1472</v>
      </c>
    </row>
    <row r="690" spans="1:22" s="31" customFormat="1" x14ac:dyDescent="0.2">
      <c r="A690" s="34">
        <v>689</v>
      </c>
      <c r="B690" s="34" t="s">
        <v>1036</v>
      </c>
      <c r="C690" s="34">
        <v>0</v>
      </c>
      <c r="D690" s="34">
        <v>680</v>
      </c>
      <c r="E690" s="34" t="s">
        <v>1390</v>
      </c>
      <c r="F690" s="34" t="s">
        <v>980</v>
      </c>
      <c r="G690" s="35" t="s">
        <v>180</v>
      </c>
      <c r="H690" s="35" t="s">
        <v>57</v>
      </c>
      <c r="I690" s="35" t="s">
        <v>57</v>
      </c>
      <c r="J690" s="36">
        <v>41578</v>
      </c>
      <c r="K690" s="36">
        <v>2958465</v>
      </c>
      <c r="L690" s="37">
        <v>1</v>
      </c>
      <c r="M690" s="37" t="s">
        <v>1399</v>
      </c>
      <c r="N690" s="37">
        <v>1519</v>
      </c>
      <c r="O690" s="34" t="s">
        <v>182</v>
      </c>
      <c r="P690" s="34" t="s">
        <v>182</v>
      </c>
      <c r="Q690" s="34">
        <f>IF(ISNUMBER(FIND(#REF!, O690)), 1, 0)</f>
        <v>0</v>
      </c>
      <c r="R690" s="34" t="s">
        <v>968</v>
      </c>
      <c r="S690" s="34" t="s">
        <v>968</v>
      </c>
      <c r="T690" s="34">
        <v>1</v>
      </c>
      <c r="U690" s="34"/>
      <c r="V690" s="34" t="s">
        <v>1472</v>
      </c>
    </row>
    <row r="691" spans="1:22" s="31" customFormat="1" x14ac:dyDescent="0.2">
      <c r="A691" s="34">
        <v>690</v>
      </c>
      <c r="B691" s="34" t="s">
        <v>1036</v>
      </c>
      <c r="C691" s="34">
        <v>0</v>
      </c>
      <c r="D691" s="34">
        <v>685</v>
      </c>
      <c r="E691" s="34" t="s">
        <v>1390</v>
      </c>
      <c r="F691" s="34" t="s">
        <v>980</v>
      </c>
      <c r="G691" s="35" t="s">
        <v>180</v>
      </c>
      <c r="H691" s="35" t="s">
        <v>203</v>
      </c>
      <c r="I691" s="35" t="s">
        <v>203</v>
      </c>
      <c r="J691" s="36">
        <v>41578</v>
      </c>
      <c r="K691" s="36">
        <v>2958465</v>
      </c>
      <c r="L691" s="37">
        <v>1</v>
      </c>
      <c r="M691" s="37" t="s">
        <v>1399</v>
      </c>
      <c r="N691" s="37">
        <v>636</v>
      </c>
      <c r="O691" s="34" t="s">
        <v>182</v>
      </c>
      <c r="P691" s="34" t="s">
        <v>182</v>
      </c>
      <c r="Q691" s="34">
        <f>IF(ISNUMBER(FIND(#REF!, O691)), 1, 0)</f>
        <v>0</v>
      </c>
      <c r="R691" s="34" t="s">
        <v>968</v>
      </c>
      <c r="S691" s="34" t="s">
        <v>968</v>
      </c>
      <c r="T691" s="34">
        <v>1</v>
      </c>
      <c r="U691" s="34"/>
      <c r="V691" s="34" t="s">
        <v>1472</v>
      </c>
    </row>
    <row r="692" spans="1:22" s="31" customFormat="1" x14ac:dyDescent="0.2">
      <c r="A692" s="34">
        <v>691</v>
      </c>
      <c r="B692" s="34" t="s">
        <v>240</v>
      </c>
      <c r="C692" s="34">
        <v>0</v>
      </c>
      <c r="D692" s="34"/>
      <c r="E692" s="34" t="s">
        <v>1390</v>
      </c>
      <c r="F692" s="34" t="s">
        <v>958</v>
      </c>
      <c r="G692" s="35" t="s">
        <v>83</v>
      </c>
      <c r="H692" s="35" t="s">
        <v>79</v>
      </c>
      <c r="I692" s="35" t="s">
        <v>80</v>
      </c>
      <c r="J692" s="36">
        <v>41621</v>
      </c>
      <c r="K692" s="36">
        <v>42717</v>
      </c>
      <c r="L692" s="37">
        <v>1</v>
      </c>
      <c r="M692" s="37" t="s">
        <v>1398</v>
      </c>
      <c r="N692" s="37">
        <v>345</v>
      </c>
      <c r="O692" s="34" t="s">
        <v>205</v>
      </c>
      <c r="P692" s="34" t="s">
        <v>85</v>
      </c>
      <c r="Q692" s="34">
        <f>IF(ISNUMBER(FIND(#REF!, O692)), 1, 0)</f>
        <v>0</v>
      </c>
      <c r="R692" s="34">
        <v>22.76</v>
      </c>
      <c r="S692" s="34">
        <v>22.76</v>
      </c>
      <c r="T692" s="34">
        <v>0</v>
      </c>
      <c r="U692" s="34" t="s">
        <v>1396</v>
      </c>
      <c r="V692" s="34" t="s">
        <v>1473</v>
      </c>
    </row>
    <row r="693" spans="1:22" s="31" customFormat="1" x14ac:dyDescent="0.2">
      <c r="A693" s="34">
        <v>692</v>
      </c>
      <c r="B693" s="34" t="s">
        <v>1036</v>
      </c>
      <c r="C693" s="34">
        <v>0</v>
      </c>
      <c r="D693" s="34">
        <v>693</v>
      </c>
      <c r="E693" s="34" t="s">
        <v>1390</v>
      </c>
      <c r="F693" s="34" t="s">
        <v>958</v>
      </c>
      <c r="G693" s="35" t="s">
        <v>83</v>
      </c>
      <c r="H693" s="35" t="s">
        <v>75</v>
      </c>
      <c r="I693" s="35" t="s">
        <v>76</v>
      </c>
      <c r="J693" s="36">
        <v>41649</v>
      </c>
      <c r="K693" s="36">
        <v>42342</v>
      </c>
      <c r="L693" s="37">
        <v>1</v>
      </c>
      <c r="M693" s="37" t="s">
        <v>1399</v>
      </c>
      <c r="N693" s="37">
        <v>637</v>
      </c>
      <c r="O693" s="34" t="s">
        <v>205</v>
      </c>
      <c r="P693" s="34" t="s">
        <v>85</v>
      </c>
      <c r="Q693" s="34">
        <f>IF(ISNUMBER(FIND(#REF!, O693)), 1, 0)</f>
        <v>0</v>
      </c>
      <c r="R693" s="34">
        <v>50</v>
      </c>
      <c r="S693" s="34">
        <v>50</v>
      </c>
      <c r="T693" s="34">
        <v>0</v>
      </c>
      <c r="U693" s="34"/>
      <c r="V693" s="34" t="s">
        <v>1472</v>
      </c>
    </row>
    <row r="694" spans="1:22" s="31" customFormat="1" x14ac:dyDescent="0.2">
      <c r="A694" s="34">
        <v>693</v>
      </c>
      <c r="B694" s="34" t="s">
        <v>1036</v>
      </c>
      <c r="C694" s="34">
        <v>0</v>
      </c>
      <c r="D694" s="34">
        <v>692</v>
      </c>
      <c r="E694" s="34" t="s">
        <v>1390</v>
      </c>
      <c r="F694" s="34" t="s">
        <v>75</v>
      </c>
      <c r="G694" s="35" t="s">
        <v>76</v>
      </c>
      <c r="H694" s="35" t="s">
        <v>958</v>
      </c>
      <c r="I694" s="35" t="s">
        <v>83</v>
      </c>
      <c r="J694" s="36">
        <v>41649</v>
      </c>
      <c r="K694" s="36">
        <v>42342</v>
      </c>
      <c r="L694" s="37">
        <v>1</v>
      </c>
      <c r="M694" s="37" t="s">
        <v>1399</v>
      </c>
      <c r="N694" s="37">
        <v>638</v>
      </c>
      <c r="O694" s="34" t="s">
        <v>205</v>
      </c>
      <c r="P694" s="34" t="s">
        <v>78</v>
      </c>
      <c r="Q694" s="34">
        <f>IF(ISNUMBER(FIND(#REF!, O694)), 1, 0)</f>
        <v>0</v>
      </c>
      <c r="R694" s="34">
        <v>50</v>
      </c>
      <c r="S694" s="34">
        <v>50</v>
      </c>
      <c r="T694" s="34">
        <v>0</v>
      </c>
      <c r="U694" s="34"/>
      <c r="V694" s="34" t="s">
        <v>1472</v>
      </c>
    </row>
    <row r="695" spans="1:22" s="31" customFormat="1" x14ac:dyDescent="0.2">
      <c r="A695" s="34">
        <v>694</v>
      </c>
      <c r="B695" s="34" t="s">
        <v>1036</v>
      </c>
      <c r="C695" s="34">
        <v>0</v>
      </c>
      <c r="D695" s="34">
        <v>695</v>
      </c>
      <c r="E695" s="34" t="s">
        <v>1390</v>
      </c>
      <c r="F695" s="34" t="s">
        <v>960</v>
      </c>
      <c r="G695" s="35" t="s">
        <v>167</v>
      </c>
      <c r="H695" s="35" t="s">
        <v>940</v>
      </c>
      <c r="I695" s="35" t="s">
        <v>19</v>
      </c>
      <c r="J695" s="36">
        <v>41693</v>
      </c>
      <c r="K695" s="36">
        <v>42789</v>
      </c>
      <c r="L695" s="37">
        <v>0</v>
      </c>
      <c r="M695" s="37" t="s">
        <v>968</v>
      </c>
      <c r="N695" s="37"/>
      <c r="O695" s="34" t="s">
        <v>169</v>
      </c>
      <c r="P695" s="34" t="s">
        <v>169</v>
      </c>
      <c r="Q695" s="34">
        <f>IF(ISNUMBER(FIND(#REF!, O695)), 1, 0)</f>
        <v>0</v>
      </c>
      <c r="R695" s="34">
        <v>5000</v>
      </c>
      <c r="S695" s="34" t="s">
        <v>968</v>
      </c>
      <c r="T695" s="34">
        <v>0</v>
      </c>
      <c r="U695" s="34"/>
      <c r="V695" s="34" t="s">
        <v>1472</v>
      </c>
    </row>
    <row r="696" spans="1:22" s="31" customFormat="1" x14ac:dyDescent="0.2">
      <c r="A696" s="34">
        <v>695</v>
      </c>
      <c r="B696" s="34" t="s">
        <v>1036</v>
      </c>
      <c r="C696" s="34">
        <v>0</v>
      </c>
      <c r="D696" s="34">
        <v>694</v>
      </c>
      <c r="E696" s="34" t="s">
        <v>1390</v>
      </c>
      <c r="F696" s="34" t="s">
        <v>940</v>
      </c>
      <c r="G696" s="35" t="s">
        <v>19</v>
      </c>
      <c r="H696" s="35" t="s">
        <v>960</v>
      </c>
      <c r="I696" s="35" t="s">
        <v>167</v>
      </c>
      <c r="J696" s="36">
        <v>41693</v>
      </c>
      <c r="K696" s="36">
        <v>42789</v>
      </c>
      <c r="L696" s="37">
        <v>0</v>
      </c>
      <c r="M696" s="37" t="s">
        <v>968</v>
      </c>
      <c r="N696" s="37"/>
      <c r="O696" s="34" t="s">
        <v>21</v>
      </c>
      <c r="P696" s="34" t="s">
        <v>21</v>
      </c>
      <c r="Q696" s="34">
        <f>IF(ISNUMBER(FIND(#REF!, O696)), 1, 0)</f>
        <v>0</v>
      </c>
      <c r="R696" s="34">
        <v>5</v>
      </c>
      <c r="S696" s="34" t="s">
        <v>968</v>
      </c>
      <c r="T696" s="34">
        <v>0</v>
      </c>
      <c r="U696" s="34"/>
      <c r="V696" s="34" t="s">
        <v>1472</v>
      </c>
    </row>
    <row r="697" spans="1:22" s="31" customFormat="1" x14ac:dyDescent="0.2">
      <c r="A697" s="34">
        <v>696</v>
      </c>
      <c r="B697" s="34" t="s">
        <v>1036</v>
      </c>
      <c r="C697" s="34">
        <v>0</v>
      </c>
      <c r="D697" s="34">
        <v>697</v>
      </c>
      <c r="E697" s="34" t="s">
        <v>1390</v>
      </c>
      <c r="F697" s="34" t="s">
        <v>948</v>
      </c>
      <c r="G697" s="35" t="s">
        <v>48</v>
      </c>
      <c r="H697" s="35" t="s">
        <v>971</v>
      </c>
      <c r="I697" s="35" t="s">
        <v>118</v>
      </c>
      <c r="J697" s="36">
        <v>41781</v>
      </c>
      <c r="K697" s="36">
        <v>42877</v>
      </c>
      <c r="L697" s="37">
        <v>1</v>
      </c>
      <c r="M697" s="37" t="s">
        <v>1398</v>
      </c>
      <c r="N697" s="37">
        <v>570</v>
      </c>
      <c r="O697" s="34" t="s">
        <v>50</v>
      </c>
      <c r="P697" s="34" t="s">
        <v>50</v>
      </c>
      <c r="Q697" s="34">
        <f>IF(ISNUMBER(FIND(#REF!, O697)), 1, 0)</f>
        <v>0</v>
      </c>
      <c r="R697" s="34">
        <v>25</v>
      </c>
      <c r="S697" s="34" t="s">
        <v>968</v>
      </c>
      <c r="T697" s="34">
        <v>0</v>
      </c>
      <c r="U697" s="34"/>
      <c r="V697" s="34" t="s">
        <v>1472</v>
      </c>
    </row>
    <row r="698" spans="1:22" s="31" customFormat="1" x14ac:dyDescent="0.2">
      <c r="A698" s="34">
        <v>697</v>
      </c>
      <c r="B698" s="34" t="s">
        <v>1036</v>
      </c>
      <c r="C698" s="34">
        <v>0</v>
      </c>
      <c r="D698" s="34">
        <v>696</v>
      </c>
      <c r="E698" s="34" t="s">
        <v>1390</v>
      </c>
      <c r="F698" s="34" t="s">
        <v>971</v>
      </c>
      <c r="G698" s="35" t="s">
        <v>118</v>
      </c>
      <c r="H698" s="35" t="s">
        <v>948</v>
      </c>
      <c r="I698" s="35" t="s">
        <v>48</v>
      </c>
      <c r="J698" s="36">
        <v>41781</v>
      </c>
      <c r="K698" s="36">
        <v>42877</v>
      </c>
      <c r="L698" s="37">
        <v>1</v>
      </c>
      <c r="M698" s="37" t="s">
        <v>1398</v>
      </c>
      <c r="N698" s="37">
        <v>571</v>
      </c>
      <c r="O698" s="34" t="s">
        <v>120</v>
      </c>
      <c r="P698" s="34" t="s">
        <v>120</v>
      </c>
      <c r="Q698" s="34">
        <f>IF(ISNUMBER(FIND(#REF!, O698)), 1, 0)</f>
        <v>0</v>
      </c>
      <c r="R698" s="34">
        <v>5</v>
      </c>
      <c r="S698" s="34" t="s">
        <v>968</v>
      </c>
      <c r="T698" s="34">
        <v>0</v>
      </c>
      <c r="U698" s="34"/>
      <c r="V698" s="34" t="s">
        <v>1472</v>
      </c>
    </row>
    <row r="699" spans="1:22" s="31" customFormat="1" x14ac:dyDescent="0.2">
      <c r="A699" s="34">
        <v>698</v>
      </c>
      <c r="B699" s="34" t="s">
        <v>1025</v>
      </c>
      <c r="C699" s="34">
        <v>1</v>
      </c>
      <c r="D699" s="34"/>
      <c r="E699" s="34" t="s">
        <v>1390</v>
      </c>
      <c r="F699" s="34" t="s">
        <v>958</v>
      </c>
      <c r="G699" s="35" t="s">
        <v>83</v>
      </c>
      <c r="H699" s="35" t="s">
        <v>960</v>
      </c>
      <c r="I699" s="35" t="s">
        <v>167</v>
      </c>
      <c r="J699" s="36">
        <v>41837</v>
      </c>
      <c r="K699" s="36">
        <v>44285</v>
      </c>
      <c r="L699" s="37">
        <v>1</v>
      </c>
      <c r="M699" s="37" t="s">
        <v>1399</v>
      </c>
      <c r="N699" s="37">
        <v>348</v>
      </c>
      <c r="O699" s="34" t="s">
        <v>205</v>
      </c>
      <c r="P699" s="34" t="s">
        <v>85</v>
      </c>
      <c r="Q699" s="34">
        <f>IF(ISNUMBER(FIND(#REF!, O699)), 1, 0)</f>
        <v>0</v>
      </c>
      <c r="R699" s="34">
        <v>38.4</v>
      </c>
      <c r="S699" s="34">
        <v>38.4</v>
      </c>
      <c r="T699" s="34">
        <v>0</v>
      </c>
      <c r="U699" s="34" t="s">
        <v>1366</v>
      </c>
      <c r="V699" s="34" t="s">
        <v>1472</v>
      </c>
    </row>
    <row r="700" spans="1:22" s="31" customFormat="1" x14ac:dyDescent="0.2">
      <c r="A700" s="34">
        <v>699</v>
      </c>
      <c r="B700" s="34" t="s">
        <v>1025</v>
      </c>
      <c r="C700" s="34">
        <v>1</v>
      </c>
      <c r="D700" s="34"/>
      <c r="E700" s="34" t="s">
        <v>1390</v>
      </c>
      <c r="F700" s="34" t="s">
        <v>958</v>
      </c>
      <c r="G700" s="35" t="s">
        <v>83</v>
      </c>
      <c r="H700" s="35" t="s">
        <v>944</v>
      </c>
      <c r="I700" s="35" t="s">
        <v>32</v>
      </c>
      <c r="J700" s="36">
        <v>41837</v>
      </c>
      <c r="K700" s="36">
        <v>44285</v>
      </c>
      <c r="L700" s="37">
        <v>1</v>
      </c>
      <c r="M700" s="37" t="s">
        <v>1399</v>
      </c>
      <c r="N700" s="37">
        <v>349</v>
      </c>
      <c r="O700" s="34" t="s">
        <v>205</v>
      </c>
      <c r="P700" s="34" t="s">
        <v>85</v>
      </c>
      <c r="Q700" s="34">
        <f>IF(ISNUMBER(FIND(#REF!, O700)), 1, 0)</f>
        <v>0</v>
      </c>
      <c r="R700" s="34">
        <v>0.3</v>
      </c>
      <c r="S700" s="34">
        <v>0.3</v>
      </c>
      <c r="T700" s="34">
        <v>0</v>
      </c>
      <c r="U700" s="34" t="s">
        <v>1366</v>
      </c>
      <c r="V700" s="34" t="s">
        <v>1472</v>
      </c>
    </row>
    <row r="701" spans="1:22" s="31" customFormat="1" x14ac:dyDescent="0.2">
      <c r="A701" s="34">
        <v>700</v>
      </c>
      <c r="B701" s="34" t="s">
        <v>1025</v>
      </c>
      <c r="C701" s="34">
        <v>1</v>
      </c>
      <c r="D701" s="34"/>
      <c r="E701" s="34" t="s">
        <v>1390</v>
      </c>
      <c r="F701" s="34" t="s">
        <v>958</v>
      </c>
      <c r="G701" s="35" t="s">
        <v>83</v>
      </c>
      <c r="H701" s="35" t="s">
        <v>946</v>
      </c>
      <c r="I701" s="35" t="s">
        <v>38</v>
      </c>
      <c r="J701" s="36">
        <v>41837</v>
      </c>
      <c r="K701" s="36">
        <v>44285</v>
      </c>
      <c r="L701" s="37">
        <v>1</v>
      </c>
      <c r="M701" s="49" t="s">
        <v>1399</v>
      </c>
      <c r="N701" s="37">
        <v>350</v>
      </c>
      <c r="O701" s="34" t="s">
        <v>205</v>
      </c>
      <c r="P701" s="34" t="s">
        <v>85</v>
      </c>
      <c r="Q701" s="34">
        <f>IF(ISNUMBER(FIND(#REF!, O701)), 1, 0)</f>
        <v>0</v>
      </c>
      <c r="R701" s="34">
        <v>1.2</v>
      </c>
      <c r="S701" s="34">
        <v>1.2</v>
      </c>
      <c r="T701" s="34">
        <v>0</v>
      </c>
      <c r="U701" s="34" t="s">
        <v>1366</v>
      </c>
      <c r="V701" s="34" t="s">
        <v>1472</v>
      </c>
    </row>
    <row r="702" spans="1:22" s="31" customFormat="1" x14ac:dyDescent="0.2">
      <c r="A702" s="34">
        <v>701</v>
      </c>
      <c r="B702" s="34" t="s">
        <v>1025</v>
      </c>
      <c r="C702" s="34">
        <v>1</v>
      </c>
      <c r="D702" s="34"/>
      <c r="E702" s="34" t="s">
        <v>1390</v>
      </c>
      <c r="F702" s="34" t="s">
        <v>958</v>
      </c>
      <c r="G702" s="35" t="s">
        <v>83</v>
      </c>
      <c r="H702" s="35" t="s">
        <v>956</v>
      </c>
      <c r="I702" s="35" t="s">
        <v>65</v>
      </c>
      <c r="J702" s="36">
        <v>41837</v>
      </c>
      <c r="K702" s="36">
        <v>44285</v>
      </c>
      <c r="L702" s="37">
        <v>1</v>
      </c>
      <c r="M702" s="37" t="s">
        <v>1399</v>
      </c>
      <c r="N702" s="37">
        <v>351</v>
      </c>
      <c r="O702" s="34" t="s">
        <v>205</v>
      </c>
      <c r="P702" s="34" t="s">
        <v>85</v>
      </c>
      <c r="Q702" s="34">
        <f>IF(ISNUMBER(FIND(#REF!, O702)), 1, 0)</f>
        <v>0</v>
      </c>
      <c r="R702" s="34">
        <v>21</v>
      </c>
      <c r="S702" s="34">
        <v>21</v>
      </c>
      <c r="T702" s="34">
        <v>0</v>
      </c>
      <c r="U702" s="34" t="s">
        <v>1366</v>
      </c>
      <c r="V702" s="34" t="s">
        <v>1472</v>
      </c>
    </row>
    <row r="703" spans="1:22" s="31" customFormat="1" x14ac:dyDescent="0.2">
      <c r="A703" s="34">
        <v>702</v>
      </c>
      <c r="B703" s="34" t="s">
        <v>1025</v>
      </c>
      <c r="C703" s="34">
        <v>1</v>
      </c>
      <c r="D703" s="34"/>
      <c r="E703" s="34" t="s">
        <v>1390</v>
      </c>
      <c r="F703" s="34" t="s">
        <v>958</v>
      </c>
      <c r="G703" s="35" t="s">
        <v>83</v>
      </c>
      <c r="H703" s="35" t="s">
        <v>79</v>
      </c>
      <c r="I703" s="35" t="s">
        <v>80</v>
      </c>
      <c r="J703" s="36">
        <v>41837</v>
      </c>
      <c r="K703" s="36">
        <v>44285</v>
      </c>
      <c r="L703" s="37">
        <v>1</v>
      </c>
      <c r="M703" s="37" t="s">
        <v>1399</v>
      </c>
      <c r="N703" s="37">
        <v>352</v>
      </c>
      <c r="O703" s="34" t="s">
        <v>205</v>
      </c>
      <c r="P703" s="34" t="s">
        <v>85</v>
      </c>
      <c r="Q703" s="34">
        <f>IF(ISNUMBER(FIND(#REF!, O703)), 1, 0)</f>
        <v>0</v>
      </c>
      <c r="R703" s="34">
        <v>22.76</v>
      </c>
      <c r="S703" s="34">
        <v>22.76</v>
      </c>
      <c r="T703" s="34">
        <v>0</v>
      </c>
      <c r="U703" s="34" t="s">
        <v>1366</v>
      </c>
      <c r="V703" s="34" t="s">
        <v>1472</v>
      </c>
    </row>
    <row r="704" spans="1:22" s="31" customFormat="1" x14ac:dyDescent="0.2">
      <c r="A704" s="34">
        <v>703</v>
      </c>
      <c r="B704" s="34" t="s">
        <v>1025</v>
      </c>
      <c r="C704" s="34">
        <v>1</v>
      </c>
      <c r="D704" s="34"/>
      <c r="E704" s="34" t="s">
        <v>1390</v>
      </c>
      <c r="F704" s="34" t="s">
        <v>958</v>
      </c>
      <c r="G704" s="35" t="s">
        <v>83</v>
      </c>
      <c r="H704" s="35" t="s">
        <v>89</v>
      </c>
      <c r="I704" s="35" t="s">
        <v>90</v>
      </c>
      <c r="J704" s="36">
        <v>41837</v>
      </c>
      <c r="K704" s="36">
        <v>44285</v>
      </c>
      <c r="L704" s="37">
        <v>1</v>
      </c>
      <c r="M704" s="37" t="s">
        <v>1399</v>
      </c>
      <c r="N704" s="37">
        <v>353</v>
      </c>
      <c r="O704" s="34" t="s">
        <v>205</v>
      </c>
      <c r="P704" s="34" t="s">
        <v>85</v>
      </c>
      <c r="Q704" s="34">
        <f>IF(ISNUMBER(FIND(#REF!, O704)), 1, 0)</f>
        <v>0</v>
      </c>
      <c r="R704" s="34">
        <v>0.3</v>
      </c>
      <c r="S704" s="34">
        <v>0.3</v>
      </c>
      <c r="T704" s="34">
        <v>0</v>
      </c>
      <c r="U704" s="34" t="s">
        <v>1366</v>
      </c>
      <c r="V704" s="34" t="s">
        <v>1472</v>
      </c>
    </row>
    <row r="705" spans="1:22" s="31" customFormat="1" x14ac:dyDescent="0.2">
      <c r="A705" s="34">
        <v>704</v>
      </c>
      <c r="B705" s="34" t="s">
        <v>1025</v>
      </c>
      <c r="C705" s="34">
        <v>1</v>
      </c>
      <c r="D705" s="34"/>
      <c r="E705" s="34" t="s">
        <v>1390</v>
      </c>
      <c r="F705" s="34" t="s">
        <v>958</v>
      </c>
      <c r="G705" s="35" t="s">
        <v>83</v>
      </c>
      <c r="H705" s="35" t="s">
        <v>967</v>
      </c>
      <c r="I705" s="35" t="s">
        <v>115</v>
      </c>
      <c r="J705" s="36">
        <v>41837</v>
      </c>
      <c r="K705" s="36">
        <v>44285</v>
      </c>
      <c r="L705" s="37">
        <v>1</v>
      </c>
      <c r="M705" s="37" t="s">
        <v>1399</v>
      </c>
      <c r="N705" s="37">
        <v>354</v>
      </c>
      <c r="O705" s="34" t="s">
        <v>205</v>
      </c>
      <c r="P705" s="34" t="s">
        <v>85</v>
      </c>
      <c r="Q705" s="34">
        <f>IF(ISNUMBER(FIND(#REF!, O705)), 1, 0)</f>
        <v>0</v>
      </c>
      <c r="R705" s="34">
        <v>0.6</v>
      </c>
      <c r="S705" s="34">
        <v>0.6</v>
      </c>
      <c r="T705" s="34">
        <v>0</v>
      </c>
      <c r="U705" s="34" t="s">
        <v>1366</v>
      </c>
      <c r="V705" s="34" t="s">
        <v>1472</v>
      </c>
    </row>
    <row r="706" spans="1:22" s="31" customFormat="1" x14ac:dyDescent="0.2">
      <c r="A706" s="34">
        <v>705</v>
      </c>
      <c r="B706" s="34" t="s">
        <v>1025</v>
      </c>
      <c r="C706" s="34">
        <v>1</v>
      </c>
      <c r="D706" s="34"/>
      <c r="E706" s="34" t="s">
        <v>1390</v>
      </c>
      <c r="F706" s="34" t="s">
        <v>958</v>
      </c>
      <c r="G706" s="35" t="s">
        <v>83</v>
      </c>
      <c r="H706" s="35" t="s">
        <v>98</v>
      </c>
      <c r="I706" s="35" t="s">
        <v>99</v>
      </c>
      <c r="J706" s="36">
        <v>41837</v>
      </c>
      <c r="K706" s="36">
        <v>44285</v>
      </c>
      <c r="L706" s="37">
        <v>1</v>
      </c>
      <c r="M706" s="37" t="s">
        <v>1399</v>
      </c>
      <c r="N706" s="37">
        <v>355</v>
      </c>
      <c r="O706" s="34" t="s">
        <v>205</v>
      </c>
      <c r="P706" s="34" t="s">
        <v>85</v>
      </c>
      <c r="Q706" s="34">
        <f>IF(ISNUMBER(FIND(#REF!, O706)), 1, 0)</f>
        <v>0</v>
      </c>
      <c r="R706" s="34">
        <v>22.76</v>
      </c>
      <c r="S706" s="34">
        <v>22.76</v>
      </c>
      <c r="T706" s="34">
        <v>0</v>
      </c>
      <c r="U706" s="34" t="s">
        <v>1366</v>
      </c>
      <c r="V706" s="34" t="s">
        <v>1472</v>
      </c>
    </row>
    <row r="707" spans="1:22" s="31" customFormat="1" x14ac:dyDescent="0.2">
      <c r="A707" s="34">
        <v>706</v>
      </c>
      <c r="B707" s="34" t="s">
        <v>1025</v>
      </c>
      <c r="C707" s="34">
        <v>1</v>
      </c>
      <c r="D707" s="34"/>
      <c r="E707" s="34" t="s">
        <v>1390</v>
      </c>
      <c r="F707" s="34" t="s">
        <v>958</v>
      </c>
      <c r="G707" s="35" t="s">
        <v>83</v>
      </c>
      <c r="H707" s="35" t="s">
        <v>948</v>
      </c>
      <c r="I707" s="35" t="s">
        <v>48</v>
      </c>
      <c r="J707" s="36">
        <v>41837</v>
      </c>
      <c r="K707" s="36">
        <v>44285</v>
      </c>
      <c r="L707" s="37">
        <v>1</v>
      </c>
      <c r="M707" s="37" t="s">
        <v>1399</v>
      </c>
      <c r="N707" s="37">
        <v>356</v>
      </c>
      <c r="O707" s="34" t="s">
        <v>205</v>
      </c>
      <c r="P707" s="34" t="s">
        <v>85</v>
      </c>
      <c r="Q707" s="34">
        <f>IF(ISNUMBER(FIND(#REF!, O707)), 1, 0)</f>
        <v>0</v>
      </c>
      <c r="R707" s="34">
        <v>34.200000000000003</v>
      </c>
      <c r="S707" s="34">
        <v>34.200000000000003</v>
      </c>
      <c r="T707" s="34">
        <v>0</v>
      </c>
      <c r="U707" s="34" t="s">
        <v>1366</v>
      </c>
      <c r="V707" s="34" t="s">
        <v>1472</v>
      </c>
    </row>
    <row r="708" spans="1:22" s="31" customFormat="1" x14ac:dyDescent="0.2">
      <c r="A708" s="34">
        <v>707</v>
      </c>
      <c r="B708" s="34" t="s">
        <v>1025</v>
      </c>
      <c r="C708" s="34">
        <v>1</v>
      </c>
      <c r="D708" s="34"/>
      <c r="E708" s="34" t="s">
        <v>1390</v>
      </c>
      <c r="F708" s="34" t="s">
        <v>958</v>
      </c>
      <c r="G708" s="35" t="s">
        <v>83</v>
      </c>
      <c r="H708" s="35" t="s">
        <v>135</v>
      </c>
      <c r="I708" s="35" t="s">
        <v>136</v>
      </c>
      <c r="J708" s="36">
        <v>41837</v>
      </c>
      <c r="K708" s="36">
        <v>44285</v>
      </c>
      <c r="L708" s="37">
        <v>1</v>
      </c>
      <c r="M708" s="37" t="s">
        <v>1399</v>
      </c>
      <c r="N708" s="37">
        <v>357</v>
      </c>
      <c r="O708" s="34" t="s">
        <v>205</v>
      </c>
      <c r="P708" s="34" t="s">
        <v>85</v>
      </c>
      <c r="Q708" s="34">
        <f>IF(ISNUMBER(FIND(#REF!, O708)), 1, 0)</f>
        <v>0</v>
      </c>
      <c r="R708" s="34">
        <v>22.76</v>
      </c>
      <c r="S708" s="34">
        <v>22.76</v>
      </c>
      <c r="T708" s="34">
        <v>0</v>
      </c>
      <c r="U708" s="34" t="s">
        <v>1366</v>
      </c>
      <c r="V708" s="34" t="s">
        <v>1472</v>
      </c>
    </row>
    <row r="709" spans="1:22" s="31" customFormat="1" x14ac:dyDescent="0.2">
      <c r="A709" s="34">
        <v>708</v>
      </c>
      <c r="B709" s="34" t="s">
        <v>1025</v>
      </c>
      <c r="C709" s="34">
        <v>1</v>
      </c>
      <c r="D709" s="34"/>
      <c r="E709" s="34" t="s">
        <v>1390</v>
      </c>
      <c r="F709" s="34" t="s">
        <v>958</v>
      </c>
      <c r="G709" s="35" t="s">
        <v>83</v>
      </c>
      <c r="H709" s="35" t="s">
        <v>159</v>
      </c>
      <c r="I709" s="35" t="s">
        <v>160</v>
      </c>
      <c r="J709" s="36">
        <v>41837</v>
      </c>
      <c r="K709" s="36">
        <v>44285</v>
      </c>
      <c r="L709" s="37">
        <v>1</v>
      </c>
      <c r="M709" s="37" t="s">
        <v>1399</v>
      </c>
      <c r="N709" s="37">
        <v>358</v>
      </c>
      <c r="O709" s="34" t="s">
        <v>205</v>
      </c>
      <c r="P709" s="34" t="s">
        <v>85</v>
      </c>
      <c r="Q709" s="34">
        <f>IF(ISNUMBER(FIND(#REF!, O709)), 1, 0)</f>
        <v>0</v>
      </c>
      <c r="R709" s="34">
        <v>22.76</v>
      </c>
      <c r="S709" s="34">
        <v>22.76</v>
      </c>
      <c r="T709" s="34">
        <v>0</v>
      </c>
      <c r="U709" s="34" t="s">
        <v>1366</v>
      </c>
      <c r="V709" s="34" t="s">
        <v>1472</v>
      </c>
    </row>
    <row r="710" spans="1:22" s="31" customFormat="1" x14ac:dyDescent="0.2">
      <c r="A710" s="34">
        <v>709</v>
      </c>
      <c r="B710" s="34" t="s">
        <v>1025</v>
      </c>
      <c r="C710" s="34">
        <v>1</v>
      </c>
      <c r="D710" s="34"/>
      <c r="E710" s="34" t="s">
        <v>1390</v>
      </c>
      <c r="F710" s="34" t="s">
        <v>958</v>
      </c>
      <c r="G710" s="35" t="s">
        <v>83</v>
      </c>
      <c r="H710" s="35" t="s">
        <v>186</v>
      </c>
      <c r="I710" s="35" t="s">
        <v>187</v>
      </c>
      <c r="J710" s="36">
        <v>41837</v>
      </c>
      <c r="K710" s="36">
        <v>44285</v>
      </c>
      <c r="L710" s="37">
        <v>1</v>
      </c>
      <c r="M710" s="37" t="s">
        <v>1399</v>
      </c>
      <c r="N710" s="37">
        <v>359</v>
      </c>
      <c r="O710" s="34" t="s">
        <v>205</v>
      </c>
      <c r="P710" s="34" t="s">
        <v>85</v>
      </c>
      <c r="Q710" s="34">
        <f>IF(ISNUMBER(FIND(#REF!, O710)), 1, 0)</f>
        <v>0</v>
      </c>
      <c r="R710" s="34">
        <v>22.76</v>
      </c>
      <c r="S710" s="34">
        <v>22.76</v>
      </c>
      <c r="T710" s="34">
        <v>0</v>
      </c>
      <c r="U710" s="34" t="s">
        <v>1366</v>
      </c>
      <c r="V710" s="34" t="s">
        <v>1472</v>
      </c>
    </row>
    <row r="711" spans="1:22" s="31" customFormat="1" x14ac:dyDescent="0.2">
      <c r="A711" s="34">
        <v>710</v>
      </c>
      <c r="B711" s="34" t="s">
        <v>1025</v>
      </c>
      <c r="C711" s="34">
        <v>1</v>
      </c>
      <c r="D711" s="34"/>
      <c r="E711" s="34" t="s">
        <v>1390</v>
      </c>
      <c r="F711" s="34" t="s">
        <v>958</v>
      </c>
      <c r="G711" s="35" t="s">
        <v>83</v>
      </c>
      <c r="H711" s="35" t="s">
        <v>210</v>
      </c>
      <c r="I711" s="35" t="s">
        <v>211</v>
      </c>
      <c r="J711" s="36">
        <v>41837</v>
      </c>
      <c r="K711" s="36">
        <v>44285</v>
      </c>
      <c r="L711" s="37">
        <v>1</v>
      </c>
      <c r="M711" s="37" t="s">
        <v>1399</v>
      </c>
      <c r="N711" s="37">
        <v>360</v>
      </c>
      <c r="O711" s="34" t="s">
        <v>205</v>
      </c>
      <c r="P711" s="34" t="s">
        <v>85</v>
      </c>
      <c r="Q711" s="34">
        <f>IF(ISNUMBER(FIND(#REF!, O711)), 1, 0)</f>
        <v>0</v>
      </c>
      <c r="R711" s="34">
        <v>10</v>
      </c>
      <c r="S711" s="34">
        <v>10</v>
      </c>
      <c r="T711" s="34">
        <v>0</v>
      </c>
      <c r="U711" s="34" t="s">
        <v>1366</v>
      </c>
      <c r="V711" s="34" t="s">
        <v>1472</v>
      </c>
    </row>
    <row r="712" spans="1:22" s="31" customFormat="1" x14ac:dyDescent="0.2">
      <c r="A712" s="34">
        <v>711</v>
      </c>
      <c r="B712" s="34" t="s">
        <v>1025</v>
      </c>
      <c r="C712" s="34">
        <v>1</v>
      </c>
      <c r="D712" s="34"/>
      <c r="E712" s="34" t="s">
        <v>1390</v>
      </c>
      <c r="F712" s="34" t="s">
        <v>960</v>
      </c>
      <c r="G712" s="35" t="s">
        <v>167</v>
      </c>
      <c r="H712" s="35" t="s">
        <v>958</v>
      </c>
      <c r="I712" s="35" t="s">
        <v>83</v>
      </c>
      <c r="J712" s="36">
        <v>41837</v>
      </c>
      <c r="K712" s="36">
        <v>44285</v>
      </c>
      <c r="L712" s="37">
        <v>1</v>
      </c>
      <c r="M712" s="37" t="s">
        <v>1399</v>
      </c>
      <c r="N712" s="37">
        <v>361</v>
      </c>
      <c r="O712" s="34" t="s">
        <v>205</v>
      </c>
      <c r="P712" s="34" t="s">
        <v>169</v>
      </c>
      <c r="Q712" s="34">
        <f>IF(ISNUMBER(FIND(#REF!, O712)), 1, 0)</f>
        <v>0</v>
      </c>
      <c r="R712" s="34">
        <v>38.4</v>
      </c>
      <c r="S712" s="34">
        <v>38.4</v>
      </c>
      <c r="T712" s="34">
        <v>0</v>
      </c>
      <c r="U712" s="34" t="s">
        <v>1366</v>
      </c>
      <c r="V712" s="34" t="s">
        <v>1472</v>
      </c>
    </row>
    <row r="713" spans="1:22" s="31" customFormat="1" x14ac:dyDescent="0.2">
      <c r="A713" s="34">
        <v>712</v>
      </c>
      <c r="B713" s="34" t="s">
        <v>1025</v>
      </c>
      <c r="C713" s="34">
        <v>1</v>
      </c>
      <c r="D713" s="34"/>
      <c r="E713" s="34" t="s">
        <v>1390</v>
      </c>
      <c r="F713" s="34" t="s">
        <v>960</v>
      </c>
      <c r="G713" s="35" t="s">
        <v>167</v>
      </c>
      <c r="H713" s="35" t="s">
        <v>944</v>
      </c>
      <c r="I713" s="35" t="s">
        <v>32</v>
      </c>
      <c r="J713" s="36">
        <v>41837</v>
      </c>
      <c r="K713" s="36">
        <v>44285</v>
      </c>
      <c r="L713" s="37">
        <v>1</v>
      </c>
      <c r="M713" s="37" t="s">
        <v>1399</v>
      </c>
      <c r="N713" s="37">
        <v>362</v>
      </c>
      <c r="O713" s="34" t="s">
        <v>205</v>
      </c>
      <c r="P713" s="34" t="s">
        <v>169</v>
      </c>
      <c r="Q713" s="34">
        <f>IF(ISNUMBER(FIND(#REF!, O713)), 1, 0)</f>
        <v>0</v>
      </c>
      <c r="R713" s="34">
        <v>0.3</v>
      </c>
      <c r="S713" s="34">
        <v>0.3</v>
      </c>
      <c r="T713" s="34">
        <v>0</v>
      </c>
      <c r="U713" s="34" t="s">
        <v>1366</v>
      </c>
      <c r="V713" s="34" t="s">
        <v>1472</v>
      </c>
    </row>
    <row r="714" spans="1:22" s="31" customFormat="1" x14ac:dyDescent="0.2">
      <c r="A714" s="34">
        <v>713</v>
      </c>
      <c r="B714" s="34" t="s">
        <v>1025</v>
      </c>
      <c r="C714" s="34">
        <v>1</v>
      </c>
      <c r="D714" s="34"/>
      <c r="E714" s="34" t="s">
        <v>1390</v>
      </c>
      <c r="F714" s="34" t="s">
        <v>960</v>
      </c>
      <c r="G714" s="35" t="s">
        <v>167</v>
      </c>
      <c r="H714" s="35" t="s">
        <v>946</v>
      </c>
      <c r="I714" s="35" t="s">
        <v>38</v>
      </c>
      <c r="J714" s="36">
        <v>41837</v>
      </c>
      <c r="K714" s="36">
        <v>44285</v>
      </c>
      <c r="L714" s="37">
        <v>1</v>
      </c>
      <c r="M714" s="37" t="s">
        <v>1399</v>
      </c>
      <c r="N714" s="37">
        <v>363</v>
      </c>
      <c r="O714" s="34" t="s">
        <v>205</v>
      </c>
      <c r="P714" s="34" t="s">
        <v>169</v>
      </c>
      <c r="Q714" s="34">
        <f>IF(ISNUMBER(FIND(#REF!, O714)), 1, 0)</f>
        <v>0</v>
      </c>
      <c r="R714" s="34">
        <v>1.2</v>
      </c>
      <c r="S714" s="34">
        <v>1.2</v>
      </c>
      <c r="T714" s="34">
        <v>0</v>
      </c>
      <c r="U714" s="34" t="s">
        <v>1366</v>
      </c>
      <c r="V714" s="34" t="s">
        <v>1472</v>
      </c>
    </row>
    <row r="715" spans="1:22" s="31" customFormat="1" x14ac:dyDescent="0.2">
      <c r="A715" s="34">
        <v>714</v>
      </c>
      <c r="B715" s="34" t="s">
        <v>1025</v>
      </c>
      <c r="C715" s="34">
        <v>1</v>
      </c>
      <c r="D715" s="34"/>
      <c r="E715" s="34" t="s">
        <v>1390</v>
      </c>
      <c r="F715" s="34" t="s">
        <v>960</v>
      </c>
      <c r="G715" s="35" t="s">
        <v>167</v>
      </c>
      <c r="H715" s="35" t="s">
        <v>956</v>
      </c>
      <c r="I715" s="35" t="s">
        <v>65</v>
      </c>
      <c r="J715" s="36">
        <v>41837</v>
      </c>
      <c r="K715" s="36">
        <v>44285</v>
      </c>
      <c r="L715" s="37">
        <v>1</v>
      </c>
      <c r="M715" s="37" t="s">
        <v>1399</v>
      </c>
      <c r="N715" s="37">
        <v>364</v>
      </c>
      <c r="O715" s="34" t="s">
        <v>205</v>
      </c>
      <c r="P715" s="34" t="s">
        <v>169</v>
      </c>
      <c r="Q715" s="34">
        <f>IF(ISNUMBER(FIND(#REF!, O715)), 1, 0)</f>
        <v>0</v>
      </c>
      <c r="R715" s="34">
        <v>21</v>
      </c>
      <c r="S715" s="34">
        <v>21</v>
      </c>
      <c r="T715" s="34">
        <v>0</v>
      </c>
      <c r="U715" s="34" t="s">
        <v>1366</v>
      </c>
      <c r="V715" s="34" t="s">
        <v>1472</v>
      </c>
    </row>
    <row r="716" spans="1:22" s="31" customFormat="1" x14ac:dyDescent="0.2">
      <c r="A716" s="34">
        <v>715</v>
      </c>
      <c r="B716" s="34" t="s">
        <v>1025</v>
      </c>
      <c r="C716" s="34">
        <v>1</v>
      </c>
      <c r="D716" s="34"/>
      <c r="E716" s="34" t="s">
        <v>1390</v>
      </c>
      <c r="F716" s="34" t="s">
        <v>960</v>
      </c>
      <c r="G716" s="35" t="s">
        <v>167</v>
      </c>
      <c r="H716" s="35" t="s">
        <v>79</v>
      </c>
      <c r="I716" s="35" t="s">
        <v>80</v>
      </c>
      <c r="J716" s="36">
        <v>41837</v>
      </c>
      <c r="K716" s="36">
        <v>44285</v>
      </c>
      <c r="L716" s="37">
        <v>1</v>
      </c>
      <c r="M716" s="37" t="s">
        <v>1399</v>
      </c>
      <c r="N716" s="37">
        <v>365</v>
      </c>
      <c r="O716" s="34" t="s">
        <v>205</v>
      </c>
      <c r="P716" s="34" t="s">
        <v>169</v>
      </c>
      <c r="Q716" s="34">
        <f>IF(ISNUMBER(FIND(#REF!, O716)), 1, 0)</f>
        <v>0</v>
      </c>
      <c r="R716" s="34">
        <v>22.76</v>
      </c>
      <c r="S716" s="34">
        <v>22.76</v>
      </c>
      <c r="T716" s="34">
        <v>0</v>
      </c>
      <c r="U716" s="34" t="s">
        <v>1366</v>
      </c>
      <c r="V716" s="34" t="s">
        <v>1472</v>
      </c>
    </row>
    <row r="717" spans="1:22" s="31" customFormat="1" x14ac:dyDescent="0.2">
      <c r="A717" s="34">
        <v>716</v>
      </c>
      <c r="B717" s="34" t="s">
        <v>1025</v>
      </c>
      <c r="C717" s="34">
        <v>1</v>
      </c>
      <c r="D717" s="34"/>
      <c r="E717" s="34" t="s">
        <v>1390</v>
      </c>
      <c r="F717" s="34" t="s">
        <v>960</v>
      </c>
      <c r="G717" s="35" t="s">
        <v>167</v>
      </c>
      <c r="H717" s="35" t="s">
        <v>89</v>
      </c>
      <c r="I717" s="35" t="s">
        <v>90</v>
      </c>
      <c r="J717" s="36">
        <v>41837</v>
      </c>
      <c r="K717" s="36">
        <v>44285</v>
      </c>
      <c r="L717" s="37">
        <v>1</v>
      </c>
      <c r="M717" s="37" t="s">
        <v>1399</v>
      </c>
      <c r="N717" s="37">
        <v>366</v>
      </c>
      <c r="O717" s="34" t="s">
        <v>205</v>
      </c>
      <c r="P717" s="34" t="s">
        <v>169</v>
      </c>
      <c r="Q717" s="34">
        <f>IF(ISNUMBER(FIND(#REF!, O717)), 1, 0)</f>
        <v>0</v>
      </c>
      <c r="R717" s="34">
        <v>0.3</v>
      </c>
      <c r="S717" s="34">
        <v>0.3</v>
      </c>
      <c r="T717" s="34">
        <v>0</v>
      </c>
      <c r="U717" s="34" t="s">
        <v>1366</v>
      </c>
      <c r="V717" s="34" t="s">
        <v>1472</v>
      </c>
    </row>
    <row r="718" spans="1:22" s="31" customFormat="1" x14ac:dyDescent="0.2">
      <c r="A718" s="34">
        <v>717</v>
      </c>
      <c r="B718" s="34" t="s">
        <v>1025</v>
      </c>
      <c r="C718" s="34">
        <v>1</v>
      </c>
      <c r="D718" s="34"/>
      <c r="E718" s="34" t="s">
        <v>1390</v>
      </c>
      <c r="F718" s="34" t="s">
        <v>960</v>
      </c>
      <c r="G718" s="35" t="s">
        <v>167</v>
      </c>
      <c r="H718" s="35" t="s">
        <v>967</v>
      </c>
      <c r="I718" s="35" t="s">
        <v>115</v>
      </c>
      <c r="J718" s="36">
        <v>41837</v>
      </c>
      <c r="K718" s="36">
        <v>44285</v>
      </c>
      <c r="L718" s="37">
        <v>1</v>
      </c>
      <c r="M718" s="37" t="s">
        <v>1399</v>
      </c>
      <c r="N718" s="37">
        <v>367</v>
      </c>
      <c r="O718" s="34" t="s">
        <v>205</v>
      </c>
      <c r="P718" s="34" t="s">
        <v>169</v>
      </c>
      <c r="Q718" s="34">
        <f>IF(ISNUMBER(FIND(#REF!, O718)), 1, 0)</f>
        <v>0</v>
      </c>
      <c r="R718" s="34">
        <v>0.6</v>
      </c>
      <c r="S718" s="34">
        <v>0.6</v>
      </c>
      <c r="T718" s="34">
        <v>0</v>
      </c>
      <c r="U718" s="34" t="s">
        <v>1366</v>
      </c>
      <c r="V718" s="34" t="s">
        <v>1472</v>
      </c>
    </row>
    <row r="719" spans="1:22" s="31" customFormat="1" x14ac:dyDescent="0.2">
      <c r="A719" s="34">
        <v>718</v>
      </c>
      <c r="B719" s="34" t="s">
        <v>1025</v>
      </c>
      <c r="C719" s="34">
        <v>1</v>
      </c>
      <c r="D719" s="34"/>
      <c r="E719" s="34" t="s">
        <v>1390</v>
      </c>
      <c r="F719" s="34" t="s">
        <v>960</v>
      </c>
      <c r="G719" s="35" t="s">
        <v>167</v>
      </c>
      <c r="H719" s="35" t="s">
        <v>98</v>
      </c>
      <c r="I719" s="35" t="s">
        <v>99</v>
      </c>
      <c r="J719" s="36">
        <v>41837</v>
      </c>
      <c r="K719" s="36">
        <v>44285</v>
      </c>
      <c r="L719" s="37">
        <v>1</v>
      </c>
      <c r="M719" s="37" t="s">
        <v>1399</v>
      </c>
      <c r="N719" s="37">
        <v>368</v>
      </c>
      <c r="O719" s="34" t="s">
        <v>205</v>
      </c>
      <c r="P719" s="34" t="s">
        <v>169</v>
      </c>
      <c r="Q719" s="34">
        <f>IF(ISNUMBER(FIND(#REF!, O719)), 1, 0)</f>
        <v>0</v>
      </c>
      <c r="R719" s="34">
        <v>22.76</v>
      </c>
      <c r="S719" s="34">
        <v>22.76</v>
      </c>
      <c r="T719" s="34">
        <v>0</v>
      </c>
      <c r="U719" s="34" t="s">
        <v>1366</v>
      </c>
      <c r="V719" s="34" t="s">
        <v>1472</v>
      </c>
    </row>
    <row r="720" spans="1:22" s="31" customFormat="1" x14ac:dyDescent="0.2">
      <c r="A720" s="34">
        <v>719</v>
      </c>
      <c r="B720" s="34" t="s">
        <v>1025</v>
      </c>
      <c r="C720" s="34">
        <v>1</v>
      </c>
      <c r="D720" s="34"/>
      <c r="E720" s="34" t="s">
        <v>1390</v>
      </c>
      <c r="F720" s="34" t="s">
        <v>960</v>
      </c>
      <c r="G720" s="35" t="s">
        <v>167</v>
      </c>
      <c r="H720" s="35" t="s">
        <v>948</v>
      </c>
      <c r="I720" s="35" t="s">
        <v>48</v>
      </c>
      <c r="J720" s="36">
        <v>41837</v>
      </c>
      <c r="K720" s="36">
        <v>44285</v>
      </c>
      <c r="L720" s="37">
        <v>1</v>
      </c>
      <c r="M720" s="37" t="s">
        <v>1399</v>
      </c>
      <c r="N720" s="37">
        <v>369</v>
      </c>
      <c r="O720" s="34" t="s">
        <v>205</v>
      </c>
      <c r="P720" s="34" t="s">
        <v>169</v>
      </c>
      <c r="Q720" s="34">
        <f>IF(ISNUMBER(FIND(#REF!, O720)), 1, 0)</f>
        <v>0</v>
      </c>
      <c r="R720" s="34">
        <v>34.200000000000003</v>
      </c>
      <c r="S720" s="34">
        <v>34.200000000000003</v>
      </c>
      <c r="T720" s="34">
        <v>0</v>
      </c>
      <c r="U720" s="34" t="s">
        <v>1366</v>
      </c>
      <c r="V720" s="34" t="s">
        <v>1472</v>
      </c>
    </row>
    <row r="721" spans="1:22" s="31" customFormat="1" x14ac:dyDescent="0.2">
      <c r="A721" s="34">
        <v>720</v>
      </c>
      <c r="B721" s="34" t="s">
        <v>1025</v>
      </c>
      <c r="C721" s="34">
        <v>1</v>
      </c>
      <c r="D721" s="34"/>
      <c r="E721" s="34" t="s">
        <v>1390</v>
      </c>
      <c r="F721" s="34" t="s">
        <v>960</v>
      </c>
      <c r="G721" s="35" t="s">
        <v>167</v>
      </c>
      <c r="H721" s="35" t="s">
        <v>135</v>
      </c>
      <c r="I721" s="35" t="s">
        <v>136</v>
      </c>
      <c r="J721" s="36">
        <v>41837</v>
      </c>
      <c r="K721" s="36">
        <v>44285</v>
      </c>
      <c r="L721" s="37">
        <v>1</v>
      </c>
      <c r="M721" s="37" t="s">
        <v>1399</v>
      </c>
      <c r="N721" s="37">
        <v>370</v>
      </c>
      <c r="O721" s="34" t="s">
        <v>205</v>
      </c>
      <c r="P721" s="34" t="s">
        <v>169</v>
      </c>
      <c r="Q721" s="34">
        <f>IF(ISNUMBER(FIND(#REF!, O721)), 1, 0)</f>
        <v>0</v>
      </c>
      <c r="R721" s="34">
        <v>22.76</v>
      </c>
      <c r="S721" s="34">
        <v>22.76</v>
      </c>
      <c r="T721" s="34">
        <v>0</v>
      </c>
      <c r="U721" s="34" t="s">
        <v>1366</v>
      </c>
      <c r="V721" s="34" t="s">
        <v>1472</v>
      </c>
    </row>
    <row r="722" spans="1:22" s="31" customFormat="1" x14ac:dyDescent="0.2">
      <c r="A722" s="34">
        <v>721</v>
      </c>
      <c r="B722" s="34" t="s">
        <v>1025</v>
      </c>
      <c r="C722" s="34">
        <v>1</v>
      </c>
      <c r="D722" s="34"/>
      <c r="E722" s="34" t="s">
        <v>1390</v>
      </c>
      <c r="F722" s="34" t="s">
        <v>960</v>
      </c>
      <c r="G722" s="35" t="s">
        <v>167</v>
      </c>
      <c r="H722" s="35" t="s">
        <v>159</v>
      </c>
      <c r="I722" s="35" t="s">
        <v>160</v>
      </c>
      <c r="J722" s="36">
        <v>41837</v>
      </c>
      <c r="K722" s="36">
        <v>44285</v>
      </c>
      <c r="L722" s="37">
        <v>1</v>
      </c>
      <c r="M722" s="37" t="s">
        <v>1399</v>
      </c>
      <c r="N722" s="37">
        <v>371</v>
      </c>
      <c r="O722" s="34" t="s">
        <v>205</v>
      </c>
      <c r="P722" s="34" t="s">
        <v>169</v>
      </c>
      <c r="Q722" s="34">
        <f>IF(ISNUMBER(FIND(#REF!, O722)), 1, 0)</f>
        <v>0</v>
      </c>
      <c r="R722" s="34">
        <v>22.76</v>
      </c>
      <c r="S722" s="34">
        <v>22.76</v>
      </c>
      <c r="T722" s="34">
        <v>0</v>
      </c>
      <c r="U722" s="34" t="s">
        <v>1366</v>
      </c>
      <c r="V722" s="34" t="s">
        <v>1472</v>
      </c>
    </row>
    <row r="723" spans="1:22" s="31" customFormat="1" x14ac:dyDescent="0.2">
      <c r="A723" s="34">
        <v>722</v>
      </c>
      <c r="B723" s="34" t="s">
        <v>1025</v>
      </c>
      <c r="C723" s="34">
        <v>1</v>
      </c>
      <c r="D723" s="34"/>
      <c r="E723" s="34" t="s">
        <v>1390</v>
      </c>
      <c r="F723" s="34" t="s">
        <v>960</v>
      </c>
      <c r="G723" s="35" t="s">
        <v>167</v>
      </c>
      <c r="H723" s="35" t="s">
        <v>186</v>
      </c>
      <c r="I723" s="35" t="s">
        <v>187</v>
      </c>
      <c r="J723" s="36">
        <v>41837</v>
      </c>
      <c r="K723" s="36">
        <v>44285</v>
      </c>
      <c r="L723" s="37">
        <v>1</v>
      </c>
      <c r="M723" s="37" t="s">
        <v>1399</v>
      </c>
      <c r="N723" s="37">
        <v>372</v>
      </c>
      <c r="O723" s="34" t="s">
        <v>205</v>
      </c>
      <c r="P723" s="34" t="s">
        <v>169</v>
      </c>
      <c r="Q723" s="34">
        <f>IF(ISNUMBER(FIND(#REF!, O723)), 1, 0)</f>
        <v>0</v>
      </c>
      <c r="R723" s="34">
        <v>22.76</v>
      </c>
      <c r="S723" s="34">
        <v>22.76</v>
      </c>
      <c r="T723" s="34">
        <v>0</v>
      </c>
      <c r="U723" s="34" t="s">
        <v>1366</v>
      </c>
      <c r="V723" s="34" t="s">
        <v>1472</v>
      </c>
    </row>
    <row r="724" spans="1:22" s="31" customFormat="1" x14ac:dyDescent="0.2">
      <c r="A724" s="34">
        <v>723</v>
      </c>
      <c r="B724" s="34" t="s">
        <v>1025</v>
      </c>
      <c r="C724" s="34">
        <v>1</v>
      </c>
      <c r="D724" s="34"/>
      <c r="E724" s="34" t="s">
        <v>1390</v>
      </c>
      <c r="F724" s="34" t="s">
        <v>960</v>
      </c>
      <c r="G724" s="35" t="s">
        <v>167</v>
      </c>
      <c r="H724" s="35" t="s">
        <v>210</v>
      </c>
      <c r="I724" s="35" t="s">
        <v>211</v>
      </c>
      <c r="J724" s="36">
        <v>41837</v>
      </c>
      <c r="K724" s="36">
        <v>44285</v>
      </c>
      <c r="L724" s="37">
        <v>1</v>
      </c>
      <c r="M724" s="37" t="s">
        <v>1399</v>
      </c>
      <c r="N724" s="37">
        <v>373</v>
      </c>
      <c r="O724" s="34" t="s">
        <v>205</v>
      </c>
      <c r="P724" s="34" t="s">
        <v>169</v>
      </c>
      <c r="Q724" s="34">
        <f>IF(ISNUMBER(FIND(#REF!, O724)), 1, 0)</f>
        <v>0</v>
      </c>
      <c r="R724" s="34">
        <v>10</v>
      </c>
      <c r="S724" s="34">
        <v>10</v>
      </c>
      <c r="T724" s="34">
        <v>0</v>
      </c>
      <c r="U724" s="34" t="s">
        <v>1366</v>
      </c>
      <c r="V724" s="34" t="s">
        <v>1472</v>
      </c>
    </row>
    <row r="725" spans="1:22" s="31" customFormat="1" x14ac:dyDescent="0.2">
      <c r="A725" s="34">
        <v>724</v>
      </c>
      <c r="B725" s="34" t="s">
        <v>1025</v>
      </c>
      <c r="C725" s="34">
        <v>1</v>
      </c>
      <c r="D725" s="34"/>
      <c r="E725" s="34" t="s">
        <v>1390</v>
      </c>
      <c r="F725" s="34" t="s">
        <v>944</v>
      </c>
      <c r="G725" s="35" t="s">
        <v>32</v>
      </c>
      <c r="H725" s="35" t="s">
        <v>958</v>
      </c>
      <c r="I725" s="35" t="s">
        <v>83</v>
      </c>
      <c r="J725" s="36">
        <v>41837</v>
      </c>
      <c r="K725" s="36">
        <v>44285</v>
      </c>
      <c r="L725" s="37">
        <v>1</v>
      </c>
      <c r="M725" s="37" t="s">
        <v>1399</v>
      </c>
      <c r="N725" s="37">
        <v>374</v>
      </c>
      <c r="O725" s="34" t="s">
        <v>205</v>
      </c>
      <c r="P725" s="34" t="s">
        <v>34</v>
      </c>
      <c r="Q725" s="34">
        <f>IF(ISNUMBER(FIND(#REF!, O725)), 1, 0)</f>
        <v>0</v>
      </c>
      <c r="R725" s="34">
        <v>38.4</v>
      </c>
      <c r="S725" s="34">
        <v>38.4</v>
      </c>
      <c r="T725" s="34">
        <v>0</v>
      </c>
      <c r="U725" s="34" t="s">
        <v>1366</v>
      </c>
      <c r="V725" s="34" t="s">
        <v>1472</v>
      </c>
    </row>
    <row r="726" spans="1:22" s="31" customFormat="1" x14ac:dyDescent="0.2">
      <c r="A726" s="34">
        <v>725</v>
      </c>
      <c r="B726" s="34" t="s">
        <v>1025</v>
      </c>
      <c r="C726" s="34">
        <v>1</v>
      </c>
      <c r="D726" s="34"/>
      <c r="E726" s="34" t="s">
        <v>1390</v>
      </c>
      <c r="F726" s="34" t="s">
        <v>944</v>
      </c>
      <c r="G726" s="35" t="s">
        <v>32</v>
      </c>
      <c r="H726" s="35" t="s">
        <v>960</v>
      </c>
      <c r="I726" s="35" t="s">
        <v>167</v>
      </c>
      <c r="J726" s="36">
        <v>41837</v>
      </c>
      <c r="K726" s="36">
        <v>44285</v>
      </c>
      <c r="L726" s="37">
        <v>1</v>
      </c>
      <c r="M726" s="49" t="s">
        <v>1399</v>
      </c>
      <c r="N726" s="37">
        <v>375</v>
      </c>
      <c r="O726" s="34" t="s">
        <v>205</v>
      </c>
      <c r="P726" s="34" t="s">
        <v>34</v>
      </c>
      <c r="Q726" s="34">
        <f>IF(ISNUMBER(FIND(#REF!, O726)), 1, 0)</f>
        <v>0</v>
      </c>
      <c r="R726" s="34">
        <v>38.4</v>
      </c>
      <c r="S726" s="34">
        <v>38.4</v>
      </c>
      <c r="T726" s="34">
        <v>0</v>
      </c>
      <c r="U726" s="34" t="s">
        <v>1366</v>
      </c>
      <c r="V726" s="34" t="s">
        <v>1472</v>
      </c>
    </row>
    <row r="727" spans="1:22" s="31" customFormat="1" x14ac:dyDescent="0.2">
      <c r="A727" s="34">
        <v>726</v>
      </c>
      <c r="B727" s="34" t="s">
        <v>1025</v>
      </c>
      <c r="C727" s="34">
        <v>1</v>
      </c>
      <c r="D727" s="34"/>
      <c r="E727" s="34" t="s">
        <v>1390</v>
      </c>
      <c r="F727" s="34" t="s">
        <v>944</v>
      </c>
      <c r="G727" s="35" t="s">
        <v>32</v>
      </c>
      <c r="H727" s="35" t="s">
        <v>946</v>
      </c>
      <c r="I727" s="35" t="s">
        <v>38</v>
      </c>
      <c r="J727" s="36">
        <v>41837</v>
      </c>
      <c r="K727" s="36">
        <v>44285</v>
      </c>
      <c r="L727" s="37">
        <v>1</v>
      </c>
      <c r="M727" s="37" t="s">
        <v>1399</v>
      </c>
      <c r="N727" s="37">
        <v>376</v>
      </c>
      <c r="O727" s="34" t="s">
        <v>205</v>
      </c>
      <c r="P727" s="34" t="s">
        <v>34</v>
      </c>
      <c r="Q727" s="34">
        <f>IF(ISNUMBER(FIND(#REF!, O727)), 1, 0)</f>
        <v>0</v>
      </c>
      <c r="R727" s="34">
        <v>1.2</v>
      </c>
      <c r="S727" s="34">
        <v>1.2</v>
      </c>
      <c r="T727" s="34">
        <v>0</v>
      </c>
      <c r="U727" s="34" t="s">
        <v>1366</v>
      </c>
      <c r="V727" s="34" t="s">
        <v>1472</v>
      </c>
    </row>
    <row r="728" spans="1:22" s="31" customFormat="1" x14ac:dyDescent="0.2">
      <c r="A728" s="34">
        <v>727</v>
      </c>
      <c r="B728" s="34" t="s">
        <v>1025</v>
      </c>
      <c r="C728" s="34">
        <v>1</v>
      </c>
      <c r="D728" s="34"/>
      <c r="E728" s="34" t="s">
        <v>1390</v>
      </c>
      <c r="F728" s="34" t="s">
        <v>944</v>
      </c>
      <c r="G728" s="35" t="s">
        <v>32</v>
      </c>
      <c r="H728" s="35" t="s">
        <v>956</v>
      </c>
      <c r="I728" s="35" t="s">
        <v>65</v>
      </c>
      <c r="J728" s="36">
        <v>41837</v>
      </c>
      <c r="K728" s="36">
        <v>44285</v>
      </c>
      <c r="L728" s="37">
        <v>1</v>
      </c>
      <c r="M728" s="37" t="s">
        <v>1399</v>
      </c>
      <c r="N728" s="37">
        <v>377</v>
      </c>
      <c r="O728" s="34" t="s">
        <v>205</v>
      </c>
      <c r="P728" s="34" t="s">
        <v>34</v>
      </c>
      <c r="Q728" s="34">
        <f>IF(ISNUMBER(FIND(#REF!, O728)), 1, 0)</f>
        <v>0</v>
      </c>
      <c r="R728" s="34">
        <v>21</v>
      </c>
      <c r="S728" s="34">
        <v>21</v>
      </c>
      <c r="T728" s="34">
        <v>0</v>
      </c>
      <c r="U728" s="34" t="s">
        <v>1366</v>
      </c>
      <c r="V728" s="34" t="s">
        <v>1472</v>
      </c>
    </row>
    <row r="729" spans="1:22" s="31" customFormat="1" x14ac:dyDescent="0.2">
      <c r="A729" s="34">
        <v>728</v>
      </c>
      <c r="B729" s="34" t="s">
        <v>1025</v>
      </c>
      <c r="C729" s="34">
        <v>1</v>
      </c>
      <c r="D729" s="34"/>
      <c r="E729" s="34" t="s">
        <v>1390</v>
      </c>
      <c r="F729" s="34" t="s">
        <v>944</v>
      </c>
      <c r="G729" s="35" t="s">
        <v>32</v>
      </c>
      <c r="H729" s="35" t="s">
        <v>79</v>
      </c>
      <c r="I729" s="35" t="s">
        <v>80</v>
      </c>
      <c r="J729" s="36">
        <v>41837</v>
      </c>
      <c r="K729" s="36">
        <v>44285</v>
      </c>
      <c r="L729" s="37">
        <v>1</v>
      </c>
      <c r="M729" s="37" t="s">
        <v>1399</v>
      </c>
      <c r="N729" s="37">
        <v>378</v>
      </c>
      <c r="O729" s="34" t="s">
        <v>205</v>
      </c>
      <c r="P729" s="34" t="s">
        <v>34</v>
      </c>
      <c r="Q729" s="34">
        <f>IF(ISNUMBER(FIND(#REF!, O729)), 1, 0)</f>
        <v>0</v>
      </c>
      <c r="R729" s="34">
        <v>22.76</v>
      </c>
      <c r="S729" s="34">
        <v>22.76</v>
      </c>
      <c r="T729" s="34">
        <v>0</v>
      </c>
      <c r="U729" s="34" t="s">
        <v>1366</v>
      </c>
      <c r="V729" s="34" t="s">
        <v>1472</v>
      </c>
    </row>
    <row r="730" spans="1:22" s="31" customFormat="1" x14ac:dyDescent="0.2">
      <c r="A730" s="34">
        <v>729</v>
      </c>
      <c r="B730" s="34" t="s">
        <v>1025</v>
      </c>
      <c r="C730" s="34">
        <v>1</v>
      </c>
      <c r="D730" s="34"/>
      <c r="E730" s="34" t="s">
        <v>1390</v>
      </c>
      <c r="F730" s="34" t="s">
        <v>944</v>
      </c>
      <c r="G730" s="35" t="s">
        <v>32</v>
      </c>
      <c r="H730" s="35" t="s">
        <v>89</v>
      </c>
      <c r="I730" s="35" t="s">
        <v>90</v>
      </c>
      <c r="J730" s="36">
        <v>41837</v>
      </c>
      <c r="K730" s="36">
        <v>44285</v>
      </c>
      <c r="L730" s="37">
        <v>1</v>
      </c>
      <c r="M730" s="37" t="s">
        <v>1399</v>
      </c>
      <c r="N730" s="37">
        <v>379</v>
      </c>
      <c r="O730" s="34" t="s">
        <v>205</v>
      </c>
      <c r="P730" s="34" t="s">
        <v>34</v>
      </c>
      <c r="Q730" s="34">
        <f>IF(ISNUMBER(FIND(#REF!, O730)), 1, 0)</f>
        <v>0</v>
      </c>
      <c r="R730" s="34">
        <v>0.3</v>
      </c>
      <c r="S730" s="34">
        <v>0.3</v>
      </c>
      <c r="T730" s="34">
        <v>0</v>
      </c>
      <c r="U730" s="34" t="s">
        <v>1366</v>
      </c>
      <c r="V730" s="34" t="s">
        <v>1472</v>
      </c>
    </row>
    <row r="731" spans="1:22" s="31" customFormat="1" x14ac:dyDescent="0.2">
      <c r="A731" s="34">
        <v>730</v>
      </c>
      <c r="B731" s="34" t="s">
        <v>1025</v>
      </c>
      <c r="C731" s="34">
        <v>1</v>
      </c>
      <c r="D731" s="34"/>
      <c r="E731" s="34" t="s">
        <v>1390</v>
      </c>
      <c r="F731" s="34" t="s">
        <v>944</v>
      </c>
      <c r="G731" s="35" t="s">
        <v>32</v>
      </c>
      <c r="H731" s="35" t="s">
        <v>967</v>
      </c>
      <c r="I731" s="35" t="s">
        <v>115</v>
      </c>
      <c r="J731" s="36">
        <v>41837</v>
      </c>
      <c r="K731" s="36">
        <v>44285</v>
      </c>
      <c r="L731" s="37">
        <v>1</v>
      </c>
      <c r="M731" s="37" t="s">
        <v>1399</v>
      </c>
      <c r="N731" s="37">
        <v>380</v>
      </c>
      <c r="O731" s="34" t="s">
        <v>205</v>
      </c>
      <c r="P731" s="34" t="s">
        <v>34</v>
      </c>
      <c r="Q731" s="34">
        <f>IF(ISNUMBER(FIND(#REF!, O731)), 1, 0)</f>
        <v>0</v>
      </c>
      <c r="R731" s="34">
        <v>0.6</v>
      </c>
      <c r="S731" s="34">
        <v>0.6</v>
      </c>
      <c r="T731" s="34">
        <v>0</v>
      </c>
      <c r="U731" s="34" t="s">
        <v>1366</v>
      </c>
      <c r="V731" s="34" t="s">
        <v>1472</v>
      </c>
    </row>
    <row r="732" spans="1:22" s="31" customFormat="1" x14ac:dyDescent="0.2">
      <c r="A732" s="34">
        <v>731</v>
      </c>
      <c r="B732" s="34" t="s">
        <v>1025</v>
      </c>
      <c r="C732" s="34">
        <v>1</v>
      </c>
      <c r="D732" s="34"/>
      <c r="E732" s="34" t="s">
        <v>1390</v>
      </c>
      <c r="F732" s="34" t="s">
        <v>944</v>
      </c>
      <c r="G732" s="35" t="s">
        <v>32</v>
      </c>
      <c r="H732" s="35" t="s">
        <v>98</v>
      </c>
      <c r="I732" s="35" t="s">
        <v>99</v>
      </c>
      <c r="J732" s="36">
        <v>41837</v>
      </c>
      <c r="K732" s="36">
        <v>44285</v>
      </c>
      <c r="L732" s="37">
        <v>1</v>
      </c>
      <c r="M732" s="37" t="s">
        <v>1399</v>
      </c>
      <c r="N732" s="37">
        <v>980</v>
      </c>
      <c r="O732" s="34" t="s">
        <v>205</v>
      </c>
      <c r="P732" s="34" t="s">
        <v>34</v>
      </c>
      <c r="Q732" s="34">
        <f>IF(ISNUMBER(FIND(#REF!, O732)), 1, 0)</f>
        <v>0</v>
      </c>
      <c r="R732" s="34">
        <v>22.76</v>
      </c>
      <c r="S732" s="34">
        <v>22.76</v>
      </c>
      <c r="T732" s="34">
        <v>0</v>
      </c>
      <c r="U732" s="34" t="s">
        <v>1366</v>
      </c>
      <c r="V732" s="34" t="s">
        <v>1472</v>
      </c>
    </row>
    <row r="733" spans="1:22" s="31" customFormat="1" x14ac:dyDescent="0.2">
      <c r="A733" s="34">
        <v>732</v>
      </c>
      <c r="B733" s="34" t="s">
        <v>1025</v>
      </c>
      <c r="C733" s="34">
        <v>1</v>
      </c>
      <c r="D733" s="34"/>
      <c r="E733" s="34" t="s">
        <v>1390</v>
      </c>
      <c r="F733" s="34" t="s">
        <v>944</v>
      </c>
      <c r="G733" s="35" t="s">
        <v>32</v>
      </c>
      <c r="H733" s="35" t="s">
        <v>948</v>
      </c>
      <c r="I733" s="35" t="s">
        <v>48</v>
      </c>
      <c r="J733" s="36">
        <v>41837</v>
      </c>
      <c r="K733" s="36">
        <v>44285</v>
      </c>
      <c r="L733" s="37">
        <v>1</v>
      </c>
      <c r="M733" s="37" t="s">
        <v>1399</v>
      </c>
      <c r="N733" s="37">
        <v>382</v>
      </c>
      <c r="O733" s="34" t="s">
        <v>205</v>
      </c>
      <c r="P733" s="34" t="s">
        <v>34</v>
      </c>
      <c r="Q733" s="34">
        <f>IF(ISNUMBER(FIND(#REF!, O733)), 1, 0)</f>
        <v>0</v>
      </c>
      <c r="R733" s="34">
        <v>34.200000000000003</v>
      </c>
      <c r="S733" s="34">
        <v>34.200000000000003</v>
      </c>
      <c r="T733" s="34">
        <v>0</v>
      </c>
      <c r="U733" s="34" t="s">
        <v>1366</v>
      </c>
      <c r="V733" s="34" t="s">
        <v>1472</v>
      </c>
    </row>
    <row r="734" spans="1:22" s="31" customFormat="1" x14ac:dyDescent="0.2">
      <c r="A734" s="34">
        <v>733</v>
      </c>
      <c r="B734" s="34" t="s">
        <v>1025</v>
      </c>
      <c r="C734" s="34">
        <v>1</v>
      </c>
      <c r="D734" s="34"/>
      <c r="E734" s="34" t="s">
        <v>1390</v>
      </c>
      <c r="F734" s="34" t="s">
        <v>944</v>
      </c>
      <c r="G734" s="35" t="s">
        <v>32</v>
      </c>
      <c r="H734" s="35" t="s">
        <v>135</v>
      </c>
      <c r="I734" s="35" t="s">
        <v>136</v>
      </c>
      <c r="J734" s="36">
        <v>41837</v>
      </c>
      <c r="K734" s="36">
        <v>44285</v>
      </c>
      <c r="L734" s="37">
        <v>1</v>
      </c>
      <c r="M734" s="37" t="s">
        <v>1399</v>
      </c>
      <c r="N734" s="37">
        <v>383</v>
      </c>
      <c r="O734" s="34" t="s">
        <v>205</v>
      </c>
      <c r="P734" s="34" t="s">
        <v>34</v>
      </c>
      <c r="Q734" s="34">
        <f>IF(ISNUMBER(FIND(#REF!, O734)), 1, 0)</f>
        <v>0</v>
      </c>
      <c r="R734" s="34">
        <v>22.76</v>
      </c>
      <c r="S734" s="34">
        <v>22.76</v>
      </c>
      <c r="T734" s="34">
        <v>0</v>
      </c>
      <c r="U734" s="34" t="s">
        <v>1366</v>
      </c>
      <c r="V734" s="34" t="s">
        <v>1472</v>
      </c>
    </row>
    <row r="735" spans="1:22" s="31" customFormat="1" x14ac:dyDescent="0.2">
      <c r="A735" s="34">
        <v>734</v>
      </c>
      <c r="B735" s="34" t="s">
        <v>1025</v>
      </c>
      <c r="C735" s="34">
        <v>1</v>
      </c>
      <c r="D735" s="34"/>
      <c r="E735" s="34" t="s">
        <v>1390</v>
      </c>
      <c r="F735" s="34" t="s">
        <v>944</v>
      </c>
      <c r="G735" s="35" t="s">
        <v>32</v>
      </c>
      <c r="H735" s="35" t="s">
        <v>159</v>
      </c>
      <c r="I735" s="35" t="s">
        <v>160</v>
      </c>
      <c r="J735" s="36">
        <v>41837</v>
      </c>
      <c r="K735" s="36">
        <v>44285</v>
      </c>
      <c r="L735" s="37">
        <v>1</v>
      </c>
      <c r="M735" s="37" t="s">
        <v>1399</v>
      </c>
      <c r="N735" s="37">
        <v>384</v>
      </c>
      <c r="O735" s="34" t="s">
        <v>205</v>
      </c>
      <c r="P735" s="34" t="s">
        <v>34</v>
      </c>
      <c r="Q735" s="34">
        <f>IF(ISNUMBER(FIND(#REF!, O735)), 1, 0)</f>
        <v>0</v>
      </c>
      <c r="R735" s="34">
        <v>22.76</v>
      </c>
      <c r="S735" s="34">
        <v>22.76</v>
      </c>
      <c r="T735" s="34">
        <v>0</v>
      </c>
      <c r="U735" s="34" t="s">
        <v>1366</v>
      </c>
      <c r="V735" s="34" t="s">
        <v>1472</v>
      </c>
    </row>
    <row r="736" spans="1:22" s="31" customFormat="1" x14ac:dyDescent="0.2">
      <c r="A736" s="34">
        <v>735</v>
      </c>
      <c r="B736" s="34" t="s">
        <v>1025</v>
      </c>
      <c r="C736" s="34">
        <v>1</v>
      </c>
      <c r="D736" s="34"/>
      <c r="E736" s="34" t="s">
        <v>1390</v>
      </c>
      <c r="F736" s="34" t="s">
        <v>944</v>
      </c>
      <c r="G736" s="35" t="s">
        <v>32</v>
      </c>
      <c r="H736" s="35" t="s">
        <v>186</v>
      </c>
      <c r="I736" s="35" t="s">
        <v>187</v>
      </c>
      <c r="J736" s="36">
        <v>41837</v>
      </c>
      <c r="K736" s="36">
        <v>44285</v>
      </c>
      <c r="L736" s="37">
        <v>1</v>
      </c>
      <c r="M736" s="37" t="s">
        <v>1399</v>
      </c>
      <c r="N736" s="37">
        <v>385</v>
      </c>
      <c r="O736" s="34" t="s">
        <v>205</v>
      </c>
      <c r="P736" s="34" t="s">
        <v>34</v>
      </c>
      <c r="Q736" s="34">
        <f>IF(ISNUMBER(FIND(#REF!, O736)), 1, 0)</f>
        <v>0</v>
      </c>
      <c r="R736" s="34">
        <v>22.76</v>
      </c>
      <c r="S736" s="34">
        <v>22.76</v>
      </c>
      <c r="T736" s="34">
        <v>0</v>
      </c>
      <c r="U736" s="34" t="s">
        <v>1366</v>
      </c>
      <c r="V736" s="34" t="s">
        <v>1472</v>
      </c>
    </row>
    <row r="737" spans="1:22" s="31" customFormat="1" x14ac:dyDescent="0.2">
      <c r="A737" s="34">
        <v>736</v>
      </c>
      <c r="B737" s="34" t="s">
        <v>1025</v>
      </c>
      <c r="C737" s="34">
        <v>1</v>
      </c>
      <c r="D737" s="34"/>
      <c r="E737" s="34" t="s">
        <v>1390</v>
      </c>
      <c r="F737" s="34" t="s">
        <v>944</v>
      </c>
      <c r="G737" s="35" t="s">
        <v>32</v>
      </c>
      <c r="H737" s="35" t="s">
        <v>210</v>
      </c>
      <c r="I737" s="35" t="s">
        <v>211</v>
      </c>
      <c r="J737" s="36">
        <v>41837</v>
      </c>
      <c r="K737" s="36">
        <v>44285</v>
      </c>
      <c r="L737" s="37">
        <v>1</v>
      </c>
      <c r="M737" s="37" t="s">
        <v>1399</v>
      </c>
      <c r="N737" s="37">
        <v>386</v>
      </c>
      <c r="O737" s="34" t="s">
        <v>205</v>
      </c>
      <c r="P737" s="34" t="s">
        <v>34</v>
      </c>
      <c r="Q737" s="34">
        <f>IF(ISNUMBER(FIND(#REF!, O737)), 1, 0)</f>
        <v>0</v>
      </c>
      <c r="R737" s="34">
        <v>10</v>
      </c>
      <c r="S737" s="34">
        <v>10</v>
      </c>
      <c r="T737" s="34">
        <v>0</v>
      </c>
      <c r="U737" s="34" t="s">
        <v>1366</v>
      </c>
      <c r="V737" s="34" t="s">
        <v>1472</v>
      </c>
    </row>
    <row r="738" spans="1:22" s="31" customFormat="1" x14ac:dyDescent="0.2">
      <c r="A738" s="34">
        <v>737</v>
      </c>
      <c r="B738" s="34" t="s">
        <v>1025</v>
      </c>
      <c r="C738" s="34">
        <v>1</v>
      </c>
      <c r="D738" s="34"/>
      <c r="E738" s="34" t="s">
        <v>1390</v>
      </c>
      <c r="F738" s="34" t="s">
        <v>946</v>
      </c>
      <c r="G738" s="35" t="s">
        <v>38</v>
      </c>
      <c r="H738" s="35" t="s">
        <v>958</v>
      </c>
      <c r="I738" s="35" t="s">
        <v>83</v>
      </c>
      <c r="J738" s="36">
        <v>41837</v>
      </c>
      <c r="K738" s="36">
        <v>44285</v>
      </c>
      <c r="L738" s="37">
        <v>1</v>
      </c>
      <c r="M738" s="37" t="s">
        <v>1399</v>
      </c>
      <c r="N738" s="37">
        <v>387</v>
      </c>
      <c r="O738" s="34" t="s">
        <v>205</v>
      </c>
      <c r="P738" s="34" t="s">
        <v>40</v>
      </c>
      <c r="Q738" s="34">
        <f>IF(ISNUMBER(FIND(#REF!, O738)), 1, 0)</f>
        <v>0</v>
      </c>
      <c r="R738" s="34">
        <v>38.4</v>
      </c>
      <c r="S738" s="34">
        <v>38.4</v>
      </c>
      <c r="T738" s="34">
        <v>0</v>
      </c>
      <c r="U738" s="34" t="s">
        <v>1366</v>
      </c>
      <c r="V738" s="34" t="s">
        <v>1472</v>
      </c>
    </row>
    <row r="739" spans="1:22" s="31" customFormat="1" x14ac:dyDescent="0.2">
      <c r="A739" s="34">
        <v>738</v>
      </c>
      <c r="B739" s="34" t="s">
        <v>1025</v>
      </c>
      <c r="C739" s="34">
        <v>1</v>
      </c>
      <c r="D739" s="34"/>
      <c r="E739" s="34" t="s">
        <v>1390</v>
      </c>
      <c r="F739" s="34" t="s">
        <v>946</v>
      </c>
      <c r="G739" s="35" t="s">
        <v>38</v>
      </c>
      <c r="H739" s="35" t="s">
        <v>960</v>
      </c>
      <c r="I739" s="35" t="s">
        <v>167</v>
      </c>
      <c r="J739" s="36">
        <v>41837</v>
      </c>
      <c r="K739" s="36">
        <v>44285</v>
      </c>
      <c r="L739" s="37">
        <v>1</v>
      </c>
      <c r="M739" s="37" t="s">
        <v>1399</v>
      </c>
      <c r="N739" s="37">
        <v>388</v>
      </c>
      <c r="O739" s="34" t="s">
        <v>205</v>
      </c>
      <c r="P739" s="34" t="s">
        <v>40</v>
      </c>
      <c r="Q739" s="34">
        <f>IF(ISNUMBER(FIND(#REF!, O739)), 1, 0)</f>
        <v>0</v>
      </c>
      <c r="R739" s="34">
        <v>38.4</v>
      </c>
      <c r="S739" s="34">
        <v>38.4</v>
      </c>
      <c r="T739" s="34">
        <v>0</v>
      </c>
      <c r="U739" s="34" t="s">
        <v>1366</v>
      </c>
      <c r="V739" s="34" t="s">
        <v>1472</v>
      </c>
    </row>
    <row r="740" spans="1:22" s="31" customFormat="1" x14ac:dyDescent="0.2">
      <c r="A740" s="34">
        <v>739</v>
      </c>
      <c r="B740" s="34" t="s">
        <v>1025</v>
      </c>
      <c r="C740" s="34">
        <v>1</v>
      </c>
      <c r="D740" s="34"/>
      <c r="E740" s="34" t="s">
        <v>1390</v>
      </c>
      <c r="F740" s="34" t="s">
        <v>946</v>
      </c>
      <c r="G740" s="35" t="s">
        <v>38</v>
      </c>
      <c r="H740" s="35" t="s">
        <v>944</v>
      </c>
      <c r="I740" s="35" t="s">
        <v>32</v>
      </c>
      <c r="J740" s="36">
        <v>41837</v>
      </c>
      <c r="K740" s="36">
        <v>44285</v>
      </c>
      <c r="L740" s="37">
        <v>1</v>
      </c>
      <c r="M740" s="37" t="s">
        <v>1399</v>
      </c>
      <c r="N740" s="37">
        <v>389</v>
      </c>
      <c r="O740" s="34" t="s">
        <v>205</v>
      </c>
      <c r="P740" s="34" t="s">
        <v>40</v>
      </c>
      <c r="Q740" s="34">
        <f>IF(ISNUMBER(FIND(#REF!, O740)), 1, 0)</f>
        <v>0</v>
      </c>
      <c r="R740" s="34">
        <v>0.3</v>
      </c>
      <c r="S740" s="34">
        <v>0.3</v>
      </c>
      <c r="T740" s="34">
        <v>0</v>
      </c>
      <c r="U740" s="34" t="s">
        <v>1366</v>
      </c>
      <c r="V740" s="34" t="s">
        <v>1472</v>
      </c>
    </row>
    <row r="741" spans="1:22" s="31" customFormat="1" x14ac:dyDescent="0.2">
      <c r="A741" s="34">
        <v>740</v>
      </c>
      <c r="B741" s="34" t="s">
        <v>1025</v>
      </c>
      <c r="C741" s="34">
        <v>1</v>
      </c>
      <c r="D741" s="34"/>
      <c r="E741" s="34" t="s">
        <v>1390</v>
      </c>
      <c r="F741" s="34" t="s">
        <v>946</v>
      </c>
      <c r="G741" s="35" t="s">
        <v>38</v>
      </c>
      <c r="H741" s="35" t="s">
        <v>956</v>
      </c>
      <c r="I741" s="35" t="s">
        <v>65</v>
      </c>
      <c r="J741" s="36">
        <v>41837</v>
      </c>
      <c r="K741" s="36">
        <v>44285</v>
      </c>
      <c r="L741" s="37">
        <v>1</v>
      </c>
      <c r="M741" s="37" t="s">
        <v>1399</v>
      </c>
      <c r="N741" s="37">
        <v>390</v>
      </c>
      <c r="O741" s="34" t="s">
        <v>205</v>
      </c>
      <c r="P741" s="34" t="s">
        <v>40</v>
      </c>
      <c r="Q741" s="34">
        <f>IF(ISNUMBER(FIND(#REF!, O741)), 1, 0)</f>
        <v>0</v>
      </c>
      <c r="R741" s="34">
        <v>21</v>
      </c>
      <c r="S741" s="34">
        <v>21</v>
      </c>
      <c r="T741" s="34">
        <v>0</v>
      </c>
      <c r="U741" s="34" t="s">
        <v>1366</v>
      </c>
      <c r="V741" s="34" t="s">
        <v>1472</v>
      </c>
    </row>
    <row r="742" spans="1:22" s="31" customFormat="1" x14ac:dyDescent="0.2">
      <c r="A742" s="34">
        <v>741</v>
      </c>
      <c r="B742" s="34" t="s">
        <v>1025</v>
      </c>
      <c r="C742" s="34">
        <v>1</v>
      </c>
      <c r="D742" s="34"/>
      <c r="E742" s="34" t="s">
        <v>1390</v>
      </c>
      <c r="F742" s="34" t="s">
        <v>946</v>
      </c>
      <c r="G742" s="35" t="s">
        <v>38</v>
      </c>
      <c r="H742" s="35" t="s">
        <v>79</v>
      </c>
      <c r="I742" s="35" t="s">
        <v>80</v>
      </c>
      <c r="J742" s="36">
        <v>41837</v>
      </c>
      <c r="K742" s="36">
        <v>44285</v>
      </c>
      <c r="L742" s="37">
        <v>1</v>
      </c>
      <c r="M742" s="37" t="s">
        <v>1399</v>
      </c>
      <c r="N742" s="37">
        <v>391</v>
      </c>
      <c r="O742" s="34" t="s">
        <v>205</v>
      </c>
      <c r="P742" s="34" t="s">
        <v>40</v>
      </c>
      <c r="Q742" s="34">
        <f>IF(ISNUMBER(FIND(#REF!, O742)), 1, 0)</f>
        <v>0</v>
      </c>
      <c r="R742" s="34">
        <v>22.76</v>
      </c>
      <c r="S742" s="34">
        <v>22.76</v>
      </c>
      <c r="T742" s="34">
        <v>0</v>
      </c>
      <c r="U742" s="34" t="s">
        <v>1366</v>
      </c>
      <c r="V742" s="34" t="s">
        <v>1472</v>
      </c>
    </row>
    <row r="743" spans="1:22" s="31" customFormat="1" x14ac:dyDescent="0.2">
      <c r="A743" s="34">
        <v>742</v>
      </c>
      <c r="B743" s="34" t="s">
        <v>1025</v>
      </c>
      <c r="C743" s="34">
        <v>1</v>
      </c>
      <c r="D743" s="34"/>
      <c r="E743" s="34" t="s">
        <v>1390</v>
      </c>
      <c r="F743" s="34" t="s">
        <v>946</v>
      </c>
      <c r="G743" s="35" t="s">
        <v>38</v>
      </c>
      <c r="H743" s="35" t="s">
        <v>89</v>
      </c>
      <c r="I743" s="35" t="s">
        <v>90</v>
      </c>
      <c r="J743" s="36">
        <v>41837</v>
      </c>
      <c r="K743" s="36">
        <v>44285</v>
      </c>
      <c r="L743" s="37">
        <v>1</v>
      </c>
      <c r="M743" s="37" t="s">
        <v>1399</v>
      </c>
      <c r="N743" s="37">
        <v>392</v>
      </c>
      <c r="O743" s="34" t="s">
        <v>205</v>
      </c>
      <c r="P743" s="34" t="s">
        <v>40</v>
      </c>
      <c r="Q743" s="34">
        <f>IF(ISNUMBER(FIND(#REF!, O743)), 1, 0)</f>
        <v>0</v>
      </c>
      <c r="R743" s="34">
        <v>0.3</v>
      </c>
      <c r="S743" s="34">
        <v>0.3</v>
      </c>
      <c r="T743" s="34">
        <v>0</v>
      </c>
      <c r="U743" s="34" t="s">
        <v>1366</v>
      </c>
      <c r="V743" s="34" t="s">
        <v>1472</v>
      </c>
    </row>
    <row r="744" spans="1:22" s="31" customFormat="1" x14ac:dyDescent="0.2">
      <c r="A744" s="34">
        <v>743</v>
      </c>
      <c r="B744" s="34" t="s">
        <v>1025</v>
      </c>
      <c r="C744" s="34">
        <v>1</v>
      </c>
      <c r="D744" s="34"/>
      <c r="E744" s="34" t="s">
        <v>1390</v>
      </c>
      <c r="F744" s="34" t="s">
        <v>946</v>
      </c>
      <c r="G744" s="35" t="s">
        <v>38</v>
      </c>
      <c r="H744" s="35" t="s">
        <v>967</v>
      </c>
      <c r="I744" s="35" t="s">
        <v>115</v>
      </c>
      <c r="J744" s="36">
        <v>41837</v>
      </c>
      <c r="K744" s="36">
        <v>44285</v>
      </c>
      <c r="L744" s="37">
        <v>1</v>
      </c>
      <c r="M744" s="37" t="s">
        <v>1399</v>
      </c>
      <c r="N744" s="37">
        <v>393</v>
      </c>
      <c r="O744" s="34" t="s">
        <v>205</v>
      </c>
      <c r="P744" s="34" t="s">
        <v>40</v>
      </c>
      <c r="Q744" s="34">
        <f>IF(ISNUMBER(FIND(#REF!, O744)), 1, 0)</f>
        <v>0</v>
      </c>
      <c r="R744" s="34">
        <v>0.6</v>
      </c>
      <c r="S744" s="34">
        <v>0.6</v>
      </c>
      <c r="T744" s="34">
        <v>0</v>
      </c>
      <c r="U744" s="34" t="s">
        <v>1366</v>
      </c>
      <c r="V744" s="34" t="s">
        <v>1472</v>
      </c>
    </row>
    <row r="745" spans="1:22" s="31" customFormat="1" x14ac:dyDescent="0.2">
      <c r="A745" s="34">
        <v>744</v>
      </c>
      <c r="B745" s="34" t="s">
        <v>1025</v>
      </c>
      <c r="C745" s="34">
        <v>1</v>
      </c>
      <c r="D745" s="34"/>
      <c r="E745" s="34" t="s">
        <v>1390</v>
      </c>
      <c r="F745" s="34" t="s">
        <v>946</v>
      </c>
      <c r="G745" s="35" t="s">
        <v>38</v>
      </c>
      <c r="H745" s="35" t="s">
        <v>98</v>
      </c>
      <c r="I745" s="35" t="s">
        <v>99</v>
      </c>
      <c r="J745" s="36">
        <v>41837</v>
      </c>
      <c r="K745" s="36">
        <v>44285</v>
      </c>
      <c r="L745" s="37">
        <v>1</v>
      </c>
      <c r="M745" s="37" t="s">
        <v>1399</v>
      </c>
      <c r="N745" s="37">
        <v>394</v>
      </c>
      <c r="O745" s="34" t="s">
        <v>205</v>
      </c>
      <c r="P745" s="34" t="s">
        <v>40</v>
      </c>
      <c r="Q745" s="34">
        <f>IF(ISNUMBER(FIND(#REF!, O745)), 1, 0)</f>
        <v>0</v>
      </c>
      <c r="R745" s="34">
        <v>22.76</v>
      </c>
      <c r="S745" s="34">
        <v>22.76</v>
      </c>
      <c r="T745" s="34">
        <v>0</v>
      </c>
      <c r="U745" s="34" t="s">
        <v>1366</v>
      </c>
      <c r="V745" s="34" t="s">
        <v>1472</v>
      </c>
    </row>
    <row r="746" spans="1:22" s="31" customFormat="1" x14ac:dyDescent="0.2">
      <c r="A746" s="34">
        <v>745</v>
      </c>
      <c r="B746" s="34" t="s">
        <v>1025</v>
      </c>
      <c r="C746" s="34">
        <v>1</v>
      </c>
      <c r="D746" s="34"/>
      <c r="E746" s="34" t="s">
        <v>1390</v>
      </c>
      <c r="F746" s="34" t="s">
        <v>946</v>
      </c>
      <c r="G746" s="35" t="s">
        <v>38</v>
      </c>
      <c r="H746" s="35" t="s">
        <v>948</v>
      </c>
      <c r="I746" s="35" t="s">
        <v>48</v>
      </c>
      <c r="J746" s="36">
        <v>41837</v>
      </c>
      <c r="K746" s="36">
        <v>44285</v>
      </c>
      <c r="L746" s="37">
        <v>1</v>
      </c>
      <c r="M746" s="37" t="s">
        <v>1399</v>
      </c>
      <c r="N746" s="37">
        <v>395</v>
      </c>
      <c r="O746" s="34" t="s">
        <v>205</v>
      </c>
      <c r="P746" s="34" t="s">
        <v>40</v>
      </c>
      <c r="Q746" s="34">
        <f>IF(ISNUMBER(FIND(#REF!, O746)), 1, 0)</f>
        <v>0</v>
      </c>
      <c r="R746" s="34">
        <v>34.200000000000003</v>
      </c>
      <c r="S746" s="34">
        <v>34.200000000000003</v>
      </c>
      <c r="T746" s="34">
        <v>0</v>
      </c>
      <c r="U746" s="34" t="s">
        <v>1366</v>
      </c>
      <c r="V746" s="34" t="s">
        <v>1472</v>
      </c>
    </row>
    <row r="747" spans="1:22" s="31" customFormat="1" x14ac:dyDescent="0.2">
      <c r="A747" s="34">
        <v>746</v>
      </c>
      <c r="B747" s="34" t="s">
        <v>1025</v>
      </c>
      <c r="C747" s="34">
        <v>1</v>
      </c>
      <c r="D747" s="34"/>
      <c r="E747" s="34" t="s">
        <v>1390</v>
      </c>
      <c r="F747" s="34" t="s">
        <v>946</v>
      </c>
      <c r="G747" s="35" t="s">
        <v>38</v>
      </c>
      <c r="H747" s="35" t="s">
        <v>135</v>
      </c>
      <c r="I747" s="35" t="s">
        <v>136</v>
      </c>
      <c r="J747" s="36">
        <v>41837</v>
      </c>
      <c r="K747" s="36">
        <v>44285</v>
      </c>
      <c r="L747" s="37">
        <v>1</v>
      </c>
      <c r="M747" s="37" t="s">
        <v>1399</v>
      </c>
      <c r="N747" s="37">
        <v>396</v>
      </c>
      <c r="O747" s="34" t="s">
        <v>205</v>
      </c>
      <c r="P747" s="34" t="s">
        <v>40</v>
      </c>
      <c r="Q747" s="34">
        <f>IF(ISNUMBER(FIND(#REF!, O747)), 1, 0)</f>
        <v>0</v>
      </c>
      <c r="R747" s="34">
        <v>22.76</v>
      </c>
      <c r="S747" s="34">
        <v>22.76</v>
      </c>
      <c r="T747" s="34">
        <v>0</v>
      </c>
      <c r="U747" s="34" t="s">
        <v>1366</v>
      </c>
      <c r="V747" s="34" t="s">
        <v>1472</v>
      </c>
    </row>
    <row r="748" spans="1:22" s="31" customFormat="1" x14ac:dyDescent="0.2">
      <c r="A748" s="34">
        <v>747</v>
      </c>
      <c r="B748" s="34" t="s">
        <v>1025</v>
      </c>
      <c r="C748" s="34">
        <v>1</v>
      </c>
      <c r="D748" s="34"/>
      <c r="E748" s="34" t="s">
        <v>1390</v>
      </c>
      <c r="F748" s="34" t="s">
        <v>946</v>
      </c>
      <c r="G748" s="35" t="s">
        <v>38</v>
      </c>
      <c r="H748" s="35" t="s">
        <v>159</v>
      </c>
      <c r="I748" s="35" t="s">
        <v>160</v>
      </c>
      <c r="J748" s="36">
        <v>41837</v>
      </c>
      <c r="K748" s="36">
        <v>44285</v>
      </c>
      <c r="L748" s="37">
        <v>1</v>
      </c>
      <c r="M748" s="37" t="s">
        <v>1399</v>
      </c>
      <c r="N748" s="37">
        <v>397</v>
      </c>
      <c r="O748" s="34" t="s">
        <v>205</v>
      </c>
      <c r="P748" s="34" t="s">
        <v>40</v>
      </c>
      <c r="Q748" s="34">
        <f>IF(ISNUMBER(FIND(#REF!, O748)), 1, 0)</f>
        <v>0</v>
      </c>
      <c r="R748" s="34">
        <v>22.76</v>
      </c>
      <c r="S748" s="34">
        <v>22.76</v>
      </c>
      <c r="T748" s="34">
        <v>0</v>
      </c>
      <c r="U748" s="34" t="s">
        <v>1366</v>
      </c>
      <c r="V748" s="34" t="s">
        <v>1472</v>
      </c>
    </row>
    <row r="749" spans="1:22" s="31" customFormat="1" x14ac:dyDescent="0.2">
      <c r="A749" s="34">
        <v>748</v>
      </c>
      <c r="B749" s="34" t="s">
        <v>1025</v>
      </c>
      <c r="C749" s="34">
        <v>1</v>
      </c>
      <c r="D749" s="34"/>
      <c r="E749" s="34" t="s">
        <v>1390</v>
      </c>
      <c r="F749" s="34" t="s">
        <v>946</v>
      </c>
      <c r="G749" s="35" t="s">
        <v>38</v>
      </c>
      <c r="H749" s="35" t="s">
        <v>186</v>
      </c>
      <c r="I749" s="35" t="s">
        <v>187</v>
      </c>
      <c r="J749" s="36">
        <v>41837</v>
      </c>
      <c r="K749" s="36">
        <v>44285</v>
      </c>
      <c r="L749" s="37">
        <v>1</v>
      </c>
      <c r="M749" s="37" t="s">
        <v>1399</v>
      </c>
      <c r="N749" s="37">
        <v>398</v>
      </c>
      <c r="O749" s="34" t="s">
        <v>205</v>
      </c>
      <c r="P749" s="34" t="s">
        <v>40</v>
      </c>
      <c r="Q749" s="34">
        <f>IF(ISNUMBER(FIND(#REF!, O749)), 1, 0)</f>
        <v>0</v>
      </c>
      <c r="R749" s="34">
        <v>22.76</v>
      </c>
      <c r="S749" s="34">
        <v>22.76</v>
      </c>
      <c r="T749" s="34">
        <v>0</v>
      </c>
      <c r="U749" s="34" t="s">
        <v>1366</v>
      </c>
      <c r="V749" s="34" t="s">
        <v>1472</v>
      </c>
    </row>
    <row r="750" spans="1:22" s="31" customFormat="1" x14ac:dyDescent="0.2">
      <c r="A750" s="34">
        <v>749</v>
      </c>
      <c r="B750" s="34" t="s">
        <v>1025</v>
      </c>
      <c r="C750" s="34">
        <v>1</v>
      </c>
      <c r="D750" s="34"/>
      <c r="E750" s="34" t="s">
        <v>1390</v>
      </c>
      <c r="F750" s="34" t="s">
        <v>946</v>
      </c>
      <c r="G750" s="35" t="s">
        <v>38</v>
      </c>
      <c r="H750" s="35" t="s">
        <v>210</v>
      </c>
      <c r="I750" s="35" t="s">
        <v>211</v>
      </c>
      <c r="J750" s="36">
        <v>41837</v>
      </c>
      <c r="K750" s="36">
        <v>44285</v>
      </c>
      <c r="L750" s="37">
        <v>1</v>
      </c>
      <c r="M750" s="37" t="s">
        <v>1399</v>
      </c>
      <c r="N750" s="37">
        <v>399</v>
      </c>
      <c r="O750" s="34" t="s">
        <v>205</v>
      </c>
      <c r="P750" s="34" t="s">
        <v>40</v>
      </c>
      <c r="Q750" s="34">
        <f>IF(ISNUMBER(FIND(#REF!, O750)), 1, 0)</f>
        <v>0</v>
      </c>
      <c r="R750" s="34">
        <v>10</v>
      </c>
      <c r="S750" s="34">
        <v>10</v>
      </c>
      <c r="T750" s="34">
        <v>0</v>
      </c>
      <c r="U750" s="34" t="s">
        <v>1366</v>
      </c>
      <c r="V750" s="34" t="s">
        <v>1472</v>
      </c>
    </row>
    <row r="751" spans="1:22" s="31" customFormat="1" x14ac:dyDescent="0.2">
      <c r="A751" s="34">
        <v>750</v>
      </c>
      <c r="B751" s="34" t="s">
        <v>1025</v>
      </c>
      <c r="C751" s="34">
        <v>1</v>
      </c>
      <c r="D751" s="34"/>
      <c r="E751" s="34" t="s">
        <v>1390</v>
      </c>
      <c r="F751" s="34" t="s">
        <v>956</v>
      </c>
      <c r="G751" s="35" t="s">
        <v>65</v>
      </c>
      <c r="H751" s="35" t="s">
        <v>958</v>
      </c>
      <c r="I751" s="35" t="s">
        <v>83</v>
      </c>
      <c r="J751" s="36">
        <v>41837</v>
      </c>
      <c r="K751" s="36">
        <v>44285</v>
      </c>
      <c r="L751" s="37">
        <v>1</v>
      </c>
      <c r="M751" s="37" t="s">
        <v>1399</v>
      </c>
      <c r="N751" s="37">
        <v>400</v>
      </c>
      <c r="O751" s="34" t="s">
        <v>205</v>
      </c>
      <c r="P751" s="34" t="s">
        <v>67</v>
      </c>
      <c r="Q751" s="34">
        <f>IF(ISNUMBER(FIND(#REF!, O751)), 1, 0)</f>
        <v>0</v>
      </c>
      <c r="R751" s="34">
        <v>38.4</v>
      </c>
      <c r="S751" s="34">
        <v>38.4</v>
      </c>
      <c r="T751" s="34">
        <v>0</v>
      </c>
      <c r="U751" s="34" t="s">
        <v>1366</v>
      </c>
      <c r="V751" s="34" t="s">
        <v>1472</v>
      </c>
    </row>
    <row r="752" spans="1:22" s="31" customFormat="1" x14ac:dyDescent="0.2">
      <c r="A752" s="34">
        <v>751</v>
      </c>
      <c r="B752" s="34" t="s">
        <v>1025</v>
      </c>
      <c r="C752" s="34">
        <v>1</v>
      </c>
      <c r="D752" s="34"/>
      <c r="E752" s="34" t="s">
        <v>1390</v>
      </c>
      <c r="F752" s="34" t="s">
        <v>956</v>
      </c>
      <c r="G752" s="35" t="s">
        <v>65</v>
      </c>
      <c r="H752" s="35" t="s">
        <v>960</v>
      </c>
      <c r="I752" s="35" t="s">
        <v>167</v>
      </c>
      <c r="J752" s="36">
        <v>41837</v>
      </c>
      <c r="K752" s="36">
        <v>44285</v>
      </c>
      <c r="L752" s="37">
        <v>1</v>
      </c>
      <c r="M752" s="37" t="s">
        <v>1399</v>
      </c>
      <c r="N752" s="37">
        <v>401</v>
      </c>
      <c r="O752" s="34" t="s">
        <v>205</v>
      </c>
      <c r="P752" s="34" t="s">
        <v>67</v>
      </c>
      <c r="Q752" s="34">
        <f>IF(ISNUMBER(FIND(#REF!, O752)), 1, 0)</f>
        <v>0</v>
      </c>
      <c r="R752" s="34">
        <v>38.4</v>
      </c>
      <c r="S752" s="34">
        <v>38.4</v>
      </c>
      <c r="T752" s="34">
        <v>0</v>
      </c>
      <c r="U752" s="34" t="s">
        <v>1366</v>
      </c>
      <c r="V752" s="34" t="s">
        <v>1472</v>
      </c>
    </row>
    <row r="753" spans="1:22" s="31" customFormat="1" x14ac:dyDescent="0.2">
      <c r="A753" s="34">
        <v>752</v>
      </c>
      <c r="B753" s="34" t="s">
        <v>1025</v>
      </c>
      <c r="C753" s="34">
        <v>1</v>
      </c>
      <c r="D753" s="34"/>
      <c r="E753" s="34" t="s">
        <v>1390</v>
      </c>
      <c r="F753" s="34" t="s">
        <v>956</v>
      </c>
      <c r="G753" s="35" t="s">
        <v>65</v>
      </c>
      <c r="H753" s="35" t="s">
        <v>944</v>
      </c>
      <c r="I753" s="35" t="s">
        <v>32</v>
      </c>
      <c r="J753" s="36">
        <v>41837</v>
      </c>
      <c r="K753" s="36">
        <v>44285</v>
      </c>
      <c r="L753" s="37">
        <v>1</v>
      </c>
      <c r="M753" s="37" t="s">
        <v>1399</v>
      </c>
      <c r="N753" s="37">
        <v>402</v>
      </c>
      <c r="O753" s="34" t="s">
        <v>205</v>
      </c>
      <c r="P753" s="34" t="s">
        <v>67</v>
      </c>
      <c r="Q753" s="34">
        <f>IF(ISNUMBER(FIND(#REF!, O753)), 1, 0)</f>
        <v>0</v>
      </c>
      <c r="R753" s="34">
        <v>0.3</v>
      </c>
      <c r="S753" s="34">
        <v>0.3</v>
      </c>
      <c r="T753" s="34">
        <v>0</v>
      </c>
      <c r="U753" s="34" t="s">
        <v>1366</v>
      </c>
      <c r="V753" s="34" t="s">
        <v>1472</v>
      </c>
    </row>
    <row r="754" spans="1:22" s="31" customFormat="1" x14ac:dyDescent="0.2">
      <c r="A754" s="34">
        <v>753</v>
      </c>
      <c r="B754" s="34" t="s">
        <v>1025</v>
      </c>
      <c r="C754" s="34">
        <v>1</v>
      </c>
      <c r="D754" s="34"/>
      <c r="E754" s="34" t="s">
        <v>1390</v>
      </c>
      <c r="F754" s="34" t="s">
        <v>956</v>
      </c>
      <c r="G754" s="35" t="s">
        <v>65</v>
      </c>
      <c r="H754" s="35" t="s">
        <v>946</v>
      </c>
      <c r="I754" s="35" t="s">
        <v>38</v>
      </c>
      <c r="J754" s="36">
        <v>41837</v>
      </c>
      <c r="K754" s="36">
        <v>44285</v>
      </c>
      <c r="L754" s="37">
        <v>1</v>
      </c>
      <c r="M754" s="37" t="s">
        <v>1399</v>
      </c>
      <c r="N754" s="37">
        <v>403</v>
      </c>
      <c r="O754" s="34" t="s">
        <v>205</v>
      </c>
      <c r="P754" s="34" t="s">
        <v>67</v>
      </c>
      <c r="Q754" s="34">
        <f>IF(ISNUMBER(FIND(#REF!, O754)), 1, 0)</f>
        <v>0</v>
      </c>
      <c r="R754" s="34">
        <v>1.2</v>
      </c>
      <c r="S754" s="34">
        <v>1.2</v>
      </c>
      <c r="T754" s="34">
        <v>0</v>
      </c>
      <c r="U754" s="34" t="s">
        <v>1366</v>
      </c>
      <c r="V754" s="34" t="s">
        <v>1472</v>
      </c>
    </row>
    <row r="755" spans="1:22" s="31" customFormat="1" x14ac:dyDescent="0.2">
      <c r="A755" s="34">
        <v>754</v>
      </c>
      <c r="B755" s="34" t="s">
        <v>1025</v>
      </c>
      <c r="C755" s="34">
        <v>1</v>
      </c>
      <c r="D755" s="34"/>
      <c r="E755" s="34" t="s">
        <v>1390</v>
      </c>
      <c r="F755" s="34" t="s">
        <v>956</v>
      </c>
      <c r="G755" s="35" t="s">
        <v>65</v>
      </c>
      <c r="H755" s="35" t="s">
        <v>79</v>
      </c>
      <c r="I755" s="35" t="s">
        <v>80</v>
      </c>
      <c r="J755" s="36">
        <v>41837</v>
      </c>
      <c r="K755" s="36">
        <v>44285</v>
      </c>
      <c r="L755" s="37">
        <v>1</v>
      </c>
      <c r="M755" s="37" t="s">
        <v>1399</v>
      </c>
      <c r="N755" s="37">
        <v>404</v>
      </c>
      <c r="O755" s="34" t="s">
        <v>205</v>
      </c>
      <c r="P755" s="34" t="s">
        <v>67</v>
      </c>
      <c r="Q755" s="34">
        <f>IF(ISNUMBER(FIND(#REF!, O755)), 1, 0)</f>
        <v>0</v>
      </c>
      <c r="R755" s="34">
        <v>22.76</v>
      </c>
      <c r="S755" s="34">
        <v>22.76</v>
      </c>
      <c r="T755" s="34">
        <v>0</v>
      </c>
      <c r="U755" s="34" t="s">
        <v>1366</v>
      </c>
      <c r="V755" s="34" t="s">
        <v>1472</v>
      </c>
    </row>
    <row r="756" spans="1:22" s="31" customFormat="1" x14ac:dyDescent="0.2">
      <c r="A756" s="34">
        <v>755</v>
      </c>
      <c r="B756" s="34" t="s">
        <v>1025</v>
      </c>
      <c r="C756" s="34">
        <v>1</v>
      </c>
      <c r="D756" s="34"/>
      <c r="E756" s="34" t="s">
        <v>1390</v>
      </c>
      <c r="F756" s="34" t="s">
        <v>956</v>
      </c>
      <c r="G756" s="35" t="s">
        <v>65</v>
      </c>
      <c r="H756" s="35" t="s">
        <v>89</v>
      </c>
      <c r="I756" s="35" t="s">
        <v>90</v>
      </c>
      <c r="J756" s="36">
        <v>41837</v>
      </c>
      <c r="K756" s="36">
        <v>44285</v>
      </c>
      <c r="L756" s="37">
        <v>1</v>
      </c>
      <c r="M756" s="37" t="s">
        <v>1399</v>
      </c>
      <c r="N756" s="37">
        <v>405</v>
      </c>
      <c r="O756" s="34" t="s">
        <v>205</v>
      </c>
      <c r="P756" s="34" t="s">
        <v>67</v>
      </c>
      <c r="Q756" s="34">
        <f>IF(ISNUMBER(FIND(#REF!, O756)), 1, 0)</f>
        <v>0</v>
      </c>
      <c r="R756" s="34">
        <v>0.3</v>
      </c>
      <c r="S756" s="34">
        <v>0.3</v>
      </c>
      <c r="T756" s="34">
        <v>0</v>
      </c>
      <c r="U756" s="34" t="s">
        <v>1366</v>
      </c>
      <c r="V756" s="34" t="s">
        <v>1472</v>
      </c>
    </row>
    <row r="757" spans="1:22" s="31" customFormat="1" x14ac:dyDescent="0.2">
      <c r="A757" s="34">
        <v>756</v>
      </c>
      <c r="B757" s="34" t="s">
        <v>1025</v>
      </c>
      <c r="C757" s="34">
        <v>1</v>
      </c>
      <c r="D757" s="34"/>
      <c r="E757" s="34" t="s">
        <v>1390</v>
      </c>
      <c r="F757" s="34" t="s">
        <v>956</v>
      </c>
      <c r="G757" s="35" t="s">
        <v>65</v>
      </c>
      <c r="H757" s="35" t="s">
        <v>967</v>
      </c>
      <c r="I757" s="35" t="s">
        <v>115</v>
      </c>
      <c r="J757" s="36">
        <v>41837</v>
      </c>
      <c r="K757" s="36">
        <v>44285</v>
      </c>
      <c r="L757" s="37">
        <v>1</v>
      </c>
      <c r="M757" s="37" t="s">
        <v>1399</v>
      </c>
      <c r="N757" s="37">
        <v>406</v>
      </c>
      <c r="O757" s="34" t="s">
        <v>205</v>
      </c>
      <c r="P757" s="34" t="s">
        <v>67</v>
      </c>
      <c r="Q757" s="34">
        <f>IF(ISNUMBER(FIND(#REF!, O757)), 1, 0)</f>
        <v>0</v>
      </c>
      <c r="R757" s="34">
        <v>0.6</v>
      </c>
      <c r="S757" s="34">
        <v>0.6</v>
      </c>
      <c r="T757" s="34">
        <v>0</v>
      </c>
      <c r="U757" s="34" t="s">
        <v>1366</v>
      </c>
      <c r="V757" s="34" t="s">
        <v>1472</v>
      </c>
    </row>
    <row r="758" spans="1:22" s="31" customFormat="1" x14ac:dyDescent="0.2">
      <c r="A758" s="34">
        <v>757</v>
      </c>
      <c r="B758" s="34" t="s">
        <v>1025</v>
      </c>
      <c r="C758" s="34">
        <v>1</v>
      </c>
      <c r="D758" s="34"/>
      <c r="E758" s="34" t="s">
        <v>1390</v>
      </c>
      <c r="F758" s="34" t="s">
        <v>956</v>
      </c>
      <c r="G758" s="35" t="s">
        <v>65</v>
      </c>
      <c r="H758" s="35" t="s">
        <v>98</v>
      </c>
      <c r="I758" s="35" t="s">
        <v>99</v>
      </c>
      <c r="J758" s="36">
        <v>41837</v>
      </c>
      <c r="K758" s="36">
        <v>44285</v>
      </c>
      <c r="L758" s="37">
        <v>1</v>
      </c>
      <c r="M758" s="37" t="s">
        <v>1399</v>
      </c>
      <c r="N758" s="37">
        <v>407</v>
      </c>
      <c r="O758" s="34" t="s">
        <v>205</v>
      </c>
      <c r="P758" s="34" t="s">
        <v>67</v>
      </c>
      <c r="Q758" s="34">
        <f>IF(ISNUMBER(FIND(#REF!, O758)), 1, 0)</f>
        <v>0</v>
      </c>
      <c r="R758" s="34">
        <v>22.76</v>
      </c>
      <c r="S758" s="34">
        <v>22.76</v>
      </c>
      <c r="T758" s="34">
        <v>0</v>
      </c>
      <c r="U758" s="34" t="s">
        <v>1366</v>
      </c>
      <c r="V758" s="34" t="s">
        <v>1472</v>
      </c>
    </row>
    <row r="759" spans="1:22" s="31" customFormat="1" x14ac:dyDescent="0.2">
      <c r="A759" s="34">
        <v>758</v>
      </c>
      <c r="B759" s="34" t="s">
        <v>1025</v>
      </c>
      <c r="C759" s="34">
        <v>1</v>
      </c>
      <c r="D759" s="34"/>
      <c r="E759" s="34" t="s">
        <v>1390</v>
      </c>
      <c r="F759" s="34" t="s">
        <v>956</v>
      </c>
      <c r="G759" s="35" t="s">
        <v>65</v>
      </c>
      <c r="H759" s="35" t="s">
        <v>948</v>
      </c>
      <c r="I759" s="35" t="s">
        <v>48</v>
      </c>
      <c r="J759" s="36">
        <v>41837</v>
      </c>
      <c r="K759" s="36">
        <v>44285</v>
      </c>
      <c r="L759" s="37">
        <v>1</v>
      </c>
      <c r="M759" s="37" t="s">
        <v>1399</v>
      </c>
      <c r="N759" s="37">
        <v>408</v>
      </c>
      <c r="O759" s="34" t="s">
        <v>205</v>
      </c>
      <c r="P759" s="34" t="s">
        <v>67</v>
      </c>
      <c r="Q759" s="34">
        <f>IF(ISNUMBER(FIND(#REF!, O759)), 1, 0)</f>
        <v>0</v>
      </c>
      <c r="R759" s="34">
        <v>34.200000000000003</v>
      </c>
      <c r="S759" s="34">
        <v>34.200000000000003</v>
      </c>
      <c r="T759" s="34">
        <v>0</v>
      </c>
      <c r="U759" s="34" t="s">
        <v>1366</v>
      </c>
      <c r="V759" s="34" t="s">
        <v>1472</v>
      </c>
    </row>
    <row r="760" spans="1:22" s="31" customFormat="1" x14ac:dyDescent="0.2">
      <c r="A760" s="34">
        <v>759</v>
      </c>
      <c r="B760" s="34" t="s">
        <v>1025</v>
      </c>
      <c r="C760" s="34">
        <v>1</v>
      </c>
      <c r="D760" s="34"/>
      <c r="E760" s="34" t="s">
        <v>1390</v>
      </c>
      <c r="F760" s="34" t="s">
        <v>956</v>
      </c>
      <c r="G760" s="35" t="s">
        <v>65</v>
      </c>
      <c r="H760" s="35" t="s">
        <v>135</v>
      </c>
      <c r="I760" s="35" t="s">
        <v>136</v>
      </c>
      <c r="J760" s="36">
        <v>41837</v>
      </c>
      <c r="K760" s="36">
        <v>44285</v>
      </c>
      <c r="L760" s="37">
        <v>1</v>
      </c>
      <c r="M760" s="37" t="s">
        <v>1399</v>
      </c>
      <c r="N760" s="37">
        <v>409</v>
      </c>
      <c r="O760" s="34" t="s">
        <v>205</v>
      </c>
      <c r="P760" s="34" t="s">
        <v>67</v>
      </c>
      <c r="Q760" s="34">
        <f>IF(ISNUMBER(FIND(#REF!, O760)), 1, 0)</f>
        <v>0</v>
      </c>
      <c r="R760" s="34">
        <v>22.76</v>
      </c>
      <c r="S760" s="34">
        <v>22.76</v>
      </c>
      <c r="T760" s="34">
        <v>0</v>
      </c>
      <c r="U760" s="34" t="s">
        <v>1366</v>
      </c>
      <c r="V760" s="34" t="s">
        <v>1472</v>
      </c>
    </row>
    <row r="761" spans="1:22" s="31" customFormat="1" x14ac:dyDescent="0.2">
      <c r="A761" s="34">
        <v>760</v>
      </c>
      <c r="B761" s="34" t="s">
        <v>1025</v>
      </c>
      <c r="C761" s="34">
        <v>1</v>
      </c>
      <c r="D761" s="34"/>
      <c r="E761" s="34" t="s">
        <v>1390</v>
      </c>
      <c r="F761" s="34" t="s">
        <v>956</v>
      </c>
      <c r="G761" s="35" t="s">
        <v>65</v>
      </c>
      <c r="H761" s="35" t="s">
        <v>159</v>
      </c>
      <c r="I761" s="35" t="s">
        <v>160</v>
      </c>
      <c r="J761" s="36">
        <v>41837</v>
      </c>
      <c r="K761" s="36">
        <v>44285</v>
      </c>
      <c r="L761" s="37">
        <v>1</v>
      </c>
      <c r="M761" s="37" t="s">
        <v>1399</v>
      </c>
      <c r="N761" s="37">
        <v>410</v>
      </c>
      <c r="O761" s="34" t="s">
        <v>205</v>
      </c>
      <c r="P761" s="34" t="s">
        <v>67</v>
      </c>
      <c r="Q761" s="34">
        <f>IF(ISNUMBER(FIND(#REF!, O761)), 1, 0)</f>
        <v>0</v>
      </c>
      <c r="R761" s="34">
        <v>22.76</v>
      </c>
      <c r="S761" s="34">
        <v>22.76</v>
      </c>
      <c r="T761" s="34">
        <v>0</v>
      </c>
      <c r="U761" s="34" t="s">
        <v>1366</v>
      </c>
      <c r="V761" s="34" t="s">
        <v>1472</v>
      </c>
    </row>
    <row r="762" spans="1:22" s="31" customFormat="1" x14ac:dyDescent="0.2">
      <c r="A762" s="34">
        <v>761</v>
      </c>
      <c r="B762" s="34" t="s">
        <v>1025</v>
      </c>
      <c r="C762" s="34">
        <v>1</v>
      </c>
      <c r="D762" s="34"/>
      <c r="E762" s="34" t="s">
        <v>1390</v>
      </c>
      <c r="F762" s="34" t="s">
        <v>956</v>
      </c>
      <c r="G762" s="35" t="s">
        <v>65</v>
      </c>
      <c r="H762" s="35" t="s">
        <v>186</v>
      </c>
      <c r="I762" s="35" t="s">
        <v>187</v>
      </c>
      <c r="J762" s="36">
        <v>41837</v>
      </c>
      <c r="K762" s="36">
        <v>44285</v>
      </c>
      <c r="L762" s="37">
        <v>1</v>
      </c>
      <c r="M762" s="37" t="s">
        <v>1399</v>
      </c>
      <c r="N762" s="37">
        <v>411</v>
      </c>
      <c r="O762" s="34" t="s">
        <v>205</v>
      </c>
      <c r="P762" s="34" t="s">
        <v>67</v>
      </c>
      <c r="Q762" s="34">
        <f>IF(ISNUMBER(FIND(#REF!, O762)), 1, 0)</f>
        <v>0</v>
      </c>
      <c r="R762" s="34">
        <v>22.76</v>
      </c>
      <c r="S762" s="34">
        <v>22.76</v>
      </c>
      <c r="T762" s="34">
        <v>0</v>
      </c>
      <c r="U762" s="34" t="s">
        <v>1366</v>
      </c>
      <c r="V762" s="34" t="s">
        <v>1472</v>
      </c>
    </row>
    <row r="763" spans="1:22" s="31" customFormat="1" x14ac:dyDescent="0.2">
      <c r="A763" s="34">
        <v>762</v>
      </c>
      <c r="B763" s="34" t="s">
        <v>1025</v>
      </c>
      <c r="C763" s="34">
        <v>1</v>
      </c>
      <c r="D763" s="34"/>
      <c r="E763" s="34" t="s">
        <v>1390</v>
      </c>
      <c r="F763" s="34" t="s">
        <v>956</v>
      </c>
      <c r="G763" s="35" t="s">
        <v>65</v>
      </c>
      <c r="H763" s="35" t="s">
        <v>210</v>
      </c>
      <c r="I763" s="35" t="s">
        <v>211</v>
      </c>
      <c r="J763" s="36">
        <v>41837</v>
      </c>
      <c r="K763" s="36">
        <v>44285</v>
      </c>
      <c r="L763" s="37">
        <v>1</v>
      </c>
      <c r="M763" s="37" t="s">
        <v>1399</v>
      </c>
      <c r="N763" s="37">
        <v>412</v>
      </c>
      <c r="O763" s="34" t="s">
        <v>205</v>
      </c>
      <c r="P763" s="34" t="s">
        <v>67</v>
      </c>
      <c r="Q763" s="34">
        <f>IF(ISNUMBER(FIND(#REF!, O763)), 1, 0)</f>
        <v>0</v>
      </c>
      <c r="R763" s="34">
        <v>10</v>
      </c>
      <c r="S763" s="34">
        <v>10</v>
      </c>
      <c r="T763" s="34">
        <v>0</v>
      </c>
      <c r="U763" s="34" t="s">
        <v>1366</v>
      </c>
      <c r="V763" s="34" t="s">
        <v>1472</v>
      </c>
    </row>
    <row r="764" spans="1:22" s="31" customFormat="1" x14ac:dyDescent="0.2">
      <c r="A764" s="34">
        <v>763</v>
      </c>
      <c r="B764" s="34" t="s">
        <v>1025</v>
      </c>
      <c r="C764" s="34">
        <v>1</v>
      </c>
      <c r="D764" s="34"/>
      <c r="E764" s="34" t="s">
        <v>1390</v>
      </c>
      <c r="F764" s="34" t="s">
        <v>79</v>
      </c>
      <c r="G764" s="35" t="s">
        <v>80</v>
      </c>
      <c r="H764" s="35" t="s">
        <v>958</v>
      </c>
      <c r="I764" s="35" t="s">
        <v>83</v>
      </c>
      <c r="J764" s="36">
        <v>41837</v>
      </c>
      <c r="K764" s="36">
        <v>44285</v>
      </c>
      <c r="L764" s="37">
        <v>1</v>
      </c>
      <c r="M764" s="37" t="s">
        <v>1399</v>
      </c>
      <c r="N764" s="37">
        <v>413</v>
      </c>
      <c r="O764" s="34" t="s">
        <v>205</v>
      </c>
      <c r="P764" s="34" t="s">
        <v>82</v>
      </c>
      <c r="Q764" s="34">
        <f>IF(ISNUMBER(FIND(#REF!, O764)), 1, 0)</f>
        <v>0</v>
      </c>
      <c r="R764" s="34">
        <v>38.4</v>
      </c>
      <c r="S764" s="34">
        <v>38.4</v>
      </c>
      <c r="T764" s="34">
        <v>0</v>
      </c>
      <c r="U764" s="34" t="s">
        <v>1366</v>
      </c>
      <c r="V764" s="34" t="s">
        <v>1472</v>
      </c>
    </row>
    <row r="765" spans="1:22" s="31" customFormat="1" x14ac:dyDescent="0.2">
      <c r="A765" s="34">
        <v>764</v>
      </c>
      <c r="B765" s="34" t="s">
        <v>1025</v>
      </c>
      <c r="C765" s="34">
        <v>1</v>
      </c>
      <c r="D765" s="34"/>
      <c r="E765" s="34" t="s">
        <v>1390</v>
      </c>
      <c r="F765" s="34" t="s">
        <v>79</v>
      </c>
      <c r="G765" s="35" t="s">
        <v>80</v>
      </c>
      <c r="H765" s="35" t="s">
        <v>960</v>
      </c>
      <c r="I765" s="35" t="s">
        <v>167</v>
      </c>
      <c r="J765" s="36">
        <v>41837</v>
      </c>
      <c r="K765" s="36">
        <v>44285</v>
      </c>
      <c r="L765" s="37">
        <v>1</v>
      </c>
      <c r="M765" s="37" t="s">
        <v>1399</v>
      </c>
      <c r="N765" s="37">
        <v>414</v>
      </c>
      <c r="O765" s="34" t="s">
        <v>205</v>
      </c>
      <c r="P765" s="34" t="s">
        <v>82</v>
      </c>
      <c r="Q765" s="34">
        <f>IF(ISNUMBER(FIND(#REF!, O765)), 1, 0)</f>
        <v>0</v>
      </c>
      <c r="R765" s="34">
        <v>38.4</v>
      </c>
      <c r="S765" s="34">
        <v>38.4</v>
      </c>
      <c r="T765" s="34">
        <v>0</v>
      </c>
      <c r="U765" s="34" t="s">
        <v>1366</v>
      </c>
      <c r="V765" s="34" t="s">
        <v>1472</v>
      </c>
    </row>
    <row r="766" spans="1:22" s="31" customFormat="1" x14ac:dyDescent="0.2">
      <c r="A766" s="34">
        <v>765</v>
      </c>
      <c r="B766" s="34" t="s">
        <v>1025</v>
      </c>
      <c r="C766" s="34">
        <v>1</v>
      </c>
      <c r="D766" s="34"/>
      <c r="E766" s="34" t="s">
        <v>1390</v>
      </c>
      <c r="F766" s="34" t="s">
        <v>79</v>
      </c>
      <c r="G766" s="35" t="s">
        <v>80</v>
      </c>
      <c r="H766" s="35" t="s">
        <v>944</v>
      </c>
      <c r="I766" s="35" t="s">
        <v>32</v>
      </c>
      <c r="J766" s="36">
        <v>41837</v>
      </c>
      <c r="K766" s="36">
        <v>44285</v>
      </c>
      <c r="L766" s="37">
        <v>1</v>
      </c>
      <c r="M766" s="37" t="s">
        <v>1399</v>
      </c>
      <c r="N766" s="37">
        <v>415</v>
      </c>
      <c r="O766" s="34" t="s">
        <v>205</v>
      </c>
      <c r="P766" s="34" t="s">
        <v>82</v>
      </c>
      <c r="Q766" s="34">
        <f>IF(ISNUMBER(FIND(#REF!, O766)), 1, 0)</f>
        <v>0</v>
      </c>
      <c r="R766" s="34">
        <v>0.3</v>
      </c>
      <c r="S766" s="34">
        <v>0.3</v>
      </c>
      <c r="T766" s="34">
        <v>0</v>
      </c>
      <c r="U766" s="34" t="s">
        <v>1366</v>
      </c>
      <c r="V766" s="34" t="s">
        <v>1472</v>
      </c>
    </row>
    <row r="767" spans="1:22" s="31" customFormat="1" x14ac:dyDescent="0.2">
      <c r="A767" s="34">
        <v>766</v>
      </c>
      <c r="B767" s="34" t="s">
        <v>1025</v>
      </c>
      <c r="C767" s="34">
        <v>1</v>
      </c>
      <c r="D767" s="34"/>
      <c r="E767" s="34" t="s">
        <v>1390</v>
      </c>
      <c r="F767" s="34" t="s">
        <v>79</v>
      </c>
      <c r="G767" s="35" t="s">
        <v>80</v>
      </c>
      <c r="H767" s="35" t="s">
        <v>946</v>
      </c>
      <c r="I767" s="35" t="s">
        <v>38</v>
      </c>
      <c r="J767" s="36">
        <v>41837</v>
      </c>
      <c r="K767" s="36">
        <v>44285</v>
      </c>
      <c r="L767" s="37">
        <v>1</v>
      </c>
      <c r="M767" s="37" t="s">
        <v>1399</v>
      </c>
      <c r="N767" s="37">
        <v>416</v>
      </c>
      <c r="O767" s="34" t="s">
        <v>205</v>
      </c>
      <c r="P767" s="34" t="s">
        <v>82</v>
      </c>
      <c r="Q767" s="34">
        <f>IF(ISNUMBER(FIND(#REF!, O767)), 1, 0)</f>
        <v>0</v>
      </c>
      <c r="R767" s="34">
        <v>1.2</v>
      </c>
      <c r="S767" s="34">
        <v>1.2</v>
      </c>
      <c r="T767" s="34">
        <v>0</v>
      </c>
      <c r="U767" s="34" t="s">
        <v>1366</v>
      </c>
      <c r="V767" s="34" t="s">
        <v>1472</v>
      </c>
    </row>
    <row r="768" spans="1:22" s="31" customFormat="1" x14ac:dyDescent="0.2">
      <c r="A768" s="34">
        <v>767</v>
      </c>
      <c r="B768" s="34" t="s">
        <v>1025</v>
      </c>
      <c r="C768" s="34">
        <v>1</v>
      </c>
      <c r="D768" s="34"/>
      <c r="E768" s="34" t="s">
        <v>1390</v>
      </c>
      <c r="F768" s="34" t="s">
        <v>79</v>
      </c>
      <c r="G768" s="35" t="s">
        <v>80</v>
      </c>
      <c r="H768" s="35" t="s">
        <v>956</v>
      </c>
      <c r="I768" s="35" t="s">
        <v>65</v>
      </c>
      <c r="J768" s="36">
        <v>41837</v>
      </c>
      <c r="K768" s="36">
        <v>44285</v>
      </c>
      <c r="L768" s="37">
        <v>1</v>
      </c>
      <c r="M768" s="37" t="s">
        <v>1399</v>
      </c>
      <c r="N768" s="37">
        <v>417</v>
      </c>
      <c r="O768" s="34" t="s">
        <v>205</v>
      </c>
      <c r="P768" s="34" t="s">
        <v>82</v>
      </c>
      <c r="Q768" s="34">
        <f>IF(ISNUMBER(FIND(#REF!, O768)), 1, 0)</f>
        <v>0</v>
      </c>
      <c r="R768" s="34">
        <v>21</v>
      </c>
      <c r="S768" s="34">
        <v>21</v>
      </c>
      <c r="T768" s="34">
        <v>0</v>
      </c>
      <c r="U768" s="34" t="s">
        <v>1366</v>
      </c>
      <c r="V768" s="34" t="s">
        <v>1472</v>
      </c>
    </row>
    <row r="769" spans="1:22" s="31" customFormat="1" x14ac:dyDescent="0.2">
      <c r="A769" s="34">
        <v>768</v>
      </c>
      <c r="B769" s="34" t="s">
        <v>1025</v>
      </c>
      <c r="C769" s="34">
        <v>1</v>
      </c>
      <c r="D769" s="34"/>
      <c r="E769" s="34" t="s">
        <v>1390</v>
      </c>
      <c r="F769" s="34" t="s">
        <v>79</v>
      </c>
      <c r="G769" s="35" t="s">
        <v>80</v>
      </c>
      <c r="H769" s="35" t="s">
        <v>89</v>
      </c>
      <c r="I769" s="35" t="s">
        <v>90</v>
      </c>
      <c r="J769" s="36">
        <v>41837</v>
      </c>
      <c r="K769" s="36">
        <v>44285</v>
      </c>
      <c r="L769" s="37">
        <v>1</v>
      </c>
      <c r="M769" s="37" t="s">
        <v>1399</v>
      </c>
      <c r="N769" s="37">
        <v>418</v>
      </c>
      <c r="O769" s="34" t="s">
        <v>205</v>
      </c>
      <c r="P769" s="34" t="s">
        <v>82</v>
      </c>
      <c r="Q769" s="34">
        <f>IF(ISNUMBER(FIND(#REF!, O769)), 1, 0)</f>
        <v>0</v>
      </c>
      <c r="R769" s="34">
        <v>0.3</v>
      </c>
      <c r="S769" s="34">
        <v>0.3</v>
      </c>
      <c r="T769" s="34">
        <v>0</v>
      </c>
      <c r="U769" s="34" t="s">
        <v>1366</v>
      </c>
      <c r="V769" s="34" t="s">
        <v>1472</v>
      </c>
    </row>
    <row r="770" spans="1:22" s="31" customFormat="1" x14ac:dyDescent="0.2">
      <c r="A770" s="34">
        <v>769</v>
      </c>
      <c r="B770" s="34" t="s">
        <v>1025</v>
      </c>
      <c r="C770" s="34">
        <v>1</v>
      </c>
      <c r="D770" s="34"/>
      <c r="E770" s="34" t="s">
        <v>1390</v>
      </c>
      <c r="F770" s="34" t="s">
        <v>79</v>
      </c>
      <c r="G770" s="35" t="s">
        <v>80</v>
      </c>
      <c r="H770" s="35" t="s">
        <v>967</v>
      </c>
      <c r="I770" s="35" t="s">
        <v>115</v>
      </c>
      <c r="J770" s="36">
        <v>41837</v>
      </c>
      <c r="K770" s="36">
        <v>44285</v>
      </c>
      <c r="L770" s="37">
        <v>1</v>
      </c>
      <c r="M770" s="37" t="s">
        <v>1399</v>
      </c>
      <c r="N770" s="37">
        <v>419</v>
      </c>
      <c r="O770" s="34" t="s">
        <v>205</v>
      </c>
      <c r="P770" s="34" t="s">
        <v>82</v>
      </c>
      <c r="Q770" s="34">
        <f>IF(ISNUMBER(FIND(#REF!, O770)), 1, 0)</f>
        <v>0</v>
      </c>
      <c r="R770" s="34">
        <v>0.6</v>
      </c>
      <c r="S770" s="34">
        <v>0.6</v>
      </c>
      <c r="T770" s="34">
        <v>0</v>
      </c>
      <c r="U770" s="34" t="s">
        <v>1366</v>
      </c>
      <c r="V770" s="34" t="s">
        <v>1472</v>
      </c>
    </row>
    <row r="771" spans="1:22" s="31" customFormat="1" x14ac:dyDescent="0.2">
      <c r="A771" s="34">
        <v>770</v>
      </c>
      <c r="B771" s="34" t="s">
        <v>1025</v>
      </c>
      <c r="C771" s="34">
        <v>1</v>
      </c>
      <c r="D771" s="34"/>
      <c r="E771" s="34" t="s">
        <v>1390</v>
      </c>
      <c r="F771" s="34" t="s">
        <v>79</v>
      </c>
      <c r="G771" s="35" t="s">
        <v>80</v>
      </c>
      <c r="H771" s="35" t="s">
        <v>98</v>
      </c>
      <c r="I771" s="35" t="s">
        <v>99</v>
      </c>
      <c r="J771" s="36">
        <v>41837</v>
      </c>
      <c r="K771" s="36">
        <v>44285</v>
      </c>
      <c r="L771" s="37">
        <v>1</v>
      </c>
      <c r="M771" s="37" t="s">
        <v>1399</v>
      </c>
      <c r="N771" s="37">
        <v>420</v>
      </c>
      <c r="O771" s="34" t="s">
        <v>205</v>
      </c>
      <c r="P771" s="34" t="s">
        <v>82</v>
      </c>
      <c r="Q771" s="34">
        <f>IF(ISNUMBER(FIND(#REF!, O771)), 1, 0)</f>
        <v>0</v>
      </c>
      <c r="R771" s="34">
        <v>22.76</v>
      </c>
      <c r="S771" s="34">
        <v>22.76</v>
      </c>
      <c r="T771" s="34">
        <v>0</v>
      </c>
      <c r="U771" s="34" t="s">
        <v>1366</v>
      </c>
      <c r="V771" s="34" t="s">
        <v>1472</v>
      </c>
    </row>
    <row r="772" spans="1:22" s="31" customFormat="1" x14ac:dyDescent="0.2">
      <c r="A772" s="34">
        <v>771</v>
      </c>
      <c r="B772" s="34" t="s">
        <v>1025</v>
      </c>
      <c r="C772" s="34">
        <v>1</v>
      </c>
      <c r="D772" s="34"/>
      <c r="E772" s="34" t="s">
        <v>1390</v>
      </c>
      <c r="F772" s="34" t="s">
        <v>79</v>
      </c>
      <c r="G772" s="35" t="s">
        <v>80</v>
      </c>
      <c r="H772" s="35" t="s">
        <v>948</v>
      </c>
      <c r="I772" s="35" t="s">
        <v>48</v>
      </c>
      <c r="J772" s="36">
        <v>41837</v>
      </c>
      <c r="K772" s="36">
        <v>44285</v>
      </c>
      <c r="L772" s="37">
        <v>1</v>
      </c>
      <c r="M772" s="37" t="s">
        <v>1399</v>
      </c>
      <c r="N772" s="37">
        <v>421</v>
      </c>
      <c r="O772" s="34" t="s">
        <v>205</v>
      </c>
      <c r="P772" s="34" t="s">
        <v>82</v>
      </c>
      <c r="Q772" s="34">
        <f>IF(ISNUMBER(FIND(#REF!, O772)), 1, 0)</f>
        <v>0</v>
      </c>
      <c r="R772" s="34">
        <v>34.200000000000003</v>
      </c>
      <c r="S772" s="34">
        <v>34.200000000000003</v>
      </c>
      <c r="T772" s="34">
        <v>0</v>
      </c>
      <c r="U772" s="34" t="s">
        <v>1366</v>
      </c>
      <c r="V772" s="34" t="s">
        <v>1472</v>
      </c>
    </row>
    <row r="773" spans="1:22" s="31" customFormat="1" x14ac:dyDescent="0.2">
      <c r="A773" s="34">
        <v>772</v>
      </c>
      <c r="B773" s="34" t="s">
        <v>1025</v>
      </c>
      <c r="C773" s="34">
        <v>1</v>
      </c>
      <c r="D773" s="34"/>
      <c r="E773" s="34" t="s">
        <v>1390</v>
      </c>
      <c r="F773" s="34" t="s">
        <v>79</v>
      </c>
      <c r="G773" s="35" t="s">
        <v>80</v>
      </c>
      <c r="H773" s="35" t="s">
        <v>135</v>
      </c>
      <c r="I773" s="35" t="s">
        <v>136</v>
      </c>
      <c r="J773" s="36">
        <v>41837</v>
      </c>
      <c r="K773" s="36">
        <v>44285</v>
      </c>
      <c r="L773" s="37">
        <v>1</v>
      </c>
      <c r="M773" s="37" t="s">
        <v>1399</v>
      </c>
      <c r="N773" s="37">
        <v>422</v>
      </c>
      <c r="O773" s="34" t="s">
        <v>205</v>
      </c>
      <c r="P773" s="34" t="s">
        <v>82</v>
      </c>
      <c r="Q773" s="34">
        <f>IF(ISNUMBER(FIND(#REF!, O773)), 1, 0)</f>
        <v>0</v>
      </c>
      <c r="R773" s="34">
        <v>22.76</v>
      </c>
      <c r="S773" s="34">
        <v>22.76</v>
      </c>
      <c r="T773" s="34">
        <v>0</v>
      </c>
      <c r="U773" s="34" t="s">
        <v>1366</v>
      </c>
      <c r="V773" s="34" t="s">
        <v>1472</v>
      </c>
    </row>
    <row r="774" spans="1:22" s="31" customFormat="1" x14ac:dyDescent="0.2">
      <c r="A774" s="34">
        <v>773</v>
      </c>
      <c r="B774" s="34" t="s">
        <v>1025</v>
      </c>
      <c r="C774" s="34">
        <v>1</v>
      </c>
      <c r="D774" s="34"/>
      <c r="E774" s="34" t="s">
        <v>1390</v>
      </c>
      <c r="F774" s="34" t="s">
        <v>79</v>
      </c>
      <c r="G774" s="35" t="s">
        <v>80</v>
      </c>
      <c r="H774" s="35" t="s">
        <v>159</v>
      </c>
      <c r="I774" s="35" t="s">
        <v>160</v>
      </c>
      <c r="J774" s="36">
        <v>41837</v>
      </c>
      <c r="K774" s="36">
        <v>44285</v>
      </c>
      <c r="L774" s="37">
        <v>1</v>
      </c>
      <c r="M774" s="37" t="s">
        <v>1399</v>
      </c>
      <c r="N774" s="37">
        <v>423</v>
      </c>
      <c r="O774" s="34" t="s">
        <v>205</v>
      </c>
      <c r="P774" s="34" t="s">
        <v>82</v>
      </c>
      <c r="Q774" s="34">
        <f>IF(ISNUMBER(FIND(#REF!, O774)), 1, 0)</f>
        <v>0</v>
      </c>
      <c r="R774" s="34">
        <v>22.76</v>
      </c>
      <c r="S774" s="34">
        <v>22.76</v>
      </c>
      <c r="T774" s="34">
        <v>0</v>
      </c>
      <c r="U774" s="34" t="s">
        <v>1366</v>
      </c>
      <c r="V774" s="34" t="s">
        <v>1472</v>
      </c>
    </row>
    <row r="775" spans="1:22" s="31" customFormat="1" x14ac:dyDescent="0.2">
      <c r="A775" s="34">
        <v>774</v>
      </c>
      <c r="B775" s="34" t="s">
        <v>1025</v>
      </c>
      <c r="C775" s="34">
        <v>1</v>
      </c>
      <c r="D775" s="34"/>
      <c r="E775" s="34" t="s">
        <v>1390</v>
      </c>
      <c r="F775" s="34" t="s">
        <v>79</v>
      </c>
      <c r="G775" s="35" t="s">
        <v>80</v>
      </c>
      <c r="H775" s="35" t="s">
        <v>186</v>
      </c>
      <c r="I775" s="35" t="s">
        <v>187</v>
      </c>
      <c r="J775" s="36">
        <v>41837</v>
      </c>
      <c r="K775" s="36">
        <v>44285</v>
      </c>
      <c r="L775" s="37">
        <v>1</v>
      </c>
      <c r="M775" s="37" t="s">
        <v>1399</v>
      </c>
      <c r="N775" s="37">
        <v>424</v>
      </c>
      <c r="O775" s="34" t="s">
        <v>205</v>
      </c>
      <c r="P775" s="34" t="s">
        <v>82</v>
      </c>
      <c r="Q775" s="34">
        <f>IF(ISNUMBER(FIND(#REF!, O775)), 1, 0)</f>
        <v>0</v>
      </c>
      <c r="R775" s="34">
        <v>22.76</v>
      </c>
      <c r="S775" s="34">
        <v>22.76</v>
      </c>
      <c r="T775" s="34">
        <v>0</v>
      </c>
      <c r="U775" s="34" t="s">
        <v>1366</v>
      </c>
      <c r="V775" s="34" t="s">
        <v>1472</v>
      </c>
    </row>
    <row r="776" spans="1:22" s="31" customFormat="1" x14ac:dyDescent="0.2">
      <c r="A776" s="34">
        <v>775</v>
      </c>
      <c r="B776" s="34" t="s">
        <v>1025</v>
      </c>
      <c r="C776" s="34">
        <v>1</v>
      </c>
      <c r="D776" s="34"/>
      <c r="E776" s="34" t="s">
        <v>1390</v>
      </c>
      <c r="F776" s="34" t="s">
        <v>79</v>
      </c>
      <c r="G776" s="35" t="s">
        <v>80</v>
      </c>
      <c r="H776" s="35" t="s">
        <v>210</v>
      </c>
      <c r="I776" s="35" t="s">
        <v>211</v>
      </c>
      <c r="J776" s="36">
        <v>41837</v>
      </c>
      <c r="K776" s="36">
        <v>44285</v>
      </c>
      <c r="L776" s="37">
        <v>1</v>
      </c>
      <c r="M776" s="37" t="s">
        <v>1399</v>
      </c>
      <c r="N776" s="37">
        <v>425</v>
      </c>
      <c r="O776" s="34" t="s">
        <v>205</v>
      </c>
      <c r="P776" s="34" t="s">
        <v>82</v>
      </c>
      <c r="Q776" s="34">
        <f>IF(ISNUMBER(FIND(#REF!, O776)), 1, 0)</f>
        <v>0</v>
      </c>
      <c r="R776" s="34">
        <v>10</v>
      </c>
      <c r="S776" s="34">
        <v>10</v>
      </c>
      <c r="T776" s="34">
        <v>0</v>
      </c>
      <c r="U776" s="34" t="s">
        <v>1366</v>
      </c>
      <c r="V776" s="34" t="s">
        <v>1472</v>
      </c>
    </row>
    <row r="777" spans="1:22" s="31" customFormat="1" x14ac:dyDescent="0.2">
      <c r="A777" s="34">
        <v>776</v>
      </c>
      <c r="B777" s="34" t="s">
        <v>1025</v>
      </c>
      <c r="C777" s="34">
        <v>1</v>
      </c>
      <c r="D777" s="34"/>
      <c r="E777" s="34" t="s">
        <v>1390</v>
      </c>
      <c r="F777" s="34" t="s">
        <v>89</v>
      </c>
      <c r="G777" s="35" t="s">
        <v>90</v>
      </c>
      <c r="H777" s="35" t="s">
        <v>958</v>
      </c>
      <c r="I777" s="35" t="s">
        <v>83</v>
      </c>
      <c r="J777" s="36">
        <v>41837</v>
      </c>
      <c r="K777" s="36">
        <v>44285</v>
      </c>
      <c r="L777" s="37">
        <v>1</v>
      </c>
      <c r="M777" s="37" t="s">
        <v>1399</v>
      </c>
      <c r="N777" s="37">
        <v>426</v>
      </c>
      <c r="O777" s="34" t="s">
        <v>205</v>
      </c>
      <c r="P777" s="34" t="s">
        <v>92</v>
      </c>
      <c r="Q777" s="34">
        <f>IF(ISNUMBER(FIND(#REF!, O777)), 1, 0)</f>
        <v>0</v>
      </c>
      <c r="R777" s="34">
        <v>38.4</v>
      </c>
      <c r="S777" s="34">
        <v>38.4</v>
      </c>
      <c r="T777" s="34">
        <v>0</v>
      </c>
      <c r="U777" s="34" t="s">
        <v>1366</v>
      </c>
      <c r="V777" s="34" t="s">
        <v>1472</v>
      </c>
    </row>
    <row r="778" spans="1:22" s="31" customFormat="1" x14ac:dyDescent="0.2">
      <c r="A778" s="34">
        <v>777</v>
      </c>
      <c r="B778" s="34" t="s">
        <v>1025</v>
      </c>
      <c r="C778" s="34">
        <v>1</v>
      </c>
      <c r="D778" s="34"/>
      <c r="E778" s="34" t="s">
        <v>1390</v>
      </c>
      <c r="F778" s="34" t="s">
        <v>89</v>
      </c>
      <c r="G778" s="35" t="s">
        <v>90</v>
      </c>
      <c r="H778" s="35" t="s">
        <v>960</v>
      </c>
      <c r="I778" s="35" t="s">
        <v>167</v>
      </c>
      <c r="J778" s="36">
        <v>41837</v>
      </c>
      <c r="K778" s="36">
        <v>44285</v>
      </c>
      <c r="L778" s="37">
        <v>1</v>
      </c>
      <c r="M778" s="37" t="s">
        <v>1399</v>
      </c>
      <c r="N778" s="37">
        <v>427</v>
      </c>
      <c r="O778" s="34" t="s">
        <v>205</v>
      </c>
      <c r="P778" s="34" t="s">
        <v>92</v>
      </c>
      <c r="Q778" s="34">
        <f>IF(ISNUMBER(FIND(#REF!, O778)), 1, 0)</f>
        <v>0</v>
      </c>
      <c r="R778" s="34">
        <v>38.4</v>
      </c>
      <c r="S778" s="34">
        <v>38.4</v>
      </c>
      <c r="T778" s="34">
        <v>0</v>
      </c>
      <c r="U778" s="34" t="s">
        <v>1366</v>
      </c>
      <c r="V778" s="34" t="s">
        <v>1472</v>
      </c>
    </row>
    <row r="779" spans="1:22" s="31" customFormat="1" x14ac:dyDescent="0.2">
      <c r="A779" s="34">
        <v>778</v>
      </c>
      <c r="B779" s="34" t="s">
        <v>1025</v>
      </c>
      <c r="C779" s="34">
        <v>1</v>
      </c>
      <c r="D779" s="34"/>
      <c r="E779" s="34" t="s">
        <v>1390</v>
      </c>
      <c r="F779" s="34" t="s">
        <v>89</v>
      </c>
      <c r="G779" s="35" t="s">
        <v>90</v>
      </c>
      <c r="H779" s="35" t="s">
        <v>944</v>
      </c>
      <c r="I779" s="35" t="s">
        <v>32</v>
      </c>
      <c r="J779" s="36">
        <v>41837</v>
      </c>
      <c r="K779" s="36">
        <v>44285</v>
      </c>
      <c r="L779" s="37">
        <v>1</v>
      </c>
      <c r="M779" s="37" t="s">
        <v>1399</v>
      </c>
      <c r="N779" s="37">
        <v>428</v>
      </c>
      <c r="O779" s="34" t="s">
        <v>205</v>
      </c>
      <c r="P779" s="34" t="s">
        <v>92</v>
      </c>
      <c r="Q779" s="34">
        <f>IF(ISNUMBER(FIND(#REF!, O779)), 1, 0)</f>
        <v>0</v>
      </c>
      <c r="R779" s="34">
        <v>0.3</v>
      </c>
      <c r="S779" s="34">
        <v>0.3</v>
      </c>
      <c r="T779" s="34">
        <v>0</v>
      </c>
      <c r="U779" s="34" t="s">
        <v>1366</v>
      </c>
      <c r="V779" s="34" t="s">
        <v>1472</v>
      </c>
    </row>
    <row r="780" spans="1:22" s="31" customFormat="1" x14ac:dyDescent="0.2">
      <c r="A780" s="34">
        <v>779</v>
      </c>
      <c r="B780" s="34" t="s">
        <v>1025</v>
      </c>
      <c r="C780" s="34">
        <v>1</v>
      </c>
      <c r="D780" s="34"/>
      <c r="E780" s="34" t="s">
        <v>1390</v>
      </c>
      <c r="F780" s="34" t="s">
        <v>89</v>
      </c>
      <c r="G780" s="35" t="s">
        <v>90</v>
      </c>
      <c r="H780" s="35" t="s">
        <v>946</v>
      </c>
      <c r="I780" s="35" t="s">
        <v>38</v>
      </c>
      <c r="J780" s="36">
        <v>41837</v>
      </c>
      <c r="K780" s="36">
        <v>44285</v>
      </c>
      <c r="L780" s="37">
        <v>1</v>
      </c>
      <c r="M780" s="37" t="s">
        <v>1399</v>
      </c>
      <c r="N780" s="37">
        <v>429</v>
      </c>
      <c r="O780" s="34" t="s">
        <v>205</v>
      </c>
      <c r="P780" s="34" t="s">
        <v>92</v>
      </c>
      <c r="Q780" s="34">
        <f>IF(ISNUMBER(FIND(#REF!, O780)), 1, 0)</f>
        <v>0</v>
      </c>
      <c r="R780" s="34">
        <v>1.2</v>
      </c>
      <c r="S780" s="34">
        <v>1.2</v>
      </c>
      <c r="T780" s="34">
        <v>0</v>
      </c>
      <c r="U780" s="34" t="s">
        <v>1366</v>
      </c>
      <c r="V780" s="34" t="s">
        <v>1472</v>
      </c>
    </row>
    <row r="781" spans="1:22" s="31" customFormat="1" x14ac:dyDescent="0.2">
      <c r="A781" s="34">
        <v>780</v>
      </c>
      <c r="B781" s="34" t="s">
        <v>1025</v>
      </c>
      <c r="C781" s="34">
        <v>1</v>
      </c>
      <c r="D781" s="34"/>
      <c r="E781" s="34" t="s">
        <v>1390</v>
      </c>
      <c r="F781" s="34" t="s">
        <v>89</v>
      </c>
      <c r="G781" s="35" t="s">
        <v>90</v>
      </c>
      <c r="H781" s="35" t="s">
        <v>956</v>
      </c>
      <c r="I781" s="35" t="s">
        <v>65</v>
      </c>
      <c r="J781" s="36">
        <v>41837</v>
      </c>
      <c r="K781" s="36">
        <v>44285</v>
      </c>
      <c r="L781" s="37">
        <v>1</v>
      </c>
      <c r="M781" s="37" t="s">
        <v>1399</v>
      </c>
      <c r="N781" s="37">
        <v>430</v>
      </c>
      <c r="O781" s="34" t="s">
        <v>205</v>
      </c>
      <c r="P781" s="34" t="s">
        <v>92</v>
      </c>
      <c r="Q781" s="34">
        <f>IF(ISNUMBER(FIND(#REF!, O781)), 1, 0)</f>
        <v>0</v>
      </c>
      <c r="R781" s="34">
        <v>21</v>
      </c>
      <c r="S781" s="34">
        <v>21</v>
      </c>
      <c r="T781" s="34">
        <v>0</v>
      </c>
      <c r="U781" s="34" t="s">
        <v>1366</v>
      </c>
      <c r="V781" s="34" t="s">
        <v>1472</v>
      </c>
    </row>
    <row r="782" spans="1:22" s="31" customFormat="1" x14ac:dyDescent="0.2">
      <c r="A782" s="34">
        <v>781</v>
      </c>
      <c r="B782" s="34" t="s">
        <v>1025</v>
      </c>
      <c r="C782" s="34">
        <v>1</v>
      </c>
      <c r="D782" s="34"/>
      <c r="E782" s="34" t="s">
        <v>1390</v>
      </c>
      <c r="F782" s="34" t="s">
        <v>89</v>
      </c>
      <c r="G782" s="35" t="s">
        <v>90</v>
      </c>
      <c r="H782" s="35" t="s">
        <v>79</v>
      </c>
      <c r="I782" s="35" t="s">
        <v>80</v>
      </c>
      <c r="J782" s="36">
        <v>41837</v>
      </c>
      <c r="K782" s="36">
        <v>44285</v>
      </c>
      <c r="L782" s="37">
        <v>1</v>
      </c>
      <c r="M782" s="37" t="s">
        <v>1399</v>
      </c>
      <c r="N782" s="37">
        <v>431</v>
      </c>
      <c r="O782" s="34" t="s">
        <v>205</v>
      </c>
      <c r="P782" s="34" t="s">
        <v>92</v>
      </c>
      <c r="Q782" s="34">
        <f>IF(ISNUMBER(FIND(#REF!, O782)), 1, 0)</f>
        <v>0</v>
      </c>
      <c r="R782" s="34">
        <v>22.76</v>
      </c>
      <c r="S782" s="34">
        <v>22.76</v>
      </c>
      <c r="T782" s="34">
        <v>0</v>
      </c>
      <c r="U782" s="34" t="s">
        <v>1366</v>
      </c>
      <c r="V782" s="34" t="s">
        <v>1472</v>
      </c>
    </row>
    <row r="783" spans="1:22" s="31" customFormat="1" x14ac:dyDescent="0.2">
      <c r="A783" s="34">
        <v>782</v>
      </c>
      <c r="B783" s="34" t="s">
        <v>1025</v>
      </c>
      <c r="C783" s="34">
        <v>1</v>
      </c>
      <c r="D783" s="34"/>
      <c r="E783" s="34" t="s">
        <v>1390</v>
      </c>
      <c r="F783" s="34" t="s">
        <v>89</v>
      </c>
      <c r="G783" s="35" t="s">
        <v>90</v>
      </c>
      <c r="H783" s="35" t="s">
        <v>967</v>
      </c>
      <c r="I783" s="35" t="s">
        <v>115</v>
      </c>
      <c r="J783" s="36">
        <v>41837</v>
      </c>
      <c r="K783" s="36">
        <v>44285</v>
      </c>
      <c r="L783" s="37">
        <v>1</v>
      </c>
      <c r="M783" s="37" t="s">
        <v>1399</v>
      </c>
      <c r="N783" s="37">
        <v>432</v>
      </c>
      <c r="O783" s="34" t="s">
        <v>205</v>
      </c>
      <c r="P783" s="34" t="s">
        <v>92</v>
      </c>
      <c r="Q783" s="34">
        <f>IF(ISNUMBER(FIND(#REF!, O783)), 1, 0)</f>
        <v>0</v>
      </c>
      <c r="R783" s="34">
        <v>0.6</v>
      </c>
      <c r="S783" s="34">
        <v>0.6</v>
      </c>
      <c r="T783" s="34">
        <v>0</v>
      </c>
      <c r="U783" s="34" t="s">
        <v>1366</v>
      </c>
      <c r="V783" s="34" t="s">
        <v>1472</v>
      </c>
    </row>
    <row r="784" spans="1:22" s="31" customFormat="1" x14ac:dyDescent="0.2">
      <c r="A784" s="34">
        <v>783</v>
      </c>
      <c r="B784" s="34" t="s">
        <v>1025</v>
      </c>
      <c r="C784" s="34">
        <v>1</v>
      </c>
      <c r="D784" s="34"/>
      <c r="E784" s="34" t="s">
        <v>1390</v>
      </c>
      <c r="F784" s="34" t="s">
        <v>89</v>
      </c>
      <c r="G784" s="35" t="s">
        <v>90</v>
      </c>
      <c r="H784" s="35" t="s">
        <v>98</v>
      </c>
      <c r="I784" s="35" t="s">
        <v>99</v>
      </c>
      <c r="J784" s="36">
        <v>41837</v>
      </c>
      <c r="K784" s="36">
        <v>44285</v>
      </c>
      <c r="L784" s="37">
        <v>1</v>
      </c>
      <c r="M784" s="37" t="s">
        <v>1399</v>
      </c>
      <c r="N784" s="37">
        <v>433</v>
      </c>
      <c r="O784" s="34" t="s">
        <v>205</v>
      </c>
      <c r="P784" s="34" t="s">
        <v>92</v>
      </c>
      <c r="Q784" s="34">
        <f>IF(ISNUMBER(FIND(#REF!, O784)), 1, 0)</f>
        <v>0</v>
      </c>
      <c r="R784" s="34">
        <v>22.76</v>
      </c>
      <c r="S784" s="34">
        <v>22.76</v>
      </c>
      <c r="T784" s="34">
        <v>0</v>
      </c>
      <c r="U784" s="34" t="s">
        <v>1366</v>
      </c>
      <c r="V784" s="34" t="s">
        <v>1472</v>
      </c>
    </row>
    <row r="785" spans="1:22" s="31" customFormat="1" x14ac:dyDescent="0.2">
      <c r="A785" s="34">
        <v>784</v>
      </c>
      <c r="B785" s="34" t="s">
        <v>1025</v>
      </c>
      <c r="C785" s="34">
        <v>1</v>
      </c>
      <c r="D785" s="34"/>
      <c r="E785" s="34" t="s">
        <v>1390</v>
      </c>
      <c r="F785" s="34" t="s">
        <v>89</v>
      </c>
      <c r="G785" s="35" t="s">
        <v>90</v>
      </c>
      <c r="H785" s="35" t="s">
        <v>948</v>
      </c>
      <c r="I785" s="35" t="s">
        <v>48</v>
      </c>
      <c r="J785" s="36">
        <v>41837</v>
      </c>
      <c r="K785" s="36">
        <v>44285</v>
      </c>
      <c r="L785" s="37">
        <v>1</v>
      </c>
      <c r="M785" s="37" t="s">
        <v>1399</v>
      </c>
      <c r="N785" s="37">
        <v>434</v>
      </c>
      <c r="O785" s="34" t="s">
        <v>205</v>
      </c>
      <c r="P785" s="34" t="s">
        <v>92</v>
      </c>
      <c r="Q785" s="34">
        <f>IF(ISNUMBER(FIND(#REF!, O785)), 1, 0)</f>
        <v>0</v>
      </c>
      <c r="R785" s="34">
        <v>34.200000000000003</v>
      </c>
      <c r="S785" s="34">
        <v>34.200000000000003</v>
      </c>
      <c r="T785" s="34">
        <v>0</v>
      </c>
      <c r="U785" s="34" t="s">
        <v>1366</v>
      </c>
      <c r="V785" s="34" t="s">
        <v>1472</v>
      </c>
    </row>
    <row r="786" spans="1:22" s="31" customFormat="1" x14ac:dyDescent="0.2">
      <c r="A786" s="34">
        <v>785</v>
      </c>
      <c r="B786" s="34" t="s">
        <v>1025</v>
      </c>
      <c r="C786" s="34">
        <v>1</v>
      </c>
      <c r="D786" s="34"/>
      <c r="E786" s="34" t="s">
        <v>1390</v>
      </c>
      <c r="F786" s="34" t="s">
        <v>89</v>
      </c>
      <c r="G786" s="35" t="s">
        <v>90</v>
      </c>
      <c r="H786" s="35" t="s">
        <v>135</v>
      </c>
      <c r="I786" s="35" t="s">
        <v>136</v>
      </c>
      <c r="J786" s="36">
        <v>41837</v>
      </c>
      <c r="K786" s="36">
        <v>44285</v>
      </c>
      <c r="L786" s="37">
        <v>1</v>
      </c>
      <c r="M786" s="37" t="s">
        <v>1399</v>
      </c>
      <c r="N786" s="37">
        <v>435</v>
      </c>
      <c r="O786" s="34" t="s">
        <v>205</v>
      </c>
      <c r="P786" s="34" t="s">
        <v>92</v>
      </c>
      <c r="Q786" s="34">
        <f>IF(ISNUMBER(FIND(#REF!, O786)), 1, 0)</f>
        <v>0</v>
      </c>
      <c r="R786" s="34">
        <v>22.76</v>
      </c>
      <c r="S786" s="34">
        <v>22.76</v>
      </c>
      <c r="T786" s="34">
        <v>0</v>
      </c>
      <c r="U786" s="34" t="s">
        <v>1366</v>
      </c>
      <c r="V786" s="34" t="s">
        <v>1472</v>
      </c>
    </row>
    <row r="787" spans="1:22" s="31" customFormat="1" x14ac:dyDescent="0.2">
      <c r="A787" s="34">
        <v>786</v>
      </c>
      <c r="B787" s="34" t="s">
        <v>1025</v>
      </c>
      <c r="C787" s="34">
        <v>1</v>
      </c>
      <c r="D787" s="34"/>
      <c r="E787" s="34" t="s">
        <v>1390</v>
      </c>
      <c r="F787" s="34" t="s">
        <v>89</v>
      </c>
      <c r="G787" s="35" t="s">
        <v>90</v>
      </c>
      <c r="H787" s="35" t="s">
        <v>159</v>
      </c>
      <c r="I787" s="35" t="s">
        <v>160</v>
      </c>
      <c r="J787" s="36">
        <v>41837</v>
      </c>
      <c r="K787" s="36">
        <v>44285</v>
      </c>
      <c r="L787" s="37">
        <v>1</v>
      </c>
      <c r="M787" s="37" t="s">
        <v>1399</v>
      </c>
      <c r="N787" s="37">
        <v>436</v>
      </c>
      <c r="O787" s="34" t="s">
        <v>205</v>
      </c>
      <c r="P787" s="34" t="s">
        <v>92</v>
      </c>
      <c r="Q787" s="34">
        <f>IF(ISNUMBER(FIND(#REF!, O787)), 1, 0)</f>
        <v>0</v>
      </c>
      <c r="R787" s="34">
        <v>22.76</v>
      </c>
      <c r="S787" s="34">
        <v>22.76</v>
      </c>
      <c r="T787" s="34">
        <v>0</v>
      </c>
      <c r="U787" s="34" t="s">
        <v>1366</v>
      </c>
      <c r="V787" s="34" t="s">
        <v>1472</v>
      </c>
    </row>
    <row r="788" spans="1:22" s="31" customFormat="1" x14ac:dyDescent="0.2">
      <c r="A788" s="34">
        <v>787</v>
      </c>
      <c r="B788" s="34" t="s">
        <v>1025</v>
      </c>
      <c r="C788" s="34">
        <v>1</v>
      </c>
      <c r="D788" s="34"/>
      <c r="E788" s="34" t="s">
        <v>1390</v>
      </c>
      <c r="F788" s="34" t="s">
        <v>89</v>
      </c>
      <c r="G788" s="35" t="s">
        <v>90</v>
      </c>
      <c r="H788" s="35" t="s">
        <v>186</v>
      </c>
      <c r="I788" s="35" t="s">
        <v>187</v>
      </c>
      <c r="J788" s="36">
        <v>41837</v>
      </c>
      <c r="K788" s="36">
        <v>44285</v>
      </c>
      <c r="L788" s="37">
        <v>1</v>
      </c>
      <c r="M788" s="37" t="s">
        <v>1399</v>
      </c>
      <c r="N788" s="37">
        <v>437</v>
      </c>
      <c r="O788" s="34" t="s">
        <v>205</v>
      </c>
      <c r="P788" s="34" t="s">
        <v>92</v>
      </c>
      <c r="Q788" s="34">
        <f>IF(ISNUMBER(FIND(#REF!, O788)), 1, 0)</f>
        <v>0</v>
      </c>
      <c r="R788" s="34">
        <v>22.76</v>
      </c>
      <c r="S788" s="34">
        <v>22.76</v>
      </c>
      <c r="T788" s="34">
        <v>0</v>
      </c>
      <c r="U788" s="34" t="s">
        <v>1366</v>
      </c>
      <c r="V788" s="34" t="s">
        <v>1472</v>
      </c>
    </row>
    <row r="789" spans="1:22" s="31" customFormat="1" x14ac:dyDescent="0.2">
      <c r="A789" s="34">
        <v>788</v>
      </c>
      <c r="B789" s="34" t="s">
        <v>1025</v>
      </c>
      <c r="C789" s="34">
        <v>1</v>
      </c>
      <c r="D789" s="34"/>
      <c r="E789" s="34" t="s">
        <v>1390</v>
      </c>
      <c r="F789" s="34" t="s">
        <v>89</v>
      </c>
      <c r="G789" s="35" t="s">
        <v>90</v>
      </c>
      <c r="H789" s="35" t="s">
        <v>210</v>
      </c>
      <c r="I789" s="35" t="s">
        <v>211</v>
      </c>
      <c r="J789" s="36">
        <v>41837</v>
      </c>
      <c r="K789" s="36">
        <v>44285</v>
      </c>
      <c r="L789" s="37">
        <v>1</v>
      </c>
      <c r="M789" s="37" t="s">
        <v>1399</v>
      </c>
      <c r="N789" s="37">
        <v>438</v>
      </c>
      <c r="O789" s="34" t="s">
        <v>205</v>
      </c>
      <c r="P789" s="34" t="s">
        <v>92</v>
      </c>
      <c r="Q789" s="34">
        <f>IF(ISNUMBER(FIND(#REF!, O789)), 1, 0)</f>
        <v>0</v>
      </c>
      <c r="R789" s="34">
        <v>10</v>
      </c>
      <c r="S789" s="34">
        <v>10</v>
      </c>
      <c r="T789" s="34">
        <v>0</v>
      </c>
      <c r="U789" s="34" t="s">
        <v>1366</v>
      </c>
      <c r="V789" s="34" t="s">
        <v>1472</v>
      </c>
    </row>
    <row r="790" spans="1:22" s="31" customFormat="1" x14ac:dyDescent="0.2">
      <c r="A790" s="34">
        <v>789</v>
      </c>
      <c r="B790" s="34" t="s">
        <v>1025</v>
      </c>
      <c r="C790" s="34">
        <v>1</v>
      </c>
      <c r="D790" s="34"/>
      <c r="E790" s="34" t="s">
        <v>1390</v>
      </c>
      <c r="F790" s="34" t="s">
        <v>967</v>
      </c>
      <c r="G790" s="35" t="s">
        <v>115</v>
      </c>
      <c r="H790" s="35" t="s">
        <v>958</v>
      </c>
      <c r="I790" s="35" t="s">
        <v>83</v>
      </c>
      <c r="J790" s="36">
        <v>41837</v>
      </c>
      <c r="K790" s="36">
        <v>44285</v>
      </c>
      <c r="L790" s="37">
        <v>1</v>
      </c>
      <c r="M790" s="37" t="s">
        <v>1399</v>
      </c>
      <c r="N790" s="37">
        <v>439</v>
      </c>
      <c r="O790" s="34" t="s">
        <v>205</v>
      </c>
      <c r="P790" s="34" t="s">
        <v>117</v>
      </c>
      <c r="Q790" s="34">
        <f>IF(ISNUMBER(FIND(#REF!, O790)), 1, 0)</f>
        <v>0</v>
      </c>
      <c r="R790" s="34">
        <v>38.4</v>
      </c>
      <c r="S790" s="34">
        <v>38.4</v>
      </c>
      <c r="T790" s="34">
        <v>0</v>
      </c>
      <c r="U790" s="34" t="s">
        <v>1366</v>
      </c>
      <c r="V790" s="34" t="s">
        <v>1472</v>
      </c>
    </row>
    <row r="791" spans="1:22" s="31" customFormat="1" x14ac:dyDescent="0.2">
      <c r="A791" s="34">
        <v>790</v>
      </c>
      <c r="B791" s="34" t="s">
        <v>1025</v>
      </c>
      <c r="C791" s="34">
        <v>1</v>
      </c>
      <c r="D791" s="34"/>
      <c r="E791" s="34" t="s">
        <v>1390</v>
      </c>
      <c r="F791" s="34" t="s">
        <v>967</v>
      </c>
      <c r="G791" s="35" t="s">
        <v>115</v>
      </c>
      <c r="H791" s="35" t="s">
        <v>960</v>
      </c>
      <c r="I791" s="35" t="s">
        <v>167</v>
      </c>
      <c r="J791" s="36">
        <v>41837</v>
      </c>
      <c r="K791" s="36">
        <v>44285</v>
      </c>
      <c r="L791" s="37">
        <v>1</v>
      </c>
      <c r="M791" s="37" t="s">
        <v>1399</v>
      </c>
      <c r="N791" s="37">
        <v>440</v>
      </c>
      <c r="O791" s="34" t="s">
        <v>205</v>
      </c>
      <c r="P791" s="34" t="s">
        <v>117</v>
      </c>
      <c r="Q791" s="34">
        <f>IF(ISNUMBER(FIND(#REF!, O791)), 1, 0)</f>
        <v>0</v>
      </c>
      <c r="R791" s="34">
        <v>38.4</v>
      </c>
      <c r="S791" s="34">
        <v>38.4</v>
      </c>
      <c r="T791" s="34">
        <v>0</v>
      </c>
      <c r="U791" s="34" t="s">
        <v>1366</v>
      </c>
      <c r="V791" s="34" t="s">
        <v>1472</v>
      </c>
    </row>
    <row r="792" spans="1:22" s="31" customFormat="1" x14ac:dyDescent="0.2">
      <c r="A792" s="34">
        <v>791</v>
      </c>
      <c r="B792" s="34" t="s">
        <v>1025</v>
      </c>
      <c r="C792" s="34">
        <v>1</v>
      </c>
      <c r="D792" s="34"/>
      <c r="E792" s="34" t="s">
        <v>1390</v>
      </c>
      <c r="F792" s="34" t="s">
        <v>967</v>
      </c>
      <c r="G792" s="35" t="s">
        <v>115</v>
      </c>
      <c r="H792" s="35" t="s">
        <v>944</v>
      </c>
      <c r="I792" s="35" t="s">
        <v>32</v>
      </c>
      <c r="J792" s="36">
        <v>41837</v>
      </c>
      <c r="K792" s="36">
        <v>44285</v>
      </c>
      <c r="L792" s="37">
        <v>1</v>
      </c>
      <c r="M792" s="37" t="s">
        <v>1399</v>
      </c>
      <c r="N792" s="37">
        <v>441</v>
      </c>
      <c r="O792" s="34" t="s">
        <v>205</v>
      </c>
      <c r="P792" s="34" t="s">
        <v>117</v>
      </c>
      <c r="Q792" s="34">
        <f>IF(ISNUMBER(FIND(#REF!, O792)), 1, 0)</f>
        <v>0</v>
      </c>
      <c r="R792" s="34">
        <v>0.3</v>
      </c>
      <c r="S792" s="34">
        <v>0.3</v>
      </c>
      <c r="T792" s="34">
        <v>0</v>
      </c>
      <c r="U792" s="34" t="s">
        <v>1366</v>
      </c>
      <c r="V792" s="34" t="s">
        <v>1472</v>
      </c>
    </row>
    <row r="793" spans="1:22" s="31" customFormat="1" x14ac:dyDescent="0.2">
      <c r="A793" s="34">
        <v>792</v>
      </c>
      <c r="B793" s="34" t="s">
        <v>1025</v>
      </c>
      <c r="C793" s="34">
        <v>1</v>
      </c>
      <c r="D793" s="34"/>
      <c r="E793" s="34" t="s">
        <v>1390</v>
      </c>
      <c r="F793" s="34" t="s">
        <v>967</v>
      </c>
      <c r="G793" s="35" t="s">
        <v>115</v>
      </c>
      <c r="H793" s="35" t="s">
        <v>946</v>
      </c>
      <c r="I793" s="35" t="s">
        <v>38</v>
      </c>
      <c r="J793" s="36">
        <v>41837</v>
      </c>
      <c r="K793" s="36">
        <v>44285</v>
      </c>
      <c r="L793" s="37">
        <v>1</v>
      </c>
      <c r="M793" s="37" t="s">
        <v>1399</v>
      </c>
      <c r="N793" s="37">
        <v>442</v>
      </c>
      <c r="O793" s="34" t="s">
        <v>205</v>
      </c>
      <c r="P793" s="34" t="s">
        <v>117</v>
      </c>
      <c r="Q793" s="34">
        <f>IF(ISNUMBER(FIND(#REF!, O793)), 1, 0)</f>
        <v>0</v>
      </c>
      <c r="R793" s="34">
        <v>1.2</v>
      </c>
      <c r="S793" s="34">
        <v>1.2</v>
      </c>
      <c r="T793" s="34">
        <v>0</v>
      </c>
      <c r="U793" s="34" t="s">
        <v>1366</v>
      </c>
      <c r="V793" s="34" t="s">
        <v>1472</v>
      </c>
    </row>
    <row r="794" spans="1:22" s="31" customFormat="1" x14ac:dyDescent="0.2">
      <c r="A794" s="34">
        <v>793</v>
      </c>
      <c r="B794" s="34" t="s">
        <v>1025</v>
      </c>
      <c r="C794" s="34">
        <v>1</v>
      </c>
      <c r="D794" s="34"/>
      <c r="E794" s="34" t="s">
        <v>1390</v>
      </c>
      <c r="F794" s="34" t="s">
        <v>967</v>
      </c>
      <c r="G794" s="35" t="s">
        <v>115</v>
      </c>
      <c r="H794" s="35" t="s">
        <v>956</v>
      </c>
      <c r="I794" s="35" t="s">
        <v>65</v>
      </c>
      <c r="J794" s="36">
        <v>41837</v>
      </c>
      <c r="K794" s="36">
        <v>44285</v>
      </c>
      <c r="L794" s="37">
        <v>1</v>
      </c>
      <c r="M794" s="37" t="s">
        <v>1399</v>
      </c>
      <c r="N794" s="37">
        <v>443</v>
      </c>
      <c r="O794" s="34" t="s">
        <v>205</v>
      </c>
      <c r="P794" s="34" t="s">
        <v>117</v>
      </c>
      <c r="Q794" s="34">
        <f>IF(ISNUMBER(FIND(#REF!, O794)), 1, 0)</f>
        <v>0</v>
      </c>
      <c r="R794" s="34">
        <v>21</v>
      </c>
      <c r="S794" s="34">
        <v>21</v>
      </c>
      <c r="T794" s="34">
        <v>0</v>
      </c>
      <c r="U794" s="34" t="s">
        <v>1366</v>
      </c>
      <c r="V794" s="34" t="s">
        <v>1472</v>
      </c>
    </row>
    <row r="795" spans="1:22" s="31" customFormat="1" x14ac:dyDescent="0.2">
      <c r="A795" s="34">
        <v>794</v>
      </c>
      <c r="B795" s="34" t="s">
        <v>1025</v>
      </c>
      <c r="C795" s="34">
        <v>1</v>
      </c>
      <c r="D795" s="34"/>
      <c r="E795" s="34" t="s">
        <v>1390</v>
      </c>
      <c r="F795" s="34" t="s">
        <v>967</v>
      </c>
      <c r="G795" s="35" t="s">
        <v>115</v>
      </c>
      <c r="H795" s="35" t="s">
        <v>79</v>
      </c>
      <c r="I795" s="35" t="s">
        <v>80</v>
      </c>
      <c r="J795" s="36">
        <v>41837</v>
      </c>
      <c r="K795" s="36">
        <v>44285</v>
      </c>
      <c r="L795" s="37">
        <v>1</v>
      </c>
      <c r="M795" s="37" t="s">
        <v>1399</v>
      </c>
      <c r="N795" s="37">
        <v>444</v>
      </c>
      <c r="O795" s="34" t="s">
        <v>205</v>
      </c>
      <c r="P795" s="34" t="s">
        <v>117</v>
      </c>
      <c r="Q795" s="34">
        <f>IF(ISNUMBER(FIND(#REF!, O795)), 1, 0)</f>
        <v>0</v>
      </c>
      <c r="R795" s="34">
        <v>22.76</v>
      </c>
      <c r="S795" s="34">
        <v>22.76</v>
      </c>
      <c r="T795" s="34">
        <v>0</v>
      </c>
      <c r="U795" s="34" t="s">
        <v>1366</v>
      </c>
      <c r="V795" s="34" t="s">
        <v>1472</v>
      </c>
    </row>
    <row r="796" spans="1:22" s="31" customFormat="1" x14ac:dyDescent="0.2">
      <c r="A796" s="34">
        <v>795</v>
      </c>
      <c r="B796" s="34" t="s">
        <v>1025</v>
      </c>
      <c r="C796" s="34">
        <v>1</v>
      </c>
      <c r="D796" s="34"/>
      <c r="E796" s="34" t="s">
        <v>1390</v>
      </c>
      <c r="F796" s="34" t="s">
        <v>967</v>
      </c>
      <c r="G796" s="35" t="s">
        <v>115</v>
      </c>
      <c r="H796" s="35" t="s">
        <v>89</v>
      </c>
      <c r="I796" s="35" t="s">
        <v>90</v>
      </c>
      <c r="J796" s="36">
        <v>41837</v>
      </c>
      <c r="K796" s="36">
        <v>44285</v>
      </c>
      <c r="L796" s="37">
        <v>1</v>
      </c>
      <c r="M796" s="37" t="s">
        <v>1399</v>
      </c>
      <c r="N796" s="37">
        <v>445</v>
      </c>
      <c r="O796" s="34" t="s">
        <v>205</v>
      </c>
      <c r="P796" s="34" t="s">
        <v>117</v>
      </c>
      <c r="Q796" s="34">
        <f>IF(ISNUMBER(FIND(#REF!, O796)), 1, 0)</f>
        <v>0</v>
      </c>
      <c r="R796" s="34">
        <v>0.3</v>
      </c>
      <c r="S796" s="34">
        <v>0.3</v>
      </c>
      <c r="T796" s="34">
        <v>0</v>
      </c>
      <c r="U796" s="34" t="s">
        <v>1366</v>
      </c>
      <c r="V796" s="34" t="s">
        <v>1472</v>
      </c>
    </row>
    <row r="797" spans="1:22" s="31" customFormat="1" x14ac:dyDescent="0.2">
      <c r="A797" s="34">
        <v>796</v>
      </c>
      <c r="B797" s="34" t="s">
        <v>1025</v>
      </c>
      <c r="C797" s="34">
        <v>1</v>
      </c>
      <c r="D797" s="34"/>
      <c r="E797" s="34" t="s">
        <v>1390</v>
      </c>
      <c r="F797" s="34" t="s">
        <v>967</v>
      </c>
      <c r="G797" s="35" t="s">
        <v>115</v>
      </c>
      <c r="H797" s="35" t="s">
        <v>98</v>
      </c>
      <c r="I797" s="35" t="s">
        <v>99</v>
      </c>
      <c r="J797" s="36">
        <v>41837</v>
      </c>
      <c r="K797" s="36">
        <v>44285</v>
      </c>
      <c r="L797" s="37">
        <v>1</v>
      </c>
      <c r="M797" s="37" t="s">
        <v>1399</v>
      </c>
      <c r="N797" s="37">
        <v>446</v>
      </c>
      <c r="O797" s="34" t="s">
        <v>205</v>
      </c>
      <c r="P797" s="34" t="s">
        <v>117</v>
      </c>
      <c r="Q797" s="34">
        <f>IF(ISNUMBER(FIND(#REF!, O797)), 1, 0)</f>
        <v>0</v>
      </c>
      <c r="R797" s="34">
        <v>22.76</v>
      </c>
      <c r="S797" s="34">
        <v>22.76</v>
      </c>
      <c r="T797" s="34">
        <v>0</v>
      </c>
      <c r="U797" s="34" t="s">
        <v>1366</v>
      </c>
      <c r="V797" s="34" t="s">
        <v>1472</v>
      </c>
    </row>
    <row r="798" spans="1:22" s="31" customFormat="1" x14ac:dyDescent="0.2">
      <c r="A798" s="34">
        <v>797</v>
      </c>
      <c r="B798" s="34" t="s">
        <v>1025</v>
      </c>
      <c r="C798" s="34">
        <v>1</v>
      </c>
      <c r="D798" s="34"/>
      <c r="E798" s="34" t="s">
        <v>1390</v>
      </c>
      <c r="F798" s="34" t="s">
        <v>967</v>
      </c>
      <c r="G798" s="35" t="s">
        <v>115</v>
      </c>
      <c r="H798" s="35" t="s">
        <v>948</v>
      </c>
      <c r="I798" s="35" t="s">
        <v>48</v>
      </c>
      <c r="J798" s="36">
        <v>41837</v>
      </c>
      <c r="K798" s="36">
        <v>44285</v>
      </c>
      <c r="L798" s="37">
        <v>1</v>
      </c>
      <c r="M798" s="37" t="s">
        <v>1399</v>
      </c>
      <c r="N798" s="37">
        <v>447</v>
      </c>
      <c r="O798" s="34" t="s">
        <v>205</v>
      </c>
      <c r="P798" s="34" t="s">
        <v>117</v>
      </c>
      <c r="Q798" s="34">
        <f>IF(ISNUMBER(FIND(#REF!, O798)), 1, 0)</f>
        <v>0</v>
      </c>
      <c r="R798" s="34">
        <v>34.200000000000003</v>
      </c>
      <c r="S798" s="34">
        <v>34.200000000000003</v>
      </c>
      <c r="T798" s="34">
        <v>0</v>
      </c>
      <c r="U798" s="34" t="s">
        <v>1366</v>
      </c>
      <c r="V798" s="34" t="s">
        <v>1472</v>
      </c>
    </row>
    <row r="799" spans="1:22" s="31" customFormat="1" x14ac:dyDescent="0.2">
      <c r="A799" s="34">
        <v>798</v>
      </c>
      <c r="B799" s="34" t="s">
        <v>1025</v>
      </c>
      <c r="C799" s="34">
        <v>1</v>
      </c>
      <c r="D799" s="34"/>
      <c r="E799" s="34" t="s">
        <v>1390</v>
      </c>
      <c r="F799" s="34" t="s">
        <v>967</v>
      </c>
      <c r="G799" s="35" t="s">
        <v>115</v>
      </c>
      <c r="H799" s="35" t="s">
        <v>135</v>
      </c>
      <c r="I799" s="35" t="s">
        <v>136</v>
      </c>
      <c r="J799" s="36">
        <v>41837</v>
      </c>
      <c r="K799" s="36">
        <v>44285</v>
      </c>
      <c r="L799" s="37">
        <v>1</v>
      </c>
      <c r="M799" s="37" t="s">
        <v>1399</v>
      </c>
      <c r="N799" s="37">
        <v>448</v>
      </c>
      <c r="O799" s="34" t="s">
        <v>205</v>
      </c>
      <c r="P799" s="34" t="s">
        <v>117</v>
      </c>
      <c r="Q799" s="34">
        <f>IF(ISNUMBER(FIND(#REF!, O799)), 1, 0)</f>
        <v>0</v>
      </c>
      <c r="R799" s="34">
        <v>22.76</v>
      </c>
      <c r="S799" s="34">
        <v>22.76</v>
      </c>
      <c r="T799" s="34">
        <v>0</v>
      </c>
      <c r="U799" s="34" t="s">
        <v>1366</v>
      </c>
      <c r="V799" s="34" t="s">
        <v>1472</v>
      </c>
    </row>
    <row r="800" spans="1:22" s="31" customFormat="1" x14ac:dyDescent="0.2">
      <c r="A800" s="34">
        <v>799</v>
      </c>
      <c r="B800" s="34" t="s">
        <v>1025</v>
      </c>
      <c r="C800" s="34">
        <v>1</v>
      </c>
      <c r="D800" s="34"/>
      <c r="E800" s="34" t="s">
        <v>1390</v>
      </c>
      <c r="F800" s="34" t="s">
        <v>967</v>
      </c>
      <c r="G800" s="35" t="s">
        <v>115</v>
      </c>
      <c r="H800" s="35" t="s">
        <v>159</v>
      </c>
      <c r="I800" s="35" t="s">
        <v>160</v>
      </c>
      <c r="J800" s="36">
        <v>41837</v>
      </c>
      <c r="K800" s="36">
        <v>44285</v>
      </c>
      <c r="L800" s="37">
        <v>1</v>
      </c>
      <c r="M800" s="37" t="s">
        <v>1399</v>
      </c>
      <c r="N800" s="37">
        <v>449</v>
      </c>
      <c r="O800" s="34" t="s">
        <v>205</v>
      </c>
      <c r="P800" s="34" t="s">
        <v>117</v>
      </c>
      <c r="Q800" s="34">
        <f>IF(ISNUMBER(FIND(#REF!, O800)), 1, 0)</f>
        <v>0</v>
      </c>
      <c r="R800" s="34">
        <v>22.76</v>
      </c>
      <c r="S800" s="34">
        <v>22.76</v>
      </c>
      <c r="T800" s="34">
        <v>0</v>
      </c>
      <c r="U800" s="34" t="s">
        <v>1366</v>
      </c>
      <c r="V800" s="34" t="s">
        <v>1472</v>
      </c>
    </row>
    <row r="801" spans="1:22" s="31" customFormat="1" x14ac:dyDescent="0.2">
      <c r="A801" s="34">
        <v>800</v>
      </c>
      <c r="B801" s="34" t="s">
        <v>1025</v>
      </c>
      <c r="C801" s="34">
        <v>1</v>
      </c>
      <c r="D801" s="34"/>
      <c r="E801" s="34" t="s">
        <v>1390</v>
      </c>
      <c r="F801" s="34" t="s">
        <v>967</v>
      </c>
      <c r="G801" s="35" t="s">
        <v>115</v>
      </c>
      <c r="H801" s="35" t="s">
        <v>186</v>
      </c>
      <c r="I801" s="35" t="s">
        <v>187</v>
      </c>
      <c r="J801" s="36">
        <v>41837</v>
      </c>
      <c r="K801" s="36">
        <v>44285</v>
      </c>
      <c r="L801" s="37">
        <v>1</v>
      </c>
      <c r="M801" s="37" t="s">
        <v>1399</v>
      </c>
      <c r="N801" s="37">
        <v>450</v>
      </c>
      <c r="O801" s="34" t="s">
        <v>205</v>
      </c>
      <c r="P801" s="34" t="s">
        <v>117</v>
      </c>
      <c r="Q801" s="34">
        <f>IF(ISNUMBER(FIND(#REF!, O801)), 1, 0)</f>
        <v>0</v>
      </c>
      <c r="R801" s="34">
        <v>22.76</v>
      </c>
      <c r="S801" s="34">
        <v>22.76</v>
      </c>
      <c r="T801" s="34">
        <v>0</v>
      </c>
      <c r="U801" s="34" t="s">
        <v>1366</v>
      </c>
      <c r="V801" s="34" t="s">
        <v>1472</v>
      </c>
    </row>
    <row r="802" spans="1:22" s="31" customFormat="1" x14ac:dyDescent="0.2">
      <c r="A802" s="34">
        <v>801</v>
      </c>
      <c r="B802" s="34" t="s">
        <v>1025</v>
      </c>
      <c r="C802" s="34">
        <v>1</v>
      </c>
      <c r="D802" s="34"/>
      <c r="E802" s="34" t="s">
        <v>1390</v>
      </c>
      <c r="F802" s="34" t="s">
        <v>967</v>
      </c>
      <c r="G802" s="35" t="s">
        <v>115</v>
      </c>
      <c r="H802" s="35" t="s">
        <v>210</v>
      </c>
      <c r="I802" s="35" t="s">
        <v>211</v>
      </c>
      <c r="J802" s="36">
        <v>41837</v>
      </c>
      <c r="K802" s="36">
        <v>44285</v>
      </c>
      <c r="L802" s="37">
        <v>1</v>
      </c>
      <c r="M802" s="37" t="s">
        <v>1399</v>
      </c>
      <c r="N802" s="37">
        <v>451</v>
      </c>
      <c r="O802" s="34" t="s">
        <v>205</v>
      </c>
      <c r="P802" s="34" t="s">
        <v>117</v>
      </c>
      <c r="Q802" s="34">
        <f>IF(ISNUMBER(FIND(#REF!, O802)), 1, 0)</f>
        <v>0</v>
      </c>
      <c r="R802" s="34">
        <v>10</v>
      </c>
      <c r="S802" s="34">
        <v>10</v>
      </c>
      <c r="T802" s="34">
        <v>0</v>
      </c>
      <c r="U802" s="34" t="s">
        <v>1366</v>
      </c>
      <c r="V802" s="34" t="s">
        <v>1472</v>
      </c>
    </row>
    <row r="803" spans="1:22" s="31" customFormat="1" x14ac:dyDescent="0.2">
      <c r="A803" s="34">
        <v>802</v>
      </c>
      <c r="B803" s="34" t="s">
        <v>1025</v>
      </c>
      <c r="C803" s="34">
        <v>1</v>
      </c>
      <c r="D803" s="34"/>
      <c r="E803" s="34" t="s">
        <v>1390</v>
      </c>
      <c r="F803" s="34" t="s">
        <v>98</v>
      </c>
      <c r="G803" s="35" t="s">
        <v>99</v>
      </c>
      <c r="H803" s="35" t="s">
        <v>958</v>
      </c>
      <c r="I803" s="35" t="s">
        <v>83</v>
      </c>
      <c r="J803" s="36">
        <v>41837</v>
      </c>
      <c r="K803" s="36">
        <v>44285</v>
      </c>
      <c r="L803" s="37">
        <v>1</v>
      </c>
      <c r="M803" s="37" t="s">
        <v>1399</v>
      </c>
      <c r="N803" s="37">
        <v>452</v>
      </c>
      <c r="O803" s="34" t="s">
        <v>205</v>
      </c>
      <c r="P803" s="34" t="s">
        <v>101</v>
      </c>
      <c r="Q803" s="34">
        <f>IF(ISNUMBER(FIND(#REF!, O803)), 1, 0)</f>
        <v>0</v>
      </c>
      <c r="R803" s="34">
        <v>38.4</v>
      </c>
      <c r="S803" s="34">
        <v>38.4</v>
      </c>
      <c r="T803" s="34">
        <v>0</v>
      </c>
      <c r="U803" s="34" t="s">
        <v>1366</v>
      </c>
      <c r="V803" s="34" t="s">
        <v>1472</v>
      </c>
    </row>
    <row r="804" spans="1:22" s="31" customFormat="1" x14ac:dyDescent="0.2">
      <c r="A804" s="34">
        <v>803</v>
      </c>
      <c r="B804" s="34" t="s">
        <v>1025</v>
      </c>
      <c r="C804" s="34">
        <v>1</v>
      </c>
      <c r="D804" s="34"/>
      <c r="E804" s="34" t="s">
        <v>1390</v>
      </c>
      <c r="F804" s="34" t="s">
        <v>98</v>
      </c>
      <c r="G804" s="35" t="s">
        <v>99</v>
      </c>
      <c r="H804" s="35" t="s">
        <v>960</v>
      </c>
      <c r="I804" s="35" t="s">
        <v>167</v>
      </c>
      <c r="J804" s="36">
        <v>41837</v>
      </c>
      <c r="K804" s="36">
        <v>44285</v>
      </c>
      <c r="L804" s="37">
        <v>1</v>
      </c>
      <c r="M804" s="37" t="s">
        <v>1399</v>
      </c>
      <c r="N804" s="37">
        <v>453</v>
      </c>
      <c r="O804" s="34" t="s">
        <v>205</v>
      </c>
      <c r="P804" s="34" t="s">
        <v>101</v>
      </c>
      <c r="Q804" s="34">
        <f>IF(ISNUMBER(FIND(#REF!, O804)), 1, 0)</f>
        <v>0</v>
      </c>
      <c r="R804" s="34">
        <v>38.4</v>
      </c>
      <c r="S804" s="34">
        <v>38.4</v>
      </c>
      <c r="T804" s="34">
        <v>0</v>
      </c>
      <c r="U804" s="34" t="s">
        <v>1366</v>
      </c>
      <c r="V804" s="34" t="s">
        <v>1472</v>
      </c>
    </row>
    <row r="805" spans="1:22" s="31" customFormat="1" x14ac:dyDescent="0.2">
      <c r="A805" s="34">
        <v>804</v>
      </c>
      <c r="B805" s="34" t="s">
        <v>1025</v>
      </c>
      <c r="C805" s="34">
        <v>1</v>
      </c>
      <c r="D805" s="34"/>
      <c r="E805" s="34" t="s">
        <v>1390</v>
      </c>
      <c r="F805" s="34" t="s">
        <v>98</v>
      </c>
      <c r="G805" s="35" t="s">
        <v>99</v>
      </c>
      <c r="H805" s="35" t="s">
        <v>944</v>
      </c>
      <c r="I805" s="35" t="s">
        <v>32</v>
      </c>
      <c r="J805" s="36">
        <v>41837</v>
      </c>
      <c r="K805" s="36">
        <v>44285</v>
      </c>
      <c r="L805" s="37">
        <v>1</v>
      </c>
      <c r="M805" s="37" t="s">
        <v>1399</v>
      </c>
      <c r="N805" s="37">
        <v>454</v>
      </c>
      <c r="O805" s="34" t="s">
        <v>205</v>
      </c>
      <c r="P805" s="34" t="s">
        <v>101</v>
      </c>
      <c r="Q805" s="34">
        <f>IF(ISNUMBER(FIND(#REF!, O805)), 1, 0)</f>
        <v>0</v>
      </c>
      <c r="R805" s="34">
        <v>0.3</v>
      </c>
      <c r="S805" s="34">
        <v>0.3</v>
      </c>
      <c r="T805" s="34">
        <v>0</v>
      </c>
      <c r="U805" s="34" t="s">
        <v>1366</v>
      </c>
      <c r="V805" s="34" t="s">
        <v>1472</v>
      </c>
    </row>
    <row r="806" spans="1:22" s="31" customFormat="1" x14ac:dyDescent="0.2">
      <c r="A806" s="34">
        <v>805</v>
      </c>
      <c r="B806" s="34" t="s">
        <v>1025</v>
      </c>
      <c r="C806" s="34">
        <v>1</v>
      </c>
      <c r="D806" s="34"/>
      <c r="E806" s="34" t="s">
        <v>1390</v>
      </c>
      <c r="F806" s="34" t="s">
        <v>98</v>
      </c>
      <c r="G806" s="35" t="s">
        <v>99</v>
      </c>
      <c r="H806" s="35" t="s">
        <v>946</v>
      </c>
      <c r="I806" s="35" t="s">
        <v>38</v>
      </c>
      <c r="J806" s="36">
        <v>41837</v>
      </c>
      <c r="K806" s="36">
        <v>44285</v>
      </c>
      <c r="L806" s="37">
        <v>1</v>
      </c>
      <c r="M806" s="37" t="s">
        <v>1399</v>
      </c>
      <c r="N806" s="37">
        <v>455</v>
      </c>
      <c r="O806" s="34" t="s">
        <v>205</v>
      </c>
      <c r="P806" s="34" t="s">
        <v>101</v>
      </c>
      <c r="Q806" s="34">
        <f>IF(ISNUMBER(FIND(#REF!, O806)), 1, 0)</f>
        <v>0</v>
      </c>
      <c r="R806" s="34">
        <v>1.2</v>
      </c>
      <c r="S806" s="34">
        <v>1.2</v>
      </c>
      <c r="T806" s="34">
        <v>0</v>
      </c>
      <c r="U806" s="34" t="s">
        <v>1366</v>
      </c>
      <c r="V806" s="34" t="s">
        <v>1472</v>
      </c>
    </row>
    <row r="807" spans="1:22" s="31" customFormat="1" x14ac:dyDescent="0.2">
      <c r="A807" s="34">
        <v>806</v>
      </c>
      <c r="B807" s="34" t="s">
        <v>1025</v>
      </c>
      <c r="C807" s="34">
        <v>1</v>
      </c>
      <c r="D807" s="34"/>
      <c r="E807" s="34" t="s">
        <v>1390</v>
      </c>
      <c r="F807" s="34" t="s">
        <v>98</v>
      </c>
      <c r="G807" s="35" t="s">
        <v>99</v>
      </c>
      <c r="H807" s="35" t="s">
        <v>956</v>
      </c>
      <c r="I807" s="35" t="s">
        <v>65</v>
      </c>
      <c r="J807" s="36">
        <v>41837</v>
      </c>
      <c r="K807" s="36">
        <v>44285</v>
      </c>
      <c r="L807" s="37">
        <v>1</v>
      </c>
      <c r="M807" s="37" t="s">
        <v>1399</v>
      </c>
      <c r="N807" s="37">
        <v>456</v>
      </c>
      <c r="O807" s="34" t="s">
        <v>205</v>
      </c>
      <c r="P807" s="34" t="s">
        <v>101</v>
      </c>
      <c r="Q807" s="34">
        <f>IF(ISNUMBER(FIND(#REF!, O807)), 1, 0)</f>
        <v>0</v>
      </c>
      <c r="R807" s="34">
        <v>21</v>
      </c>
      <c r="S807" s="34">
        <v>21</v>
      </c>
      <c r="T807" s="34">
        <v>0</v>
      </c>
      <c r="U807" s="34" t="s">
        <v>1366</v>
      </c>
      <c r="V807" s="34" t="s">
        <v>1472</v>
      </c>
    </row>
    <row r="808" spans="1:22" s="31" customFormat="1" x14ac:dyDescent="0.2">
      <c r="A808" s="34">
        <v>807</v>
      </c>
      <c r="B808" s="34" t="s">
        <v>1025</v>
      </c>
      <c r="C808" s="34">
        <v>1</v>
      </c>
      <c r="D808" s="34"/>
      <c r="E808" s="34" t="s">
        <v>1390</v>
      </c>
      <c r="F808" s="34" t="s">
        <v>98</v>
      </c>
      <c r="G808" s="35" t="s">
        <v>99</v>
      </c>
      <c r="H808" s="35" t="s">
        <v>79</v>
      </c>
      <c r="I808" s="35" t="s">
        <v>80</v>
      </c>
      <c r="J808" s="36">
        <v>41837</v>
      </c>
      <c r="K808" s="36">
        <v>44285</v>
      </c>
      <c r="L808" s="37">
        <v>1</v>
      </c>
      <c r="M808" s="37" t="s">
        <v>1399</v>
      </c>
      <c r="N808" s="37">
        <v>457</v>
      </c>
      <c r="O808" s="34" t="s">
        <v>205</v>
      </c>
      <c r="P808" s="34" t="s">
        <v>101</v>
      </c>
      <c r="Q808" s="34">
        <f>IF(ISNUMBER(FIND(#REF!, O808)), 1, 0)</f>
        <v>0</v>
      </c>
      <c r="R808" s="34">
        <v>22.76</v>
      </c>
      <c r="S808" s="34">
        <v>22.76</v>
      </c>
      <c r="T808" s="34">
        <v>0</v>
      </c>
      <c r="U808" s="34" t="s">
        <v>1366</v>
      </c>
      <c r="V808" s="34" t="s">
        <v>1472</v>
      </c>
    </row>
    <row r="809" spans="1:22" s="31" customFormat="1" x14ac:dyDescent="0.2">
      <c r="A809" s="34">
        <v>808</v>
      </c>
      <c r="B809" s="34" t="s">
        <v>1025</v>
      </c>
      <c r="C809" s="34">
        <v>1</v>
      </c>
      <c r="D809" s="34"/>
      <c r="E809" s="34" t="s">
        <v>1390</v>
      </c>
      <c r="F809" s="34" t="s">
        <v>98</v>
      </c>
      <c r="G809" s="35" t="s">
        <v>99</v>
      </c>
      <c r="H809" s="35" t="s">
        <v>89</v>
      </c>
      <c r="I809" s="35" t="s">
        <v>90</v>
      </c>
      <c r="J809" s="36">
        <v>41837</v>
      </c>
      <c r="K809" s="36">
        <v>44285</v>
      </c>
      <c r="L809" s="37">
        <v>1</v>
      </c>
      <c r="M809" s="37" t="s">
        <v>1399</v>
      </c>
      <c r="N809" s="37">
        <v>458</v>
      </c>
      <c r="O809" s="34" t="s">
        <v>205</v>
      </c>
      <c r="P809" s="34" t="s">
        <v>101</v>
      </c>
      <c r="Q809" s="34">
        <f>IF(ISNUMBER(FIND(#REF!, O809)), 1, 0)</f>
        <v>0</v>
      </c>
      <c r="R809" s="34">
        <v>0.3</v>
      </c>
      <c r="S809" s="34">
        <v>0.3</v>
      </c>
      <c r="T809" s="34">
        <v>0</v>
      </c>
      <c r="U809" s="34" t="s">
        <v>1366</v>
      </c>
      <c r="V809" s="34" t="s">
        <v>1472</v>
      </c>
    </row>
    <row r="810" spans="1:22" s="31" customFormat="1" x14ac:dyDescent="0.2">
      <c r="A810" s="34">
        <v>809</v>
      </c>
      <c r="B810" s="34" t="s">
        <v>1025</v>
      </c>
      <c r="C810" s="34">
        <v>1</v>
      </c>
      <c r="D810" s="34"/>
      <c r="E810" s="34" t="s">
        <v>1390</v>
      </c>
      <c r="F810" s="34" t="s">
        <v>98</v>
      </c>
      <c r="G810" s="35" t="s">
        <v>99</v>
      </c>
      <c r="H810" s="35" t="s">
        <v>967</v>
      </c>
      <c r="I810" s="35" t="s">
        <v>115</v>
      </c>
      <c r="J810" s="36">
        <v>41837</v>
      </c>
      <c r="K810" s="36">
        <v>44285</v>
      </c>
      <c r="L810" s="37">
        <v>1</v>
      </c>
      <c r="M810" s="37" t="s">
        <v>1399</v>
      </c>
      <c r="N810" s="37">
        <v>459</v>
      </c>
      <c r="O810" s="34" t="s">
        <v>205</v>
      </c>
      <c r="P810" s="34" t="s">
        <v>101</v>
      </c>
      <c r="Q810" s="34">
        <f>IF(ISNUMBER(FIND(#REF!, O810)), 1, 0)</f>
        <v>0</v>
      </c>
      <c r="R810" s="34">
        <v>0.6</v>
      </c>
      <c r="S810" s="34">
        <v>0.6</v>
      </c>
      <c r="T810" s="34">
        <v>0</v>
      </c>
      <c r="U810" s="34" t="s">
        <v>1366</v>
      </c>
      <c r="V810" s="34" t="s">
        <v>1472</v>
      </c>
    </row>
    <row r="811" spans="1:22" s="31" customFormat="1" x14ac:dyDescent="0.2">
      <c r="A811" s="34">
        <v>810</v>
      </c>
      <c r="B811" s="34" t="s">
        <v>1025</v>
      </c>
      <c r="C811" s="34">
        <v>1</v>
      </c>
      <c r="D811" s="34"/>
      <c r="E811" s="34" t="s">
        <v>1390</v>
      </c>
      <c r="F811" s="34" t="s">
        <v>98</v>
      </c>
      <c r="G811" s="35" t="s">
        <v>99</v>
      </c>
      <c r="H811" s="35" t="s">
        <v>948</v>
      </c>
      <c r="I811" s="35" t="s">
        <v>48</v>
      </c>
      <c r="J811" s="36">
        <v>41837</v>
      </c>
      <c r="K811" s="36">
        <v>44285</v>
      </c>
      <c r="L811" s="37">
        <v>1</v>
      </c>
      <c r="M811" s="37" t="s">
        <v>1399</v>
      </c>
      <c r="N811" s="37">
        <v>460</v>
      </c>
      <c r="O811" s="34" t="s">
        <v>205</v>
      </c>
      <c r="P811" s="34" t="s">
        <v>101</v>
      </c>
      <c r="Q811" s="34">
        <f>IF(ISNUMBER(FIND(#REF!, O811)), 1, 0)</f>
        <v>0</v>
      </c>
      <c r="R811" s="34">
        <v>34.200000000000003</v>
      </c>
      <c r="S811" s="34">
        <v>34.200000000000003</v>
      </c>
      <c r="T811" s="34">
        <v>0</v>
      </c>
      <c r="U811" s="34" t="s">
        <v>1366</v>
      </c>
      <c r="V811" s="34" t="s">
        <v>1472</v>
      </c>
    </row>
    <row r="812" spans="1:22" s="31" customFormat="1" x14ac:dyDescent="0.2">
      <c r="A812" s="34">
        <v>811</v>
      </c>
      <c r="B812" s="34" t="s">
        <v>1025</v>
      </c>
      <c r="C812" s="34">
        <v>1</v>
      </c>
      <c r="D812" s="34"/>
      <c r="E812" s="34" t="s">
        <v>1390</v>
      </c>
      <c r="F812" s="34" t="s">
        <v>98</v>
      </c>
      <c r="G812" s="35" t="s">
        <v>99</v>
      </c>
      <c r="H812" s="35" t="s">
        <v>135</v>
      </c>
      <c r="I812" s="35" t="s">
        <v>136</v>
      </c>
      <c r="J812" s="36">
        <v>41837</v>
      </c>
      <c r="K812" s="36">
        <v>44285</v>
      </c>
      <c r="L812" s="37">
        <v>1</v>
      </c>
      <c r="M812" s="37" t="s">
        <v>1399</v>
      </c>
      <c r="N812" s="37">
        <v>461</v>
      </c>
      <c r="O812" s="34" t="s">
        <v>205</v>
      </c>
      <c r="P812" s="34" t="s">
        <v>101</v>
      </c>
      <c r="Q812" s="34">
        <f>IF(ISNUMBER(FIND(#REF!, O812)), 1, 0)</f>
        <v>0</v>
      </c>
      <c r="R812" s="34">
        <v>22.76</v>
      </c>
      <c r="S812" s="34">
        <v>22.76</v>
      </c>
      <c r="T812" s="34">
        <v>0</v>
      </c>
      <c r="U812" s="34" t="s">
        <v>1366</v>
      </c>
      <c r="V812" s="34" t="s">
        <v>1472</v>
      </c>
    </row>
    <row r="813" spans="1:22" s="31" customFormat="1" x14ac:dyDescent="0.2">
      <c r="A813" s="34">
        <v>812</v>
      </c>
      <c r="B813" s="34" t="s">
        <v>1025</v>
      </c>
      <c r="C813" s="34">
        <v>1</v>
      </c>
      <c r="D813" s="34"/>
      <c r="E813" s="34" t="s">
        <v>1390</v>
      </c>
      <c r="F813" s="34" t="s">
        <v>98</v>
      </c>
      <c r="G813" s="35" t="s">
        <v>99</v>
      </c>
      <c r="H813" s="35" t="s">
        <v>159</v>
      </c>
      <c r="I813" s="35" t="s">
        <v>160</v>
      </c>
      <c r="J813" s="36">
        <v>41837</v>
      </c>
      <c r="K813" s="36">
        <v>44285</v>
      </c>
      <c r="L813" s="37">
        <v>1</v>
      </c>
      <c r="M813" s="37" t="s">
        <v>1399</v>
      </c>
      <c r="N813" s="37">
        <v>462</v>
      </c>
      <c r="O813" s="34" t="s">
        <v>205</v>
      </c>
      <c r="P813" s="34" t="s">
        <v>101</v>
      </c>
      <c r="Q813" s="34">
        <f>IF(ISNUMBER(FIND(#REF!, O813)), 1, 0)</f>
        <v>0</v>
      </c>
      <c r="R813" s="34">
        <v>22.76</v>
      </c>
      <c r="S813" s="34">
        <v>22.76</v>
      </c>
      <c r="T813" s="34">
        <v>0</v>
      </c>
      <c r="U813" s="34" t="s">
        <v>1366</v>
      </c>
      <c r="V813" s="34" t="s">
        <v>1472</v>
      </c>
    </row>
    <row r="814" spans="1:22" s="31" customFormat="1" x14ac:dyDescent="0.2">
      <c r="A814" s="34">
        <v>813</v>
      </c>
      <c r="B814" s="34" t="s">
        <v>1025</v>
      </c>
      <c r="C814" s="34">
        <v>1</v>
      </c>
      <c r="D814" s="34"/>
      <c r="E814" s="34" t="s">
        <v>1390</v>
      </c>
      <c r="F814" s="34" t="s">
        <v>98</v>
      </c>
      <c r="G814" s="35" t="s">
        <v>99</v>
      </c>
      <c r="H814" s="35" t="s">
        <v>186</v>
      </c>
      <c r="I814" s="35" t="s">
        <v>187</v>
      </c>
      <c r="J814" s="36">
        <v>41837</v>
      </c>
      <c r="K814" s="36">
        <v>44285</v>
      </c>
      <c r="L814" s="37">
        <v>1</v>
      </c>
      <c r="M814" s="37" t="s">
        <v>1399</v>
      </c>
      <c r="N814" s="37">
        <v>463</v>
      </c>
      <c r="O814" s="34" t="s">
        <v>205</v>
      </c>
      <c r="P814" s="34" t="s">
        <v>101</v>
      </c>
      <c r="Q814" s="34">
        <f>IF(ISNUMBER(FIND(#REF!, O814)), 1, 0)</f>
        <v>0</v>
      </c>
      <c r="R814" s="34">
        <v>22.76</v>
      </c>
      <c r="S814" s="34">
        <v>22.76</v>
      </c>
      <c r="T814" s="34">
        <v>0</v>
      </c>
      <c r="U814" s="34" t="s">
        <v>1366</v>
      </c>
      <c r="V814" s="34" t="s">
        <v>1472</v>
      </c>
    </row>
    <row r="815" spans="1:22" s="31" customFormat="1" x14ac:dyDescent="0.2">
      <c r="A815" s="34">
        <v>814</v>
      </c>
      <c r="B815" s="34" t="s">
        <v>1025</v>
      </c>
      <c r="C815" s="34">
        <v>1</v>
      </c>
      <c r="D815" s="34"/>
      <c r="E815" s="34" t="s">
        <v>1390</v>
      </c>
      <c r="F815" s="34" t="s">
        <v>98</v>
      </c>
      <c r="G815" s="35" t="s">
        <v>99</v>
      </c>
      <c r="H815" s="35" t="s">
        <v>210</v>
      </c>
      <c r="I815" s="35" t="s">
        <v>211</v>
      </c>
      <c r="J815" s="36">
        <v>41837</v>
      </c>
      <c r="K815" s="36">
        <v>44285</v>
      </c>
      <c r="L815" s="37">
        <v>1</v>
      </c>
      <c r="M815" s="37" t="s">
        <v>1399</v>
      </c>
      <c r="N815" s="37">
        <v>464</v>
      </c>
      <c r="O815" s="34" t="s">
        <v>205</v>
      </c>
      <c r="P815" s="34" t="s">
        <v>101</v>
      </c>
      <c r="Q815" s="34">
        <f>IF(ISNUMBER(FIND(#REF!, O815)), 1, 0)</f>
        <v>0</v>
      </c>
      <c r="R815" s="34">
        <v>10</v>
      </c>
      <c r="S815" s="34">
        <v>10</v>
      </c>
      <c r="T815" s="34">
        <v>0</v>
      </c>
      <c r="U815" s="34" t="s">
        <v>1366</v>
      </c>
      <c r="V815" s="34" t="s">
        <v>1472</v>
      </c>
    </row>
    <row r="816" spans="1:22" s="31" customFormat="1" x14ac:dyDescent="0.2">
      <c r="A816" s="34">
        <v>815</v>
      </c>
      <c r="B816" s="34" t="s">
        <v>1025</v>
      </c>
      <c r="C816" s="34">
        <v>1</v>
      </c>
      <c r="D816" s="34"/>
      <c r="E816" s="34" t="s">
        <v>1390</v>
      </c>
      <c r="F816" s="34" t="s">
        <v>948</v>
      </c>
      <c r="G816" s="35" t="s">
        <v>48</v>
      </c>
      <c r="H816" s="35" t="s">
        <v>958</v>
      </c>
      <c r="I816" s="35" t="s">
        <v>83</v>
      </c>
      <c r="J816" s="36">
        <v>41837</v>
      </c>
      <c r="K816" s="36">
        <v>44285</v>
      </c>
      <c r="L816" s="37">
        <v>1</v>
      </c>
      <c r="M816" s="37" t="s">
        <v>1399</v>
      </c>
      <c r="N816" s="37">
        <v>465</v>
      </c>
      <c r="O816" s="34" t="s">
        <v>205</v>
      </c>
      <c r="P816" s="34" t="s">
        <v>50</v>
      </c>
      <c r="Q816" s="34">
        <f>IF(ISNUMBER(FIND(#REF!, O816)), 1, 0)</f>
        <v>0</v>
      </c>
      <c r="R816" s="34">
        <v>38.4</v>
      </c>
      <c r="S816" s="34">
        <v>38.4</v>
      </c>
      <c r="T816" s="34">
        <v>0</v>
      </c>
      <c r="U816" s="34" t="s">
        <v>1366</v>
      </c>
      <c r="V816" s="34" t="s">
        <v>1472</v>
      </c>
    </row>
    <row r="817" spans="1:22" s="31" customFormat="1" x14ac:dyDescent="0.2">
      <c r="A817" s="34">
        <v>816</v>
      </c>
      <c r="B817" s="34" t="s">
        <v>1025</v>
      </c>
      <c r="C817" s="34">
        <v>1</v>
      </c>
      <c r="D817" s="34"/>
      <c r="E817" s="34" t="s">
        <v>1390</v>
      </c>
      <c r="F817" s="34" t="s">
        <v>948</v>
      </c>
      <c r="G817" s="35" t="s">
        <v>48</v>
      </c>
      <c r="H817" s="35" t="s">
        <v>960</v>
      </c>
      <c r="I817" s="35" t="s">
        <v>167</v>
      </c>
      <c r="J817" s="36">
        <v>41837</v>
      </c>
      <c r="K817" s="36">
        <v>44285</v>
      </c>
      <c r="L817" s="37">
        <v>1</v>
      </c>
      <c r="M817" s="37" t="s">
        <v>1399</v>
      </c>
      <c r="N817" s="37">
        <v>466</v>
      </c>
      <c r="O817" s="34" t="s">
        <v>205</v>
      </c>
      <c r="P817" s="34" t="s">
        <v>50</v>
      </c>
      <c r="Q817" s="34">
        <f>IF(ISNUMBER(FIND(#REF!, O817)), 1, 0)</f>
        <v>0</v>
      </c>
      <c r="R817" s="34">
        <v>38.4</v>
      </c>
      <c r="S817" s="34">
        <v>38.4</v>
      </c>
      <c r="T817" s="34">
        <v>0</v>
      </c>
      <c r="U817" s="34" t="s">
        <v>1366</v>
      </c>
      <c r="V817" s="34" t="s">
        <v>1472</v>
      </c>
    </row>
    <row r="818" spans="1:22" s="31" customFormat="1" x14ac:dyDescent="0.2">
      <c r="A818" s="34">
        <v>817</v>
      </c>
      <c r="B818" s="34" t="s">
        <v>1025</v>
      </c>
      <c r="C818" s="34">
        <v>1</v>
      </c>
      <c r="D818" s="34"/>
      <c r="E818" s="34" t="s">
        <v>1390</v>
      </c>
      <c r="F818" s="34" t="s">
        <v>948</v>
      </c>
      <c r="G818" s="35" t="s">
        <v>48</v>
      </c>
      <c r="H818" s="35" t="s">
        <v>944</v>
      </c>
      <c r="I818" s="35" t="s">
        <v>32</v>
      </c>
      <c r="J818" s="36">
        <v>41837</v>
      </c>
      <c r="K818" s="36">
        <v>44285</v>
      </c>
      <c r="L818" s="37">
        <v>1</v>
      </c>
      <c r="M818" s="37" t="s">
        <v>1399</v>
      </c>
      <c r="N818" s="37">
        <v>467</v>
      </c>
      <c r="O818" s="34" t="s">
        <v>205</v>
      </c>
      <c r="P818" s="34" t="s">
        <v>50</v>
      </c>
      <c r="Q818" s="34">
        <f>IF(ISNUMBER(FIND(#REF!, O818)), 1, 0)</f>
        <v>0</v>
      </c>
      <c r="R818" s="34">
        <v>0.3</v>
      </c>
      <c r="S818" s="34">
        <v>0.3</v>
      </c>
      <c r="T818" s="34">
        <v>0</v>
      </c>
      <c r="U818" s="34" t="s">
        <v>1366</v>
      </c>
      <c r="V818" s="34" t="s">
        <v>1472</v>
      </c>
    </row>
    <row r="819" spans="1:22" s="31" customFormat="1" x14ac:dyDescent="0.2">
      <c r="A819" s="34">
        <v>818</v>
      </c>
      <c r="B819" s="34" t="s">
        <v>1025</v>
      </c>
      <c r="C819" s="34">
        <v>1</v>
      </c>
      <c r="D819" s="34"/>
      <c r="E819" s="34" t="s">
        <v>1390</v>
      </c>
      <c r="F819" s="34" t="s">
        <v>948</v>
      </c>
      <c r="G819" s="35" t="s">
        <v>48</v>
      </c>
      <c r="H819" s="35" t="s">
        <v>946</v>
      </c>
      <c r="I819" s="35" t="s">
        <v>38</v>
      </c>
      <c r="J819" s="36">
        <v>41837</v>
      </c>
      <c r="K819" s="36">
        <v>44285</v>
      </c>
      <c r="L819" s="37">
        <v>1</v>
      </c>
      <c r="M819" s="37" t="s">
        <v>1399</v>
      </c>
      <c r="N819" s="37">
        <v>468</v>
      </c>
      <c r="O819" s="34" t="s">
        <v>205</v>
      </c>
      <c r="P819" s="34" t="s">
        <v>50</v>
      </c>
      <c r="Q819" s="34">
        <f>IF(ISNUMBER(FIND(#REF!, O819)), 1, 0)</f>
        <v>0</v>
      </c>
      <c r="R819" s="34">
        <v>1.2</v>
      </c>
      <c r="S819" s="34">
        <v>1.2</v>
      </c>
      <c r="T819" s="34">
        <v>0</v>
      </c>
      <c r="U819" s="34" t="s">
        <v>1366</v>
      </c>
      <c r="V819" s="34" t="s">
        <v>1472</v>
      </c>
    </row>
    <row r="820" spans="1:22" s="31" customFormat="1" x14ac:dyDescent="0.2">
      <c r="A820" s="34">
        <v>819</v>
      </c>
      <c r="B820" s="34" t="s">
        <v>1025</v>
      </c>
      <c r="C820" s="34">
        <v>1</v>
      </c>
      <c r="D820" s="34"/>
      <c r="E820" s="34" t="s">
        <v>1390</v>
      </c>
      <c r="F820" s="34" t="s">
        <v>948</v>
      </c>
      <c r="G820" s="35" t="s">
        <v>48</v>
      </c>
      <c r="H820" s="35" t="s">
        <v>956</v>
      </c>
      <c r="I820" s="35" t="s">
        <v>65</v>
      </c>
      <c r="J820" s="36">
        <v>41837</v>
      </c>
      <c r="K820" s="36">
        <v>44285</v>
      </c>
      <c r="L820" s="37">
        <v>1</v>
      </c>
      <c r="M820" s="37" t="s">
        <v>1399</v>
      </c>
      <c r="N820" s="37">
        <v>469</v>
      </c>
      <c r="O820" s="34" t="s">
        <v>205</v>
      </c>
      <c r="P820" s="34" t="s">
        <v>50</v>
      </c>
      <c r="Q820" s="34">
        <f>IF(ISNUMBER(FIND(#REF!, O820)), 1, 0)</f>
        <v>0</v>
      </c>
      <c r="R820" s="34">
        <v>21</v>
      </c>
      <c r="S820" s="34">
        <v>21</v>
      </c>
      <c r="T820" s="34">
        <v>0</v>
      </c>
      <c r="U820" s="34" t="s">
        <v>1366</v>
      </c>
      <c r="V820" s="34" t="s">
        <v>1472</v>
      </c>
    </row>
    <row r="821" spans="1:22" s="31" customFormat="1" x14ac:dyDescent="0.2">
      <c r="A821" s="34">
        <v>820</v>
      </c>
      <c r="B821" s="34" t="s">
        <v>1025</v>
      </c>
      <c r="C821" s="34">
        <v>1</v>
      </c>
      <c r="D821" s="34"/>
      <c r="E821" s="34" t="s">
        <v>1390</v>
      </c>
      <c r="F821" s="34" t="s">
        <v>948</v>
      </c>
      <c r="G821" s="35" t="s">
        <v>48</v>
      </c>
      <c r="H821" s="35" t="s">
        <v>79</v>
      </c>
      <c r="I821" s="35" t="s">
        <v>80</v>
      </c>
      <c r="J821" s="36">
        <v>41837</v>
      </c>
      <c r="K821" s="36">
        <v>44285</v>
      </c>
      <c r="L821" s="37">
        <v>1</v>
      </c>
      <c r="M821" s="37" t="s">
        <v>1399</v>
      </c>
      <c r="N821" s="37">
        <v>470</v>
      </c>
      <c r="O821" s="34" t="s">
        <v>205</v>
      </c>
      <c r="P821" s="34" t="s">
        <v>50</v>
      </c>
      <c r="Q821" s="34">
        <f>IF(ISNUMBER(FIND(#REF!, O821)), 1, 0)</f>
        <v>0</v>
      </c>
      <c r="R821" s="34">
        <v>22.76</v>
      </c>
      <c r="S821" s="34">
        <v>22.76</v>
      </c>
      <c r="T821" s="34">
        <v>0</v>
      </c>
      <c r="U821" s="34" t="s">
        <v>1366</v>
      </c>
      <c r="V821" s="34" t="s">
        <v>1472</v>
      </c>
    </row>
    <row r="822" spans="1:22" s="31" customFormat="1" x14ac:dyDescent="0.2">
      <c r="A822" s="34">
        <v>821</v>
      </c>
      <c r="B822" s="34" t="s">
        <v>1025</v>
      </c>
      <c r="C822" s="34">
        <v>1</v>
      </c>
      <c r="D822" s="34"/>
      <c r="E822" s="34" t="s">
        <v>1390</v>
      </c>
      <c r="F822" s="34" t="s">
        <v>948</v>
      </c>
      <c r="G822" s="35" t="s">
        <v>48</v>
      </c>
      <c r="H822" s="35" t="s">
        <v>89</v>
      </c>
      <c r="I822" s="35" t="s">
        <v>90</v>
      </c>
      <c r="J822" s="36">
        <v>41837</v>
      </c>
      <c r="K822" s="36">
        <v>44285</v>
      </c>
      <c r="L822" s="37">
        <v>1</v>
      </c>
      <c r="M822" s="37" t="s">
        <v>1399</v>
      </c>
      <c r="N822" s="37">
        <v>471</v>
      </c>
      <c r="O822" s="34" t="s">
        <v>205</v>
      </c>
      <c r="P822" s="34" t="s">
        <v>50</v>
      </c>
      <c r="Q822" s="34">
        <f>IF(ISNUMBER(FIND(#REF!, O822)), 1, 0)</f>
        <v>0</v>
      </c>
      <c r="R822" s="34">
        <v>0.3</v>
      </c>
      <c r="S822" s="34">
        <v>0.3</v>
      </c>
      <c r="T822" s="34">
        <v>0</v>
      </c>
      <c r="U822" s="34" t="s">
        <v>1366</v>
      </c>
      <c r="V822" s="34" t="s">
        <v>1472</v>
      </c>
    </row>
    <row r="823" spans="1:22" s="31" customFormat="1" x14ac:dyDescent="0.2">
      <c r="A823" s="34">
        <v>822</v>
      </c>
      <c r="B823" s="34" t="s">
        <v>1025</v>
      </c>
      <c r="C823" s="34">
        <v>1</v>
      </c>
      <c r="D823" s="34"/>
      <c r="E823" s="34" t="s">
        <v>1390</v>
      </c>
      <c r="F823" s="34" t="s">
        <v>948</v>
      </c>
      <c r="G823" s="35" t="s">
        <v>48</v>
      </c>
      <c r="H823" s="35" t="s">
        <v>967</v>
      </c>
      <c r="I823" s="35" t="s">
        <v>115</v>
      </c>
      <c r="J823" s="36">
        <v>41837</v>
      </c>
      <c r="K823" s="36">
        <v>44285</v>
      </c>
      <c r="L823" s="37">
        <v>1</v>
      </c>
      <c r="M823" s="37" t="s">
        <v>1399</v>
      </c>
      <c r="N823" s="37">
        <v>472</v>
      </c>
      <c r="O823" s="34" t="s">
        <v>205</v>
      </c>
      <c r="P823" s="34" t="s">
        <v>50</v>
      </c>
      <c r="Q823" s="34">
        <f>IF(ISNUMBER(FIND(#REF!, O823)), 1, 0)</f>
        <v>0</v>
      </c>
      <c r="R823" s="34">
        <v>0.6</v>
      </c>
      <c r="S823" s="34">
        <v>0.6</v>
      </c>
      <c r="T823" s="34">
        <v>0</v>
      </c>
      <c r="U823" s="34" t="s">
        <v>1366</v>
      </c>
      <c r="V823" s="34" t="s">
        <v>1472</v>
      </c>
    </row>
    <row r="824" spans="1:22" s="31" customFormat="1" x14ac:dyDescent="0.2">
      <c r="A824" s="34">
        <v>823</v>
      </c>
      <c r="B824" s="34" t="s">
        <v>1025</v>
      </c>
      <c r="C824" s="34">
        <v>1</v>
      </c>
      <c r="D824" s="34"/>
      <c r="E824" s="34" t="s">
        <v>1390</v>
      </c>
      <c r="F824" s="34" t="s">
        <v>948</v>
      </c>
      <c r="G824" s="35" t="s">
        <v>48</v>
      </c>
      <c r="H824" s="35" t="s">
        <v>98</v>
      </c>
      <c r="I824" s="35" t="s">
        <v>99</v>
      </c>
      <c r="J824" s="36">
        <v>41837</v>
      </c>
      <c r="K824" s="36">
        <v>44285</v>
      </c>
      <c r="L824" s="37">
        <v>1</v>
      </c>
      <c r="M824" s="37" t="s">
        <v>1399</v>
      </c>
      <c r="N824" s="37">
        <v>473</v>
      </c>
      <c r="O824" s="34" t="s">
        <v>205</v>
      </c>
      <c r="P824" s="34" t="s">
        <v>50</v>
      </c>
      <c r="Q824" s="34">
        <f>IF(ISNUMBER(FIND(#REF!, O824)), 1, 0)</f>
        <v>0</v>
      </c>
      <c r="R824" s="34">
        <v>22.76</v>
      </c>
      <c r="S824" s="34">
        <v>22.76</v>
      </c>
      <c r="T824" s="34">
        <v>0</v>
      </c>
      <c r="U824" s="34" t="s">
        <v>1366</v>
      </c>
      <c r="V824" s="34" t="s">
        <v>1472</v>
      </c>
    </row>
    <row r="825" spans="1:22" s="31" customFormat="1" x14ac:dyDescent="0.2">
      <c r="A825" s="34">
        <v>824</v>
      </c>
      <c r="B825" s="34" t="s">
        <v>1025</v>
      </c>
      <c r="C825" s="34">
        <v>1</v>
      </c>
      <c r="D825" s="34"/>
      <c r="E825" s="34" t="s">
        <v>1390</v>
      </c>
      <c r="F825" s="34" t="s">
        <v>948</v>
      </c>
      <c r="G825" s="35" t="s">
        <v>48</v>
      </c>
      <c r="H825" s="35" t="s">
        <v>135</v>
      </c>
      <c r="I825" s="35" t="s">
        <v>136</v>
      </c>
      <c r="J825" s="36">
        <v>41837</v>
      </c>
      <c r="K825" s="36">
        <v>44285</v>
      </c>
      <c r="L825" s="37">
        <v>1</v>
      </c>
      <c r="M825" s="37" t="s">
        <v>1399</v>
      </c>
      <c r="N825" s="37">
        <v>474</v>
      </c>
      <c r="O825" s="34" t="s">
        <v>205</v>
      </c>
      <c r="P825" s="34" t="s">
        <v>50</v>
      </c>
      <c r="Q825" s="34">
        <f>IF(ISNUMBER(FIND(#REF!, O825)), 1, 0)</f>
        <v>0</v>
      </c>
      <c r="R825" s="34">
        <v>22.76</v>
      </c>
      <c r="S825" s="34">
        <v>22.76</v>
      </c>
      <c r="T825" s="34">
        <v>0</v>
      </c>
      <c r="U825" s="34" t="s">
        <v>1366</v>
      </c>
      <c r="V825" s="34" t="s">
        <v>1472</v>
      </c>
    </row>
    <row r="826" spans="1:22" s="31" customFormat="1" x14ac:dyDescent="0.2">
      <c r="A826" s="34">
        <v>825</v>
      </c>
      <c r="B826" s="34" t="s">
        <v>1025</v>
      </c>
      <c r="C826" s="34">
        <v>1</v>
      </c>
      <c r="D826" s="34"/>
      <c r="E826" s="34" t="s">
        <v>1390</v>
      </c>
      <c r="F826" s="34" t="s">
        <v>948</v>
      </c>
      <c r="G826" s="35" t="s">
        <v>48</v>
      </c>
      <c r="H826" s="35" t="s">
        <v>159</v>
      </c>
      <c r="I826" s="35" t="s">
        <v>160</v>
      </c>
      <c r="J826" s="36">
        <v>41837</v>
      </c>
      <c r="K826" s="36">
        <v>44285</v>
      </c>
      <c r="L826" s="37">
        <v>1</v>
      </c>
      <c r="M826" s="37" t="s">
        <v>1399</v>
      </c>
      <c r="N826" s="37">
        <v>475</v>
      </c>
      <c r="O826" s="34" t="s">
        <v>205</v>
      </c>
      <c r="P826" s="34" t="s">
        <v>50</v>
      </c>
      <c r="Q826" s="34">
        <f>IF(ISNUMBER(FIND(#REF!, O826)), 1, 0)</f>
        <v>0</v>
      </c>
      <c r="R826" s="34">
        <v>22.76</v>
      </c>
      <c r="S826" s="34">
        <v>22.76</v>
      </c>
      <c r="T826" s="34">
        <v>0</v>
      </c>
      <c r="U826" s="34" t="s">
        <v>1366</v>
      </c>
      <c r="V826" s="34" t="s">
        <v>1472</v>
      </c>
    </row>
    <row r="827" spans="1:22" s="31" customFormat="1" x14ac:dyDescent="0.2">
      <c r="A827" s="34">
        <v>826</v>
      </c>
      <c r="B827" s="34" t="s">
        <v>1025</v>
      </c>
      <c r="C827" s="34">
        <v>1</v>
      </c>
      <c r="D827" s="34"/>
      <c r="E827" s="34" t="s">
        <v>1390</v>
      </c>
      <c r="F827" s="34" t="s">
        <v>948</v>
      </c>
      <c r="G827" s="35" t="s">
        <v>48</v>
      </c>
      <c r="H827" s="35" t="s">
        <v>186</v>
      </c>
      <c r="I827" s="35" t="s">
        <v>187</v>
      </c>
      <c r="J827" s="36">
        <v>41837</v>
      </c>
      <c r="K827" s="36">
        <v>44285</v>
      </c>
      <c r="L827" s="37">
        <v>1</v>
      </c>
      <c r="M827" s="37" t="s">
        <v>1399</v>
      </c>
      <c r="N827" s="37">
        <v>476</v>
      </c>
      <c r="O827" s="34" t="s">
        <v>205</v>
      </c>
      <c r="P827" s="34" t="s">
        <v>50</v>
      </c>
      <c r="Q827" s="34">
        <f>IF(ISNUMBER(FIND(#REF!, O827)), 1, 0)</f>
        <v>0</v>
      </c>
      <c r="R827" s="34">
        <v>22.76</v>
      </c>
      <c r="S827" s="34">
        <v>22.76</v>
      </c>
      <c r="T827" s="34">
        <v>0</v>
      </c>
      <c r="U827" s="34" t="s">
        <v>1366</v>
      </c>
      <c r="V827" s="34" t="s">
        <v>1472</v>
      </c>
    </row>
    <row r="828" spans="1:22" s="31" customFormat="1" x14ac:dyDescent="0.2">
      <c r="A828" s="34">
        <v>827</v>
      </c>
      <c r="B828" s="34" t="s">
        <v>1025</v>
      </c>
      <c r="C828" s="34">
        <v>1</v>
      </c>
      <c r="D828" s="34"/>
      <c r="E828" s="34" t="s">
        <v>1390</v>
      </c>
      <c r="F828" s="34" t="s">
        <v>948</v>
      </c>
      <c r="G828" s="35" t="s">
        <v>48</v>
      </c>
      <c r="H828" s="35" t="s">
        <v>210</v>
      </c>
      <c r="I828" s="35" t="s">
        <v>211</v>
      </c>
      <c r="J828" s="36">
        <v>41837</v>
      </c>
      <c r="K828" s="36">
        <v>44285</v>
      </c>
      <c r="L828" s="37">
        <v>1</v>
      </c>
      <c r="M828" s="37" t="s">
        <v>1399</v>
      </c>
      <c r="N828" s="37">
        <v>477</v>
      </c>
      <c r="O828" s="34" t="s">
        <v>205</v>
      </c>
      <c r="P828" s="34" t="s">
        <v>50</v>
      </c>
      <c r="Q828" s="34">
        <f>IF(ISNUMBER(FIND(#REF!, O828)), 1, 0)</f>
        <v>0</v>
      </c>
      <c r="R828" s="34">
        <v>10</v>
      </c>
      <c r="S828" s="34">
        <v>10</v>
      </c>
      <c r="T828" s="34">
        <v>0</v>
      </c>
      <c r="U828" s="34" t="s">
        <v>1366</v>
      </c>
      <c r="V828" s="34" t="s">
        <v>1472</v>
      </c>
    </row>
    <row r="829" spans="1:22" s="31" customFormat="1" x14ac:dyDescent="0.2">
      <c r="A829" s="34">
        <v>828</v>
      </c>
      <c r="B829" s="34" t="s">
        <v>1025</v>
      </c>
      <c r="C829" s="34">
        <v>1</v>
      </c>
      <c r="D829" s="34"/>
      <c r="E829" s="34" t="s">
        <v>1390</v>
      </c>
      <c r="F829" s="34" t="s">
        <v>135</v>
      </c>
      <c r="G829" s="35" t="s">
        <v>136</v>
      </c>
      <c r="H829" s="35" t="s">
        <v>958</v>
      </c>
      <c r="I829" s="35" t="s">
        <v>83</v>
      </c>
      <c r="J829" s="36">
        <v>41837</v>
      </c>
      <c r="K829" s="36">
        <v>44285</v>
      </c>
      <c r="L829" s="37">
        <v>1</v>
      </c>
      <c r="M829" s="37" t="s">
        <v>1399</v>
      </c>
      <c r="N829" s="37">
        <v>478</v>
      </c>
      <c r="O829" s="34" t="s">
        <v>205</v>
      </c>
      <c r="P829" s="34" t="s">
        <v>138</v>
      </c>
      <c r="Q829" s="34">
        <f>IF(ISNUMBER(FIND(#REF!, O829)), 1, 0)</f>
        <v>0</v>
      </c>
      <c r="R829" s="34">
        <v>38.4</v>
      </c>
      <c r="S829" s="34">
        <v>38.4</v>
      </c>
      <c r="T829" s="34">
        <v>0</v>
      </c>
      <c r="U829" s="34" t="s">
        <v>1366</v>
      </c>
      <c r="V829" s="34" t="s">
        <v>1472</v>
      </c>
    </row>
    <row r="830" spans="1:22" s="31" customFormat="1" x14ac:dyDescent="0.2">
      <c r="A830" s="34">
        <v>829</v>
      </c>
      <c r="B830" s="34" t="s">
        <v>1025</v>
      </c>
      <c r="C830" s="34">
        <v>1</v>
      </c>
      <c r="D830" s="34"/>
      <c r="E830" s="34" t="s">
        <v>1390</v>
      </c>
      <c r="F830" s="34" t="s">
        <v>135</v>
      </c>
      <c r="G830" s="35" t="s">
        <v>136</v>
      </c>
      <c r="H830" s="35" t="s">
        <v>960</v>
      </c>
      <c r="I830" s="35" t="s">
        <v>167</v>
      </c>
      <c r="J830" s="36">
        <v>41837</v>
      </c>
      <c r="K830" s="36">
        <v>44285</v>
      </c>
      <c r="L830" s="37">
        <v>1</v>
      </c>
      <c r="M830" s="37" t="s">
        <v>1399</v>
      </c>
      <c r="N830" s="37">
        <v>479</v>
      </c>
      <c r="O830" s="34" t="s">
        <v>205</v>
      </c>
      <c r="P830" s="34" t="s">
        <v>138</v>
      </c>
      <c r="Q830" s="34">
        <f>IF(ISNUMBER(FIND(#REF!, O830)), 1, 0)</f>
        <v>0</v>
      </c>
      <c r="R830" s="34">
        <v>38.4</v>
      </c>
      <c r="S830" s="34">
        <v>38.4</v>
      </c>
      <c r="T830" s="34">
        <v>0</v>
      </c>
      <c r="U830" s="34" t="s">
        <v>1366</v>
      </c>
      <c r="V830" s="34" t="s">
        <v>1472</v>
      </c>
    </row>
    <row r="831" spans="1:22" s="31" customFormat="1" x14ac:dyDescent="0.2">
      <c r="A831" s="34">
        <v>830</v>
      </c>
      <c r="B831" s="34" t="s">
        <v>1025</v>
      </c>
      <c r="C831" s="34">
        <v>1</v>
      </c>
      <c r="D831" s="34"/>
      <c r="E831" s="34" t="s">
        <v>1390</v>
      </c>
      <c r="F831" s="34" t="s">
        <v>135</v>
      </c>
      <c r="G831" s="35" t="s">
        <v>136</v>
      </c>
      <c r="H831" s="35" t="s">
        <v>944</v>
      </c>
      <c r="I831" s="35" t="s">
        <v>32</v>
      </c>
      <c r="J831" s="36">
        <v>41837</v>
      </c>
      <c r="K831" s="36">
        <v>44285</v>
      </c>
      <c r="L831" s="37">
        <v>1</v>
      </c>
      <c r="M831" s="37" t="s">
        <v>1399</v>
      </c>
      <c r="N831" s="37">
        <v>480</v>
      </c>
      <c r="O831" s="34" t="s">
        <v>205</v>
      </c>
      <c r="P831" s="34" t="s">
        <v>138</v>
      </c>
      <c r="Q831" s="34">
        <f>IF(ISNUMBER(FIND(#REF!, O831)), 1, 0)</f>
        <v>0</v>
      </c>
      <c r="R831" s="34">
        <v>0.3</v>
      </c>
      <c r="S831" s="34">
        <v>0.3</v>
      </c>
      <c r="T831" s="34">
        <v>0</v>
      </c>
      <c r="U831" s="34" t="s">
        <v>1366</v>
      </c>
      <c r="V831" s="34" t="s">
        <v>1472</v>
      </c>
    </row>
    <row r="832" spans="1:22" s="31" customFormat="1" x14ac:dyDescent="0.2">
      <c r="A832" s="34">
        <v>831</v>
      </c>
      <c r="B832" s="34" t="s">
        <v>1025</v>
      </c>
      <c r="C832" s="34">
        <v>1</v>
      </c>
      <c r="D832" s="34"/>
      <c r="E832" s="34" t="s">
        <v>1390</v>
      </c>
      <c r="F832" s="34" t="s">
        <v>135</v>
      </c>
      <c r="G832" s="35" t="s">
        <v>136</v>
      </c>
      <c r="H832" s="35" t="s">
        <v>946</v>
      </c>
      <c r="I832" s="35" t="s">
        <v>38</v>
      </c>
      <c r="J832" s="36">
        <v>41837</v>
      </c>
      <c r="K832" s="36">
        <v>44285</v>
      </c>
      <c r="L832" s="37">
        <v>1</v>
      </c>
      <c r="M832" s="37" t="s">
        <v>1399</v>
      </c>
      <c r="N832" s="37">
        <v>481</v>
      </c>
      <c r="O832" s="34" t="s">
        <v>205</v>
      </c>
      <c r="P832" s="34" t="s">
        <v>138</v>
      </c>
      <c r="Q832" s="34">
        <f>IF(ISNUMBER(FIND(#REF!, O832)), 1, 0)</f>
        <v>0</v>
      </c>
      <c r="R832" s="34">
        <v>1.2</v>
      </c>
      <c r="S832" s="34">
        <v>1.2</v>
      </c>
      <c r="T832" s="34">
        <v>0</v>
      </c>
      <c r="U832" s="34" t="s">
        <v>1366</v>
      </c>
      <c r="V832" s="34" t="s">
        <v>1472</v>
      </c>
    </row>
    <row r="833" spans="1:22" s="31" customFormat="1" x14ac:dyDescent="0.2">
      <c r="A833" s="34">
        <v>832</v>
      </c>
      <c r="B833" s="34" t="s">
        <v>1025</v>
      </c>
      <c r="C833" s="34">
        <v>1</v>
      </c>
      <c r="D833" s="34"/>
      <c r="E833" s="34" t="s">
        <v>1390</v>
      </c>
      <c r="F833" s="34" t="s">
        <v>135</v>
      </c>
      <c r="G833" s="35" t="s">
        <v>136</v>
      </c>
      <c r="H833" s="35" t="s">
        <v>956</v>
      </c>
      <c r="I833" s="35" t="s">
        <v>65</v>
      </c>
      <c r="J833" s="36">
        <v>41837</v>
      </c>
      <c r="K833" s="36">
        <v>44285</v>
      </c>
      <c r="L833" s="37">
        <v>1</v>
      </c>
      <c r="M833" s="37" t="s">
        <v>1399</v>
      </c>
      <c r="N833" s="37">
        <v>482</v>
      </c>
      <c r="O833" s="34" t="s">
        <v>205</v>
      </c>
      <c r="P833" s="34" t="s">
        <v>138</v>
      </c>
      <c r="Q833" s="34">
        <f>IF(ISNUMBER(FIND(#REF!, O833)), 1, 0)</f>
        <v>0</v>
      </c>
      <c r="R833" s="34">
        <v>21</v>
      </c>
      <c r="S833" s="34">
        <v>21</v>
      </c>
      <c r="T833" s="34">
        <v>0</v>
      </c>
      <c r="U833" s="34" t="s">
        <v>1366</v>
      </c>
      <c r="V833" s="34" t="s">
        <v>1472</v>
      </c>
    </row>
    <row r="834" spans="1:22" s="31" customFormat="1" x14ac:dyDescent="0.2">
      <c r="A834" s="34">
        <v>833</v>
      </c>
      <c r="B834" s="34" t="s">
        <v>1025</v>
      </c>
      <c r="C834" s="34">
        <v>1</v>
      </c>
      <c r="D834" s="34"/>
      <c r="E834" s="34" t="s">
        <v>1390</v>
      </c>
      <c r="F834" s="34" t="s">
        <v>135</v>
      </c>
      <c r="G834" s="35" t="s">
        <v>136</v>
      </c>
      <c r="H834" s="35" t="s">
        <v>79</v>
      </c>
      <c r="I834" s="35" t="s">
        <v>80</v>
      </c>
      <c r="J834" s="36">
        <v>41837</v>
      </c>
      <c r="K834" s="36">
        <v>44285</v>
      </c>
      <c r="L834" s="37">
        <v>1</v>
      </c>
      <c r="M834" s="37" t="s">
        <v>1399</v>
      </c>
      <c r="N834" s="37">
        <v>483</v>
      </c>
      <c r="O834" s="34" t="s">
        <v>205</v>
      </c>
      <c r="P834" s="34" t="s">
        <v>138</v>
      </c>
      <c r="Q834" s="34">
        <f>IF(ISNUMBER(FIND(#REF!, O834)), 1, 0)</f>
        <v>0</v>
      </c>
      <c r="R834" s="34">
        <v>22.76</v>
      </c>
      <c r="S834" s="34">
        <v>22.76</v>
      </c>
      <c r="T834" s="34">
        <v>0</v>
      </c>
      <c r="U834" s="34" t="s">
        <v>1366</v>
      </c>
      <c r="V834" s="34" t="s">
        <v>1472</v>
      </c>
    </row>
    <row r="835" spans="1:22" s="31" customFormat="1" x14ac:dyDescent="0.2">
      <c r="A835" s="34">
        <v>834</v>
      </c>
      <c r="B835" s="34" t="s">
        <v>1025</v>
      </c>
      <c r="C835" s="34">
        <v>1</v>
      </c>
      <c r="D835" s="34"/>
      <c r="E835" s="34" t="s">
        <v>1390</v>
      </c>
      <c r="F835" s="34" t="s">
        <v>135</v>
      </c>
      <c r="G835" s="35" t="s">
        <v>136</v>
      </c>
      <c r="H835" s="35" t="s">
        <v>89</v>
      </c>
      <c r="I835" s="35" t="s">
        <v>90</v>
      </c>
      <c r="J835" s="36">
        <v>41837</v>
      </c>
      <c r="K835" s="36">
        <v>44285</v>
      </c>
      <c r="L835" s="37">
        <v>1</v>
      </c>
      <c r="M835" s="37" t="s">
        <v>1399</v>
      </c>
      <c r="N835" s="37">
        <v>484</v>
      </c>
      <c r="O835" s="34" t="s">
        <v>205</v>
      </c>
      <c r="P835" s="34" t="s">
        <v>138</v>
      </c>
      <c r="Q835" s="34">
        <f>IF(ISNUMBER(FIND(#REF!, O835)), 1, 0)</f>
        <v>0</v>
      </c>
      <c r="R835" s="34">
        <v>0.3</v>
      </c>
      <c r="S835" s="34">
        <v>0.3</v>
      </c>
      <c r="T835" s="34">
        <v>0</v>
      </c>
      <c r="U835" s="34" t="s">
        <v>1366</v>
      </c>
      <c r="V835" s="34" t="s">
        <v>1472</v>
      </c>
    </row>
    <row r="836" spans="1:22" s="31" customFormat="1" x14ac:dyDescent="0.2">
      <c r="A836" s="34">
        <v>835</v>
      </c>
      <c r="B836" s="34" t="s">
        <v>1025</v>
      </c>
      <c r="C836" s="34">
        <v>1</v>
      </c>
      <c r="D836" s="34"/>
      <c r="E836" s="34" t="s">
        <v>1390</v>
      </c>
      <c r="F836" s="34" t="s">
        <v>135</v>
      </c>
      <c r="G836" s="35" t="s">
        <v>136</v>
      </c>
      <c r="H836" s="35" t="s">
        <v>967</v>
      </c>
      <c r="I836" s="35" t="s">
        <v>115</v>
      </c>
      <c r="J836" s="36">
        <v>41837</v>
      </c>
      <c r="K836" s="36">
        <v>44285</v>
      </c>
      <c r="L836" s="37">
        <v>1</v>
      </c>
      <c r="M836" s="37" t="s">
        <v>1399</v>
      </c>
      <c r="N836" s="37">
        <v>485</v>
      </c>
      <c r="O836" s="34" t="s">
        <v>205</v>
      </c>
      <c r="P836" s="34" t="s">
        <v>138</v>
      </c>
      <c r="Q836" s="34">
        <f>IF(ISNUMBER(FIND(#REF!, O836)), 1, 0)</f>
        <v>0</v>
      </c>
      <c r="R836" s="34">
        <v>0.6</v>
      </c>
      <c r="S836" s="34">
        <v>0.6</v>
      </c>
      <c r="T836" s="34">
        <v>0</v>
      </c>
      <c r="U836" s="34" t="s">
        <v>1366</v>
      </c>
      <c r="V836" s="34" t="s">
        <v>1472</v>
      </c>
    </row>
    <row r="837" spans="1:22" s="31" customFormat="1" x14ac:dyDescent="0.2">
      <c r="A837" s="34">
        <v>836</v>
      </c>
      <c r="B837" s="34" t="s">
        <v>1025</v>
      </c>
      <c r="C837" s="34">
        <v>1</v>
      </c>
      <c r="D837" s="34"/>
      <c r="E837" s="34" t="s">
        <v>1390</v>
      </c>
      <c r="F837" s="34" t="s">
        <v>135</v>
      </c>
      <c r="G837" s="35" t="s">
        <v>136</v>
      </c>
      <c r="H837" s="35" t="s">
        <v>98</v>
      </c>
      <c r="I837" s="35" t="s">
        <v>99</v>
      </c>
      <c r="J837" s="36">
        <v>41837</v>
      </c>
      <c r="K837" s="36">
        <v>44285</v>
      </c>
      <c r="L837" s="37">
        <v>1</v>
      </c>
      <c r="M837" s="37" t="s">
        <v>1399</v>
      </c>
      <c r="N837" s="37">
        <v>486</v>
      </c>
      <c r="O837" s="34" t="s">
        <v>205</v>
      </c>
      <c r="P837" s="34" t="s">
        <v>138</v>
      </c>
      <c r="Q837" s="34">
        <f>IF(ISNUMBER(FIND(#REF!, O837)), 1, 0)</f>
        <v>0</v>
      </c>
      <c r="R837" s="34">
        <v>22.76</v>
      </c>
      <c r="S837" s="34">
        <v>22.76</v>
      </c>
      <c r="T837" s="34">
        <v>0</v>
      </c>
      <c r="U837" s="34" t="s">
        <v>1366</v>
      </c>
      <c r="V837" s="34" t="s">
        <v>1472</v>
      </c>
    </row>
    <row r="838" spans="1:22" s="31" customFormat="1" x14ac:dyDescent="0.2">
      <c r="A838" s="34">
        <v>837</v>
      </c>
      <c r="B838" s="34" t="s">
        <v>1025</v>
      </c>
      <c r="C838" s="34">
        <v>1</v>
      </c>
      <c r="D838" s="34"/>
      <c r="E838" s="34" t="s">
        <v>1390</v>
      </c>
      <c r="F838" s="34" t="s">
        <v>135</v>
      </c>
      <c r="G838" s="35" t="s">
        <v>136</v>
      </c>
      <c r="H838" s="35" t="s">
        <v>948</v>
      </c>
      <c r="I838" s="35" t="s">
        <v>48</v>
      </c>
      <c r="J838" s="36">
        <v>41837</v>
      </c>
      <c r="K838" s="36">
        <v>44285</v>
      </c>
      <c r="L838" s="37">
        <v>1</v>
      </c>
      <c r="M838" s="37" t="s">
        <v>1399</v>
      </c>
      <c r="N838" s="37">
        <v>487</v>
      </c>
      <c r="O838" s="34" t="s">
        <v>205</v>
      </c>
      <c r="P838" s="34" t="s">
        <v>138</v>
      </c>
      <c r="Q838" s="34">
        <f>IF(ISNUMBER(FIND(#REF!, O838)), 1, 0)</f>
        <v>0</v>
      </c>
      <c r="R838" s="34">
        <v>34.200000000000003</v>
      </c>
      <c r="S838" s="34">
        <v>34.200000000000003</v>
      </c>
      <c r="T838" s="34">
        <v>0</v>
      </c>
      <c r="U838" s="34" t="s">
        <v>1366</v>
      </c>
      <c r="V838" s="34" t="s">
        <v>1472</v>
      </c>
    </row>
    <row r="839" spans="1:22" s="31" customFormat="1" x14ac:dyDescent="0.2">
      <c r="A839" s="34">
        <v>838</v>
      </c>
      <c r="B839" s="34" t="s">
        <v>1025</v>
      </c>
      <c r="C839" s="34">
        <v>1</v>
      </c>
      <c r="D839" s="34"/>
      <c r="E839" s="34" t="s">
        <v>1390</v>
      </c>
      <c r="F839" s="34" t="s">
        <v>135</v>
      </c>
      <c r="G839" s="35" t="s">
        <v>136</v>
      </c>
      <c r="H839" s="35" t="s">
        <v>159</v>
      </c>
      <c r="I839" s="35" t="s">
        <v>160</v>
      </c>
      <c r="J839" s="36">
        <v>41837</v>
      </c>
      <c r="K839" s="36">
        <v>44285</v>
      </c>
      <c r="L839" s="37">
        <v>1</v>
      </c>
      <c r="M839" s="37" t="s">
        <v>1399</v>
      </c>
      <c r="N839" s="37">
        <v>488</v>
      </c>
      <c r="O839" s="34" t="s">
        <v>205</v>
      </c>
      <c r="P839" s="34" t="s">
        <v>138</v>
      </c>
      <c r="Q839" s="34">
        <f>IF(ISNUMBER(FIND(#REF!, O839)), 1, 0)</f>
        <v>0</v>
      </c>
      <c r="R839" s="34">
        <v>22.76</v>
      </c>
      <c r="S839" s="34">
        <v>22.76</v>
      </c>
      <c r="T839" s="34">
        <v>0</v>
      </c>
      <c r="U839" s="34" t="s">
        <v>1366</v>
      </c>
      <c r="V839" s="34" t="s">
        <v>1472</v>
      </c>
    </row>
    <row r="840" spans="1:22" s="31" customFormat="1" x14ac:dyDescent="0.2">
      <c r="A840" s="34">
        <v>839</v>
      </c>
      <c r="B840" s="34" t="s">
        <v>1025</v>
      </c>
      <c r="C840" s="34">
        <v>1</v>
      </c>
      <c r="D840" s="34"/>
      <c r="E840" s="34" t="s">
        <v>1390</v>
      </c>
      <c r="F840" s="34" t="s">
        <v>135</v>
      </c>
      <c r="G840" s="35" t="s">
        <v>136</v>
      </c>
      <c r="H840" s="35" t="s">
        <v>186</v>
      </c>
      <c r="I840" s="35" t="s">
        <v>187</v>
      </c>
      <c r="J840" s="36">
        <v>41837</v>
      </c>
      <c r="K840" s="36">
        <v>44285</v>
      </c>
      <c r="L840" s="37">
        <v>1</v>
      </c>
      <c r="M840" s="37" t="s">
        <v>1399</v>
      </c>
      <c r="N840" s="37">
        <v>489</v>
      </c>
      <c r="O840" s="34" t="s">
        <v>205</v>
      </c>
      <c r="P840" s="34" t="s">
        <v>138</v>
      </c>
      <c r="Q840" s="34">
        <f>IF(ISNUMBER(FIND(#REF!, O840)), 1, 0)</f>
        <v>0</v>
      </c>
      <c r="R840" s="34">
        <v>22.76</v>
      </c>
      <c r="S840" s="34">
        <v>22.76</v>
      </c>
      <c r="T840" s="34">
        <v>0</v>
      </c>
      <c r="U840" s="34" t="s">
        <v>1366</v>
      </c>
      <c r="V840" s="34" t="s">
        <v>1472</v>
      </c>
    </row>
    <row r="841" spans="1:22" s="31" customFormat="1" x14ac:dyDescent="0.2">
      <c r="A841" s="34">
        <v>840</v>
      </c>
      <c r="B841" s="34" t="s">
        <v>1025</v>
      </c>
      <c r="C841" s="34">
        <v>1</v>
      </c>
      <c r="D841" s="34"/>
      <c r="E841" s="34" t="s">
        <v>1390</v>
      </c>
      <c r="F841" s="34" t="s">
        <v>135</v>
      </c>
      <c r="G841" s="35" t="s">
        <v>136</v>
      </c>
      <c r="H841" s="35" t="s">
        <v>210</v>
      </c>
      <c r="I841" s="35" t="s">
        <v>211</v>
      </c>
      <c r="J841" s="36">
        <v>41837</v>
      </c>
      <c r="K841" s="36">
        <v>44285</v>
      </c>
      <c r="L841" s="37">
        <v>1</v>
      </c>
      <c r="M841" s="37" t="s">
        <v>1399</v>
      </c>
      <c r="N841" s="37">
        <v>490</v>
      </c>
      <c r="O841" s="34" t="s">
        <v>205</v>
      </c>
      <c r="P841" s="34" t="s">
        <v>138</v>
      </c>
      <c r="Q841" s="34">
        <f>IF(ISNUMBER(FIND(#REF!, O841)), 1, 0)</f>
        <v>0</v>
      </c>
      <c r="R841" s="34">
        <v>10</v>
      </c>
      <c r="S841" s="34">
        <v>10</v>
      </c>
      <c r="T841" s="34">
        <v>0</v>
      </c>
      <c r="U841" s="34" t="s">
        <v>1366</v>
      </c>
      <c r="V841" s="34" t="s">
        <v>1472</v>
      </c>
    </row>
    <row r="842" spans="1:22" s="31" customFormat="1" x14ac:dyDescent="0.2">
      <c r="A842" s="34">
        <v>841</v>
      </c>
      <c r="B842" s="34" t="s">
        <v>1025</v>
      </c>
      <c r="C842" s="34">
        <v>1</v>
      </c>
      <c r="D842" s="34"/>
      <c r="E842" s="34" t="s">
        <v>1390</v>
      </c>
      <c r="F842" s="34" t="s">
        <v>159</v>
      </c>
      <c r="G842" s="35" t="s">
        <v>160</v>
      </c>
      <c r="H842" s="35" t="s">
        <v>958</v>
      </c>
      <c r="I842" s="35" t="s">
        <v>83</v>
      </c>
      <c r="J842" s="36">
        <v>41837</v>
      </c>
      <c r="K842" s="36">
        <v>44285</v>
      </c>
      <c r="L842" s="37">
        <v>1</v>
      </c>
      <c r="M842" s="37" t="s">
        <v>1399</v>
      </c>
      <c r="N842" s="37">
        <v>491</v>
      </c>
      <c r="O842" s="34" t="s">
        <v>205</v>
      </c>
      <c r="P842" s="34" t="s">
        <v>162</v>
      </c>
      <c r="Q842" s="34">
        <f>IF(ISNUMBER(FIND(#REF!, O842)), 1, 0)</f>
        <v>0</v>
      </c>
      <c r="R842" s="34">
        <v>38.4</v>
      </c>
      <c r="S842" s="34">
        <v>38.4</v>
      </c>
      <c r="T842" s="34">
        <v>0</v>
      </c>
      <c r="U842" s="34" t="s">
        <v>1366</v>
      </c>
      <c r="V842" s="34" t="s">
        <v>1472</v>
      </c>
    </row>
    <row r="843" spans="1:22" s="31" customFormat="1" x14ac:dyDescent="0.2">
      <c r="A843" s="34">
        <v>842</v>
      </c>
      <c r="B843" s="34" t="s">
        <v>1025</v>
      </c>
      <c r="C843" s="34">
        <v>1</v>
      </c>
      <c r="D843" s="34"/>
      <c r="E843" s="34" t="s">
        <v>1390</v>
      </c>
      <c r="F843" s="34" t="s">
        <v>159</v>
      </c>
      <c r="G843" s="35" t="s">
        <v>160</v>
      </c>
      <c r="H843" s="35" t="s">
        <v>960</v>
      </c>
      <c r="I843" s="35" t="s">
        <v>167</v>
      </c>
      <c r="J843" s="36">
        <v>41837</v>
      </c>
      <c r="K843" s="36">
        <v>44285</v>
      </c>
      <c r="L843" s="37">
        <v>1</v>
      </c>
      <c r="M843" s="37" t="s">
        <v>1399</v>
      </c>
      <c r="N843" s="37">
        <v>492</v>
      </c>
      <c r="O843" s="34" t="s">
        <v>205</v>
      </c>
      <c r="P843" s="34" t="s">
        <v>162</v>
      </c>
      <c r="Q843" s="34">
        <f>IF(ISNUMBER(FIND(#REF!, O843)), 1, 0)</f>
        <v>0</v>
      </c>
      <c r="R843" s="34">
        <v>38.4</v>
      </c>
      <c r="S843" s="34">
        <v>38.4</v>
      </c>
      <c r="T843" s="34">
        <v>0</v>
      </c>
      <c r="U843" s="34" t="s">
        <v>1366</v>
      </c>
      <c r="V843" s="34" t="s">
        <v>1472</v>
      </c>
    </row>
    <row r="844" spans="1:22" s="31" customFormat="1" x14ac:dyDescent="0.2">
      <c r="A844" s="34">
        <v>843</v>
      </c>
      <c r="B844" s="34" t="s">
        <v>1025</v>
      </c>
      <c r="C844" s="34">
        <v>1</v>
      </c>
      <c r="D844" s="34"/>
      <c r="E844" s="34" t="s">
        <v>1390</v>
      </c>
      <c r="F844" s="34" t="s">
        <v>159</v>
      </c>
      <c r="G844" s="35" t="s">
        <v>160</v>
      </c>
      <c r="H844" s="35" t="s">
        <v>944</v>
      </c>
      <c r="I844" s="35" t="s">
        <v>32</v>
      </c>
      <c r="J844" s="36">
        <v>41837</v>
      </c>
      <c r="K844" s="36">
        <v>44285</v>
      </c>
      <c r="L844" s="37">
        <v>1</v>
      </c>
      <c r="M844" s="37" t="s">
        <v>1399</v>
      </c>
      <c r="N844" s="37">
        <v>493</v>
      </c>
      <c r="O844" s="34" t="s">
        <v>205</v>
      </c>
      <c r="P844" s="34" t="s">
        <v>162</v>
      </c>
      <c r="Q844" s="34">
        <f>IF(ISNUMBER(FIND(#REF!, O844)), 1, 0)</f>
        <v>0</v>
      </c>
      <c r="R844" s="34">
        <v>0.3</v>
      </c>
      <c r="S844" s="34">
        <v>0.3</v>
      </c>
      <c r="T844" s="34">
        <v>0</v>
      </c>
      <c r="U844" s="34" t="s">
        <v>1366</v>
      </c>
      <c r="V844" s="34" t="s">
        <v>1472</v>
      </c>
    </row>
    <row r="845" spans="1:22" s="31" customFormat="1" x14ac:dyDescent="0.2">
      <c r="A845" s="34">
        <v>844</v>
      </c>
      <c r="B845" s="34" t="s">
        <v>1025</v>
      </c>
      <c r="C845" s="34">
        <v>1</v>
      </c>
      <c r="D845" s="34"/>
      <c r="E845" s="34" t="s">
        <v>1390</v>
      </c>
      <c r="F845" s="34" t="s">
        <v>159</v>
      </c>
      <c r="G845" s="35" t="s">
        <v>160</v>
      </c>
      <c r="H845" s="35" t="s">
        <v>946</v>
      </c>
      <c r="I845" s="35" t="s">
        <v>38</v>
      </c>
      <c r="J845" s="36">
        <v>41837</v>
      </c>
      <c r="K845" s="36">
        <v>44285</v>
      </c>
      <c r="L845" s="37">
        <v>1</v>
      </c>
      <c r="M845" s="37" t="s">
        <v>1399</v>
      </c>
      <c r="N845" s="37">
        <v>494</v>
      </c>
      <c r="O845" s="34" t="s">
        <v>205</v>
      </c>
      <c r="P845" s="34" t="s">
        <v>162</v>
      </c>
      <c r="Q845" s="34">
        <f>IF(ISNUMBER(FIND(#REF!, O845)), 1, 0)</f>
        <v>0</v>
      </c>
      <c r="R845" s="34">
        <v>1.2</v>
      </c>
      <c r="S845" s="34">
        <v>1.2</v>
      </c>
      <c r="T845" s="34">
        <v>0</v>
      </c>
      <c r="U845" s="34" t="s">
        <v>1366</v>
      </c>
      <c r="V845" s="34" t="s">
        <v>1472</v>
      </c>
    </row>
    <row r="846" spans="1:22" s="31" customFormat="1" x14ac:dyDescent="0.2">
      <c r="A846" s="34">
        <v>845</v>
      </c>
      <c r="B846" s="34" t="s">
        <v>1025</v>
      </c>
      <c r="C846" s="34">
        <v>1</v>
      </c>
      <c r="D846" s="34"/>
      <c r="E846" s="34" t="s">
        <v>1390</v>
      </c>
      <c r="F846" s="34" t="s">
        <v>159</v>
      </c>
      <c r="G846" s="35" t="s">
        <v>160</v>
      </c>
      <c r="H846" s="35" t="s">
        <v>956</v>
      </c>
      <c r="I846" s="35" t="s">
        <v>65</v>
      </c>
      <c r="J846" s="36">
        <v>41837</v>
      </c>
      <c r="K846" s="36">
        <v>44285</v>
      </c>
      <c r="L846" s="37">
        <v>1</v>
      </c>
      <c r="M846" s="37" t="s">
        <v>1399</v>
      </c>
      <c r="N846" s="37">
        <v>495</v>
      </c>
      <c r="O846" s="34" t="s">
        <v>205</v>
      </c>
      <c r="P846" s="34" t="s">
        <v>162</v>
      </c>
      <c r="Q846" s="34">
        <f>IF(ISNUMBER(FIND(#REF!, O846)), 1, 0)</f>
        <v>0</v>
      </c>
      <c r="R846" s="34">
        <v>21</v>
      </c>
      <c r="S846" s="34">
        <v>21</v>
      </c>
      <c r="T846" s="34">
        <v>0</v>
      </c>
      <c r="U846" s="34" t="s">
        <v>1366</v>
      </c>
      <c r="V846" s="34" t="s">
        <v>1472</v>
      </c>
    </row>
    <row r="847" spans="1:22" s="31" customFormat="1" x14ac:dyDescent="0.2">
      <c r="A847" s="34">
        <v>846</v>
      </c>
      <c r="B847" s="34" t="s">
        <v>1025</v>
      </c>
      <c r="C847" s="34">
        <v>1</v>
      </c>
      <c r="D847" s="34"/>
      <c r="E847" s="34" t="s">
        <v>1390</v>
      </c>
      <c r="F847" s="34" t="s">
        <v>159</v>
      </c>
      <c r="G847" s="35" t="s">
        <v>160</v>
      </c>
      <c r="H847" s="35" t="s">
        <v>79</v>
      </c>
      <c r="I847" s="35" t="s">
        <v>80</v>
      </c>
      <c r="J847" s="36">
        <v>41837</v>
      </c>
      <c r="K847" s="36">
        <v>44285</v>
      </c>
      <c r="L847" s="37">
        <v>1</v>
      </c>
      <c r="M847" s="37" t="s">
        <v>1399</v>
      </c>
      <c r="N847" s="37">
        <v>496</v>
      </c>
      <c r="O847" s="34" t="s">
        <v>205</v>
      </c>
      <c r="P847" s="34" t="s">
        <v>162</v>
      </c>
      <c r="Q847" s="34">
        <f>IF(ISNUMBER(FIND(#REF!, O847)), 1, 0)</f>
        <v>0</v>
      </c>
      <c r="R847" s="34">
        <v>22.76</v>
      </c>
      <c r="S847" s="34">
        <v>22.76</v>
      </c>
      <c r="T847" s="34">
        <v>0</v>
      </c>
      <c r="U847" s="34" t="s">
        <v>1366</v>
      </c>
      <c r="V847" s="34" t="s">
        <v>1472</v>
      </c>
    </row>
    <row r="848" spans="1:22" s="31" customFormat="1" x14ac:dyDescent="0.2">
      <c r="A848" s="34">
        <v>847</v>
      </c>
      <c r="B848" s="34" t="s">
        <v>1025</v>
      </c>
      <c r="C848" s="34">
        <v>1</v>
      </c>
      <c r="D848" s="34"/>
      <c r="E848" s="34" t="s">
        <v>1390</v>
      </c>
      <c r="F848" s="34" t="s">
        <v>159</v>
      </c>
      <c r="G848" s="35" t="s">
        <v>160</v>
      </c>
      <c r="H848" s="35" t="s">
        <v>89</v>
      </c>
      <c r="I848" s="35" t="s">
        <v>90</v>
      </c>
      <c r="J848" s="36">
        <v>41837</v>
      </c>
      <c r="K848" s="36">
        <v>44285</v>
      </c>
      <c r="L848" s="37">
        <v>1</v>
      </c>
      <c r="M848" s="37" t="s">
        <v>1399</v>
      </c>
      <c r="N848" s="37">
        <v>497</v>
      </c>
      <c r="O848" s="34" t="s">
        <v>205</v>
      </c>
      <c r="P848" s="34" t="s">
        <v>162</v>
      </c>
      <c r="Q848" s="34">
        <f>IF(ISNUMBER(FIND(#REF!, O848)), 1, 0)</f>
        <v>0</v>
      </c>
      <c r="R848" s="34">
        <v>0.3</v>
      </c>
      <c r="S848" s="34">
        <v>0.3</v>
      </c>
      <c r="T848" s="34">
        <v>0</v>
      </c>
      <c r="U848" s="34" t="s">
        <v>1366</v>
      </c>
      <c r="V848" s="34" t="s">
        <v>1472</v>
      </c>
    </row>
    <row r="849" spans="1:22" s="31" customFormat="1" x14ac:dyDescent="0.2">
      <c r="A849" s="34">
        <v>848</v>
      </c>
      <c r="B849" s="34" t="s">
        <v>1025</v>
      </c>
      <c r="C849" s="34">
        <v>1</v>
      </c>
      <c r="D849" s="34"/>
      <c r="E849" s="34" t="s">
        <v>1390</v>
      </c>
      <c r="F849" s="34" t="s">
        <v>159</v>
      </c>
      <c r="G849" s="35" t="s">
        <v>160</v>
      </c>
      <c r="H849" s="35" t="s">
        <v>967</v>
      </c>
      <c r="I849" s="35" t="s">
        <v>115</v>
      </c>
      <c r="J849" s="36">
        <v>41837</v>
      </c>
      <c r="K849" s="36">
        <v>44285</v>
      </c>
      <c r="L849" s="37">
        <v>1</v>
      </c>
      <c r="M849" s="37" t="s">
        <v>1399</v>
      </c>
      <c r="N849" s="37">
        <v>498</v>
      </c>
      <c r="O849" s="34" t="s">
        <v>205</v>
      </c>
      <c r="P849" s="34" t="s">
        <v>162</v>
      </c>
      <c r="Q849" s="34">
        <f>IF(ISNUMBER(FIND(#REF!, O849)), 1, 0)</f>
        <v>0</v>
      </c>
      <c r="R849" s="34">
        <v>0.6</v>
      </c>
      <c r="S849" s="34">
        <v>0.6</v>
      </c>
      <c r="T849" s="34">
        <v>0</v>
      </c>
      <c r="U849" s="34" t="s">
        <v>1366</v>
      </c>
      <c r="V849" s="34" t="s">
        <v>1472</v>
      </c>
    </row>
    <row r="850" spans="1:22" s="31" customFormat="1" x14ac:dyDescent="0.2">
      <c r="A850" s="34">
        <v>849</v>
      </c>
      <c r="B850" s="34" t="s">
        <v>1025</v>
      </c>
      <c r="C850" s="34">
        <v>1</v>
      </c>
      <c r="D850" s="34"/>
      <c r="E850" s="34" t="s">
        <v>1390</v>
      </c>
      <c r="F850" s="34" t="s">
        <v>159</v>
      </c>
      <c r="G850" s="35" t="s">
        <v>160</v>
      </c>
      <c r="H850" s="35" t="s">
        <v>98</v>
      </c>
      <c r="I850" s="35" t="s">
        <v>99</v>
      </c>
      <c r="J850" s="36">
        <v>41837</v>
      </c>
      <c r="K850" s="36">
        <v>44285</v>
      </c>
      <c r="L850" s="37">
        <v>1</v>
      </c>
      <c r="M850" s="37" t="s">
        <v>1399</v>
      </c>
      <c r="N850" s="37">
        <v>499</v>
      </c>
      <c r="O850" s="34" t="s">
        <v>205</v>
      </c>
      <c r="P850" s="34" t="s">
        <v>162</v>
      </c>
      <c r="Q850" s="34">
        <f>IF(ISNUMBER(FIND(#REF!, O850)), 1, 0)</f>
        <v>0</v>
      </c>
      <c r="R850" s="34">
        <v>22.76</v>
      </c>
      <c r="S850" s="34">
        <v>22.76</v>
      </c>
      <c r="T850" s="34">
        <v>0</v>
      </c>
      <c r="U850" s="34" t="s">
        <v>1366</v>
      </c>
      <c r="V850" s="34" t="s">
        <v>1472</v>
      </c>
    </row>
    <row r="851" spans="1:22" s="31" customFormat="1" x14ac:dyDescent="0.2">
      <c r="A851" s="34">
        <v>850</v>
      </c>
      <c r="B851" s="34" t="s">
        <v>1025</v>
      </c>
      <c r="C851" s="34">
        <v>1</v>
      </c>
      <c r="D851" s="34"/>
      <c r="E851" s="34" t="s">
        <v>1390</v>
      </c>
      <c r="F851" s="34" t="s">
        <v>159</v>
      </c>
      <c r="G851" s="35" t="s">
        <v>160</v>
      </c>
      <c r="H851" s="35" t="s">
        <v>948</v>
      </c>
      <c r="I851" s="35" t="s">
        <v>48</v>
      </c>
      <c r="J851" s="36">
        <v>41837</v>
      </c>
      <c r="K851" s="36">
        <v>44285</v>
      </c>
      <c r="L851" s="37">
        <v>1</v>
      </c>
      <c r="M851" s="37" t="s">
        <v>1399</v>
      </c>
      <c r="N851" s="37">
        <v>500</v>
      </c>
      <c r="O851" s="34" t="s">
        <v>205</v>
      </c>
      <c r="P851" s="34" t="s">
        <v>162</v>
      </c>
      <c r="Q851" s="34">
        <f>IF(ISNUMBER(FIND(#REF!, O851)), 1, 0)</f>
        <v>0</v>
      </c>
      <c r="R851" s="34">
        <v>34.200000000000003</v>
      </c>
      <c r="S851" s="34">
        <v>34.200000000000003</v>
      </c>
      <c r="T851" s="34">
        <v>0</v>
      </c>
      <c r="U851" s="34" t="s">
        <v>1366</v>
      </c>
      <c r="V851" s="34" t="s">
        <v>1472</v>
      </c>
    </row>
    <row r="852" spans="1:22" s="31" customFormat="1" x14ac:dyDescent="0.2">
      <c r="A852" s="34">
        <v>851</v>
      </c>
      <c r="B852" s="34" t="s">
        <v>1025</v>
      </c>
      <c r="C852" s="34">
        <v>1</v>
      </c>
      <c r="D852" s="34"/>
      <c r="E852" s="34" t="s">
        <v>1390</v>
      </c>
      <c r="F852" s="34" t="s">
        <v>159</v>
      </c>
      <c r="G852" s="35" t="s">
        <v>160</v>
      </c>
      <c r="H852" s="35" t="s">
        <v>135</v>
      </c>
      <c r="I852" s="35" t="s">
        <v>136</v>
      </c>
      <c r="J852" s="36">
        <v>41837</v>
      </c>
      <c r="K852" s="36">
        <v>44285</v>
      </c>
      <c r="L852" s="37">
        <v>1</v>
      </c>
      <c r="M852" s="37" t="s">
        <v>1399</v>
      </c>
      <c r="N852" s="37">
        <v>501</v>
      </c>
      <c r="O852" s="34" t="s">
        <v>205</v>
      </c>
      <c r="P852" s="34" t="s">
        <v>162</v>
      </c>
      <c r="Q852" s="34">
        <f>IF(ISNUMBER(FIND(#REF!, O852)), 1, 0)</f>
        <v>0</v>
      </c>
      <c r="R852" s="34">
        <v>22.76</v>
      </c>
      <c r="S852" s="34">
        <v>22.76</v>
      </c>
      <c r="T852" s="34">
        <v>0</v>
      </c>
      <c r="U852" s="34" t="s">
        <v>1366</v>
      </c>
      <c r="V852" s="34" t="s">
        <v>1472</v>
      </c>
    </row>
    <row r="853" spans="1:22" s="31" customFormat="1" x14ac:dyDescent="0.2">
      <c r="A853" s="34">
        <v>852</v>
      </c>
      <c r="B853" s="34" t="s">
        <v>1025</v>
      </c>
      <c r="C853" s="34">
        <v>1</v>
      </c>
      <c r="D853" s="34"/>
      <c r="E853" s="34" t="s">
        <v>1390</v>
      </c>
      <c r="F853" s="34" t="s">
        <v>159</v>
      </c>
      <c r="G853" s="35" t="s">
        <v>160</v>
      </c>
      <c r="H853" s="35" t="s">
        <v>186</v>
      </c>
      <c r="I853" s="35" t="s">
        <v>187</v>
      </c>
      <c r="J853" s="36">
        <v>41837</v>
      </c>
      <c r="K853" s="36">
        <v>44285</v>
      </c>
      <c r="L853" s="37">
        <v>1</v>
      </c>
      <c r="M853" s="37" t="s">
        <v>1399</v>
      </c>
      <c r="N853" s="37">
        <v>502</v>
      </c>
      <c r="O853" s="34" t="s">
        <v>205</v>
      </c>
      <c r="P853" s="34" t="s">
        <v>162</v>
      </c>
      <c r="Q853" s="34">
        <f>IF(ISNUMBER(FIND(#REF!, O853)), 1, 0)</f>
        <v>0</v>
      </c>
      <c r="R853" s="34">
        <v>22.76</v>
      </c>
      <c r="S853" s="34">
        <v>22.76</v>
      </c>
      <c r="T853" s="34">
        <v>0</v>
      </c>
      <c r="U853" s="34" t="s">
        <v>1366</v>
      </c>
      <c r="V853" s="34" t="s">
        <v>1472</v>
      </c>
    </row>
    <row r="854" spans="1:22" s="31" customFormat="1" x14ac:dyDescent="0.2">
      <c r="A854" s="34">
        <v>853</v>
      </c>
      <c r="B854" s="34" t="s">
        <v>1025</v>
      </c>
      <c r="C854" s="34">
        <v>1</v>
      </c>
      <c r="D854" s="34"/>
      <c r="E854" s="34" t="s">
        <v>1390</v>
      </c>
      <c r="F854" s="34" t="s">
        <v>159</v>
      </c>
      <c r="G854" s="35" t="s">
        <v>160</v>
      </c>
      <c r="H854" s="35" t="s">
        <v>210</v>
      </c>
      <c r="I854" s="35" t="s">
        <v>211</v>
      </c>
      <c r="J854" s="36">
        <v>41837</v>
      </c>
      <c r="K854" s="36">
        <v>44285</v>
      </c>
      <c r="L854" s="37">
        <v>1</v>
      </c>
      <c r="M854" s="37" t="s">
        <v>1399</v>
      </c>
      <c r="N854" s="37">
        <v>503</v>
      </c>
      <c r="O854" s="34" t="s">
        <v>205</v>
      </c>
      <c r="P854" s="34" t="s">
        <v>162</v>
      </c>
      <c r="Q854" s="34">
        <f>IF(ISNUMBER(FIND(#REF!, O854)), 1, 0)</f>
        <v>0</v>
      </c>
      <c r="R854" s="34">
        <v>10</v>
      </c>
      <c r="S854" s="34">
        <v>10</v>
      </c>
      <c r="T854" s="34">
        <v>0</v>
      </c>
      <c r="U854" s="34" t="s">
        <v>1366</v>
      </c>
      <c r="V854" s="34" t="s">
        <v>1472</v>
      </c>
    </row>
    <row r="855" spans="1:22" s="31" customFormat="1" x14ac:dyDescent="0.2">
      <c r="A855" s="34">
        <v>854</v>
      </c>
      <c r="B855" s="34" t="s">
        <v>1025</v>
      </c>
      <c r="C855" s="34">
        <v>1</v>
      </c>
      <c r="D855" s="34"/>
      <c r="E855" s="34" t="s">
        <v>1390</v>
      </c>
      <c r="F855" s="34" t="s">
        <v>186</v>
      </c>
      <c r="G855" s="35" t="s">
        <v>187</v>
      </c>
      <c r="H855" s="35" t="s">
        <v>958</v>
      </c>
      <c r="I855" s="35" t="s">
        <v>83</v>
      </c>
      <c r="J855" s="36">
        <v>41837</v>
      </c>
      <c r="K855" s="36">
        <v>44285</v>
      </c>
      <c r="L855" s="37">
        <v>1</v>
      </c>
      <c r="M855" s="37" t="s">
        <v>1399</v>
      </c>
      <c r="N855" s="37">
        <v>504</v>
      </c>
      <c r="O855" s="34" t="s">
        <v>205</v>
      </c>
      <c r="P855" s="34" t="s">
        <v>189</v>
      </c>
      <c r="Q855" s="34">
        <f>IF(ISNUMBER(FIND(#REF!, O855)), 1, 0)</f>
        <v>0</v>
      </c>
      <c r="R855" s="34">
        <v>38.4</v>
      </c>
      <c r="S855" s="34">
        <v>38.4</v>
      </c>
      <c r="T855" s="34">
        <v>0</v>
      </c>
      <c r="U855" s="34" t="s">
        <v>1366</v>
      </c>
      <c r="V855" s="34" t="s">
        <v>1472</v>
      </c>
    </row>
    <row r="856" spans="1:22" s="31" customFormat="1" x14ac:dyDescent="0.2">
      <c r="A856" s="34">
        <v>855</v>
      </c>
      <c r="B856" s="34" t="s">
        <v>1025</v>
      </c>
      <c r="C856" s="34">
        <v>1</v>
      </c>
      <c r="D856" s="34"/>
      <c r="E856" s="34" t="s">
        <v>1390</v>
      </c>
      <c r="F856" s="34" t="s">
        <v>186</v>
      </c>
      <c r="G856" s="35" t="s">
        <v>187</v>
      </c>
      <c r="H856" s="35" t="s">
        <v>960</v>
      </c>
      <c r="I856" s="35" t="s">
        <v>167</v>
      </c>
      <c r="J856" s="36">
        <v>41837</v>
      </c>
      <c r="K856" s="36">
        <v>44285</v>
      </c>
      <c r="L856" s="37">
        <v>1</v>
      </c>
      <c r="M856" s="37" t="s">
        <v>1399</v>
      </c>
      <c r="N856" s="37">
        <v>505</v>
      </c>
      <c r="O856" s="34" t="s">
        <v>205</v>
      </c>
      <c r="P856" s="34" t="s">
        <v>189</v>
      </c>
      <c r="Q856" s="34">
        <f>IF(ISNUMBER(FIND(#REF!, O856)), 1, 0)</f>
        <v>0</v>
      </c>
      <c r="R856" s="34">
        <v>38.4</v>
      </c>
      <c r="S856" s="34">
        <v>38.4</v>
      </c>
      <c r="T856" s="34">
        <v>0</v>
      </c>
      <c r="U856" s="34" t="s">
        <v>1366</v>
      </c>
      <c r="V856" s="34" t="s">
        <v>1472</v>
      </c>
    </row>
    <row r="857" spans="1:22" s="31" customFormat="1" x14ac:dyDescent="0.2">
      <c r="A857" s="34">
        <v>856</v>
      </c>
      <c r="B857" s="34" t="s">
        <v>1025</v>
      </c>
      <c r="C857" s="34">
        <v>1</v>
      </c>
      <c r="D857" s="34"/>
      <c r="E857" s="34" t="s">
        <v>1390</v>
      </c>
      <c r="F857" s="34" t="s">
        <v>186</v>
      </c>
      <c r="G857" s="35" t="s">
        <v>187</v>
      </c>
      <c r="H857" s="35" t="s">
        <v>944</v>
      </c>
      <c r="I857" s="35" t="s">
        <v>32</v>
      </c>
      <c r="J857" s="36">
        <v>41837</v>
      </c>
      <c r="K857" s="36">
        <v>44285</v>
      </c>
      <c r="L857" s="37">
        <v>1</v>
      </c>
      <c r="M857" s="37" t="s">
        <v>1399</v>
      </c>
      <c r="N857" s="37">
        <v>506</v>
      </c>
      <c r="O857" s="34" t="s">
        <v>205</v>
      </c>
      <c r="P857" s="34" t="s">
        <v>189</v>
      </c>
      <c r="Q857" s="34">
        <f>IF(ISNUMBER(FIND(#REF!, O857)), 1, 0)</f>
        <v>0</v>
      </c>
      <c r="R857" s="34">
        <v>0.3</v>
      </c>
      <c r="S857" s="34">
        <v>0.3</v>
      </c>
      <c r="T857" s="34">
        <v>0</v>
      </c>
      <c r="U857" s="34" t="s">
        <v>1366</v>
      </c>
      <c r="V857" s="34" t="s">
        <v>1472</v>
      </c>
    </row>
    <row r="858" spans="1:22" s="31" customFormat="1" x14ac:dyDescent="0.2">
      <c r="A858" s="34">
        <v>857</v>
      </c>
      <c r="B858" s="34" t="s">
        <v>1025</v>
      </c>
      <c r="C858" s="34">
        <v>1</v>
      </c>
      <c r="D858" s="34"/>
      <c r="E858" s="34" t="s">
        <v>1390</v>
      </c>
      <c r="F858" s="34" t="s">
        <v>186</v>
      </c>
      <c r="G858" s="35" t="s">
        <v>187</v>
      </c>
      <c r="H858" s="35" t="s">
        <v>946</v>
      </c>
      <c r="I858" s="35" t="s">
        <v>38</v>
      </c>
      <c r="J858" s="36">
        <v>41837</v>
      </c>
      <c r="K858" s="36">
        <v>44285</v>
      </c>
      <c r="L858" s="37">
        <v>1</v>
      </c>
      <c r="M858" s="37" t="s">
        <v>1399</v>
      </c>
      <c r="N858" s="37">
        <v>507</v>
      </c>
      <c r="O858" s="34" t="s">
        <v>205</v>
      </c>
      <c r="P858" s="34" t="s">
        <v>189</v>
      </c>
      <c r="Q858" s="34">
        <f>IF(ISNUMBER(FIND(#REF!, O858)), 1, 0)</f>
        <v>0</v>
      </c>
      <c r="R858" s="34">
        <v>1.2</v>
      </c>
      <c r="S858" s="34">
        <v>1.2</v>
      </c>
      <c r="T858" s="34">
        <v>0</v>
      </c>
      <c r="U858" s="34" t="s">
        <v>1366</v>
      </c>
      <c r="V858" s="34" t="s">
        <v>1472</v>
      </c>
    </row>
    <row r="859" spans="1:22" s="31" customFormat="1" x14ac:dyDescent="0.2">
      <c r="A859" s="34">
        <v>858</v>
      </c>
      <c r="B859" s="34" t="s">
        <v>1025</v>
      </c>
      <c r="C859" s="34">
        <v>1</v>
      </c>
      <c r="D859" s="34"/>
      <c r="E859" s="34" t="s">
        <v>1390</v>
      </c>
      <c r="F859" s="34" t="s">
        <v>186</v>
      </c>
      <c r="G859" s="35" t="s">
        <v>187</v>
      </c>
      <c r="H859" s="35" t="s">
        <v>956</v>
      </c>
      <c r="I859" s="35" t="s">
        <v>65</v>
      </c>
      <c r="J859" s="36">
        <v>41837</v>
      </c>
      <c r="K859" s="36">
        <v>44285</v>
      </c>
      <c r="L859" s="37">
        <v>1</v>
      </c>
      <c r="M859" s="37" t="s">
        <v>1399</v>
      </c>
      <c r="N859" s="37">
        <v>508</v>
      </c>
      <c r="O859" s="34" t="s">
        <v>205</v>
      </c>
      <c r="P859" s="34" t="s">
        <v>189</v>
      </c>
      <c r="Q859" s="34">
        <f>IF(ISNUMBER(FIND(#REF!, O859)), 1, 0)</f>
        <v>0</v>
      </c>
      <c r="R859" s="34">
        <v>21</v>
      </c>
      <c r="S859" s="34">
        <v>21</v>
      </c>
      <c r="T859" s="34">
        <v>0</v>
      </c>
      <c r="U859" s="34" t="s">
        <v>1366</v>
      </c>
      <c r="V859" s="34" t="s">
        <v>1472</v>
      </c>
    </row>
    <row r="860" spans="1:22" s="31" customFormat="1" x14ac:dyDescent="0.2">
      <c r="A860" s="34">
        <v>859</v>
      </c>
      <c r="B860" s="34" t="s">
        <v>1025</v>
      </c>
      <c r="C860" s="34">
        <v>1</v>
      </c>
      <c r="D860" s="34"/>
      <c r="E860" s="34" t="s">
        <v>1390</v>
      </c>
      <c r="F860" s="34" t="s">
        <v>186</v>
      </c>
      <c r="G860" s="35" t="s">
        <v>187</v>
      </c>
      <c r="H860" s="35" t="s">
        <v>79</v>
      </c>
      <c r="I860" s="35" t="s">
        <v>80</v>
      </c>
      <c r="J860" s="36">
        <v>41837</v>
      </c>
      <c r="K860" s="36">
        <v>44285</v>
      </c>
      <c r="L860" s="37">
        <v>1</v>
      </c>
      <c r="M860" s="37" t="s">
        <v>1399</v>
      </c>
      <c r="N860" s="37">
        <v>509</v>
      </c>
      <c r="O860" s="34" t="s">
        <v>205</v>
      </c>
      <c r="P860" s="34" t="s">
        <v>189</v>
      </c>
      <c r="Q860" s="34">
        <f>IF(ISNUMBER(FIND(#REF!, O860)), 1, 0)</f>
        <v>0</v>
      </c>
      <c r="R860" s="34">
        <v>22.76</v>
      </c>
      <c r="S860" s="34">
        <v>22.76</v>
      </c>
      <c r="T860" s="34">
        <v>0</v>
      </c>
      <c r="U860" s="34" t="s">
        <v>1366</v>
      </c>
      <c r="V860" s="34" t="s">
        <v>1472</v>
      </c>
    </row>
    <row r="861" spans="1:22" s="31" customFormat="1" x14ac:dyDescent="0.2">
      <c r="A861" s="34">
        <v>860</v>
      </c>
      <c r="B861" s="34" t="s">
        <v>1025</v>
      </c>
      <c r="C861" s="34">
        <v>1</v>
      </c>
      <c r="D861" s="34"/>
      <c r="E861" s="34" t="s">
        <v>1390</v>
      </c>
      <c r="F861" s="34" t="s">
        <v>186</v>
      </c>
      <c r="G861" s="35" t="s">
        <v>187</v>
      </c>
      <c r="H861" s="35" t="s">
        <v>89</v>
      </c>
      <c r="I861" s="35" t="s">
        <v>90</v>
      </c>
      <c r="J861" s="36">
        <v>41837</v>
      </c>
      <c r="K861" s="36">
        <v>44285</v>
      </c>
      <c r="L861" s="37">
        <v>1</v>
      </c>
      <c r="M861" s="37" t="s">
        <v>1399</v>
      </c>
      <c r="N861" s="37">
        <v>510</v>
      </c>
      <c r="O861" s="34" t="s">
        <v>205</v>
      </c>
      <c r="P861" s="34" t="s">
        <v>189</v>
      </c>
      <c r="Q861" s="34">
        <f>IF(ISNUMBER(FIND(#REF!, O861)), 1, 0)</f>
        <v>0</v>
      </c>
      <c r="R861" s="34">
        <v>0.3</v>
      </c>
      <c r="S861" s="34">
        <v>0.3</v>
      </c>
      <c r="T861" s="34">
        <v>0</v>
      </c>
      <c r="U861" s="34" t="s">
        <v>1366</v>
      </c>
      <c r="V861" s="34" t="s">
        <v>1472</v>
      </c>
    </row>
    <row r="862" spans="1:22" s="31" customFormat="1" x14ac:dyDescent="0.2">
      <c r="A862" s="34">
        <v>861</v>
      </c>
      <c r="B862" s="34" t="s">
        <v>1025</v>
      </c>
      <c r="C862" s="34">
        <v>1</v>
      </c>
      <c r="D862" s="34"/>
      <c r="E862" s="34" t="s">
        <v>1390</v>
      </c>
      <c r="F862" s="34" t="s">
        <v>186</v>
      </c>
      <c r="G862" s="35" t="s">
        <v>187</v>
      </c>
      <c r="H862" s="35" t="s">
        <v>967</v>
      </c>
      <c r="I862" s="35" t="s">
        <v>115</v>
      </c>
      <c r="J862" s="36">
        <v>41837</v>
      </c>
      <c r="K862" s="36">
        <v>44285</v>
      </c>
      <c r="L862" s="37">
        <v>1</v>
      </c>
      <c r="M862" s="37" t="s">
        <v>1399</v>
      </c>
      <c r="N862" s="37">
        <v>511</v>
      </c>
      <c r="O862" s="34" t="s">
        <v>205</v>
      </c>
      <c r="P862" s="34" t="s">
        <v>189</v>
      </c>
      <c r="Q862" s="34">
        <f>IF(ISNUMBER(FIND(#REF!, O862)), 1, 0)</f>
        <v>0</v>
      </c>
      <c r="R862" s="34">
        <v>0.6</v>
      </c>
      <c r="S862" s="34">
        <v>0.6</v>
      </c>
      <c r="T862" s="34">
        <v>0</v>
      </c>
      <c r="U862" s="34" t="s">
        <v>1366</v>
      </c>
      <c r="V862" s="34" t="s">
        <v>1472</v>
      </c>
    </row>
    <row r="863" spans="1:22" s="31" customFormat="1" x14ac:dyDescent="0.2">
      <c r="A863" s="34">
        <v>862</v>
      </c>
      <c r="B863" s="34" t="s">
        <v>1025</v>
      </c>
      <c r="C863" s="34">
        <v>1</v>
      </c>
      <c r="D863" s="34"/>
      <c r="E863" s="34" t="s">
        <v>1390</v>
      </c>
      <c r="F863" s="34" t="s">
        <v>186</v>
      </c>
      <c r="G863" s="35" t="s">
        <v>187</v>
      </c>
      <c r="H863" s="35" t="s">
        <v>98</v>
      </c>
      <c r="I863" s="35" t="s">
        <v>99</v>
      </c>
      <c r="J863" s="36">
        <v>41837</v>
      </c>
      <c r="K863" s="36">
        <v>44285</v>
      </c>
      <c r="L863" s="37">
        <v>1</v>
      </c>
      <c r="M863" s="37" t="s">
        <v>1399</v>
      </c>
      <c r="N863" s="37">
        <v>512</v>
      </c>
      <c r="O863" s="34" t="s">
        <v>205</v>
      </c>
      <c r="P863" s="34" t="s">
        <v>189</v>
      </c>
      <c r="Q863" s="34">
        <f>IF(ISNUMBER(FIND(#REF!, O863)), 1, 0)</f>
        <v>0</v>
      </c>
      <c r="R863" s="34">
        <v>22.76</v>
      </c>
      <c r="S863" s="34">
        <v>22.76</v>
      </c>
      <c r="T863" s="34">
        <v>0</v>
      </c>
      <c r="U863" s="34" t="s">
        <v>1366</v>
      </c>
      <c r="V863" s="34" t="s">
        <v>1472</v>
      </c>
    </row>
    <row r="864" spans="1:22" s="31" customFormat="1" x14ac:dyDescent="0.2">
      <c r="A864" s="34">
        <v>863</v>
      </c>
      <c r="B864" s="34" t="s">
        <v>1025</v>
      </c>
      <c r="C864" s="34">
        <v>1</v>
      </c>
      <c r="D864" s="34"/>
      <c r="E864" s="34" t="s">
        <v>1390</v>
      </c>
      <c r="F864" s="34" t="s">
        <v>186</v>
      </c>
      <c r="G864" s="35" t="s">
        <v>187</v>
      </c>
      <c r="H864" s="35" t="s">
        <v>948</v>
      </c>
      <c r="I864" s="35" t="s">
        <v>48</v>
      </c>
      <c r="J864" s="36">
        <v>41837</v>
      </c>
      <c r="K864" s="36">
        <v>44285</v>
      </c>
      <c r="L864" s="37">
        <v>1</v>
      </c>
      <c r="M864" s="37" t="s">
        <v>1399</v>
      </c>
      <c r="N864" s="37">
        <v>513</v>
      </c>
      <c r="O864" s="34" t="s">
        <v>205</v>
      </c>
      <c r="P864" s="34" t="s">
        <v>189</v>
      </c>
      <c r="Q864" s="34">
        <f>IF(ISNUMBER(FIND(#REF!, O864)), 1, 0)</f>
        <v>0</v>
      </c>
      <c r="R864" s="34">
        <v>34.200000000000003</v>
      </c>
      <c r="S864" s="34">
        <v>34.200000000000003</v>
      </c>
      <c r="T864" s="34">
        <v>0</v>
      </c>
      <c r="U864" s="34" t="s">
        <v>1366</v>
      </c>
      <c r="V864" s="34" t="s">
        <v>1472</v>
      </c>
    </row>
    <row r="865" spans="1:22" s="31" customFormat="1" x14ac:dyDescent="0.2">
      <c r="A865" s="34">
        <v>864</v>
      </c>
      <c r="B865" s="34" t="s">
        <v>1025</v>
      </c>
      <c r="C865" s="34">
        <v>1</v>
      </c>
      <c r="D865" s="34"/>
      <c r="E865" s="34" t="s">
        <v>1390</v>
      </c>
      <c r="F865" s="34" t="s">
        <v>186</v>
      </c>
      <c r="G865" s="35" t="s">
        <v>187</v>
      </c>
      <c r="H865" s="35" t="s">
        <v>135</v>
      </c>
      <c r="I865" s="35" t="s">
        <v>136</v>
      </c>
      <c r="J865" s="36">
        <v>41837</v>
      </c>
      <c r="K865" s="36">
        <v>44285</v>
      </c>
      <c r="L865" s="37">
        <v>1</v>
      </c>
      <c r="M865" s="37" t="s">
        <v>1399</v>
      </c>
      <c r="N865" s="37">
        <v>514</v>
      </c>
      <c r="O865" s="34" t="s">
        <v>205</v>
      </c>
      <c r="P865" s="34" t="s">
        <v>189</v>
      </c>
      <c r="Q865" s="34">
        <f>IF(ISNUMBER(FIND(#REF!, O865)), 1, 0)</f>
        <v>0</v>
      </c>
      <c r="R865" s="34">
        <v>22.76</v>
      </c>
      <c r="S865" s="34">
        <v>22.76</v>
      </c>
      <c r="T865" s="34">
        <v>0</v>
      </c>
      <c r="U865" s="34" t="s">
        <v>1366</v>
      </c>
      <c r="V865" s="34" t="s">
        <v>1472</v>
      </c>
    </row>
    <row r="866" spans="1:22" s="31" customFormat="1" x14ac:dyDescent="0.2">
      <c r="A866" s="34">
        <v>865</v>
      </c>
      <c r="B866" s="34" t="s">
        <v>1025</v>
      </c>
      <c r="C866" s="34">
        <v>1</v>
      </c>
      <c r="D866" s="34"/>
      <c r="E866" s="34" t="s">
        <v>1390</v>
      </c>
      <c r="F866" s="34" t="s">
        <v>186</v>
      </c>
      <c r="G866" s="35" t="s">
        <v>187</v>
      </c>
      <c r="H866" s="35" t="s">
        <v>159</v>
      </c>
      <c r="I866" s="35" t="s">
        <v>160</v>
      </c>
      <c r="J866" s="36">
        <v>41837</v>
      </c>
      <c r="K866" s="36">
        <v>44285</v>
      </c>
      <c r="L866" s="37">
        <v>1</v>
      </c>
      <c r="M866" s="37" t="s">
        <v>1399</v>
      </c>
      <c r="N866" s="37">
        <v>515</v>
      </c>
      <c r="O866" s="34" t="s">
        <v>205</v>
      </c>
      <c r="P866" s="34" t="s">
        <v>189</v>
      </c>
      <c r="Q866" s="34">
        <f>IF(ISNUMBER(FIND(#REF!, O866)), 1, 0)</f>
        <v>0</v>
      </c>
      <c r="R866" s="34">
        <v>22.76</v>
      </c>
      <c r="S866" s="34">
        <v>22.76</v>
      </c>
      <c r="T866" s="34">
        <v>0</v>
      </c>
      <c r="U866" s="34" t="s">
        <v>1366</v>
      </c>
      <c r="V866" s="34" t="s">
        <v>1472</v>
      </c>
    </row>
    <row r="867" spans="1:22" s="31" customFormat="1" x14ac:dyDescent="0.2">
      <c r="A867" s="34">
        <v>866</v>
      </c>
      <c r="B867" s="34" t="s">
        <v>1025</v>
      </c>
      <c r="C867" s="34">
        <v>1</v>
      </c>
      <c r="D867" s="34"/>
      <c r="E867" s="34" t="s">
        <v>1390</v>
      </c>
      <c r="F867" s="34" t="s">
        <v>186</v>
      </c>
      <c r="G867" s="35" t="s">
        <v>187</v>
      </c>
      <c r="H867" s="35" t="s">
        <v>210</v>
      </c>
      <c r="I867" s="35" t="s">
        <v>211</v>
      </c>
      <c r="J867" s="36">
        <v>41837</v>
      </c>
      <c r="K867" s="36">
        <v>44285</v>
      </c>
      <c r="L867" s="37">
        <v>1</v>
      </c>
      <c r="M867" s="37" t="s">
        <v>1399</v>
      </c>
      <c r="N867" s="37">
        <v>516</v>
      </c>
      <c r="O867" s="34" t="s">
        <v>205</v>
      </c>
      <c r="P867" s="34" t="s">
        <v>189</v>
      </c>
      <c r="Q867" s="34">
        <f>IF(ISNUMBER(FIND(#REF!, O867)), 1, 0)</f>
        <v>0</v>
      </c>
      <c r="R867" s="34">
        <v>10</v>
      </c>
      <c r="S867" s="34">
        <v>10</v>
      </c>
      <c r="T867" s="34">
        <v>0</v>
      </c>
      <c r="U867" s="34" t="s">
        <v>1366</v>
      </c>
      <c r="V867" s="34" t="s">
        <v>1472</v>
      </c>
    </row>
    <row r="868" spans="1:22" s="31" customFormat="1" x14ac:dyDescent="0.2">
      <c r="A868" s="34">
        <v>867</v>
      </c>
      <c r="B868" s="34" t="s">
        <v>1025</v>
      </c>
      <c r="C868" s="34">
        <v>1</v>
      </c>
      <c r="D868" s="34"/>
      <c r="E868" s="34" t="s">
        <v>1390</v>
      </c>
      <c r="F868" s="34" t="s">
        <v>210</v>
      </c>
      <c r="G868" s="35" t="s">
        <v>211</v>
      </c>
      <c r="H868" s="35" t="s">
        <v>958</v>
      </c>
      <c r="I868" s="35" t="s">
        <v>83</v>
      </c>
      <c r="J868" s="36">
        <v>41837</v>
      </c>
      <c r="K868" s="36">
        <v>44285</v>
      </c>
      <c r="L868" s="37">
        <v>1</v>
      </c>
      <c r="M868" s="37" t="s">
        <v>1399</v>
      </c>
      <c r="N868" s="37">
        <v>517</v>
      </c>
      <c r="O868" s="34" t="s">
        <v>205</v>
      </c>
      <c r="P868" s="34" t="s">
        <v>213</v>
      </c>
      <c r="Q868" s="34">
        <f>IF(ISNUMBER(FIND(#REF!, O868)), 1, 0)</f>
        <v>0</v>
      </c>
      <c r="R868" s="34">
        <v>38.4</v>
      </c>
      <c r="S868" s="34">
        <v>38.4</v>
      </c>
      <c r="T868" s="34">
        <v>0</v>
      </c>
      <c r="U868" s="34" t="s">
        <v>1366</v>
      </c>
      <c r="V868" s="34" t="s">
        <v>1472</v>
      </c>
    </row>
    <row r="869" spans="1:22" s="31" customFormat="1" x14ac:dyDescent="0.2">
      <c r="A869" s="34">
        <v>868</v>
      </c>
      <c r="B869" s="34" t="s">
        <v>1025</v>
      </c>
      <c r="C869" s="34">
        <v>1</v>
      </c>
      <c r="D869" s="34"/>
      <c r="E869" s="34" t="s">
        <v>1390</v>
      </c>
      <c r="F869" s="34" t="s">
        <v>210</v>
      </c>
      <c r="G869" s="35" t="s">
        <v>211</v>
      </c>
      <c r="H869" s="35" t="s">
        <v>960</v>
      </c>
      <c r="I869" s="35" t="s">
        <v>167</v>
      </c>
      <c r="J869" s="36">
        <v>41837</v>
      </c>
      <c r="K869" s="36">
        <v>44285</v>
      </c>
      <c r="L869" s="37">
        <v>1</v>
      </c>
      <c r="M869" s="37" t="s">
        <v>1399</v>
      </c>
      <c r="N869" s="37">
        <v>518</v>
      </c>
      <c r="O869" s="34" t="s">
        <v>205</v>
      </c>
      <c r="P869" s="34" t="s">
        <v>213</v>
      </c>
      <c r="Q869" s="34">
        <f>IF(ISNUMBER(FIND(#REF!, O869)), 1, 0)</f>
        <v>0</v>
      </c>
      <c r="R869" s="34">
        <v>38.4</v>
      </c>
      <c r="S869" s="34">
        <v>38.4</v>
      </c>
      <c r="T869" s="34">
        <v>0</v>
      </c>
      <c r="U869" s="34" t="s">
        <v>1366</v>
      </c>
      <c r="V869" s="34" t="s">
        <v>1472</v>
      </c>
    </row>
    <row r="870" spans="1:22" s="31" customFormat="1" x14ac:dyDescent="0.2">
      <c r="A870" s="34">
        <v>869</v>
      </c>
      <c r="B870" s="34" t="s">
        <v>1025</v>
      </c>
      <c r="C870" s="34">
        <v>1</v>
      </c>
      <c r="D870" s="34"/>
      <c r="E870" s="34" t="s">
        <v>1390</v>
      </c>
      <c r="F870" s="34" t="s">
        <v>210</v>
      </c>
      <c r="G870" s="35" t="s">
        <v>211</v>
      </c>
      <c r="H870" s="35" t="s">
        <v>944</v>
      </c>
      <c r="I870" s="35" t="s">
        <v>32</v>
      </c>
      <c r="J870" s="36">
        <v>41837</v>
      </c>
      <c r="K870" s="36">
        <v>44285</v>
      </c>
      <c r="L870" s="37">
        <v>1</v>
      </c>
      <c r="M870" s="37" t="s">
        <v>1399</v>
      </c>
      <c r="N870" s="37">
        <v>519</v>
      </c>
      <c r="O870" s="34" t="s">
        <v>205</v>
      </c>
      <c r="P870" s="34" t="s">
        <v>213</v>
      </c>
      <c r="Q870" s="34">
        <f>IF(ISNUMBER(FIND(#REF!, O870)), 1, 0)</f>
        <v>0</v>
      </c>
      <c r="R870" s="34">
        <v>0.3</v>
      </c>
      <c r="S870" s="34">
        <v>0.3</v>
      </c>
      <c r="T870" s="34">
        <v>0</v>
      </c>
      <c r="U870" s="34" t="s">
        <v>1366</v>
      </c>
      <c r="V870" s="34" t="s">
        <v>1472</v>
      </c>
    </row>
    <row r="871" spans="1:22" s="31" customFormat="1" x14ac:dyDescent="0.2">
      <c r="A871" s="34">
        <v>870</v>
      </c>
      <c r="B871" s="34" t="s">
        <v>1025</v>
      </c>
      <c r="C871" s="34">
        <v>1</v>
      </c>
      <c r="D871" s="34"/>
      <c r="E871" s="34" t="s">
        <v>1390</v>
      </c>
      <c r="F871" s="34" t="s">
        <v>210</v>
      </c>
      <c r="G871" s="35" t="s">
        <v>211</v>
      </c>
      <c r="H871" s="35" t="s">
        <v>946</v>
      </c>
      <c r="I871" s="35" t="s">
        <v>38</v>
      </c>
      <c r="J871" s="36">
        <v>41837</v>
      </c>
      <c r="K871" s="36">
        <v>44285</v>
      </c>
      <c r="L871" s="37">
        <v>1</v>
      </c>
      <c r="M871" s="37" t="s">
        <v>1399</v>
      </c>
      <c r="N871" s="37">
        <v>520</v>
      </c>
      <c r="O871" s="34" t="s">
        <v>205</v>
      </c>
      <c r="P871" s="34" t="s">
        <v>213</v>
      </c>
      <c r="Q871" s="34">
        <f>IF(ISNUMBER(FIND(#REF!, O871)), 1, 0)</f>
        <v>0</v>
      </c>
      <c r="R871" s="34">
        <v>1.2</v>
      </c>
      <c r="S871" s="34">
        <v>1.2</v>
      </c>
      <c r="T871" s="34">
        <v>0</v>
      </c>
      <c r="U871" s="34" t="s">
        <v>1366</v>
      </c>
      <c r="V871" s="34" t="s">
        <v>1472</v>
      </c>
    </row>
    <row r="872" spans="1:22" s="31" customFormat="1" x14ac:dyDescent="0.2">
      <c r="A872" s="34">
        <v>871</v>
      </c>
      <c r="B872" s="34" t="s">
        <v>1025</v>
      </c>
      <c r="C872" s="34">
        <v>1</v>
      </c>
      <c r="D872" s="34"/>
      <c r="E872" s="34" t="s">
        <v>1390</v>
      </c>
      <c r="F872" s="34" t="s">
        <v>210</v>
      </c>
      <c r="G872" s="35" t="s">
        <v>211</v>
      </c>
      <c r="H872" s="35" t="s">
        <v>956</v>
      </c>
      <c r="I872" s="35" t="s">
        <v>65</v>
      </c>
      <c r="J872" s="36">
        <v>41837</v>
      </c>
      <c r="K872" s="36">
        <v>44285</v>
      </c>
      <c r="L872" s="37">
        <v>1</v>
      </c>
      <c r="M872" s="37" t="s">
        <v>1399</v>
      </c>
      <c r="N872" s="37">
        <v>521</v>
      </c>
      <c r="O872" s="34" t="s">
        <v>205</v>
      </c>
      <c r="P872" s="34" t="s">
        <v>213</v>
      </c>
      <c r="Q872" s="34">
        <f>IF(ISNUMBER(FIND(#REF!, O872)), 1, 0)</f>
        <v>0</v>
      </c>
      <c r="R872" s="34">
        <v>21</v>
      </c>
      <c r="S872" s="34">
        <v>21</v>
      </c>
      <c r="T872" s="34">
        <v>0</v>
      </c>
      <c r="U872" s="34" t="s">
        <v>1366</v>
      </c>
      <c r="V872" s="34" t="s">
        <v>1472</v>
      </c>
    </row>
    <row r="873" spans="1:22" s="31" customFormat="1" x14ac:dyDescent="0.2">
      <c r="A873" s="34">
        <v>872</v>
      </c>
      <c r="B873" s="34" t="s">
        <v>1025</v>
      </c>
      <c r="C873" s="34">
        <v>1</v>
      </c>
      <c r="D873" s="34"/>
      <c r="E873" s="34" t="s">
        <v>1390</v>
      </c>
      <c r="F873" s="34" t="s">
        <v>210</v>
      </c>
      <c r="G873" s="35" t="s">
        <v>211</v>
      </c>
      <c r="H873" s="35" t="s">
        <v>79</v>
      </c>
      <c r="I873" s="35" t="s">
        <v>80</v>
      </c>
      <c r="J873" s="36">
        <v>41837</v>
      </c>
      <c r="K873" s="36">
        <v>44285</v>
      </c>
      <c r="L873" s="37">
        <v>1</v>
      </c>
      <c r="M873" s="37" t="s">
        <v>1399</v>
      </c>
      <c r="N873" s="37">
        <v>522</v>
      </c>
      <c r="O873" s="34" t="s">
        <v>205</v>
      </c>
      <c r="P873" s="34" t="s">
        <v>213</v>
      </c>
      <c r="Q873" s="34">
        <f>IF(ISNUMBER(FIND(#REF!, O873)), 1, 0)</f>
        <v>0</v>
      </c>
      <c r="R873" s="34">
        <v>22.76</v>
      </c>
      <c r="S873" s="34">
        <v>22.76</v>
      </c>
      <c r="T873" s="34">
        <v>0</v>
      </c>
      <c r="U873" s="34" t="s">
        <v>1366</v>
      </c>
      <c r="V873" s="34" t="s">
        <v>1472</v>
      </c>
    </row>
    <row r="874" spans="1:22" s="31" customFormat="1" x14ac:dyDescent="0.2">
      <c r="A874" s="34">
        <v>873</v>
      </c>
      <c r="B874" s="34" t="s">
        <v>1025</v>
      </c>
      <c r="C874" s="34">
        <v>1</v>
      </c>
      <c r="D874" s="34"/>
      <c r="E874" s="34" t="s">
        <v>1390</v>
      </c>
      <c r="F874" s="34" t="s">
        <v>210</v>
      </c>
      <c r="G874" s="35" t="s">
        <v>211</v>
      </c>
      <c r="H874" s="35" t="s">
        <v>89</v>
      </c>
      <c r="I874" s="35" t="s">
        <v>90</v>
      </c>
      <c r="J874" s="36">
        <v>41837</v>
      </c>
      <c r="K874" s="36">
        <v>44285</v>
      </c>
      <c r="L874" s="37">
        <v>1</v>
      </c>
      <c r="M874" s="37" t="s">
        <v>1399</v>
      </c>
      <c r="N874" s="37">
        <v>523</v>
      </c>
      <c r="O874" s="34" t="s">
        <v>205</v>
      </c>
      <c r="P874" s="34" t="s">
        <v>213</v>
      </c>
      <c r="Q874" s="34">
        <f>IF(ISNUMBER(FIND(#REF!, O874)), 1, 0)</f>
        <v>0</v>
      </c>
      <c r="R874" s="34">
        <v>0.3</v>
      </c>
      <c r="S874" s="34">
        <v>0.3</v>
      </c>
      <c r="T874" s="34">
        <v>0</v>
      </c>
      <c r="U874" s="34" t="s">
        <v>1366</v>
      </c>
      <c r="V874" s="34" t="s">
        <v>1472</v>
      </c>
    </row>
    <row r="875" spans="1:22" s="31" customFormat="1" x14ac:dyDescent="0.2">
      <c r="A875" s="34">
        <v>874</v>
      </c>
      <c r="B875" s="34" t="s">
        <v>1025</v>
      </c>
      <c r="C875" s="34">
        <v>1</v>
      </c>
      <c r="D875" s="34"/>
      <c r="E875" s="34" t="s">
        <v>1390</v>
      </c>
      <c r="F875" s="34" t="s">
        <v>210</v>
      </c>
      <c r="G875" s="35" t="s">
        <v>211</v>
      </c>
      <c r="H875" s="35" t="s">
        <v>967</v>
      </c>
      <c r="I875" s="35" t="s">
        <v>115</v>
      </c>
      <c r="J875" s="36">
        <v>41837</v>
      </c>
      <c r="K875" s="36">
        <v>44285</v>
      </c>
      <c r="L875" s="37">
        <v>1</v>
      </c>
      <c r="M875" s="37" t="s">
        <v>1399</v>
      </c>
      <c r="N875" s="37">
        <v>524</v>
      </c>
      <c r="O875" s="34" t="s">
        <v>205</v>
      </c>
      <c r="P875" s="34" t="s">
        <v>213</v>
      </c>
      <c r="Q875" s="34">
        <f>IF(ISNUMBER(FIND(#REF!, O875)), 1, 0)</f>
        <v>0</v>
      </c>
      <c r="R875" s="34">
        <v>0.6</v>
      </c>
      <c r="S875" s="34">
        <v>0.6</v>
      </c>
      <c r="T875" s="34">
        <v>0</v>
      </c>
      <c r="U875" s="34" t="s">
        <v>1366</v>
      </c>
      <c r="V875" s="34" t="s">
        <v>1472</v>
      </c>
    </row>
    <row r="876" spans="1:22" s="31" customFormat="1" x14ac:dyDescent="0.2">
      <c r="A876" s="34">
        <v>875</v>
      </c>
      <c r="B876" s="34" t="s">
        <v>1025</v>
      </c>
      <c r="C876" s="34">
        <v>1</v>
      </c>
      <c r="D876" s="34"/>
      <c r="E876" s="34" t="s">
        <v>1390</v>
      </c>
      <c r="F876" s="34" t="s">
        <v>210</v>
      </c>
      <c r="G876" s="35" t="s">
        <v>211</v>
      </c>
      <c r="H876" s="35" t="s">
        <v>98</v>
      </c>
      <c r="I876" s="35" t="s">
        <v>99</v>
      </c>
      <c r="J876" s="36">
        <v>41837</v>
      </c>
      <c r="K876" s="36">
        <v>44285</v>
      </c>
      <c r="L876" s="37">
        <v>1</v>
      </c>
      <c r="M876" s="37" t="s">
        <v>1399</v>
      </c>
      <c r="N876" s="37">
        <v>525</v>
      </c>
      <c r="O876" s="34" t="s">
        <v>205</v>
      </c>
      <c r="P876" s="34" t="s">
        <v>213</v>
      </c>
      <c r="Q876" s="34">
        <f>IF(ISNUMBER(FIND(#REF!, O876)), 1, 0)</f>
        <v>0</v>
      </c>
      <c r="R876" s="34">
        <v>22.76</v>
      </c>
      <c r="S876" s="34">
        <v>22.76</v>
      </c>
      <c r="T876" s="34">
        <v>0</v>
      </c>
      <c r="U876" s="34" t="s">
        <v>1366</v>
      </c>
      <c r="V876" s="34" t="s">
        <v>1472</v>
      </c>
    </row>
    <row r="877" spans="1:22" s="31" customFormat="1" x14ac:dyDescent="0.2">
      <c r="A877" s="34">
        <v>876</v>
      </c>
      <c r="B877" s="34" t="s">
        <v>1025</v>
      </c>
      <c r="C877" s="34">
        <v>1</v>
      </c>
      <c r="D877" s="34"/>
      <c r="E877" s="34" t="s">
        <v>1390</v>
      </c>
      <c r="F877" s="34" t="s">
        <v>210</v>
      </c>
      <c r="G877" s="35" t="s">
        <v>211</v>
      </c>
      <c r="H877" s="35" t="s">
        <v>948</v>
      </c>
      <c r="I877" s="35" t="s">
        <v>48</v>
      </c>
      <c r="J877" s="36">
        <v>41837</v>
      </c>
      <c r="K877" s="36">
        <v>44285</v>
      </c>
      <c r="L877" s="37">
        <v>1</v>
      </c>
      <c r="M877" s="37" t="s">
        <v>1399</v>
      </c>
      <c r="N877" s="37">
        <v>526</v>
      </c>
      <c r="O877" s="34" t="s">
        <v>205</v>
      </c>
      <c r="P877" s="34" t="s">
        <v>213</v>
      </c>
      <c r="Q877" s="34">
        <f>IF(ISNUMBER(FIND(#REF!, O877)), 1, 0)</f>
        <v>0</v>
      </c>
      <c r="R877" s="34">
        <v>34.200000000000003</v>
      </c>
      <c r="S877" s="34">
        <v>34.200000000000003</v>
      </c>
      <c r="T877" s="34">
        <v>0</v>
      </c>
      <c r="U877" s="34" t="s">
        <v>1366</v>
      </c>
      <c r="V877" s="34" t="s">
        <v>1472</v>
      </c>
    </row>
    <row r="878" spans="1:22" s="31" customFormat="1" x14ac:dyDescent="0.2">
      <c r="A878" s="34">
        <v>877</v>
      </c>
      <c r="B878" s="34" t="s">
        <v>1025</v>
      </c>
      <c r="C878" s="34">
        <v>1</v>
      </c>
      <c r="D878" s="34"/>
      <c r="E878" s="34" t="s">
        <v>1390</v>
      </c>
      <c r="F878" s="34" t="s">
        <v>210</v>
      </c>
      <c r="G878" s="35" t="s">
        <v>211</v>
      </c>
      <c r="H878" s="35" t="s">
        <v>135</v>
      </c>
      <c r="I878" s="35" t="s">
        <v>136</v>
      </c>
      <c r="J878" s="36">
        <v>41837</v>
      </c>
      <c r="K878" s="36">
        <v>44285</v>
      </c>
      <c r="L878" s="37">
        <v>1</v>
      </c>
      <c r="M878" s="37" t="s">
        <v>1399</v>
      </c>
      <c r="N878" s="37">
        <v>527</v>
      </c>
      <c r="O878" s="34" t="s">
        <v>205</v>
      </c>
      <c r="P878" s="34" t="s">
        <v>213</v>
      </c>
      <c r="Q878" s="34">
        <f>IF(ISNUMBER(FIND(#REF!, O878)), 1, 0)</f>
        <v>0</v>
      </c>
      <c r="R878" s="34">
        <v>22.76</v>
      </c>
      <c r="S878" s="34">
        <v>22.76</v>
      </c>
      <c r="T878" s="34">
        <v>0</v>
      </c>
      <c r="U878" s="34" t="s">
        <v>1366</v>
      </c>
      <c r="V878" s="34" t="s">
        <v>1472</v>
      </c>
    </row>
    <row r="879" spans="1:22" s="31" customFormat="1" x14ac:dyDescent="0.2">
      <c r="A879" s="34">
        <v>878</v>
      </c>
      <c r="B879" s="34" t="s">
        <v>1025</v>
      </c>
      <c r="C879" s="34">
        <v>1</v>
      </c>
      <c r="D879" s="34"/>
      <c r="E879" s="34" t="s">
        <v>1390</v>
      </c>
      <c r="F879" s="34" t="s">
        <v>210</v>
      </c>
      <c r="G879" s="35" t="s">
        <v>211</v>
      </c>
      <c r="H879" s="35" t="s">
        <v>159</v>
      </c>
      <c r="I879" s="35" t="s">
        <v>160</v>
      </c>
      <c r="J879" s="36">
        <v>41837</v>
      </c>
      <c r="K879" s="36">
        <v>44285</v>
      </c>
      <c r="L879" s="37">
        <v>1</v>
      </c>
      <c r="M879" s="37" t="s">
        <v>1399</v>
      </c>
      <c r="N879" s="37">
        <v>528</v>
      </c>
      <c r="O879" s="34" t="s">
        <v>205</v>
      </c>
      <c r="P879" s="34" t="s">
        <v>213</v>
      </c>
      <c r="Q879" s="34">
        <f>IF(ISNUMBER(FIND(#REF!, O879)), 1, 0)</f>
        <v>0</v>
      </c>
      <c r="R879" s="34">
        <v>22.76</v>
      </c>
      <c r="S879" s="34">
        <v>22.76</v>
      </c>
      <c r="T879" s="34">
        <v>0</v>
      </c>
      <c r="U879" s="34" t="s">
        <v>1366</v>
      </c>
      <c r="V879" s="34" t="s">
        <v>1472</v>
      </c>
    </row>
    <row r="880" spans="1:22" s="31" customFormat="1" x14ac:dyDescent="0.2">
      <c r="A880" s="34">
        <v>879</v>
      </c>
      <c r="B880" s="34" t="s">
        <v>1025</v>
      </c>
      <c r="C880" s="34">
        <v>1</v>
      </c>
      <c r="D880" s="34"/>
      <c r="E880" s="34" t="s">
        <v>1390</v>
      </c>
      <c r="F880" s="34" t="s">
        <v>210</v>
      </c>
      <c r="G880" s="35" t="s">
        <v>211</v>
      </c>
      <c r="H880" s="35" t="s">
        <v>186</v>
      </c>
      <c r="I880" s="35" t="s">
        <v>187</v>
      </c>
      <c r="J880" s="36">
        <v>41837</v>
      </c>
      <c r="K880" s="36">
        <v>44285</v>
      </c>
      <c r="L880" s="37">
        <v>1</v>
      </c>
      <c r="M880" s="37" t="s">
        <v>1399</v>
      </c>
      <c r="N880" s="37">
        <v>529</v>
      </c>
      <c r="O880" s="34" t="s">
        <v>205</v>
      </c>
      <c r="P880" s="34" t="s">
        <v>213</v>
      </c>
      <c r="Q880" s="34">
        <f>IF(ISNUMBER(FIND(#REF!, O880)), 1, 0)</f>
        <v>0</v>
      </c>
      <c r="R880" s="34">
        <v>22.76</v>
      </c>
      <c r="S880" s="34">
        <v>22.76</v>
      </c>
      <c r="T880" s="34">
        <v>0</v>
      </c>
      <c r="U880" s="34" t="s">
        <v>1366</v>
      </c>
      <c r="V880" s="34" t="s">
        <v>1472</v>
      </c>
    </row>
    <row r="881" spans="1:22" s="31" customFormat="1" x14ac:dyDescent="0.2">
      <c r="A881" s="34">
        <v>880</v>
      </c>
      <c r="B881" s="34" t="s">
        <v>1036</v>
      </c>
      <c r="C881" s="34">
        <v>0</v>
      </c>
      <c r="D881" s="34">
        <v>881</v>
      </c>
      <c r="E881" s="34" t="s">
        <v>1390</v>
      </c>
      <c r="F881" s="34" t="s">
        <v>11</v>
      </c>
      <c r="G881" s="35" t="s">
        <v>12</v>
      </c>
      <c r="H881" s="35" t="s">
        <v>948</v>
      </c>
      <c r="I881" s="35" t="s">
        <v>48</v>
      </c>
      <c r="J881" s="36">
        <v>41838</v>
      </c>
      <c r="K881" s="36">
        <v>42933</v>
      </c>
      <c r="L881" s="37">
        <v>1</v>
      </c>
      <c r="M881" s="37" t="s">
        <v>1398</v>
      </c>
      <c r="N881" s="37">
        <v>336</v>
      </c>
      <c r="O881" s="34" t="s">
        <v>14</v>
      </c>
      <c r="P881" s="34" t="s">
        <v>14</v>
      </c>
      <c r="Q881" s="34">
        <f>IF(ISNUMBER(FIND(#REF!, O881)), 1, 0)</f>
        <v>0</v>
      </c>
      <c r="R881" s="34">
        <v>90</v>
      </c>
      <c r="S881" s="34" t="s">
        <v>968</v>
      </c>
      <c r="T881" s="34">
        <v>0</v>
      </c>
      <c r="U881" s="34"/>
      <c r="V881" s="34" t="s">
        <v>1472</v>
      </c>
    </row>
    <row r="882" spans="1:22" s="31" customFormat="1" x14ac:dyDescent="0.2">
      <c r="A882" s="34">
        <v>881</v>
      </c>
      <c r="B882" s="34" t="s">
        <v>1036</v>
      </c>
      <c r="C882" s="34">
        <v>0</v>
      </c>
      <c r="D882" s="34">
        <v>880</v>
      </c>
      <c r="E882" s="34" t="s">
        <v>1390</v>
      </c>
      <c r="F882" s="34" t="s">
        <v>948</v>
      </c>
      <c r="G882" s="35" t="s">
        <v>48</v>
      </c>
      <c r="H882" s="35" t="s">
        <v>11</v>
      </c>
      <c r="I882" s="35" t="s">
        <v>12</v>
      </c>
      <c r="J882" s="36">
        <v>41838</v>
      </c>
      <c r="K882" s="36">
        <v>42933</v>
      </c>
      <c r="L882" s="37">
        <v>1</v>
      </c>
      <c r="M882" s="37" t="s">
        <v>1398</v>
      </c>
      <c r="N882" s="37">
        <v>337</v>
      </c>
      <c r="O882" s="34" t="s">
        <v>50</v>
      </c>
      <c r="P882" s="34" t="s">
        <v>50</v>
      </c>
      <c r="Q882" s="34">
        <f>IF(ISNUMBER(FIND(#REF!, O882)), 1, 0)</f>
        <v>0</v>
      </c>
      <c r="R882" s="34">
        <v>70</v>
      </c>
      <c r="S882" s="34" t="s">
        <v>968</v>
      </c>
      <c r="T882" s="34">
        <v>0</v>
      </c>
      <c r="U882" s="34"/>
      <c r="V882" s="34" t="s">
        <v>1472</v>
      </c>
    </row>
    <row r="883" spans="1:22" s="31" customFormat="1" x14ac:dyDescent="0.2">
      <c r="A883" s="34">
        <v>882</v>
      </c>
      <c r="B883" s="34" t="s">
        <v>1036</v>
      </c>
      <c r="C883" s="34">
        <v>0</v>
      </c>
      <c r="D883" s="34">
        <v>883</v>
      </c>
      <c r="E883" s="34" t="s">
        <v>1390</v>
      </c>
      <c r="F883" s="34" t="s">
        <v>948</v>
      </c>
      <c r="G883" s="35" t="s">
        <v>48</v>
      </c>
      <c r="H883" s="35" t="s">
        <v>980</v>
      </c>
      <c r="I883" s="35" t="s">
        <v>180</v>
      </c>
      <c r="J883" s="36">
        <v>41841</v>
      </c>
      <c r="K883" s="36">
        <v>42937</v>
      </c>
      <c r="L883" s="37">
        <v>0</v>
      </c>
      <c r="M883" s="37" t="s">
        <v>968</v>
      </c>
      <c r="N883" s="37"/>
      <c r="O883" s="34" t="s">
        <v>50</v>
      </c>
      <c r="P883" s="34" t="s">
        <v>50</v>
      </c>
      <c r="Q883" s="34">
        <f>IF(ISNUMBER(FIND(#REF!, O883)), 1, 0)</f>
        <v>0</v>
      </c>
      <c r="R883" s="34">
        <v>150</v>
      </c>
      <c r="S883" s="34" t="s">
        <v>968</v>
      </c>
      <c r="T883" s="34">
        <v>0</v>
      </c>
      <c r="U883" s="34"/>
      <c r="V883" s="34" t="s">
        <v>1472</v>
      </c>
    </row>
    <row r="884" spans="1:22" s="31" customFormat="1" x14ac:dyDescent="0.2">
      <c r="A884" s="34">
        <v>883</v>
      </c>
      <c r="B884" s="34" t="s">
        <v>1036</v>
      </c>
      <c r="C884" s="34">
        <v>0</v>
      </c>
      <c r="D884" s="34">
        <v>883</v>
      </c>
      <c r="E884" s="34" t="s">
        <v>1390</v>
      </c>
      <c r="F884" s="34" t="s">
        <v>980</v>
      </c>
      <c r="G884" s="35" t="s">
        <v>180</v>
      </c>
      <c r="H884" s="35" t="s">
        <v>948</v>
      </c>
      <c r="I884" s="35" t="s">
        <v>48</v>
      </c>
      <c r="J884" s="36">
        <v>41841</v>
      </c>
      <c r="K884" s="36">
        <v>42937</v>
      </c>
      <c r="L884" s="37">
        <v>0</v>
      </c>
      <c r="M884" s="37" t="s">
        <v>968</v>
      </c>
      <c r="N884" s="37"/>
      <c r="O884" s="34" t="s">
        <v>182</v>
      </c>
      <c r="P884" s="34" t="s">
        <v>182</v>
      </c>
      <c r="Q884" s="34">
        <f>IF(ISNUMBER(FIND(#REF!, O884)), 1, 0)</f>
        <v>0</v>
      </c>
      <c r="R884" s="34">
        <v>21</v>
      </c>
      <c r="S884" s="34" t="s">
        <v>968</v>
      </c>
      <c r="T884" s="34">
        <v>0</v>
      </c>
      <c r="U884" s="34"/>
      <c r="V884" s="34" t="s">
        <v>1472</v>
      </c>
    </row>
    <row r="885" spans="1:22" s="31" customFormat="1" x14ac:dyDescent="0.2">
      <c r="A885" s="34">
        <v>884</v>
      </c>
      <c r="B885" s="34" t="s">
        <v>1036</v>
      </c>
      <c r="C885" s="34">
        <v>0</v>
      </c>
      <c r="D885" s="34">
        <v>885</v>
      </c>
      <c r="E885" s="34" t="s">
        <v>1390</v>
      </c>
      <c r="F885" s="34" t="s">
        <v>964</v>
      </c>
      <c r="G885" s="35" t="s">
        <v>109</v>
      </c>
      <c r="H885" s="35" t="s">
        <v>948</v>
      </c>
      <c r="I885" s="35" t="s">
        <v>48</v>
      </c>
      <c r="J885" s="36">
        <v>41872</v>
      </c>
      <c r="K885" s="36">
        <v>42968</v>
      </c>
      <c r="L885" s="37">
        <v>1</v>
      </c>
      <c r="M885" s="37" t="s">
        <v>1398</v>
      </c>
      <c r="N885" s="37">
        <v>574</v>
      </c>
      <c r="O885" s="34" t="s">
        <v>111</v>
      </c>
      <c r="P885" s="34" t="s">
        <v>111</v>
      </c>
      <c r="Q885" s="34">
        <f>IF(ISNUMBER(FIND(#REF!, O885)), 1, 0)</f>
        <v>0</v>
      </c>
      <c r="R885" s="34">
        <v>4500</v>
      </c>
      <c r="S885" s="34" t="s">
        <v>968</v>
      </c>
      <c r="T885" s="34">
        <v>0</v>
      </c>
      <c r="U885" s="34"/>
      <c r="V885" s="34" t="s">
        <v>1472</v>
      </c>
    </row>
    <row r="886" spans="1:22" s="31" customFormat="1" x14ac:dyDescent="0.2">
      <c r="A886" s="34">
        <v>885</v>
      </c>
      <c r="B886" s="34" t="s">
        <v>1036</v>
      </c>
      <c r="C886" s="34">
        <v>0</v>
      </c>
      <c r="D886" s="34">
        <v>884</v>
      </c>
      <c r="E886" s="34" t="s">
        <v>1390</v>
      </c>
      <c r="F886" s="34" t="s">
        <v>948</v>
      </c>
      <c r="G886" s="35" t="s">
        <v>48</v>
      </c>
      <c r="H886" s="35" t="s">
        <v>964</v>
      </c>
      <c r="I886" s="35" t="s">
        <v>109</v>
      </c>
      <c r="J886" s="36">
        <v>41872</v>
      </c>
      <c r="K886" s="36">
        <v>42968</v>
      </c>
      <c r="L886" s="37">
        <v>1</v>
      </c>
      <c r="M886" s="37" t="s">
        <v>1398</v>
      </c>
      <c r="N886" s="37">
        <v>575</v>
      </c>
      <c r="O886" s="34" t="s">
        <v>50</v>
      </c>
      <c r="P886" s="34" t="s">
        <v>50</v>
      </c>
      <c r="Q886" s="34">
        <f>IF(ISNUMBER(FIND(#REF!, O886)), 1, 0)</f>
        <v>0</v>
      </c>
      <c r="R886" s="34">
        <v>15</v>
      </c>
      <c r="S886" s="34" t="s">
        <v>968</v>
      </c>
      <c r="T886" s="34">
        <v>0</v>
      </c>
      <c r="U886" s="34"/>
      <c r="V886" s="34" t="s">
        <v>1472</v>
      </c>
    </row>
    <row r="887" spans="1:22" s="31" customFormat="1" x14ac:dyDescent="0.2">
      <c r="A887" s="34">
        <v>886</v>
      </c>
      <c r="B887" s="34" t="s">
        <v>1036</v>
      </c>
      <c r="C887" s="34">
        <v>0</v>
      </c>
      <c r="D887" s="34">
        <v>887</v>
      </c>
      <c r="E887" s="34" t="s">
        <v>1390</v>
      </c>
      <c r="F887" s="34" t="s">
        <v>948</v>
      </c>
      <c r="G887" s="35" t="s">
        <v>48</v>
      </c>
      <c r="H887" s="35" t="s">
        <v>978</v>
      </c>
      <c r="I887" s="35" t="s">
        <v>170</v>
      </c>
      <c r="J887" s="36">
        <v>41898</v>
      </c>
      <c r="K887" s="36">
        <v>42994</v>
      </c>
      <c r="L887" s="37">
        <v>0</v>
      </c>
      <c r="M887" s="37" t="s">
        <v>968</v>
      </c>
      <c r="N887" s="37"/>
      <c r="O887" s="34" t="s">
        <v>50</v>
      </c>
      <c r="P887" s="34" t="s">
        <v>50</v>
      </c>
      <c r="Q887" s="34">
        <f>IF(ISNUMBER(FIND(#REF!, O887)), 1, 0)</f>
        <v>0</v>
      </c>
      <c r="R887" s="34">
        <v>10</v>
      </c>
      <c r="S887" s="34" t="s">
        <v>968</v>
      </c>
      <c r="T887" s="34">
        <v>0</v>
      </c>
      <c r="U887" s="34"/>
      <c r="V887" s="34" t="s">
        <v>1472</v>
      </c>
    </row>
    <row r="888" spans="1:22" s="31" customFormat="1" x14ac:dyDescent="0.2">
      <c r="A888" s="34">
        <v>887</v>
      </c>
      <c r="B888" s="34" t="s">
        <v>1036</v>
      </c>
      <c r="C888" s="34">
        <v>0</v>
      </c>
      <c r="D888" s="34">
        <v>886</v>
      </c>
      <c r="E888" s="34" t="s">
        <v>1390</v>
      </c>
      <c r="F888" s="34" t="s">
        <v>978</v>
      </c>
      <c r="G888" s="35" t="s">
        <v>170</v>
      </c>
      <c r="H888" s="35" t="s">
        <v>948</v>
      </c>
      <c r="I888" s="35" t="s">
        <v>48</v>
      </c>
      <c r="J888" s="36">
        <v>41898</v>
      </c>
      <c r="K888" s="36">
        <v>42994</v>
      </c>
      <c r="L888" s="37">
        <v>0</v>
      </c>
      <c r="M888" s="37" t="s">
        <v>968</v>
      </c>
      <c r="N888" s="37"/>
      <c r="O888" s="34" t="s">
        <v>172</v>
      </c>
      <c r="P888" s="34" t="s">
        <v>172</v>
      </c>
      <c r="Q888" s="34">
        <f>IF(ISNUMBER(FIND(#REF!, O888)), 1, 0)</f>
        <v>0</v>
      </c>
      <c r="R888" s="34">
        <v>225</v>
      </c>
      <c r="S888" s="34" t="s">
        <v>968</v>
      </c>
      <c r="T888" s="34">
        <v>0</v>
      </c>
      <c r="U888" s="34"/>
      <c r="V888" s="34" t="s">
        <v>1472</v>
      </c>
    </row>
    <row r="889" spans="1:22" s="31" customFormat="1" x14ac:dyDescent="0.2">
      <c r="A889" s="34">
        <v>888</v>
      </c>
      <c r="B889" s="34" t="s">
        <v>1036</v>
      </c>
      <c r="C889" s="34">
        <v>0</v>
      </c>
      <c r="D889" s="34">
        <v>889</v>
      </c>
      <c r="E889" s="34" t="s">
        <v>1390</v>
      </c>
      <c r="F889" s="34" t="s">
        <v>958</v>
      </c>
      <c r="G889" s="35" t="s">
        <v>83</v>
      </c>
      <c r="H889" s="35" t="s">
        <v>135</v>
      </c>
      <c r="I889" s="35" t="s">
        <v>136</v>
      </c>
      <c r="J889" s="36">
        <v>41918</v>
      </c>
      <c r="K889" s="36">
        <v>43014</v>
      </c>
      <c r="L889" s="37">
        <v>1</v>
      </c>
      <c r="M889" s="37" t="s">
        <v>1398</v>
      </c>
      <c r="N889" s="37">
        <v>254</v>
      </c>
      <c r="O889" s="34" t="s">
        <v>205</v>
      </c>
      <c r="P889" s="34" t="s">
        <v>85</v>
      </c>
      <c r="Q889" s="34">
        <f>IF(ISNUMBER(FIND(#REF!, O889)), 1, 0)</f>
        <v>0</v>
      </c>
      <c r="R889" s="34">
        <v>12</v>
      </c>
      <c r="S889" s="34">
        <v>12</v>
      </c>
      <c r="T889" s="34">
        <v>0</v>
      </c>
      <c r="U889" s="34"/>
      <c r="V889" s="34" t="s">
        <v>1472</v>
      </c>
    </row>
    <row r="890" spans="1:22" s="31" customFormat="1" x14ac:dyDescent="0.2">
      <c r="A890" s="34">
        <v>889</v>
      </c>
      <c r="B890" s="34" t="s">
        <v>1036</v>
      </c>
      <c r="C890" s="34">
        <v>0</v>
      </c>
      <c r="D890" s="34">
        <v>888</v>
      </c>
      <c r="E890" s="34" t="s">
        <v>1390</v>
      </c>
      <c r="F890" s="34" t="s">
        <v>135</v>
      </c>
      <c r="G890" s="35" t="s">
        <v>136</v>
      </c>
      <c r="H890" s="35" t="s">
        <v>958</v>
      </c>
      <c r="I890" s="35" t="s">
        <v>83</v>
      </c>
      <c r="J890" s="36">
        <v>41918</v>
      </c>
      <c r="K890" s="44">
        <v>43014</v>
      </c>
      <c r="L890" s="37">
        <v>1</v>
      </c>
      <c r="M890" s="37" t="s">
        <v>1398</v>
      </c>
      <c r="N890" s="37">
        <v>255</v>
      </c>
      <c r="O890" s="34" t="s">
        <v>205</v>
      </c>
      <c r="P890" s="34" t="s">
        <v>138</v>
      </c>
      <c r="Q890" s="34">
        <f>IF(ISNUMBER(FIND(#REF!, O890)), 1, 0)</f>
        <v>0</v>
      </c>
      <c r="R890" s="34">
        <v>0.5</v>
      </c>
      <c r="S890" s="34">
        <v>0.5</v>
      </c>
      <c r="T890" s="34">
        <v>0</v>
      </c>
      <c r="U890" s="34"/>
      <c r="V890" s="34" t="s">
        <v>1472</v>
      </c>
    </row>
    <row r="891" spans="1:22" s="31" customFormat="1" x14ac:dyDescent="0.2">
      <c r="A891" s="34">
        <v>890</v>
      </c>
      <c r="B891" s="34" t="s">
        <v>1036</v>
      </c>
      <c r="C891" s="34">
        <v>0</v>
      </c>
      <c r="D891" s="34">
        <v>891</v>
      </c>
      <c r="E891" s="34" t="s">
        <v>1390</v>
      </c>
      <c r="F891" s="34" t="s">
        <v>948</v>
      </c>
      <c r="G891" s="35" t="s">
        <v>48</v>
      </c>
      <c r="H891" s="35" t="s">
        <v>150</v>
      </c>
      <c r="I891" s="35" t="s">
        <v>151</v>
      </c>
      <c r="J891" s="36">
        <v>41925</v>
      </c>
      <c r="K891" s="44">
        <v>43021</v>
      </c>
      <c r="L891" s="37">
        <v>1</v>
      </c>
      <c r="M891" s="37" t="s">
        <v>968</v>
      </c>
      <c r="N891" s="37"/>
      <c r="O891" s="34" t="s">
        <v>50</v>
      </c>
      <c r="P891" s="34" t="s">
        <v>50</v>
      </c>
      <c r="Q891" s="34">
        <f>IF(ISNUMBER(FIND(#REF!, O891)), 1, 0)</f>
        <v>0</v>
      </c>
      <c r="R891" s="34">
        <v>150</v>
      </c>
      <c r="S891" s="34" t="s">
        <v>968</v>
      </c>
      <c r="T891" s="34">
        <v>0</v>
      </c>
      <c r="U891" s="34"/>
      <c r="V891" s="34" t="s">
        <v>1472</v>
      </c>
    </row>
    <row r="892" spans="1:22" s="31" customFormat="1" x14ac:dyDescent="0.2">
      <c r="A892" s="34">
        <v>891</v>
      </c>
      <c r="B892" s="34" t="s">
        <v>1036</v>
      </c>
      <c r="C892" s="34">
        <v>0</v>
      </c>
      <c r="D892" s="34">
        <v>890</v>
      </c>
      <c r="E892" s="34" t="s">
        <v>1390</v>
      </c>
      <c r="F892" s="34" t="s">
        <v>150</v>
      </c>
      <c r="G892" s="35" t="s">
        <v>151</v>
      </c>
      <c r="H892" s="35" t="s">
        <v>948</v>
      </c>
      <c r="I892" s="35" t="s">
        <v>48</v>
      </c>
      <c r="J892" s="36">
        <v>41925</v>
      </c>
      <c r="K892" s="36">
        <v>43021</v>
      </c>
      <c r="L892" s="37">
        <v>1</v>
      </c>
      <c r="M892" s="37" t="s">
        <v>968</v>
      </c>
      <c r="N892" s="37"/>
      <c r="O892" s="34" t="s">
        <v>153</v>
      </c>
      <c r="P892" s="34" t="s">
        <v>153</v>
      </c>
      <c r="Q892" s="34">
        <f>IF(ISNUMBER(FIND(#REF!, O892)), 1, 0)</f>
        <v>0</v>
      </c>
      <c r="R892" s="34">
        <v>815</v>
      </c>
      <c r="S892" s="34" t="s">
        <v>968</v>
      </c>
      <c r="T892" s="34">
        <v>0</v>
      </c>
      <c r="U892" s="34"/>
      <c r="V892" s="34" t="s">
        <v>1472</v>
      </c>
    </row>
    <row r="893" spans="1:22" s="31" customFormat="1" x14ac:dyDescent="0.2">
      <c r="A893" s="34">
        <v>892</v>
      </c>
      <c r="B893" s="34" t="s">
        <v>1036</v>
      </c>
      <c r="C893" s="34">
        <v>0</v>
      </c>
      <c r="D893" s="34">
        <v>893</v>
      </c>
      <c r="E893" s="34" t="s">
        <v>1390</v>
      </c>
      <c r="F893" s="34" t="s">
        <v>948</v>
      </c>
      <c r="G893" s="35" t="s">
        <v>48</v>
      </c>
      <c r="H893" s="35" t="s">
        <v>143</v>
      </c>
      <c r="I893" s="35" t="s">
        <v>144</v>
      </c>
      <c r="J893" s="36">
        <v>41946</v>
      </c>
      <c r="K893" s="36">
        <v>43042</v>
      </c>
      <c r="L893" s="37">
        <v>0</v>
      </c>
      <c r="M893" s="37" t="s">
        <v>968</v>
      </c>
      <c r="N893" s="37"/>
      <c r="O893" s="34" t="s">
        <v>50</v>
      </c>
      <c r="P893" s="34" t="s">
        <v>50</v>
      </c>
      <c r="Q893" s="34">
        <f>IF(ISNUMBER(FIND(#REF!, O893)), 1, 0)</f>
        <v>0</v>
      </c>
      <c r="R893" s="34">
        <v>35</v>
      </c>
      <c r="S893" s="34" t="s">
        <v>968</v>
      </c>
      <c r="T893" s="34">
        <v>0</v>
      </c>
      <c r="U893" s="34"/>
      <c r="V893" s="34" t="s">
        <v>1472</v>
      </c>
    </row>
    <row r="894" spans="1:22" s="31" customFormat="1" x14ac:dyDescent="0.2">
      <c r="A894" s="34">
        <v>893</v>
      </c>
      <c r="B894" s="34" t="s">
        <v>1036</v>
      </c>
      <c r="C894" s="34">
        <v>0</v>
      </c>
      <c r="D894" s="34">
        <v>892</v>
      </c>
      <c r="E894" s="34" t="s">
        <v>1390</v>
      </c>
      <c r="F894" s="34" t="s">
        <v>143</v>
      </c>
      <c r="G894" s="35" t="s">
        <v>144</v>
      </c>
      <c r="H894" s="35" t="s">
        <v>948</v>
      </c>
      <c r="I894" s="35" t="s">
        <v>48</v>
      </c>
      <c r="J894" s="36">
        <v>41946</v>
      </c>
      <c r="K894" s="36">
        <v>43042</v>
      </c>
      <c r="L894" s="37">
        <v>0</v>
      </c>
      <c r="M894" s="37" t="s">
        <v>968</v>
      </c>
      <c r="N894" s="37"/>
      <c r="O894" s="34" t="s">
        <v>146</v>
      </c>
      <c r="P894" s="34" t="s">
        <v>146</v>
      </c>
      <c r="Q894" s="34">
        <f>IF(ISNUMBER(FIND(#REF!, O894)), 1, 0)</f>
        <v>0</v>
      </c>
      <c r="R894" s="34">
        <v>20.8</v>
      </c>
      <c r="S894" s="34" t="s">
        <v>968</v>
      </c>
      <c r="T894" s="34">
        <v>0</v>
      </c>
      <c r="U894" s="34"/>
      <c r="V894" s="34" t="s">
        <v>1472</v>
      </c>
    </row>
    <row r="895" spans="1:22" s="31" customFormat="1" x14ac:dyDescent="0.2">
      <c r="A895" s="34">
        <v>894</v>
      </c>
      <c r="B895" s="34" t="s">
        <v>1036</v>
      </c>
      <c r="C895" s="34">
        <v>0</v>
      </c>
      <c r="D895" s="34">
        <v>895</v>
      </c>
      <c r="E895" s="34" t="s">
        <v>1390</v>
      </c>
      <c r="F895" s="34" t="s">
        <v>947</v>
      </c>
      <c r="G895" s="35" t="s">
        <v>41</v>
      </c>
      <c r="H895" s="35" t="s">
        <v>948</v>
      </c>
      <c r="I895" s="35" t="s">
        <v>48</v>
      </c>
      <c r="J895" s="36">
        <v>41951</v>
      </c>
      <c r="K895" s="36">
        <v>43047</v>
      </c>
      <c r="L895" s="37">
        <v>0</v>
      </c>
      <c r="M895" s="37" t="s">
        <v>968</v>
      </c>
      <c r="N895" s="37"/>
      <c r="O895" s="34" t="s">
        <v>43</v>
      </c>
      <c r="P895" s="34" t="s">
        <v>43</v>
      </c>
      <c r="Q895" s="34">
        <f>IF(ISNUMBER(FIND(#REF!, O895)), 1, 0)</f>
        <v>0</v>
      </c>
      <c r="R895" s="34">
        <v>30</v>
      </c>
      <c r="S895" s="34" t="s">
        <v>968</v>
      </c>
      <c r="T895" s="34">
        <v>0</v>
      </c>
      <c r="U895" s="34"/>
      <c r="V895" s="34" t="s">
        <v>1472</v>
      </c>
    </row>
    <row r="896" spans="1:22" s="31" customFormat="1" x14ac:dyDescent="0.2">
      <c r="A896" s="34">
        <v>895</v>
      </c>
      <c r="B896" s="34" t="s">
        <v>1036</v>
      </c>
      <c r="C896" s="34">
        <v>0</v>
      </c>
      <c r="D896" s="34">
        <v>894</v>
      </c>
      <c r="E896" s="34" t="s">
        <v>1390</v>
      </c>
      <c r="F896" s="34" t="s">
        <v>948</v>
      </c>
      <c r="G896" s="35" t="s">
        <v>48</v>
      </c>
      <c r="H896" s="35" t="s">
        <v>947</v>
      </c>
      <c r="I896" s="35" t="s">
        <v>41</v>
      </c>
      <c r="J896" s="36">
        <v>41951</v>
      </c>
      <c r="K896" s="36">
        <v>43047</v>
      </c>
      <c r="L896" s="37">
        <v>0</v>
      </c>
      <c r="M896" s="37" t="s">
        <v>968</v>
      </c>
      <c r="N896" s="37"/>
      <c r="O896" s="34" t="s">
        <v>50</v>
      </c>
      <c r="P896" s="34" t="s">
        <v>50</v>
      </c>
      <c r="Q896" s="34">
        <f>IF(ISNUMBER(FIND(#REF!, O896)), 1, 0)</f>
        <v>0</v>
      </c>
      <c r="R896" s="34">
        <v>200</v>
      </c>
      <c r="S896" s="34" t="s">
        <v>968</v>
      </c>
      <c r="T896" s="34">
        <v>0</v>
      </c>
      <c r="U896" s="34"/>
      <c r="V896" s="34" t="s">
        <v>1472</v>
      </c>
    </row>
    <row r="897" spans="1:22" s="31" customFormat="1" x14ac:dyDescent="0.2">
      <c r="A897" s="34">
        <v>896</v>
      </c>
      <c r="B897" s="34" t="s">
        <v>1036</v>
      </c>
      <c r="C897" s="34">
        <v>0</v>
      </c>
      <c r="D897" s="34">
        <v>897</v>
      </c>
      <c r="E897" s="34" t="s">
        <v>1390</v>
      </c>
      <c r="F897" s="34" t="s">
        <v>956</v>
      </c>
      <c r="G897" s="35" t="s">
        <v>65</v>
      </c>
      <c r="H897" s="35" t="s">
        <v>948</v>
      </c>
      <c r="I897" s="35" t="s">
        <v>48</v>
      </c>
      <c r="J897" s="36">
        <v>41970</v>
      </c>
      <c r="K897" s="36">
        <v>43066</v>
      </c>
      <c r="L897" s="37">
        <v>1</v>
      </c>
      <c r="M897" s="37" t="s">
        <v>1399</v>
      </c>
      <c r="N897" s="37">
        <v>584</v>
      </c>
      <c r="O897" s="34" t="s">
        <v>67</v>
      </c>
      <c r="P897" s="34" t="s">
        <v>67</v>
      </c>
      <c r="Q897" s="34">
        <f>IF(ISNUMBER(FIND(#REF!, O897)), 1, 0)</f>
        <v>0</v>
      </c>
      <c r="R897" s="34">
        <v>505</v>
      </c>
      <c r="S897" s="34" t="s">
        <v>968</v>
      </c>
      <c r="T897" s="34">
        <v>0</v>
      </c>
      <c r="U897" s="34"/>
      <c r="V897" s="34" t="s">
        <v>1472</v>
      </c>
    </row>
    <row r="898" spans="1:22" s="31" customFormat="1" x14ac:dyDescent="0.2">
      <c r="A898" s="34">
        <v>897</v>
      </c>
      <c r="B898" s="34" t="s">
        <v>1036</v>
      </c>
      <c r="C898" s="34">
        <v>0</v>
      </c>
      <c r="D898" s="34">
        <v>896</v>
      </c>
      <c r="E898" s="34" t="s">
        <v>1390</v>
      </c>
      <c r="F898" s="34" t="s">
        <v>948</v>
      </c>
      <c r="G898" s="35" t="s">
        <v>48</v>
      </c>
      <c r="H898" s="35" t="s">
        <v>956</v>
      </c>
      <c r="I898" s="35" t="s">
        <v>65</v>
      </c>
      <c r="J898" s="36">
        <v>41970</v>
      </c>
      <c r="K898" s="36">
        <v>43066</v>
      </c>
      <c r="L898" s="37">
        <v>1</v>
      </c>
      <c r="M898" s="37" t="s">
        <v>1399</v>
      </c>
      <c r="N898" s="37">
        <v>585</v>
      </c>
      <c r="O898" s="34" t="s">
        <v>50</v>
      </c>
      <c r="P898" s="34" t="s">
        <v>50</v>
      </c>
      <c r="Q898" s="34">
        <f>IF(ISNUMBER(FIND(#REF!, O898)), 1, 0)</f>
        <v>0</v>
      </c>
      <c r="R898" s="34">
        <v>400</v>
      </c>
      <c r="S898" s="34" t="s">
        <v>968</v>
      </c>
      <c r="T898" s="34">
        <v>0</v>
      </c>
      <c r="U898" s="34"/>
      <c r="V898" s="34" t="s">
        <v>1472</v>
      </c>
    </row>
    <row r="899" spans="1:22" s="31" customFormat="1" x14ac:dyDescent="0.2">
      <c r="A899" s="34">
        <v>898</v>
      </c>
      <c r="B899" s="34" t="s">
        <v>1036</v>
      </c>
      <c r="C899" s="34">
        <v>0</v>
      </c>
      <c r="D899" s="34">
        <v>899</v>
      </c>
      <c r="E899" s="34" t="s">
        <v>1390</v>
      </c>
      <c r="F899" s="34" t="s">
        <v>959</v>
      </c>
      <c r="G899" s="35" t="s">
        <v>86</v>
      </c>
      <c r="H899" s="35" t="s">
        <v>948</v>
      </c>
      <c r="I899" s="35" t="s">
        <v>48</v>
      </c>
      <c r="J899" s="36">
        <v>41987</v>
      </c>
      <c r="K899" s="36">
        <v>43083</v>
      </c>
      <c r="L899" s="37">
        <v>1</v>
      </c>
      <c r="M899" s="37" t="s">
        <v>1398</v>
      </c>
      <c r="N899" s="37">
        <v>576</v>
      </c>
      <c r="O899" s="34" t="s">
        <v>88</v>
      </c>
      <c r="P899" s="34" t="s">
        <v>88</v>
      </c>
      <c r="Q899" s="34">
        <f>IF(ISNUMBER(FIND(#REF!, O899)), 1, 0)</f>
        <v>0</v>
      </c>
      <c r="R899" s="34">
        <v>200</v>
      </c>
      <c r="S899" s="34" t="s">
        <v>968</v>
      </c>
      <c r="T899" s="34">
        <v>0</v>
      </c>
      <c r="U899" s="34"/>
      <c r="V899" s="34" t="s">
        <v>1472</v>
      </c>
    </row>
    <row r="900" spans="1:22" s="31" customFormat="1" x14ac:dyDescent="0.2">
      <c r="A900" s="34">
        <v>899</v>
      </c>
      <c r="B900" s="34" t="s">
        <v>1036</v>
      </c>
      <c r="C900" s="34">
        <v>0</v>
      </c>
      <c r="D900" s="34">
        <v>898</v>
      </c>
      <c r="E900" s="34" t="s">
        <v>1390</v>
      </c>
      <c r="F900" s="34" t="s">
        <v>948</v>
      </c>
      <c r="G900" s="35" t="s">
        <v>48</v>
      </c>
      <c r="H900" s="35" t="s">
        <v>959</v>
      </c>
      <c r="I900" s="35" t="s">
        <v>86</v>
      </c>
      <c r="J900" s="36">
        <v>41987</v>
      </c>
      <c r="K900" s="36">
        <v>43083</v>
      </c>
      <c r="L900" s="37">
        <v>1</v>
      </c>
      <c r="M900" s="37" t="s">
        <v>1398</v>
      </c>
      <c r="N900" s="37">
        <v>577</v>
      </c>
      <c r="O900" s="34" t="s">
        <v>50</v>
      </c>
      <c r="P900" s="34" t="s">
        <v>50</v>
      </c>
      <c r="Q900" s="34">
        <f>IF(ISNUMBER(FIND(#REF!, O900)), 1, 0)</f>
        <v>0</v>
      </c>
      <c r="R900" s="34">
        <v>7</v>
      </c>
      <c r="S900" s="34" t="s">
        <v>968</v>
      </c>
      <c r="T900" s="34">
        <v>0</v>
      </c>
      <c r="U900" s="34"/>
      <c r="V900" s="34" t="s">
        <v>1472</v>
      </c>
    </row>
    <row r="901" spans="1:22" s="31" customFormat="1" x14ac:dyDescent="0.2">
      <c r="A901" s="34">
        <v>900</v>
      </c>
      <c r="B901" s="34" t="s">
        <v>1036</v>
      </c>
      <c r="C901" s="34">
        <v>0</v>
      </c>
      <c r="D901" s="34">
        <v>901</v>
      </c>
      <c r="E901" s="34" t="s">
        <v>1390</v>
      </c>
      <c r="F901" s="34" t="s">
        <v>948</v>
      </c>
      <c r="G901" s="35" t="s">
        <v>48</v>
      </c>
      <c r="H901" s="35" t="s">
        <v>186</v>
      </c>
      <c r="I901" s="35" t="s">
        <v>187</v>
      </c>
      <c r="J901" s="36">
        <v>41995</v>
      </c>
      <c r="K901" s="36">
        <v>43091</v>
      </c>
      <c r="L901" s="37">
        <v>1</v>
      </c>
      <c r="M901" s="37" t="s">
        <v>1399</v>
      </c>
      <c r="N901" s="37">
        <v>611</v>
      </c>
      <c r="O901" s="34" t="s">
        <v>50</v>
      </c>
      <c r="P901" s="34" t="s">
        <v>50</v>
      </c>
      <c r="Q901" s="34">
        <f>IF(ISNUMBER(FIND(#REF!, O901)), 1, 0)</f>
        <v>0</v>
      </c>
      <c r="R901" s="34">
        <v>70</v>
      </c>
      <c r="S901" s="34" t="s">
        <v>968</v>
      </c>
      <c r="T901" s="34">
        <v>0</v>
      </c>
      <c r="U901" s="34"/>
      <c r="V901" s="34" t="s">
        <v>1472</v>
      </c>
    </row>
    <row r="902" spans="1:22" s="31" customFormat="1" x14ac:dyDescent="0.2">
      <c r="A902" s="34">
        <v>901</v>
      </c>
      <c r="B902" s="34" t="s">
        <v>1036</v>
      </c>
      <c r="C902" s="34">
        <v>0</v>
      </c>
      <c r="D902" s="34">
        <v>900</v>
      </c>
      <c r="E902" s="34" t="s">
        <v>1390</v>
      </c>
      <c r="F902" s="34" t="s">
        <v>186</v>
      </c>
      <c r="G902" s="35" t="s">
        <v>187</v>
      </c>
      <c r="H902" s="35" t="s">
        <v>948</v>
      </c>
      <c r="I902" s="35" t="s">
        <v>48</v>
      </c>
      <c r="J902" s="36">
        <v>41995</v>
      </c>
      <c r="K902" s="36">
        <v>43091</v>
      </c>
      <c r="L902" s="37">
        <v>1</v>
      </c>
      <c r="M902" s="37" t="s">
        <v>1399</v>
      </c>
      <c r="N902" s="37">
        <v>612</v>
      </c>
      <c r="O902" s="34" t="s">
        <v>189</v>
      </c>
      <c r="P902" s="34" t="s">
        <v>189</v>
      </c>
      <c r="Q902" s="34">
        <f>IF(ISNUMBER(FIND(#REF!, O902)), 1, 0)</f>
        <v>0</v>
      </c>
      <c r="R902" s="34">
        <v>370</v>
      </c>
      <c r="S902" s="34" t="s">
        <v>968</v>
      </c>
      <c r="T902" s="34">
        <v>0</v>
      </c>
      <c r="U902" s="34"/>
      <c r="V902" s="34" t="s">
        <v>1472</v>
      </c>
    </row>
    <row r="903" spans="1:22" s="31" customFormat="1" x14ac:dyDescent="0.2">
      <c r="A903" s="34">
        <v>902</v>
      </c>
      <c r="B903" s="34" t="s">
        <v>1036</v>
      </c>
      <c r="C903" s="34">
        <v>0</v>
      </c>
      <c r="D903" s="34">
        <v>903</v>
      </c>
      <c r="E903" s="34" t="s">
        <v>1390</v>
      </c>
      <c r="F903" s="34" t="s">
        <v>131</v>
      </c>
      <c r="G903" s="35" t="s">
        <v>132</v>
      </c>
      <c r="H903" s="35" t="s">
        <v>948</v>
      </c>
      <c r="I903" s="35" t="s">
        <v>48</v>
      </c>
      <c r="J903" s="36">
        <v>41996</v>
      </c>
      <c r="K903" s="36">
        <v>43092</v>
      </c>
      <c r="L903" s="37">
        <v>1</v>
      </c>
      <c r="M903" s="37" t="s">
        <v>1399</v>
      </c>
      <c r="N903" s="37">
        <v>613</v>
      </c>
      <c r="O903" s="34" t="s">
        <v>134</v>
      </c>
      <c r="P903" s="34" t="s">
        <v>134</v>
      </c>
      <c r="Q903" s="34">
        <f>IF(ISNUMBER(FIND(#REF!, O903)), 1, 0)</f>
        <v>0</v>
      </c>
      <c r="R903" s="34">
        <v>165</v>
      </c>
      <c r="S903" s="34" t="s">
        <v>968</v>
      </c>
      <c r="T903" s="34">
        <v>0</v>
      </c>
      <c r="U903" s="34"/>
      <c r="V903" s="34" t="s">
        <v>1472</v>
      </c>
    </row>
    <row r="904" spans="1:22" s="31" customFormat="1" x14ac:dyDescent="0.2">
      <c r="A904" s="34">
        <v>903</v>
      </c>
      <c r="B904" s="34" t="s">
        <v>1036</v>
      </c>
      <c r="C904" s="34">
        <v>0</v>
      </c>
      <c r="D904" s="34">
        <v>902</v>
      </c>
      <c r="E904" s="34" t="s">
        <v>1390</v>
      </c>
      <c r="F904" s="34" t="s">
        <v>948</v>
      </c>
      <c r="G904" s="35" t="s">
        <v>48</v>
      </c>
      <c r="H904" s="35" t="s">
        <v>131</v>
      </c>
      <c r="I904" s="35" t="s">
        <v>132</v>
      </c>
      <c r="J904" s="36">
        <v>41996</v>
      </c>
      <c r="K904" s="36">
        <v>43092</v>
      </c>
      <c r="L904" s="37">
        <v>1</v>
      </c>
      <c r="M904" s="37" t="s">
        <v>1399</v>
      </c>
      <c r="N904" s="37">
        <v>614</v>
      </c>
      <c r="O904" s="34" t="s">
        <v>50</v>
      </c>
      <c r="P904" s="34" t="s">
        <v>50</v>
      </c>
      <c r="Q904" s="34">
        <f>IF(ISNUMBER(FIND(#REF!, O904)), 1, 0)</f>
        <v>0</v>
      </c>
      <c r="R904" s="34">
        <v>10</v>
      </c>
      <c r="S904" s="34" t="s">
        <v>968</v>
      </c>
      <c r="T904" s="34">
        <v>0</v>
      </c>
      <c r="U904" s="34"/>
      <c r="V904" s="34" t="s">
        <v>1472</v>
      </c>
    </row>
    <row r="905" spans="1:22" s="31" customFormat="1" x14ac:dyDescent="0.2">
      <c r="A905" s="34">
        <v>904</v>
      </c>
      <c r="B905" s="34" t="s">
        <v>1036</v>
      </c>
      <c r="C905" s="34">
        <v>0</v>
      </c>
      <c r="D905" s="34">
        <v>905</v>
      </c>
      <c r="E905" s="34" t="s">
        <v>1390</v>
      </c>
      <c r="F905" s="34" t="s">
        <v>948</v>
      </c>
      <c r="G905" s="35" t="s">
        <v>48</v>
      </c>
      <c r="H905" s="35" t="s">
        <v>173</v>
      </c>
      <c r="I905" s="35" t="s">
        <v>174</v>
      </c>
      <c r="J905" s="36">
        <v>42081</v>
      </c>
      <c r="K905" s="36">
        <v>43177</v>
      </c>
      <c r="L905" s="37">
        <v>0</v>
      </c>
      <c r="M905" s="37" t="s">
        <v>968</v>
      </c>
      <c r="N905" s="37"/>
      <c r="O905" s="34" t="s">
        <v>50</v>
      </c>
      <c r="P905" s="34" t="s">
        <v>50</v>
      </c>
      <c r="Q905" s="34">
        <f>IF(ISNUMBER(FIND(#REF!, O905)), 1, 0)</f>
        <v>0</v>
      </c>
      <c r="R905" s="34">
        <v>1</v>
      </c>
      <c r="S905" s="34" t="s">
        <v>968</v>
      </c>
      <c r="T905" s="34">
        <v>0</v>
      </c>
      <c r="U905" s="34"/>
      <c r="V905" s="34" t="s">
        <v>1472</v>
      </c>
    </row>
    <row r="906" spans="1:22" s="31" customFormat="1" x14ac:dyDescent="0.2">
      <c r="A906" s="34">
        <v>905</v>
      </c>
      <c r="B906" s="34" t="s">
        <v>1036</v>
      </c>
      <c r="C906" s="34">
        <v>0</v>
      </c>
      <c r="D906" s="34">
        <v>904</v>
      </c>
      <c r="E906" s="34" t="s">
        <v>1390</v>
      </c>
      <c r="F906" s="34" t="s">
        <v>173</v>
      </c>
      <c r="G906" s="35" t="s">
        <v>174</v>
      </c>
      <c r="H906" s="35" t="s">
        <v>948</v>
      </c>
      <c r="I906" s="35" t="s">
        <v>48</v>
      </c>
      <c r="J906" s="36">
        <v>42081</v>
      </c>
      <c r="K906" s="36">
        <v>43177</v>
      </c>
      <c r="L906" s="37">
        <v>0</v>
      </c>
      <c r="M906" s="37" t="s">
        <v>968</v>
      </c>
      <c r="N906" s="37"/>
      <c r="O906" s="34" t="s">
        <v>176</v>
      </c>
      <c r="P906" s="34" t="s">
        <v>176</v>
      </c>
      <c r="Q906" s="34">
        <f>IF(ISNUMBER(FIND(#REF!, O906)), 1, 0)</f>
        <v>0</v>
      </c>
      <c r="R906" s="34">
        <v>0.52</v>
      </c>
      <c r="S906" s="34" t="s">
        <v>968</v>
      </c>
      <c r="T906" s="34">
        <v>0</v>
      </c>
      <c r="U906" s="34"/>
      <c r="V906" s="34" t="s">
        <v>1472</v>
      </c>
    </row>
    <row r="907" spans="1:22" s="31" customFormat="1" x14ac:dyDescent="0.2">
      <c r="A907" s="34">
        <v>906</v>
      </c>
      <c r="B907" s="34" t="s">
        <v>1036</v>
      </c>
      <c r="C907" s="34">
        <v>0</v>
      </c>
      <c r="D907" s="34">
        <v>908</v>
      </c>
      <c r="E907" s="34" t="s">
        <v>1390</v>
      </c>
      <c r="F907" s="34" t="s">
        <v>15</v>
      </c>
      <c r="G907" s="35" t="s">
        <v>16</v>
      </c>
      <c r="H907" s="35" t="s">
        <v>948</v>
      </c>
      <c r="I907" s="35" t="s">
        <v>48</v>
      </c>
      <c r="J907" s="36">
        <v>42088</v>
      </c>
      <c r="K907" s="36">
        <v>43184</v>
      </c>
      <c r="L907" s="37">
        <v>0</v>
      </c>
      <c r="M907" s="37" t="s">
        <v>968</v>
      </c>
      <c r="N907" s="37"/>
      <c r="O907" s="34" t="s">
        <v>18</v>
      </c>
      <c r="P907" s="34" t="s">
        <v>18</v>
      </c>
      <c r="Q907" s="34">
        <f>IF(ISNUMBER(FIND(#REF!, O907)), 1, 0)</f>
        <v>0</v>
      </c>
      <c r="R907" s="34">
        <v>77</v>
      </c>
      <c r="S907" s="34" t="s">
        <v>968</v>
      </c>
      <c r="T907" s="34">
        <v>0</v>
      </c>
      <c r="U907" s="34"/>
      <c r="V907" s="34" t="s">
        <v>1472</v>
      </c>
    </row>
    <row r="908" spans="1:22" s="31" customFormat="1" x14ac:dyDescent="0.2">
      <c r="A908" s="34">
        <v>907</v>
      </c>
      <c r="B908" s="34" t="s">
        <v>240</v>
      </c>
      <c r="C908" s="34">
        <v>0</v>
      </c>
      <c r="D908" s="34"/>
      <c r="E908" s="34" t="s">
        <v>1390</v>
      </c>
      <c r="F908" s="34" t="s">
        <v>75</v>
      </c>
      <c r="G908" s="35" t="s">
        <v>76</v>
      </c>
      <c r="H908" s="35" t="s">
        <v>978</v>
      </c>
      <c r="I908" s="35" t="s">
        <v>170</v>
      </c>
      <c r="J908" s="36">
        <v>42088</v>
      </c>
      <c r="K908" s="36">
        <v>43184</v>
      </c>
      <c r="L908" s="37">
        <v>1</v>
      </c>
      <c r="M908" s="37" t="s">
        <v>968</v>
      </c>
      <c r="N908" s="37"/>
      <c r="O908" s="34" t="s">
        <v>680</v>
      </c>
      <c r="P908" s="34" t="s">
        <v>78</v>
      </c>
      <c r="Q908" s="34">
        <f>IF(ISNUMBER(FIND(#REF!, O908)), 1, 0)</f>
        <v>0</v>
      </c>
      <c r="R908" s="50">
        <v>0.4</v>
      </c>
      <c r="S908" s="34">
        <v>0.4</v>
      </c>
      <c r="T908" s="34">
        <v>0</v>
      </c>
      <c r="U908" s="34" t="s">
        <v>1004</v>
      </c>
      <c r="V908" s="34" t="s">
        <v>1472</v>
      </c>
    </row>
    <row r="909" spans="1:22" s="31" customFormat="1" x14ac:dyDescent="0.2">
      <c r="A909" s="34">
        <v>908</v>
      </c>
      <c r="B909" s="34" t="s">
        <v>1036</v>
      </c>
      <c r="C909" s="34">
        <v>0</v>
      </c>
      <c r="D909" s="34">
        <v>906</v>
      </c>
      <c r="E909" s="34" t="s">
        <v>1390</v>
      </c>
      <c r="F909" s="34" t="s">
        <v>948</v>
      </c>
      <c r="G909" s="35" t="s">
        <v>48</v>
      </c>
      <c r="H909" s="35" t="s">
        <v>15</v>
      </c>
      <c r="I909" s="35" t="s">
        <v>16</v>
      </c>
      <c r="J909" s="36">
        <v>42088</v>
      </c>
      <c r="K909" s="36">
        <v>43184</v>
      </c>
      <c r="L909" s="37">
        <v>0</v>
      </c>
      <c r="M909" s="37" t="s">
        <v>968</v>
      </c>
      <c r="N909" s="37"/>
      <c r="O909" s="34" t="s">
        <v>50</v>
      </c>
      <c r="P909" s="34" t="s">
        <v>50</v>
      </c>
      <c r="Q909" s="34">
        <f>IF(ISNUMBER(FIND(#REF!, O909)), 1, 0)</f>
        <v>0</v>
      </c>
      <c r="R909" s="34">
        <v>1</v>
      </c>
      <c r="S909" s="34" t="s">
        <v>968</v>
      </c>
      <c r="T909" s="34">
        <v>0</v>
      </c>
      <c r="U909" s="34"/>
      <c r="V909" s="34" t="s">
        <v>1472</v>
      </c>
    </row>
    <row r="910" spans="1:22" s="31" customFormat="1" x14ac:dyDescent="0.2">
      <c r="A910" s="34">
        <v>909</v>
      </c>
      <c r="B910" s="34" t="s">
        <v>1036</v>
      </c>
      <c r="C910" s="34">
        <v>0</v>
      </c>
      <c r="D910" s="34">
        <v>910</v>
      </c>
      <c r="E910" s="34" t="s">
        <v>1390</v>
      </c>
      <c r="F910" s="34" t="s">
        <v>948</v>
      </c>
      <c r="G910" s="35" t="s">
        <v>48</v>
      </c>
      <c r="H910" s="35" t="s">
        <v>940</v>
      </c>
      <c r="I910" s="35" t="s">
        <v>19</v>
      </c>
      <c r="J910" s="36">
        <v>42102</v>
      </c>
      <c r="K910" s="36">
        <v>43198</v>
      </c>
      <c r="L910" s="37">
        <v>1</v>
      </c>
      <c r="M910" s="37" t="s">
        <v>1399</v>
      </c>
      <c r="N910" s="37">
        <v>623</v>
      </c>
      <c r="O910" s="34" t="s">
        <v>50</v>
      </c>
      <c r="P910" s="34" t="s">
        <v>50</v>
      </c>
      <c r="Q910" s="34">
        <f>IF(ISNUMBER(FIND(#REF!, O910)), 1, 0)</f>
        <v>0</v>
      </c>
      <c r="R910" s="34">
        <v>200</v>
      </c>
      <c r="S910" s="34" t="s">
        <v>968</v>
      </c>
      <c r="T910" s="34">
        <v>0</v>
      </c>
      <c r="U910" s="34"/>
      <c r="V910" s="34" t="s">
        <v>1472</v>
      </c>
    </row>
    <row r="911" spans="1:22" s="31" customFormat="1" x14ac:dyDescent="0.2">
      <c r="A911" s="34">
        <v>910</v>
      </c>
      <c r="B911" s="34" t="s">
        <v>1036</v>
      </c>
      <c r="C911" s="34">
        <v>0</v>
      </c>
      <c r="D911" s="34">
        <v>909</v>
      </c>
      <c r="E911" s="34" t="s">
        <v>1390</v>
      </c>
      <c r="F911" s="34" t="s">
        <v>940</v>
      </c>
      <c r="G911" s="35" t="s">
        <v>19</v>
      </c>
      <c r="H911" s="35" t="s">
        <v>948</v>
      </c>
      <c r="I911" s="35" t="s">
        <v>48</v>
      </c>
      <c r="J911" s="36">
        <v>42102</v>
      </c>
      <c r="K911" s="36">
        <v>43198</v>
      </c>
      <c r="L911" s="37">
        <v>1</v>
      </c>
      <c r="M911" s="37" t="s">
        <v>1399</v>
      </c>
      <c r="N911" s="37">
        <v>624</v>
      </c>
      <c r="O911" s="34" t="s">
        <v>21</v>
      </c>
      <c r="P911" s="34" t="s">
        <v>21</v>
      </c>
      <c r="Q911" s="34">
        <f>IF(ISNUMBER(FIND(#REF!, O911)), 1, 0)</f>
        <v>0</v>
      </c>
      <c r="R911" s="34">
        <v>40</v>
      </c>
      <c r="S911" s="34" t="s">
        <v>968</v>
      </c>
      <c r="T911" s="34">
        <v>0</v>
      </c>
      <c r="U911" s="34"/>
      <c r="V911" s="34" t="s">
        <v>1472</v>
      </c>
    </row>
    <row r="912" spans="1:22" s="31" customFormat="1" x14ac:dyDescent="0.2">
      <c r="A912" s="34">
        <v>911</v>
      </c>
      <c r="B912" s="34" t="s">
        <v>1036</v>
      </c>
      <c r="C912" s="34">
        <v>0</v>
      </c>
      <c r="D912" s="34">
        <v>912</v>
      </c>
      <c r="E912" s="34" t="s">
        <v>1390</v>
      </c>
      <c r="F912" s="34" t="s">
        <v>948</v>
      </c>
      <c r="G912" s="35" t="s">
        <v>48</v>
      </c>
      <c r="H912" s="35" t="s">
        <v>163</v>
      </c>
      <c r="I912" s="35" t="s">
        <v>164</v>
      </c>
      <c r="J912" s="36">
        <v>42104</v>
      </c>
      <c r="K912" s="36">
        <v>43200</v>
      </c>
      <c r="L912" s="37">
        <v>1</v>
      </c>
      <c r="M912" s="37" t="s">
        <v>968</v>
      </c>
      <c r="N912" s="37"/>
      <c r="O912" s="34" t="s">
        <v>50</v>
      </c>
      <c r="P912" s="34" t="s">
        <v>50</v>
      </c>
      <c r="Q912" s="34">
        <f>IF(ISNUMBER(FIND(#REF!, O912)), 1, 0)</f>
        <v>0</v>
      </c>
      <c r="R912" s="34">
        <v>30</v>
      </c>
      <c r="S912" s="34" t="s">
        <v>968</v>
      </c>
      <c r="T912" s="34">
        <v>0</v>
      </c>
      <c r="U912" s="34"/>
      <c r="V912" s="34" t="s">
        <v>1472</v>
      </c>
    </row>
    <row r="913" spans="1:22" s="31" customFormat="1" x14ac:dyDescent="0.2">
      <c r="A913" s="34">
        <v>912</v>
      </c>
      <c r="B913" s="34" t="s">
        <v>1036</v>
      </c>
      <c r="C913" s="34">
        <v>0</v>
      </c>
      <c r="D913" s="34">
        <v>911</v>
      </c>
      <c r="E913" s="34" t="s">
        <v>1390</v>
      </c>
      <c r="F913" s="34" t="s">
        <v>163</v>
      </c>
      <c r="G913" s="35" t="s">
        <v>164</v>
      </c>
      <c r="H913" s="35" t="s">
        <v>948</v>
      </c>
      <c r="I913" s="35" t="s">
        <v>48</v>
      </c>
      <c r="J913" s="36">
        <v>42104</v>
      </c>
      <c r="K913" s="36">
        <v>43200</v>
      </c>
      <c r="L913" s="37">
        <v>1</v>
      </c>
      <c r="M913" s="37" t="s">
        <v>968</v>
      </c>
      <c r="N913" s="37"/>
      <c r="O913" s="34" t="s">
        <v>166</v>
      </c>
      <c r="P913" s="34" t="s">
        <v>166</v>
      </c>
      <c r="Q913" s="34">
        <f>IF(ISNUMBER(FIND(#REF!, O913)), 1, 0)</f>
        <v>0</v>
      </c>
      <c r="R913" s="34">
        <v>54</v>
      </c>
      <c r="S913" s="34" t="s">
        <v>968</v>
      </c>
      <c r="T913" s="34">
        <v>0</v>
      </c>
      <c r="U913" s="34"/>
      <c r="V913" s="34" t="s">
        <v>1472</v>
      </c>
    </row>
    <row r="914" spans="1:22" s="31" customFormat="1" x14ac:dyDescent="0.2">
      <c r="A914" s="34">
        <v>913</v>
      </c>
      <c r="B914" s="34" t="s">
        <v>1036</v>
      </c>
      <c r="C914" s="34">
        <v>0</v>
      </c>
      <c r="D914" s="34">
        <v>914</v>
      </c>
      <c r="E914" s="34" t="s">
        <v>1390</v>
      </c>
      <c r="F914" s="34" t="s">
        <v>943</v>
      </c>
      <c r="G914" s="35" t="s">
        <v>22</v>
      </c>
      <c r="H914" s="35" t="s">
        <v>948</v>
      </c>
      <c r="I914" s="35" t="s">
        <v>48</v>
      </c>
      <c r="J914" s="36">
        <v>42134</v>
      </c>
      <c r="K914" s="36">
        <v>43230</v>
      </c>
      <c r="L914" s="37">
        <v>1</v>
      </c>
      <c r="M914" s="37" t="s">
        <v>1398</v>
      </c>
      <c r="N914" s="37">
        <v>330</v>
      </c>
      <c r="O914" s="34" t="s">
        <v>24</v>
      </c>
      <c r="P914" s="34" t="s">
        <v>24</v>
      </c>
      <c r="Q914" s="34">
        <f>IF(ISNUMBER(FIND(#REF!, O914)), 1, 0)</f>
        <v>0</v>
      </c>
      <c r="R914" s="34">
        <v>16000</v>
      </c>
      <c r="S914" s="34" t="s">
        <v>968</v>
      </c>
      <c r="T914" s="34">
        <v>0</v>
      </c>
      <c r="U914" s="34"/>
      <c r="V914" s="34" t="s">
        <v>1472</v>
      </c>
    </row>
    <row r="915" spans="1:22" s="31" customFormat="1" x14ac:dyDescent="0.2">
      <c r="A915" s="34">
        <v>914</v>
      </c>
      <c r="B915" s="34" t="s">
        <v>1036</v>
      </c>
      <c r="C915" s="34">
        <v>0</v>
      </c>
      <c r="D915" s="34">
        <v>913</v>
      </c>
      <c r="E915" s="34" t="s">
        <v>1390</v>
      </c>
      <c r="F915" s="34" t="s">
        <v>948</v>
      </c>
      <c r="G915" s="35" t="s">
        <v>48</v>
      </c>
      <c r="H915" s="35" t="s">
        <v>943</v>
      </c>
      <c r="I915" s="35" t="s">
        <v>22</v>
      </c>
      <c r="J915" s="36">
        <v>42134</v>
      </c>
      <c r="K915" s="36">
        <v>43230</v>
      </c>
      <c r="L915" s="37">
        <v>1</v>
      </c>
      <c r="M915" s="37" t="s">
        <v>1398</v>
      </c>
      <c r="N915" s="37">
        <v>331</v>
      </c>
      <c r="O915" s="34" t="s">
        <v>50</v>
      </c>
      <c r="P915" s="34" t="s">
        <v>50</v>
      </c>
      <c r="Q915" s="34">
        <f>IF(ISNUMBER(FIND(#REF!, O915)), 1, 0)</f>
        <v>0</v>
      </c>
      <c r="R915" s="34">
        <v>7</v>
      </c>
      <c r="S915" s="34" t="s">
        <v>968</v>
      </c>
      <c r="T915" s="34">
        <v>0</v>
      </c>
      <c r="U915" s="34"/>
      <c r="V915" s="34" t="s">
        <v>1472</v>
      </c>
    </row>
    <row r="916" spans="1:22" s="31" customFormat="1" x14ac:dyDescent="0.2">
      <c r="A916" s="34">
        <v>915</v>
      </c>
      <c r="B916" s="34" t="s">
        <v>1036</v>
      </c>
      <c r="C916" s="34">
        <v>0</v>
      </c>
      <c r="D916" s="34">
        <v>916</v>
      </c>
      <c r="E916" s="34" t="s">
        <v>1390</v>
      </c>
      <c r="F916" s="34" t="s">
        <v>948</v>
      </c>
      <c r="G916" s="35" t="s">
        <v>48</v>
      </c>
      <c r="H916" s="35" t="s">
        <v>196</v>
      </c>
      <c r="I916" s="35" t="s">
        <v>197</v>
      </c>
      <c r="J916" s="36">
        <v>42139</v>
      </c>
      <c r="K916" s="36">
        <v>43235</v>
      </c>
      <c r="L916" s="37">
        <v>1</v>
      </c>
      <c r="M916" s="37" t="s">
        <v>1399</v>
      </c>
      <c r="N916" s="37">
        <v>625</v>
      </c>
      <c r="O916" s="34" t="s">
        <v>50</v>
      </c>
      <c r="P916" s="34" t="s">
        <v>50</v>
      </c>
      <c r="Q916" s="34">
        <f>IF(ISNUMBER(FIND(#REF!, O916)), 1, 0)</f>
        <v>0</v>
      </c>
      <c r="R916" s="34">
        <v>15</v>
      </c>
      <c r="S916" s="34" t="s">
        <v>968</v>
      </c>
      <c r="T916" s="34">
        <v>0</v>
      </c>
      <c r="U916" s="34"/>
      <c r="V916" s="34" t="s">
        <v>1472</v>
      </c>
    </row>
    <row r="917" spans="1:22" s="31" customFormat="1" x14ac:dyDescent="0.2">
      <c r="A917" s="34">
        <v>916</v>
      </c>
      <c r="B917" s="34" t="s">
        <v>1036</v>
      </c>
      <c r="C917" s="34">
        <v>0</v>
      </c>
      <c r="D917" s="34">
        <v>915</v>
      </c>
      <c r="E917" s="34" t="s">
        <v>1390</v>
      </c>
      <c r="F917" s="34" t="s">
        <v>196</v>
      </c>
      <c r="G917" s="35" t="s">
        <v>197</v>
      </c>
      <c r="H917" s="35" t="s">
        <v>948</v>
      </c>
      <c r="I917" s="35" t="s">
        <v>48</v>
      </c>
      <c r="J917" s="36">
        <v>42139</v>
      </c>
      <c r="K917" s="36">
        <v>43235</v>
      </c>
      <c r="L917" s="37">
        <v>1</v>
      </c>
      <c r="M917" s="37" t="s">
        <v>1399</v>
      </c>
      <c r="N917" s="37">
        <v>626</v>
      </c>
      <c r="O917" s="34" t="s">
        <v>199</v>
      </c>
      <c r="P917" s="34" t="s">
        <v>199</v>
      </c>
      <c r="Q917" s="34">
        <f>IF(ISNUMBER(FIND(#REF!, O917)), 1, 0)</f>
        <v>0</v>
      </c>
      <c r="R917" s="34">
        <v>54</v>
      </c>
      <c r="S917" s="34" t="s">
        <v>968</v>
      </c>
      <c r="T917" s="34">
        <v>0</v>
      </c>
      <c r="U917" s="34"/>
      <c r="V917" s="34" t="s">
        <v>1472</v>
      </c>
    </row>
    <row r="918" spans="1:22" s="31" customFormat="1" x14ac:dyDescent="0.2">
      <c r="A918" s="34">
        <v>917</v>
      </c>
      <c r="B918" s="34" t="s">
        <v>1036</v>
      </c>
      <c r="C918" s="34">
        <v>0</v>
      </c>
      <c r="D918" s="34">
        <v>918</v>
      </c>
      <c r="E918" s="34" t="s">
        <v>1390</v>
      </c>
      <c r="F918" s="34" t="s">
        <v>958</v>
      </c>
      <c r="G918" s="35" t="s">
        <v>83</v>
      </c>
      <c r="H918" s="35" t="s">
        <v>159</v>
      </c>
      <c r="I918" s="35" t="s">
        <v>160</v>
      </c>
      <c r="J918" s="36">
        <v>42145</v>
      </c>
      <c r="K918" s="36">
        <v>43241</v>
      </c>
      <c r="L918" s="37">
        <v>1</v>
      </c>
      <c r="M918" s="37" t="s">
        <v>1398</v>
      </c>
      <c r="N918" s="37">
        <v>242</v>
      </c>
      <c r="O918" s="34" t="s">
        <v>205</v>
      </c>
      <c r="P918" s="34" t="s">
        <v>85</v>
      </c>
      <c r="Q918" s="34">
        <f>IF(ISNUMBER(FIND(#REF!, O918)), 1, 0)</f>
        <v>0</v>
      </c>
      <c r="R918" s="34">
        <v>3</v>
      </c>
      <c r="S918" s="34">
        <v>3</v>
      </c>
      <c r="T918" s="34">
        <v>0</v>
      </c>
      <c r="U918" s="34"/>
      <c r="V918" s="34" t="s">
        <v>1472</v>
      </c>
    </row>
    <row r="919" spans="1:22" s="31" customFormat="1" x14ac:dyDescent="0.2">
      <c r="A919" s="34">
        <v>918</v>
      </c>
      <c r="B919" s="34" t="s">
        <v>1036</v>
      </c>
      <c r="C919" s="34">
        <v>0</v>
      </c>
      <c r="D919" s="34">
        <v>917</v>
      </c>
      <c r="E919" s="34" t="s">
        <v>1390</v>
      </c>
      <c r="F919" s="34" t="s">
        <v>159</v>
      </c>
      <c r="G919" s="35" t="s">
        <v>160</v>
      </c>
      <c r="H919" s="35" t="s">
        <v>958</v>
      </c>
      <c r="I919" s="35" t="s">
        <v>83</v>
      </c>
      <c r="J919" s="36">
        <v>42145</v>
      </c>
      <c r="K919" s="36">
        <v>43241</v>
      </c>
      <c r="L919" s="37">
        <v>1</v>
      </c>
      <c r="M919" s="37" t="s">
        <v>1398</v>
      </c>
      <c r="N919" s="37">
        <v>243</v>
      </c>
      <c r="O919" s="34" t="s">
        <v>205</v>
      </c>
      <c r="P919" s="34" t="s">
        <v>162</v>
      </c>
      <c r="Q919" s="34">
        <f>IF(ISNUMBER(FIND(#REF!, O919)), 1, 0)</f>
        <v>0</v>
      </c>
      <c r="R919" s="34">
        <v>1</v>
      </c>
      <c r="S919" s="34">
        <v>1</v>
      </c>
      <c r="T919" s="34">
        <v>0</v>
      </c>
      <c r="U919" s="34"/>
      <c r="V919" s="34" t="s">
        <v>1472</v>
      </c>
    </row>
    <row r="920" spans="1:22" s="31" customFormat="1" x14ac:dyDescent="0.2">
      <c r="A920" s="34">
        <v>919</v>
      </c>
      <c r="B920" s="34" t="s">
        <v>1036</v>
      </c>
      <c r="C920" s="34">
        <v>0</v>
      </c>
      <c r="D920" s="34">
        <v>920</v>
      </c>
      <c r="E920" s="34" t="s">
        <v>1390</v>
      </c>
      <c r="F920" s="34" t="s">
        <v>44</v>
      </c>
      <c r="G920" s="35" t="s">
        <v>45</v>
      </c>
      <c r="H920" s="35" t="s">
        <v>948</v>
      </c>
      <c r="I920" s="35" t="s">
        <v>48</v>
      </c>
      <c r="J920" s="36">
        <v>42149</v>
      </c>
      <c r="K920" s="36">
        <v>43245</v>
      </c>
      <c r="L920" s="37">
        <v>0</v>
      </c>
      <c r="M920" s="37" t="s">
        <v>968</v>
      </c>
      <c r="N920" s="37"/>
      <c r="O920" s="34" t="s">
        <v>47</v>
      </c>
      <c r="P920" s="34" t="s">
        <v>47</v>
      </c>
      <c r="Q920" s="34">
        <f>IF(ISNUMBER(FIND(#REF!, O920)), 1, 0)</f>
        <v>0</v>
      </c>
      <c r="R920" s="34">
        <v>2200</v>
      </c>
      <c r="S920" s="34" t="s">
        <v>968</v>
      </c>
      <c r="T920" s="34">
        <v>0</v>
      </c>
      <c r="U920" s="34"/>
      <c r="V920" s="34" t="s">
        <v>1472</v>
      </c>
    </row>
    <row r="921" spans="1:22" s="31" customFormat="1" x14ac:dyDescent="0.2">
      <c r="A921" s="34">
        <v>920</v>
      </c>
      <c r="B921" s="34" t="s">
        <v>1036</v>
      </c>
      <c r="C921" s="34">
        <v>0</v>
      </c>
      <c r="D921" s="34">
        <v>919</v>
      </c>
      <c r="E921" s="34" t="s">
        <v>1390</v>
      </c>
      <c r="F921" s="34" t="s">
        <v>948</v>
      </c>
      <c r="G921" s="35" t="s">
        <v>48</v>
      </c>
      <c r="H921" s="35" t="s">
        <v>44</v>
      </c>
      <c r="I921" s="35" t="s">
        <v>45</v>
      </c>
      <c r="J921" s="36">
        <v>42149</v>
      </c>
      <c r="K921" s="36">
        <v>43245</v>
      </c>
      <c r="L921" s="37">
        <v>0</v>
      </c>
      <c r="M921" s="37" t="s">
        <v>968</v>
      </c>
      <c r="N921" s="37"/>
      <c r="O921" s="34" t="s">
        <v>50</v>
      </c>
      <c r="P921" s="34" t="s">
        <v>50</v>
      </c>
      <c r="Q921" s="34">
        <f>IF(ISNUMBER(FIND(#REF!, O921)), 1, 0)</f>
        <v>0</v>
      </c>
      <c r="R921" s="34">
        <v>22</v>
      </c>
      <c r="S921" s="34" t="s">
        <v>968</v>
      </c>
      <c r="T921" s="34">
        <v>0</v>
      </c>
      <c r="U921" s="34"/>
      <c r="V921" s="34" t="s">
        <v>1472</v>
      </c>
    </row>
    <row r="922" spans="1:22" s="31" customFormat="1" x14ac:dyDescent="0.2">
      <c r="A922" s="34">
        <v>921</v>
      </c>
      <c r="B922" s="34" t="s">
        <v>240</v>
      </c>
      <c r="C922" s="34">
        <v>0</v>
      </c>
      <c r="D922" s="34"/>
      <c r="E922" s="34" t="s">
        <v>1390</v>
      </c>
      <c r="F922" s="34" t="s">
        <v>75</v>
      </c>
      <c r="G922" s="35" t="s">
        <v>76</v>
      </c>
      <c r="H922" s="35" t="s">
        <v>978</v>
      </c>
      <c r="I922" s="35" t="s">
        <v>170</v>
      </c>
      <c r="J922" s="36">
        <v>42202</v>
      </c>
      <c r="K922" s="36">
        <v>42386</v>
      </c>
      <c r="L922" s="37">
        <v>1</v>
      </c>
      <c r="M922" s="37" t="s">
        <v>1394</v>
      </c>
      <c r="N922" s="37"/>
      <c r="O922" s="34" t="s">
        <v>205</v>
      </c>
      <c r="P922" s="34" t="s">
        <v>78</v>
      </c>
      <c r="Q922" s="34">
        <f>IF(ISNUMBER(FIND(#REF!, O922)), 1, 0)</f>
        <v>0</v>
      </c>
      <c r="R922" s="34">
        <v>1.1000000000000001</v>
      </c>
      <c r="S922" s="34">
        <v>1.1000000000000001</v>
      </c>
      <c r="T922" s="34">
        <v>0</v>
      </c>
      <c r="U922" s="34"/>
      <c r="V922" s="34" t="s">
        <v>1472</v>
      </c>
    </row>
    <row r="923" spans="1:22" s="31" customFormat="1" x14ac:dyDescent="0.2">
      <c r="A923" s="34">
        <v>922</v>
      </c>
      <c r="B923" s="34" t="s">
        <v>1036</v>
      </c>
      <c r="C923" s="34">
        <v>0</v>
      </c>
      <c r="D923" s="34">
        <v>923</v>
      </c>
      <c r="E923" s="34" t="s">
        <v>1390</v>
      </c>
      <c r="F923" s="34" t="s">
        <v>948</v>
      </c>
      <c r="G923" s="35" t="s">
        <v>48</v>
      </c>
      <c r="H923" s="35" t="s">
        <v>981</v>
      </c>
      <c r="I923" s="35" t="s">
        <v>183</v>
      </c>
      <c r="J923" s="36">
        <v>42250</v>
      </c>
      <c r="K923" s="36">
        <v>43346</v>
      </c>
      <c r="L923" s="37">
        <v>0</v>
      </c>
      <c r="M923" s="37" t="s">
        <v>968</v>
      </c>
      <c r="N923" s="37"/>
      <c r="O923" s="34" t="s">
        <v>50</v>
      </c>
      <c r="P923" s="34" t="s">
        <v>50</v>
      </c>
      <c r="Q923" s="34">
        <f>IF(ISNUMBER(FIND(#REF!, O923)), 1, 0)</f>
        <v>0</v>
      </c>
      <c r="R923" s="34">
        <v>3</v>
      </c>
      <c r="S923" s="34" t="s">
        <v>968</v>
      </c>
      <c r="T923" s="34">
        <v>0</v>
      </c>
      <c r="U923" s="34"/>
      <c r="V923" s="34" t="s">
        <v>1472</v>
      </c>
    </row>
    <row r="924" spans="1:22" s="31" customFormat="1" x14ac:dyDescent="0.2">
      <c r="A924" s="34">
        <v>923</v>
      </c>
      <c r="B924" s="34" t="s">
        <v>1036</v>
      </c>
      <c r="C924" s="34">
        <v>0</v>
      </c>
      <c r="D924" s="34">
        <v>922</v>
      </c>
      <c r="E924" s="34" t="s">
        <v>1390</v>
      </c>
      <c r="F924" s="34" t="s">
        <v>981</v>
      </c>
      <c r="G924" s="35" t="s">
        <v>183</v>
      </c>
      <c r="H924" s="35" t="s">
        <v>948</v>
      </c>
      <c r="I924" s="35" t="s">
        <v>48</v>
      </c>
      <c r="J924" s="36">
        <v>42250</v>
      </c>
      <c r="K924" s="36">
        <v>43346</v>
      </c>
      <c r="L924" s="37">
        <v>0</v>
      </c>
      <c r="M924" s="37" t="s">
        <v>968</v>
      </c>
      <c r="N924" s="37"/>
      <c r="O924" s="34" t="s">
        <v>185</v>
      </c>
      <c r="P924" s="34" t="s">
        <v>185</v>
      </c>
      <c r="Q924" s="34">
        <f>IF(ISNUMBER(FIND(#REF!, O924)), 1, 0)</f>
        <v>0</v>
      </c>
      <c r="R924" s="34">
        <v>3</v>
      </c>
      <c r="S924" s="34">
        <v>0.47</v>
      </c>
      <c r="T924" s="34">
        <v>0</v>
      </c>
      <c r="U924" s="34"/>
      <c r="V924" s="34" t="s">
        <v>1472</v>
      </c>
    </row>
    <row r="925" spans="1:22" s="31" customFormat="1" x14ac:dyDescent="0.2">
      <c r="A925" s="34">
        <v>924</v>
      </c>
      <c r="B925" s="34" t="s">
        <v>240</v>
      </c>
      <c r="C925" s="34">
        <v>0</v>
      </c>
      <c r="D925" s="34"/>
      <c r="E925" s="34" t="s">
        <v>1390</v>
      </c>
      <c r="F925" s="34" t="s">
        <v>979</v>
      </c>
      <c r="G925" s="35" t="s">
        <v>177</v>
      </c>
      <c r="H925" s="35" t="s">
        <v>196</v>
      </c>
      <c r="I925" s="35" t="s">
        <v>197</v>
      </c>
      <c r="J925" s="36">
        <v>42263</v>
      </c>
      <c r="K925" s="36">
        <v>42445</v>
      </c>
      <c r="L925" s="37">
        <v>0</v>
      </c>
      <c r="M925" s="37" t="s">
        <v>968</v>
      </c>
      <c r="N925" s="37"/>
      <c r="O925" s="34" t="s">
        <v>205</v>
      </c>
      <c r="P925" s="34" t="s">
        <v>179</v>
      </c>
      <c r="Q925" s="34">
        <f>IF(ISNUMBER(FIND(#REF!, O925)), 1, 0)</f>
        <v>0</v>
      </c>
      <c r="R925" s="34">
        <v>0.5</v>
      </c>
      <c r="S925" s="34">
        <v>0.5</v>
      </c>
      <c r="T925" s="34">
        <v>0</v>
      </c>
      <c r="U925" s="34"/>
      <c r="V925" s="34" t="s">
        <v>1472</v>
      </c>
    </row>
    <row r="926" spans="1:22" s="31" customFormat="1" x14ac:dyDescent="0.2">
      <c r="A926" s="34">
        <v>925</v>
      </c>
      <c r="B926" s="34" t="s">
        <v>1036</v>
      </c>
      <c r="C926" s="34">
        <v>0</v>
      </c>
      <c r="D926" s="34">
        <v>926</v>
      </c>
      <c r="E926" s="34" t="s">
        <v>1390</v>
      </c>
      <c r="F926" s="34" t="s">
        <v>984</v>
      </c>
      <c r="G926" s="35" t="s">
        <v>193</v>
      </c>
      <c r="H926" s="35" t="s">
        <v>948</v>
      </c>
      <c r="I926" s="35" t="s">
        <v>48</v>
      </c>
      <c r="J926" s="36">
        <v>42298</v>
      </c>
      <c r="K926" s="36">
        <v>43394</v>
      </c>
      <c r="L926" s="37">
        <v>1</v>
      </c>
      <c r="M926" s="37" t="s">
        <v>1398</v>
      </c>
      <c r="N926" s="37">
        <v>643</v>
      </c>
      <c r="O926" s="34" t="s">
        <v>195</v>
      </c>
      <c r="P926" s="34" t="s">
        <v>195</v>
      </c>
      <c r="Q926" s="34">
        <f>IF(ISNUMBER(FIND(#REF!, O926)), 1, 0)</f>
        <v>0</v>
      </c>
      <c r="R926" s="34">
        <v>40</v>
      </c>
      <c r="S926" s="34" t="s">
        <v>968</v>
      </c>
      <c r="T926" s="34">
        <v>0</v>
      </c>
      <c r="U926" s="34"/>
      <c r="V926" s="34" t="s">
        <v>1472</v>
      </c>
    </row>
    <row r="927" spans="1:22" s="31" customFormat="1" x14ac:dyDescent="0.2">
      <c r="A927" s="34">
        <v>926</v>
      </c>
      <c r="B927" s="34" t="s">
        <v>1036</v>
      </c>
      <c r="C927" s="34">
        <v>0</v>
      </c>
      <c r="D927" s="34">
        <v>925</v>
      </c>
      <c r="E927" s="34" t="s">
        <v>1390</v>
      </c>
      <c r="F927" s="34" t="s">
        <v>948</v>
      </c>
      <c r="G927" s="35" t="s">
        <v>48</v>
      </c>
      <c r="H927" s="35" t="s">
        <v>984</v>
      </c>
      <c r="I927" s="35" t="s">
        <v>193</v>
      </c>
      <c r="J927" s="36">
        <v>42298</v>
      </c>
      <c r="K927" s="36">
        <v>43394</v>
      </c>
      <c r="L927" s="37">
        <v>1</v>
      </c>
      <c r="M927" s="37" t="s">
        <v>1398</v>
      </c>
      <c r="N927" s="37">
        <v>644</v>
      </c>
      <c r="O927" s="34" t="s">
        <v>50</v>
      </c>
      <c r="P927" s="34" t="s">
        <v>50</v>
      </c>
      <c r="Q927" s="34">
        <f>IF(ISNUMBER(FIND(#REF!, O927)), 1, 0)</f>
        <v>0</v>
      </c>
      <c r="R927" s="34">
        <v>350</v>
      </c>
      <c r="S927" s="34" t="s">
        <v>968</v>
      </c>
      <c r="T927" s="34">
        <v>0</v>
      </c>
      <c r="U927" s="34"/>
      <c r="V927" s="34" t="s">
        <v>1472</v>
      </c>
    </row>
    <row r="928" spans="1:22" s="31" customFormat="1" x14ac:dyDescent="0.2">
      <c r="A928" s="34">
        <v>927</v>
      </c>
      <c r="B928" s="34" t="s">
        <v>1036</v>
      </c>
      <c r="C928" s="34">
        <v>0</v>
      </c>
      <c r="D928" s="34">
        <v>928</v>
      </c>
      <c r="E928" s="34" t="s">
        <v>1390</v>
      </c>
      <c r="F928" s="34" t="s">
        <v>982</v>
      </c>
      <c r="G928" s="35" t="s">
        <v>190</v>
      </c>
      <c r="H928" s="35" t="s">
        <v>948</v>
      </c>
      <c r="I928" s="35" t="s">
        <v>48</v>
      </c>
      <c r="J928" s="36">
        <v>42324</v>
      </c>
      <c r="K928" s="36">
        <v>43420</v>
      </c>
      <c r="L928" s="37">
        <v>1</v>
      </c>
      <c r="M928" s="37" t="s">
        <v>1398</v>
      </c>
      <c r="N928" s="37">
        <v>619</v>
      </c>
      <c r="O928" s="34" t="s">
        <v>192</v>
      </c>
      <c r="P928" s="34" t="s">
        <v>192</v>
      </c>
      <c r="Q928" s="34">
        <f>IF(ISNUMBER(FIND(#REF!, O928)), 1, 0)</f>
        <v>0</v>
      </c>
      <c r="R928" s="34">
        <v>5</v>
      </c>
      <c r="S928" s="34">
        <v>1.88</v>
      </c>
      <c r="T928" s="34">
        <v>0</v>
      </c>
      <c r="U928" s="34"/>
      <c r="V928" s="34" t="s">
        <v>1472</v>
      </c>
    </row>
    <row r="929" spans="1:22" s="31" customFormat="1" x14ac:dyDescent="0.2">
      <c r="A929" s="34">
        <v>928</v>
      </c>
      <c r="B929" s="34" t="s">
        <v>1036</v>
      </c>
      <c r="C929" s="34">
        <v>0</v>
      </c>
      <c r="D929" s="34">
        <v>927</v>
      </c>
      <c r="E929" s="34" t="s">
        <v>1390</v>
      </c>
      <c r="F929" s="34" t="s">
        <v>948</v>
      </c>
      <c r="G929" s="35" t="s">
        <v>48</v>
      </c>
      <c r="H929" s="35" t="s">
        <v>982</v>
      </c>
      <c r="I929" s="35" t="s">
        <v>190</v>
      </c>
      <c r="J929" s="36">
        <v>42324</v>
      </c>
      <c r="K929" s="36">
        <v>43420</v>
      </c>
      <c r="L929" s="37">
        <v>1</v>
      </c>
      <c r="M929" s="37" t="s">
        <v>1398</v>
      </c>
      <c r="N929" s="37">
        <v>620</v>
      </c>
      <c r="O929" s="34" t="s">
        <v>50</v>
      </c>
      <c r="P929" s="34" t="s">
        <v>50</v>
      </c>
      <c r="Q929" s="34">
        <f>IF(ISNUMBER(FIND(#REF!, O929)), 1, 0)</f>
        <v>0</v>
      </c>
      <c r="R929" s="34">
        <v>12</v>
      </c>
      <c r="S929" s="34" t="s">
        <v>968</v>
      </c>
      <c r="T929" s="34">
        <v>0</v>
      </c>
      <c r="U929" s="34"/>
      <c r="V929" s="34" t="s">
        <v>1472</v>
      </c>
    </row>
    <row r="930" spans="1:22" s="31" customFormat="1" x14ac:dyDescent="0.2">
      <c r="A930" s="34">
        <v>929</v>
      </c>
      <c r="B930" s="34" t="s">
        <v>1036</v>
      </c>
      <c r="C930" s="34">
        <v>0</v>
      </c>
      <c r="D930" s="34">
        <v>930</v>
      </c>
      <c r="E930" s="34" t="s">
        <v>1390</v>
      </c>
      <c r="F930" s="34" t="s">
        <v>948</v>
      </c>
      <c r="G930" s="35" t="s">
        <v>48</v>
      </c>
      <c r="H930" s="35" t="s">
        <v>983</v>
      </c>
      <c r="I930" s="35" t="s">
        <v>200</v>
      </c>
      <c r="J930" s="36">
        <v>42352</v>
      </c>
      <c r="K930" s="36">
        <v>43448</v>
      </c>
      <c r="L930" s="37">
        <v>1</v>
      </c>
      <c r="M930" s="37" t="s">
        <v>1398</v>
      </c>
      <c r="N930" s="37"/>
      <c r="O930" s="34" t="s">
        <v>50</v>
      </c>
      <c r="P930" s="34" t="s">
        <v>50</v>
      </c>
      <c r="Q930" s="34">
        <f>IF(ISNUMBER(FIND(#REF!, O930)), 1, 0)</f>
        <v>0</v>
      </c>
      <c r="R930" s="34">
        <v>35</v>
      </c>
      <c r="S930" s="34" t="s">
        <v>968</v>
      </c>
      <c r="T930" s="34">
        <v>0</v>
      </c>
      <c r="U930" s="34"/>
      <c r="V930" s="34" t="s">
        <v>1472</v>
      </c>
    </row>
    <row r="931" spans="1:22" s="31" customFormat="1" x14ac:dyDescent="0.2">
      <c r="A931" s="34">
        <v>930</v>
      </c>
      <c r="B931" s="34" t="s">
        <v>1036</v>
      </c>
      <c r="C931" s="34">
        <v>0</v>
      </c>
      <c r="D931" s="34">
        <v>929</v>
      </c>
      <c r="E931" s="34" t="s">
        <v>1390</v>
      </c>
      <c r="F931" s="34" t="s">
        <v>983</v>
      </c>
      <c r="G931" s="35" t="s">
        <v>200</v>
      </c>
      <c r="H931" s="35" t="s">
        <v>948</v>
      </c>
      <c r="I931" s="35" t="s">
        <v>48</v>
      </c>
      <c r="J931" s="36">
        <v>42352</v>
      </c>
      <c r="K931" s="36">
        <v>43448</v>
      </c>
      <c r="L931" s="37">
        <v>1</v>
      </c>
      <c r="M931" s="37" t="s">
        <v>1398</v>
      </c>
      <c r="N931" s="37"/>
      <c r="O931" s="34" t="s">
        <v>202</v>
      </c>
      <c r="P931" s="34" t="s">
        <v>202</v>
      </c>
      <c r="Q931" s="34">
        <f>IF(ISNUMBER(FIND(#REF!, O931)), 1, 0)</f>
        <v>0</v>
      </c>
      <c r="R931" s="34">
        <v>20</v>
      </c>
      <c r="S931" s="34" t="s">
        <v>968</v>
      </c>
      <c r="T931" s="34">
        <v>0</v>
      </c>
      <c r="U931" s="34"/>
      <c r="V931" s="34" t="s">
        <v>1472</v>
      </c>
    </row>
    <row r="932" spans="1:22" s="31" customFormat="1" x14ac:dyDescent="0.2">
      <c r="A932" s="34">
        <v>931</v>
      </c>
      <c r="B932" s="34" t="s">
        <v>1036</v>
      </c>
      <c r="C932" s="34">
        <v>0</v>
      </c>
      <c r="D932" s="34">
        <v>932</v>
      </c>
      <c r="E932" s="34" t="s">
        <v>1390</v>
      </c>
      <c r="F932" s="34" t="s">
        <v>79</v>
      </c>
      <c r="G932" s="35" t="s">
        <v>80</v>
      </c>
      <c r="H932" s="35" t="s">
        <v>940</v>
      </c>
      <c r="I932" s="35" t="s">
        <v>19</v>
      </c>
      <c r="J932" s="36">
        <v>42353</v>
      </c>
      <c r="K932" s="36">
        <v>43449</v>
      </c>
      <c r="L932" s="37">
        <v>0</v>
      </c>
      <c r="M932" s="37" t="s">
        <v>968</v>
      </c>
      <c r="N932" s="37"/>
      <c r="O932" s="34" t="s">
        <v>82</v>
      </c>
      <c r="P932" s="34" t="s">
        <v>82</v>
      </c>
      <c r="Q932" s="34">
        <f>IF(ISNUMBER(FIND(#REF!, O932)), 1, 0)</f>
        <v>0</v>
      </c>
      <c r="R932" s="34">
        <v>100000</v>
      </c>
      <c r="S932" s="34" t="s">
        <v>968</v>
      </c>
      <c r="T932" s="34">
        <v>0</v>
      </c>
      <c r="U932" s="34"/>
      <c r="V932" s="34" t="s">
        <v>1472</v>
      </c>
    </row>
    <row r="933" spans="1:22" s="31" customFormat="1" x14ac:dyDescent="0.2">
      <c r="A933" s="34">
        <v>932</v>
      </c>
      <c r="B933" s="34" t="s">
        <v>1036</v>
      </c>
      <c r="C933" s="34">
        <v>0</v>
      </c>
      <c r="D933" s="34">
        <v>931</v>
      </c>
      <c r="E933" s="34" t="s">
        <v>1390</v>
      </c>
      <c r="F933" s="34" t="s">
        <v>940</v>
      </c>
      <c r="G933" s="35" t="s">
        <v>19</v>
      </c>
      <c r="H933" s="35" t="s">
        <v>79</v>
      </c>
      <c r="I933" s="35" t="s">
        <v>80</v>
      </c>
      <c r="J933" s="36">
        <v>42353</v>
      </c>
      <c r="K933" s="36">
        <v>43449</v>
      </c>
      <c r="L933" s="37">
        <v>0</v>
      </c>
      <c r="M933" s="37" t="s">
        <v>968</v>
      </c>
      <c r="N933" s="37"/>
      <c r="O933" s="34" t="s">
        <v>21</v>
      </c>
      <c r="P933" s="34" t="s">
        <v>21</v>
      </c>
      <c r="Q933" s="34">
        <f>IF(ISNUMBER(FIND(#REF!, O933)), 1, 0)</f>
        <v>0</v>
      </c>
      <c r="R933" s="34">
        <v>10</v>
      </c>
      <c r="S933" s="34" t="s">
        <v>968</v>
      </c>
      <c r="T933" s="34">
        <v>0</v>
      </c>
      <c r="U933" s="34"/>
      <c r="V933" s="34" t="s">
        <v>1472</v>
      </c>
    </row>
    <row r="934" spans="1:22" s="31" customFormat="1" x14ac:dyDescent="0.2">
      <c r="A934" s="34">
        <v>933</v>
      </c>
      <c r="B934" s="34" t="s">
        <v>240</v>
      </c>
      <c r="C934" s="34">
        <v>1</v>
      </c>
      <c r="D934" s="34"/>
      <c r="E934" s="34" t="s">
        <v>1390</v>
      </c>
      <c r="F934" s="34" t="s">
        <v>75</v>
      </c>
      <c r="G934" s="35" t="s">
        <v>76</v>
      </c>
      <c r="H934" s="35" t="s">
        <v>27</v>
      </c>
      <c r="I934" s="35" t="s">
        <v>25</v>
      </c>
      <c r="J934" s="36">
        <v>41228</v>
      </c>
      <c r="K934" s="36">
        <v>2958465</v>
      </c>
      <c r="L934" s="37">
        <v>1</v>
      </c>
      <c r="M934" s="37" t="s">
        <v>968</v>
      </c>
      <c r="N934" s="37"/>
      <c r="O934" s="34" t="s">
        <v>680</v>
      </c>
      <c r="P934" s="34" t="s">
        <v>78</v>
      </c>
      <c r="Q934" s="34">
        <f>IF(ISNUMBER(FIND(#REF!, O934)), 1, 0)</f>
        <v>0</v>
      </c>
      <c r="R934" s="34">
        <v>0.1</v>
      </c>
      <c r="S934" s="34">
        <v>0.1</v>
      </c>
      <c r="T934" s="34">
        <v>0</v>
      </c>
      <c r="U934" s="34" t="s">
        <v>1004</v>
      </c>
      <c r="V934" s="34" t="s">
        <v>1472</v>
      </c>
    </row>
    <row r="935" spans="1:22" s="31" customFormat="1" x14ac:dyDescent="0.2">
      <c r="A935" s="34">
        <v>934</v>
      </c>
      <c r="B935" s="46" t="s">
        <v>240</v>
      </c>
      <c r="C935" s="34">
        <v>0</v>
      </c>
      <c r="D935" s="34"/>
      <c r="E935" s="46" t="s">
        <v>1390</v>
      </c>
      <c r="F935" s="34" t="s">
        <v>75</v>
      </c>
      <c r="G935" s="35" t="s">
        <v>76</v>
      </c>
      <c r="H935" s="35" t="s">
        <v>27</v>
      </c>
      <c r="I935" s="35" t="s">
        <v>25</v>
      </c>
      <c r="J935" s="44">
        <v>41341</v>
      </c>
      <c r="K935" s="44">
        <v>42437</v>
      </c>
      <c r="L935" s="45">
        <v>0</v>
      </c>
      <c r="M935" s="45" t="s">
        <v>968</v>
      </c>
      <c r="N935" s="45"/>
      <c r="O935" s="46" t="s">
        <v>680</v>
      </c>
      <c r="P935" s="34" t="s">
        <v>78</v>
      </c>
      <c r="Q935" s="34">
        <f>IF(ISNUMBER(FIND(#REF!, O935)), 1, 0)</f>
        <v>0</v>
      </c>
      <c r="R935" s="46">
        <v>0.1</v>
      </c>
      <c r="S935" s="46">
        <v>0.1</v>
      </c>
      <c r="T935" s="46">
        <v>0</v>
      </c>
      <c r="U935" s="46" t="s">
        <v>1004</v>
      </c>
      <c r="V935" s="34" t="s">
        <v>1472</v>
      </c>
    </row>
    <row r="936" spans="1:22" s="31" customFormat="1" x14ac:dyDescent="0.2">
      <c r="A936" s="34">
        <v>935</v>
      </c>
      <c r="B936" s="34" t="s">
        <v>1036</v>
      </c>
      <c r="C936" s="34">
        <v>0</v>
      </c>
      <c r="D936" s="34">
        <v>936</v>
      </c>
      <c r="E936" s="34" t="s">
        <v>1390</v>
      </c>
      <c r="F936" s="34" t="s">
        <v>958</v>
      </c>
      <c r="G936" s="35" t="s">
        <v>83</v>
      </c>
      <c r="H936" s="35" t="s">
        <v>940</v>
      </c>
      <c r="I936" s="35" t="s">
        <v>19</v>
      </c>
      <c r="J936" s="36">
        <v>42447</v>
      </c>
      <c r="K936" s="36">
        <v>43541</v>
      </c>
      <c r="L936" s="37">
        <v>0</v>
      </c>
      <c r="M936" s="37" t="s">
        <v>968</v>
      </c>
      <c r="N936" s="37"/>
      <c r="O936" s="34" t="s">
        <v>85</v>
      </c>
      <c r="P936" s="34" t="s">
        <v>85</v>
      </c>
      <c r="Q936" s="34">
        <f>IF(ISNUMBER(FIND(#REF!, O936)), 1, 0)</f>
        <v>0</v>
      </c>
      <c r="R936" s="46">
        <v>1600</v>
      </c>
      <c r="S936" s="46" t="s">
        <v>968</v>
      </c>
      <c r="T936" s="34">
        <v>0</v>
      </c>
      <c r="U936" s="34"/>
      <c r="V936" s="34" t="s">
        <v>1472</v>
      </c>
    </row>
    <row r="937" spans="1:22" s="31" customFormat="1" x14ac:dyDescent="0.2">
      <c r="A937" s="34">
        <v>936</v>
      </c>
      <c r="B937" s="34" t="s">
        <v>1036</v>
      </c>
      <c r="C937" s="34">
        <v>0</v>
      </c>
      <c r="D937" s="34">
        <v>935</v>
      </c>
      <c r="E937" s="34" t="s">
        <v>1390</v>
      </c>
      <c r="F937" s="34" t="s">
        <v>940</v>
      </c>
      <c r="G937" s="35" t="s">
        <v>19</v>
      </c>
      <c r="H937" s="35" t="s">
        <v>958</v>
      </c>
      <c r="I937" s="35" t="s">
        <v>83</v>
      </c>
      <c r="J937" s="36">
        <v>42447</v>
      </c>
      <c r="K937" s="36">
        <v>43541</v>
      </c>
      <c r="L937" s="37">
        <v>0</v>
      </c>
      <c r="M937" s="37" t="s">
        <v>968</v>
      </c>
      <c r="N937" s="37"/>
      <c r="O937" s="34" t="s">
        <v>21</v>
      </c>
      <c r="P937" s="34" t="s">
        <v>21</v>
      </c>
      <c r="Q937" s="34">
        <f>IF(ISNUMBER(FIND(#REF!, O937)), 1, 0)</f>
        <v>0</v>
      </c>
      <c r="R937" s="34">
        <v>20</v>
      </c>
      <c r="S937" s="34" t="s">
        <v>968</v>
      </c>
      <c r="T937" s="34">
        <v>0</v>
      </c>
      <c r="U937" s="34"/>
      <c r="V937" s="34" t="s">
        <v>1472</v>
      </c>
    </row>
    <row r="938" spans="1:22" s="31" customFormat="1" x14ac:dyDescent="0.2">
      <c r="A938" s="34">
        <v>937</v>
      </c>
      <c r="B938" s="34" t="s">
        <v>240</v>
      </c>
      <c r="C938" s="34">
        <v>0</v>
      </c>
      <c r="D938" s="34"/>
      <c r="E938" s="34" t="s">
        <v>1390</v>
      </c>
      <c r="F938" s="34" t="s">
        <v>75</v>
      </c>
      <c r="G938" s="35" t="s">
        <v>76</v>
      </c>
      <c r="H938" s="35" t="s">
        <v>978</v>
      </c>
      <c r="I938" s="35" t="s">
        <v>170</v>
      </c>
      <c r="J938" s="36">
        <v>42458</v>
      </c>
      <c r="K938" s="36">
        <v>42550</v>
      </c>
      <c r="L938" s="37">
        <v>1</v>
      </c>
      <c r="M938" s="37" t="s">
        <v>1394</v>
      </c>
      <c r="N938" s="37">
        <v>921</v>
      </c>
      <c r="O938" s="34" t="s">
        <v>205</v>
      </c>
      <c r="P938" s="34" t="s">
        <v>78</v>
      </c>
      <c r="Q938" s="34">
        <f>IF(ISNUMBER(FIND(#REF!, O938)), 1, 0)</f>
        <v>0</v>
      </c>
      <c r="R938" s="34">
        <v>0.7</v>
      </c>
      <c r="S938" s="34">
        <v>0.7</v>
      </c>
      <c r="T938" s="34">
        <v>0</v>
      </c>
      <c r="U938" s="34"/>
      <c r="V938" s="34" t="s">
        <v>1472</v>
      </c>
    </row>
    <row r="939" spans="1:22" s="31" customFormat="1" x14ac:dyDescent="0.2">
      <c r="A939" s="34">
        <v>938</v>
      </c>
      <c r="B939" s="34" t="s">
        <v>1036</v>
      </c>
      <c r="C939" s="34">
        <v>0</v>
      </c>
      <c r="D939" s="34">
        <v>939</v>
      </c>
      <c r="E939" s="34" t="s">
        <v>1390</v>
      </c>
      <c r="F939" s="34" t="s">
        <v>112</v>
      </c>
      <c r="G939" s="35" t="s">
        <v>113</v>
      </c>
      <c r="H939" s="35" t="s">
        <v>948</v>
      </c>
      <c r="I939" s="35" t="s">
        <v>48</v>
      </c>
      <c r="J939" s="36">
        <v>42501</v>
      </c>
      <c r="K939" s="36">
        <v>43596</v>
      </c>
      <c r="L939" s="37">
        <v>0</v>
      </c>
      <c r="M939" s="37" t="s">
        <v>968</v>
      </c>
      <c r="N939" s="37"/>
      <c r="O939" s="34" t="s">
        <v>114</v>
      </c>
      <c r="P939" s="34" t="s">
        <v>114</v>
      </c>
      <c r="Q939" s="34">
        <f>IF(ISNUMBER(FIND(#REF!, O939)), 1, 0)</f>
        <v>0</v>
      </c>
      <c r="R939" s="34">
        <v>15</v>
      </c>
      <c r="S939" s="34">
        <v>1.53</v>
      </c>
      <c r="T939" s="34">
        <v>0</v>
      </c>
      <c r="U939" s="34"/>
      <c r="V939" s="34" t="s">
        <v>1472</v>
      </c>
    </row>
    <row r="940" spans="1:22" s="31" customFormat="1" x14ac:dyDescent="0.2">
      <c r="A940" s="34">
        <v>939</v>
      </c>
      <c r="B940" s="34" t="s">
        <v>1036</v>
      </c>
      <c r="C940" s="34">
        <v>0</v>
      </c>
      <c r="D940" s="34">
        <v>938</v>
      </c>
      <c r="E940" s="34" t="s">
        <v>1390</v>
      </c>
      <c r="F940" s="34" t="s">
        <v>948</v>
      </c>
      <c r="G940" s="35" t="s">
        <v>48</v>
      </c>
      <c r="H940" s="35" t="s">
        <v>112</v>
      </c>
      <c r="I940" s="35" t="s">
        <v>113</v>
      </c>
      <c r="J940" s="36">
        <v>42501</v>
      </c>
      <c r="K940" s="36">
        <v>43596</v>
      </c>
      <c r="L940" s="37">
        <v>0</v>
      </c>
      <c r="M940" s="37" t="s">
        <v>968</v>
      </c>
      <c r="N940" s="37"/>
      <c r="O940" s="34" t="s">
        <v>50</v>
      </c>
      <c r="P940" s="34" t="s">
        <v>50</v>
      </c>
      <c r="Q940" s="34">
        <f>IF(ISNUMBER(FIND(#REF!, O940)), 1, 0)</f>
        <v>0</v>
      </c>
      <c r="R940" s="34">
        <v>10</v>
      </c>
      <c r="S940" s="34" t="s">
        <v>968</v>
      </c>
      <c r="T940" s="34">
        <v>0</v>
      </c>
      <c r="U940" s="34"/>
      <c r="V940" s="34" t="s">
        <v>1472</v>
      </c>
    </row>
    <row r="941" spans="1:22" s="31" customFormat="1" x14ac:dyDescent="0.2">
      <c r="A941" s="34">
        <v>940</v>
      </c>
      <c r="B941" s="34" t="s">
        <v>1036</v>
      </c>
      <c r="C941" s="34">
        <v>0</v>
      </c>
      <c r="D941" s="34">
        <v>941</v>
      </c>
      <c r="E941" s="34" t="s">
        <v>1390</v>
      </c>
      <c r="F941" s="34" t="s">
        <v>977</v>
      </c>
      <c r="G941" s="35" t="s">
        <v>156</v>
      </c>
      <c r="H941" s="35" t="s">
        <v>948</v>
      </c>
      <c r="I941" s="35" t="s">
        <v>48</v>
      </c>
      <c r="J941" s="36">
        <v>42538</v>
      </c>
      <c r="K941" s="36">
        <v>43633</v>
      </c>
      <c r="L941" s="37">
        <v>0</v>
      </c>
      <c r="M941" s="37" t="s">
        <v>968</v>
      </c>
      <c r="N941" s="37"/>
      <c r="O941" s="34" t="s">
        <v>158</v>
      </c>
      <c r="P941" s="34" t="s">
        <v>158</v>
      </c>
      <c r="Q941" s="34">
        <f>IF(ISNUMBER(FIND(#REF!, O941)), 1, 0)</f>
        <v>0</v>
      </c>
      <c r="R941" s="34">
        <v>27</v>
      </c>
      <c r="S941" s="34">
        <v>0.22770000000000001</v>
      </c>
      <c r="T941" s="34">
        <v>0</v>
      </c>
      <c r="U941" s="34"/>
      <c r="V941" s="34" t="s">
        <v>1472</v>
      </c>
    </row>
    <row r="942" spans="1:22" s="31" customFormat="1" x14ac:dyDescent="0.2">
      <c r="A942" s="34">
        <v>941</v>
      </c>
      <c r="B942" s="34" t="s">
        <v>1036</v>
      </c>
      <c r="C942" s="34">
        <v>0</v>
      </c>
      <c r="D942" s="34">
        <v>940</v>
      </c>
      <c r="E942" s="34" t="s">
        <v>1390</v>
      </c>
      <c r="F942" s="34" t="s">
        <v>948</v>
      </c>
      <c r="G942" s="35" t="s">
        <v>48</v>
      </c>
      <c r="H942" s="35" t="s">
        <v>977</v>
      </c>
      <c r="I942" s="35" t="s">
        <v>156</v>
      </c>
      <c r="J942" s="36">
        <v>42538</v>
      </c>
      <c r="K942" s="36">
        <v>43633</v>
      </c>
      <c r="L942" s="37">
        <v>0</v>
      </c>
      <c r="M942" s="37" t="s">
        <v>968</v>
      </c>
      <c r="N942" s="37"/>
      <c r="O942" s="34" t="s">
        <v>50</v>
      </c>
      <c r="P942" s="34" t="s">
        <v>50</v>
      </c>
      <c r="Q942" s="34">
        <f>IF(ISNUMBER(FIND(#REF!, O942)), 1, 0)</f>
        <v>0</v>
      </c>
      <c r="R942" s="34">
        <v>1.5</v>
      </c>
      <c r="S942" s="34" t="s">
        <v>968</v>
      </c>
      <c r="T942" s="34">
        <v>0</v>
      </c>
      <c r="U942" s="34"/>
      <c r="V942" s="34" t="s">
        <v>1472</v>
      </c>
    </row>
    <row r="943" spans="1:22" s="31" customFormat="1" x14ac:dyDescent="0.2">
      <c r="A943" s="34">
        <v>942</v>
      </c>
      <c r="B943" s="34" t="s">
        <v>1036</v>
      </c>
      <c r="C943" s="34">
        <v>0</v>
      </c>
      <c r="D943" s="34">
        <v>943</v>
      </c>
      <c r="E943" s="34" t="s">
        <v>1390</v>
      </c>
      <c r="F943" s="34" t="s">
        <v>68</v>
      </c>
      <c r="G943" s="35" t="s">
        <v>69</v>
      </c>
      <c r="H943" s="35" t="s">
        <v>948</v>
      </c>
      <c r="I943" s="35" t="s">
        <v>48</v>
      </c>
      <c r="J943" s="36">
        <v>42625</v>
      </c>
      <c r="K943" s="36">
        <v>43720</v>
      </c>
      <c r="L943" s="37">
        <v>1</v>
      </c>
      <c r="M943" s="37" t="s">
        <v>1399</v>
      </c>
      <c r="N943" s="37">
        <v>645</v>
      </c>
      <c r="O943" s="34" t="s">
        <v>71</v>
      </c>
      <c r="P943" s="34" t="s">
        <v>71</v>
      </c>
      <c r="Q943" s="34">
        <f>IF(ISNUMBER(FIND(#REF!, O943)), 1, 0)</f>
        <v>0</v>
      </c>
      <c r="R943" s="34">
        <v>416</v>
      </c>
      <c r="S943" s="34" t="s">
        <v>968</v>
      </c>
      <c r="T943" s="34">
        <v>0</v>
      </c>
      <c r="U943" s="34"/>
      <c r="V943" s="34" t="s">
        <v>1472</v>
      </c>
    </row>
    <row r="944" spans="1:22" s="31" customFormat="1" x14ac:dyDescent="0.2">
      <c r="A944" s="34">
        <v>943</v>
      </c>
      <c r="B944" s="34" t="s">
        <v>1036</v>
      </c>
      <c r="C944" s="34">
        <v>0</v>
      </c>
      <c r="D944" s="34">
        <v>942</v>
      </c>
      <c r="E944" s="34" t="s">
        <v>1390</v>
      </c>
      <c r="F944" s="34" t="s">
        <v>948</v>
      </c>
      <c r="G944" s="35" t="s">
        <v>48</v>
      </c>
      <c r="H944" s="35" t="s">
        <v>68</v>
      </c>
      <c r="I944" s="35" t="s">
        <v>69</v>
      </c>
      <c r="J944" s="36">
        <v>42625</v>
      </c>
      <c r="K944" s="36">
        <v>43720</v>
      </c>
      <c r="L944" s="37">
        <v>1</v>
      </c>
      <c r="M944" s="37" t="s">
        <v>1399</v>
      </c>
      <c r="N944" s="37">
        <v>646</v>
      </c>
      <c r="O944" s="34" t="s">
        <v>50</v>
      </c>
      <c r="P944" s="34" t="s">
        <v>50</v>
      </c>
      <c r="Q944" s="34">
        <f>IF(ISNUMBER(FIND(#REF!, O944)), 1, 0)</f>
        <v>0</v>
      </c>
      <c r="R944" s="34">
        <v>10</v>
      </c>
      <c r="S944" s="34" t="s">
        <v>968</v>
      </c>
      <c r="T944" s="34">
        <v>0</v>
      </c>
      <c r="U944" s="34"/>
      <c r="V944" s="34" t="s">
        <v>1472</v>
      </c>
    </row>
    <row r="945" spans="1:22" s="31" customFormat="1" x14ac:dyDescent="0.2">
      <c r="A945" s="34">
        <v>944</v>
      </c>
      <c r="B945" s="34" t="s">
        <v>1036</v>
      </c>
      <c r="C945" s="34">
        <v>0</v>
      </c>
      <c r="D945" s="34">
        <v>945</v>
      </c>
      <c r="E945" s="34" t="s">
        <v>1390</v>
      </c>
      <c r="F945" s="34" t="s">
        <v>958</v>
      </c>
      <c r="G945" s="35" t="s">
        <v>83</v>
      </c>
      <c r="H945" s="35" t="s">
        <v>159</v>
      </c>
      <c r="I945" s="35" t="s">
        <v>160</v>
      </c>
      <c r="J945" s="36">
        <v>42704</v>
      </c>
      <c r="K945" s="36">
        <v>43798</v>
      </c>
      <c r="L945" s="37">
        <v>1</v>
      </c>
      <c r="M945" s="37" t="s">
        <v>1394</v>
      </c>
      <c r="N945" s="37"/>
      <c r="O945" s="34" t="s">
        <v>85</v>
      </c>
      <c r="P945" s="34" t="s">
        <v>85</v>
      </c>
      <c r="Q945" s="34">
        <f>IF(ISNUMBER(FIND(#REF!, O945)), 1, 0)</f>
        <v>0</v>
      </c>
      <c r="R945" s="34">
        <v>1100</v>
      </c>
      <c r="S945" s="34" t="s">
        <v>968</v>
      </c>
      <c r="T945" s="34">
        <v>0</v>
      </c>
      <c r="U945" s="34"/>
      <c r="V945" s="34" t="s">
        <v>1472</v>
      </c>
    </row>
    <row r="946" spans="1:22" s="31" customFormat="1" x14ac:dyDescent="0.2">
      <c r="A946" s="34">
        <v>945</v>
      </c>
      <c r="B946" s="34" t="s">
        <v>1036</v>
      </c>
      <c r="C946" s="34">
        <v>0</v>
      </c>
      <c r="D946" s="34">
        <v>944</v>
      </c>
      <c r="E946" s="34" t="s">
        <v>1390</v>
      </c>
      <c r="F946" s="34" t="s">
        <v>159</v>
      </c>
      <c r="G946" s="35" t="s">
        <v>160</v>
      </c>
      <c r="H946" s="35" t="s">
        <v>958</v>
      </c>
      <c r="I946" s="35" t="s">
        <v>83</v>
      </c>
      <c r="J946" s="36">
        <v>42704</v>
      </c>
      <c r="K946" s="36">
        <v>43798</v>
      </c>
      <c r="L946" s="37">
        <v>1</v>
      </c>
      <c r="M946" s="37" t="s">
        <v>1394</v>
      </c>
      <c r="N946" s="37"/>
      <c r="O946" s="34" t="s">
        <v>162</v>
      </c>
      <c r="P946" s="34" t="s">
        <v>162</v>
      </c>
      <c r="Q946" s="34">
        <f>IF(ISNUMBER(FIND(#REF!, O946)), 1, 0)</f>
        <v>0</v>
      </c>
      <c r="R946" s="34">
        <v>15</v>
      </c>
      <c r="S946" s="34" t="s">
        <v>968</v>
      </c>
      <c r="T946" s="34">
        <v>0</v>
      </c>
      <c r="U946" s="34"/>
      <c r="V946" s="34" t="s">
        <v>1472</v>
      </c>
    </row>
    <row r="947" spans="1:22" s="31" customFormat="1" x14ac:dyDescent="0.2">
      <c r="A947" s="34">
        <v>946</v>
      </c>
      <c r="B947" s="34" t="s">
        <v>1036</v>
      </c>
      <c r="C947" s="34">
        <v>0</v>
      </c>
      <c r="D947" s="34">
        <v>947</v>
      </c>
      <c r="E947" s="34" t="s">
        <v>1390</v>
      </c>
      <c r="F947" s="34" t="s">
        <v>953</v>
      </c>
      <c r="G947" s="35" t="s">
        <v>59</v>
      </c>
      <c r="H947" s="35" t="s">
        <v>948</v>
      </c>
      <c r="I947" s="35" t="s">
        <v>48</v>
      </c>
      <c r="J947" s="36">
        <v>42710</v>
      </c>
      <c r="K947" s="36">
        <v>43805</v>
      </c>
      <c r="L947" s="37">
        <v>0</v>
      </c>
      <c r="M947" s="37" t="s">
        <v>968</v>
      </c>
      <c r="N947" s="37"/>
      <c r="O947" s="34" t="s">
        <v>61</v>
      </c>
      <c r="P947" s="34" t="s">
        <v>61</v>
      </c>
      <c r="Q947" s="34">
        <f>IF(ISNUMBER(FIND(#REF!, O947)), 1, 0)</f>
        <v>0</v>
      </c>
      <c r="R947" s="34">
        <v>47</v>
      </c>
      <c r="S947" s="34" t="s">
        <v>968</v>
      </c>
      <c r="T947" s="34">
        <v>0</v>
      </c>
      <c r="U947" s="34"/>
      <c r="V947" s="34" t="s">
        <v>1472</v>
      </c>
    </row>
    <row r="948" spans="1:22" s="31" customFormat="1" x14ac:dyDescent="0.2">
      <c r="A948" s="34">
        <v>947</v>
      </c>
      <c r="B948" s="34" t="s">
        <v>1036</v>
      </c>
      <c r="C948" s="34">
        <v>0</v>
      </c>
      <c r="D948" s="34">
        <v>946</v>
      </c>
      <c r="E948" s="34" t="s">
        <v>1390</v>
      </c>
      <c r="F948" s="34" t="s">
        <v>948</v>
      </c>
      <c r="G948" s="35" t="s">
        <v>48</v>
      </c>
      <c r="H948" s="35" t="s">
        <v>953</v>
      </c>
      <c r="I948" s="35" t="s">
        <v>59</v>
      </c>
      <c r="J948" s="36">
        <v>42710</v>
      </c>
      <c r="K948" s="36">
        <v>43805</v>
      </c>
      <c r="L948" s="37">
        <v>0</v>
      </c>
      <c r="M948" s="37" t="s">
        <v>968</v>
      </c>
      <c r="N948" s="37"/>
      <c r="O948" s="34" t="s">
        <v>50</v>
      </c>
      <c r="P948" s="34" t="s">
        <v>50</v>
      </c>
      <c r="Q948" s="34">
        <f>IF(ISNUMBER(FIND(#REF!, O948)), 1, 0)</f>
        <v>0</v>
      </c>
      <c r="R948" s="34">
        <v>18</v>
      </c>
      <c r="S948" s="34" t="s">
        <v>968</v>
      </c>
      <c r="T948" s="34">
        <v>0</v>
      </c>
      <c r="U948" s="34"/>
      <c r="V948" s="34" t="s">
        <v>1472</v>
      </c>
    </row>
    <row r="949" spans="1:22" s="31" customFormat="1" x14ac:dyDescent="0.2">
      <c r="A949" s="34">
        <v>948</v>
      </c>
      <c r="B949" s="34" t="s">
        <v>1036</v>
      </c>
      <c r="C949" s="34">
        <v>0</v>
      </c>
      <c r="D949" s="34">
        <v>949</v>
      </c>
      <c r="E949" s="34" t="s">
        <v>1390</v>
      </c>
      <c r="F949" s="34" t="s">
        <v>957</v>
      </c>
      <c r="G949" s="35" t="s">
        <v>72</v>
      </c>
      <c r="H949" s="35" t="s">
        <v>948</v>
      </c>
      <c r="I949" s="35" t="s">
        <v>48</v>
      </c>
      <c r="J949" s="36">
        <v>42725</v>
      </c>
      <c r="K949" s="36">
        <v>43820</v>
      </c>
      <c r="L949" s="37">
        <v>1</v>
      </c>
      <c r="M949" s="37" t="s">
        <v>1398</v>
      </c>
      <c r="N949" s="37">
        <v>649</v>
      </c>
      <c r="O949" s="34" t="s">
        <v>74</v>
      </c>
      <c r="P949" s="34" t="s">
        <v>74</v>
      </c>
      <c r="Q949" s="34">
        <f>IF(ISNUMBER(FIND(#REF!, O949)), 1, 0)</f>
        <v>0</v>
      </c>
      <c r="R949" s="34">
        <v>57</v>
      </c>
      <c r="S949" s="34" t="s">
        <v>968</v>
      </c>
      <c r="T949" s="34">
        <v>0</v>
      </c>
      <c r="U949" s="34"/>
      <c r="V949" s="34" t="s">
        <v>1472</v>
      </c>
    </row>
    <row r="950" spans="1:22" s="31" customFormat="1" x14ac:dyDescent="0.2">
      <c r="A950" s="34">
        <v>949</v>
      </c>
      <c r="B950" s="34" t="s">
        <v>1036</v>
      </c>
      <c r="C950" s="34">
        <v>0</v>
      </c>
      <c r="D950" s="34">
        <v>948</v>
      </c>
      <c r="E950" s="34" t="s">
        <v>1390</v>
      </c>
      <c r="F950" s="34" t="s">
        <v>948</v>
      </c>
      <c r="G950" s="35" t="s">
        <v>48</v>
      </c>
      <c r="H950" s="35" t="s">
        <v>957</v>
      </c>
      <c r="I950" s="35" t="s">
        <v>72</v>
      </c>
      <c r="J950" s="36">
        <v>42725</v>
      </c>
      <c r="K950" s="36">
        <v>43820</v>
      </c>
      <c r="L950" s="37">
        <v>1</v>
      </c>
      <c r="M950" s="37" t="s">
        <v>1398</v>
      </c>
      <c r="N950" s="37">
        <v>650</v>
      </c>
      <c r="O950" s="34" t="s">
        <v>50</v>
      </c>
      <c r="P950" s="34" t="s">
        <v>50</v>
      </c>
      <c r="Q950" s="34">
        <f>IF(ISNUMBER(FIND(#REF!, O950)), 1, 0)</f>
        <v>0</v>
      </c>
      <c r="R950" s="34">
        <v>3.5</v>
      </c>
      <c r="S950" s="34" t="s">
        <v>968</v>
      </c>
      <c r="T950" s="34">
        <v>0</v>
      </c>
      <c r="U950" s="34"/>
      <c r="V950" s="34" t="s">
        <v>1472</v>
      </c>
    </row>
    <row r="951" spans="1:22" s="31" customFormat="1" x14ac:dyDescent="0.2">
      <c r="A951" s="34">
        <v>950</v>
      </c>
      <c r="B951" s="34" t="s">
        <v>1036</v>
      </c>
      <c r="C951" s="34">
        <v>0</v>
      </c>
      <c r="D951" s="34">
        <v>951</v>
      </c>
      <c r="E951" s="34" t="s">
        <v>1390</v>
      </c>
      <c r="F951" s="34" t="s">
        <v>960</v>
      </c>
      <c r="G951" s="35" t="s">
        <v>167</v>
      </c>
      <c r="H951" s="35" t="s">
        <v>940</v>
      </c>
      <c r="I951" s="35" t="s">
        <v>19</v>
      </c>
      <c r="J951" s="36">
        <v>42774</v>
      </c>
      <c r="K951" s="36">
        <v>43869</v>
      </c>
      <c r="L951" s="37">
        <v>1</v>
      </c>
      <c r="M951" s="37" t="s">
        <v>1399</v>
      </c>
      <c r="N951" s="37">
        <v>694</v>
      </c>
      <c r="O951" s="34" t="s">
        <v>169</v>
      </c>
      <c r="P951" s="34" t="s">
        <v>169</v>
      </c>
      <c r="Q951" s="34">
        <f>IF(ISNUMBER(FIND(#REF!, O951)), 1, 0)</f>
        <v>0</v>
      </c>
      <c r="R951" s="34">
        <v>9000</v>
      </c>
      <c r="S951" s="34" t="s">
        <v>968</v>
      </c>
      <c r="T951" s="34">
        <v>0</v>
      </c>
      <c r="U951" s="34"/>
      <c r="V951" s="34" t="s">
        <v>1472</v>
      </c>
    </row>
    <row r="952" spans="1:22" s="31" customFormat="1" x14ac:dyDescent="0.2">
      <c r="A952" s="34">
        <v>951</v>
      </c>
      <c r="B952" s="34" t="s">
        <v>1036</v>
      </c>
      <c r="C952" s="34">
        <v>0</v>
      </c>
      <c r="D952" s="34">
        <v>950</v>
      </c>
      <c r="E952" s="34" t="s">
        <v>1390</v>
      </c>
      <c r="F952" s="34" t="s">
        <v>940</v>
      </c>
      <c r="G952" s="35" t="s">
        <v>19</v>
      </c>
      <c r="H952" s="35" t="s">
        <v>960</v>
      </c>
      <c r="I952" s="35" t="s">
        <v>167</v>
      </c>
      <c r="J952" s="36">
        <v>42774</v>
      </c>
      <c r="K952" s="36">
        <v>43869</v>
      </c>
      <c r="L952" s="37">
        <v>1</v>
      </c>
      <c r="M952" s="37" t="s">
        <v>1399</v>
      </c>
      <c r="N952" s="37">
        <v>695</v>
      </c>
      <c r="O952" s="34" t="s">
        <v>21</v>
      </c>
      <c r="P952" s="34" t="s">
        <v>21</v>
      </c>
      <c r="Q952" s="34">
        <f>IF(ISNUMBER(FIND(#REF!, O952)), 1, 0)</f>
        <v>0</v>
      </c>
      <c r="R952" s="34">
        <v>10</v>
      </c>
      <c r="S952" s="34" t="s">
        <v>968</v>
      </c>
      <c r="T952" s="34">
        <v>0</v>
      </c>
      <c r="U952" s="34"/>
      <c r="V952" s="34" t="s">
        <v>1472</v>
      </c>
    </row>
    <row r="953" spans="1:22" s="31" customFormat="1" x14ac:dyDescent="0.2">
      <c r="A953" s="34">
        <v>952</v>
      </c>
      <c r="B953" s="34" t="s">
        <v>1036</v>
      </c>
      <c r="C953" s="34">
        <v>0</v>
      </c>
      <c r="D953" s="34">
        <v>954</v>
      </c>
      <c r="E953" s="34" t="s">
        <v>1390</v>
      </c>
      <c r="F953" s="34" t="s">
        <v>958</v>
      </c>
      <c r="G953" s="35" t="s">
        <v>83</v>
      </c>
      <c r="H953" s="35" t="s">
        <v>98</v>
      </c>
      <c r="I953" s="35" t="s">
        <v>99</v>
      </c>
      <c r="J953" s="36">
        <v>42996</v>
      </c>
      <c r="K953" s="36">
        <v>44092</v>
      </c>
      <c r="L953" s="37">
        <v>1</v>
      </c>
      <c r="M953" s="37" t="s">
        <v>968</v>
      </c>
      <c r="N953" s="37"/>
      <c r="O953" s="34" t="s">
        <v>205</v>
      </c>
      <c r="P953" s="34" t="s">
        <v>85</v>
      </c>
      <c r="Q953" s="34">
        <f>IF(ISNUMBER(FIND(#REF!, O953)), 1, 0)</f>
        <v>0</v>
      </c>
      <c r="R953" s="34">
        <v>3</v>
      </c>
      <c r="S953" s="34">
        <v>3</v>
      </c>
      <c r="T953" s="34">
        <v>0</v>
      </c>
      <c r="U953" s="34"/>
      <c r="V953" s="34" t="s">
        <v>1473</v>
      </c>
    </row>
    <row r="954" spans="1:22" s="31" customFormat="1" x14ac:dyDescent="0.2">
      <c r="A954" s="34">
        <v>953</v>
      </c>
      <c r="B954" s="34" t="s">
        <v>1036</v>
      </c>
      <c r="C954" s="34">
        <v>0</v>
      </c>
      <c r="D954" s="34">
        <v>955</v>
      </c>
      <c r="E954" s="34" t="s">
        <v>1390</v>
      </c>
      <c r="F954" s="34" t="s">
        <v>958</v>
      </c>
      <c r="G954" s="35" t="s">
        <v>83</v>
      </c>
      <c r="H954" s="35" t="s">
        <v>186</v>
      </c>
      <c r="I954" s="35" t="s">
        <v>187</v>
      </c>
      <c r="J954" s="36">
        <v>42860</v>
      </c>
      <c r="K954" s="36">
        <v>43956</v>
      </c>
      <c r="L954" s="37">
        <v>1</v>
      </c>
      <c r="M954" s="37" t="s">
        <v>1398</v>
      </c>
      <c r="N954" s="37"/>
      <c r="O954" s="34" t="s">
        <v>205</v>
      </c>
      <c r="P954" s="34" t="s">
        <v>85</v>
      </c>
      <c r="Q954" s="34">
        <f>IF(ISNUMBER(FIND(#REF!, O954)), 1, 0)</f>
        <v>0</v>
      </c>
      <c r="R954" s="34">
        <v>3</v>
      </c>
      <c r="S954" s="34">
        <v>3</v>
      </c>
      <c r="T954" s="34">
        <v>0</v>
      </c>
      <c r="U954" s="34"/>
      <c r="V954" s="34" t="s">
        <v>1473</v>
      </c>
    </row>
    <row r="955" spans="1:22" s="31" customFormat="1" x14ac:dyDescent="0.2">
      <c r="A955" s="34">
        <v>954</v>
      </c>
      <c r="B955" s="34" t="s">
        <v>1036</v>
      </c>
      <c r="C955" s="34">
        <v>0</v>
      </c>
      <c r="D955" s="34">
        <v>952</v>
      </c>
      <c r="E955" s="34" t="s">
        <v>1390</v>
      </c>
      <c r="F955" s="34" t="s">
        <v>98</v>
      </c>
      <c r="G955" s="35" t="s">
        <v>99</v>
      </c>
      <c r="H955" s="35" t="s">
        <v>958</v>
      </c>
      <c r="I955" s="35" t="s">
        <v>83</v>
      </c>
      <c r="J955" s="36">
        <v>42996</v>
      </c>
      <c r="K955" s="36">
        <v>44092</v>
      </c>
      <c r="L955" s="37">
        <v>1</v>
      </c>
      <c r="M955" s="37" t="s">
        <v>968</v>
      </c>
      <c r="N955" s="37"/>
      <c r="O955" s="34" t="s">
        <v>205</v>
      </c>
      <c r="P955" s="34" t="s">
        <v>101</v>
      </c>
      <c r="Q955" s="34">
        <f>IF(ISNUMBER(FIND(#REF!, O955)), 1, 0)</f>
        <v>0</v>
      </c>
      <c r="R955" s="34">
        <v>3</v>
      </c>
      <c r="S955" s="34">
        <v>3</v>
      </c>
      <c r="T955" s="34">
        <v>0</v>
      </c>
      <c r="U955" s="34"/>
      <c r="V955" s="34" t="s">
        <v>1473</v>
      </c>
    </row>
    <row r="956" spans="1:22" s="31" customFormat="1" x14ac:dyDescent="0.2">
      <c r="A956" s="34">
        <v>955</v>
      </c>
      <c r="B956" s="34" t="s">
        <v>1036</v>
      </c>
      <c r="C956" s="34">
        <v>0</v>
      </c>
      <c r="D956" s="34">
        <v>953</v>
      </c>
      <c r="E956" s="34" t="s">
        <v>1390</v>
      </c>
      <c r="F956" s="34" t="s">
        <v>186</v>
      </c>
      <c r="G956" s="35" t="s">
        <v>187</v>
      </c>
      <c r="H956" s="35" t="s">
        <v>958</v>
      </c>
      <c r="I956" s="35" t="s">
        <v>83</v>
      </c>
      <c r="J956" s="36">
        <v>42860</v>
      </c>
      <c r="K956" s="36">
        <v>43956</v>
      </c>
      <c r="L956" s="37">
        <v>1</v>
      </c>
      <c r="M956" s="37" t="s">
        <v>1398</v>
      </c>
      <c r="N956" s="37"/>
      <c r="O956" s="34" t="s">
        <v>205</v>
      </c>
      <c r="P956" s="34" t="s">
        <v>189</v>
      </c>
      <c r="Q956" s="34">
        <f>IF(ISNUMBER(FIND(#REF!, O956)), 1, 0)</f>
        <v>0</v>
      </c>
      <c r="R956" s="34">
        <v>3</v>
      </c>
      <c r="S956" s="34">
        <v>3</v>
      </c>
      <c r="T956" s="34">
        <v>0</v>
      </c>
      <c r="U956" s="34"/>
      <c r="V956" s="34" t="s">
        <v>1473</v>
      </c>
    </row>
    <row r="957" spans="1:22" s="31" customFormat="1" x14ac:dyDescent="0.2">
      <c r="A957" s="34">
        <v>956</v>
      </c>
      <c r="B957" s="34" t="s">
        <v>1036</v>
      </c>
      <c r="C957" s="34">
        <v>0</v>
      </c>
      <c r="D957" s="34">
        <v>957</v>
      </c>
      <c r="E957" s="34" t="s">
        <v>1390</v>
      </c>
      <c r="F957" s="34" t="s">
        <v>964</v>
      </c>
      <c r="G957" s="35" t="s">
        <v>109</v>
      </c>
      <c r="H957" s="35" t="s">
        <v>948</v>
      </c>
      <c r="I957" s="35" t="s">
        <v>48</v>
      </c>
      <c r="J957" s="36">
        <v>42922</v>
      </c>
      <c r="K957" s="36">
        <v>44018</v>
      </c>
      <c r="L957" s="37">
        <v>1</v>
      </c>
      <c r="M957" s="37" t="s">
        <v>1399</v>
      </c>
      <c r="N957" s="37">
        <v>884</v>
      </c>
      <c r="O957" s="34" t="s">
        <v>111</v>
      </c>
      <c r="P957" s="34" t="s">
        <v>111</v>
      </c>
      <c r="Q957" s="34">
        <f>IF(ISNUMBER(FIND(#REF!, O957)), 1, 0)</f>
        <v>0</v>
      </c>
      <c r="R957" s="34">
        <v>5400</v>
      </c>
      <c r="S957" s="34" t="s">
        <v>968</v>
      </c>
      <c r="T957" s="34">
        <v>0</v>
      </c>
      <c r="U957" s="34"/>
      <c r="V957" s="34" t="s">
        <v>1472</v>
      </c>
    </row>
    <row r="958" spans="1:22" s="31" customFormat="1" x14ac:dyDescent="0.2">
      <c r="A958" s="34">
        <v>957</v>
      </c>
      <c r="B958" s="34" t="s">
        <v>1036</v>
      </c>
      <c r="C958" s="34">
        <v>0</v>
      </c>
      <c r="D958" s="34">
        <v>956</v>
      </c>
      <c r="E958" s="34" t="s">
        <v>1390</v>
      </c>
      <c r="F958" s="34" t="s">
        <v>948</v>
      </c>
      <c r="G958" s="35" t="s">
        <v>48</v>
      </c>
      <c r="H958" s="35" t="s">
        <v>964</v>
      </c>
      <c r="I958" s="35" t="s">
        <v>109</v>
      </c>
      <c r="J958" s="36">
        <v>42922</v>
      </c>
      <c r="K958" s="36">
        <v>44018</v>
      </c>
      <c r="L958" s="37">
        <v>1</v>
      </c>
      <c r="M958" s="37" t="s">
        <v>1399</v>
      </c>
      <c r="N958" s="37">
        <v>885</v>
      </c>
      <c r="O958" s="34" t="s">
        <v>50</v>
      </c>
      <c r="P958" s="34" t="s">
        <v>50</v>
      </c>
      <c r="Q958" s="34">
        <f>IF(ISNUMBER(FIND(#REF!, O958)), 1, 0)</f>
        <v>0</v>
      </c>
      <c r="R958" s="34">
        <v>15</v>
      </c>
      <c r="S958" s="34" t="s">
        <v>968</v>
      </c>
      <c r="T958" s="34">
        <v>0</v>
      </c>
      <c r="U958" s="34"/>
      <c r="V958" s="34" t="s">
        <v>1472</v>
      </c>
    </row>
    <row r="959" spans="1:22" s="31" customFormat="1" x14ac:dyDescent="0.2">
      <c r="A959" s="34">
        <v>958</v>
      </c>
      <c r="B959" s="34" t="s">
        <v>1036</v>
      </c>
      <c r="C959" s="34">
        <v>0</v>
      </c>
      <c r="D959" s="34">
        <v>959</v>
      </c>
      <c r="E959" s="34" t="s">
        <v>1390</v>
      </c>
      <c r="F959" s="34" t="s">
        <v>11</v>
      </c>
      <c r="G959" s="35" t="s">
        <v>12</v>
      </c>
      <c r="H959" s="35" t="s">
        <v>948</v>
      </c>
      <c r="I959" s="35" t="s">
        <v>48</v>
      </c>
      <c r="J959" s="36">
        <v>42934</v>
      </c>
      <c r="K959" s="36">
        <v>44030</v>
      </c>
      <c r="L959" s="37">
        <v>1</v>
      </c>
      <c r="M959" s="37" t="s">
        <v>1399</v>
      </c>
      <c r="N959" s="37">
        <v>880</v>
      </c>
      <c r="O959" s="34" t="s">
        <v>14</v>
      </c>
      <c r="P959" s="34" t="s">
        <v>14</v>
      </c>
      <c r="Q959" s="34">
        <f>IF(ISNUMBER(FIND(#REF!, O959)), 1, 0)</f>
        <v>0</v>
      </c>
      <c r="R959" s="34">
        <v>175</v>
      </c>
      <c r="S959" s="34" t="s">
        <v>968</v>
      </c>
      <c r="T959" s="34">
        <v>0</v>
      </c>
      <c r="U959" s="34"/>
      <c r="V959" s="34" t="s">
        <v>1472</v>
      </c>
    </row>
    <row r="960" spans="1:22" s="31" customFormat="1" x14ac:dyDescent="0.2">
      <c r="A960" s="34">
        <v>959</v>
      </c>
      <c r="B960" s="34" t="s">
        <v>1036</v>
      </c>
      <c r="C960" s="34">
        <v>0</v>
      </c>
      <c r="D960" s="34">
        <v>958</v>
      </c>
      <c r="E960" s="34" t="s">
        <v>1390</v>
      </c>
      <c r="F960" s="34" t="s">
        <v>948</v>
      </c>
      <c r="G960" s="35" t="s">
        <v>48</v>
      </c>
      <c r="H960" s="35" t="s">
        <v>11</v>
      </c>
      <c r="I960" s="35" t="s">
        <v>12</v>
      </c>
      <c r="J960" s="36">
        <v>42934</v>
      </c>
      <c r="K960" s="36">
        <v>44030</v>
      </c>
      <c r="L960" s="37">
        <v>1</v>
      </c>
      <c r="M960" s="37" t="s">
        <v>1399</v>
      </c>
      <c r="N960" s="37">
        <v>881</v>
      </c>
      <c r="O960" s="34" t="s">
        <v>50</v>
      </c>
      <c r="P960" s="34" t="s">
        <v>50</v>
      </c>
      <c r="Q960" s="34">
        <f>IF(ISNUMBER(FIND(#REF!, O960)), 1, 0)</f>
        <v>0</v>
      </c>
      <c r="R960" s="34">
        <v>70</v>
      </c>
      <c r="S960" s="34" t="s">
        <v>968</v>
      </c>
      <c r="T960" s="34">
        <v>0</v>
      </c>
      <c r="U960" s="34"/>
      <c r="V960" s="34" t="s">
        <v>1472</v>
      </c>
    </row>
    <row r="961" spans="1:22" s="31" customFormat="1" x14ac:dyDescent="0.2">
      <c r="A961" s="34">
        <v>960</v>
      </c>
      <c r="B961" s="34" t="s">
        <v>1036</v>
      </c>
      <c r="C961" s="34">
        <v>0</v>
      </c>
      <c r="D961" s="34">
        <v>961</v>
      </c>
      <c r="E961" s="34" t="s">
        <v>1390</v>
      </c>
      <c r="F961" s="34" t="s">
        <v>947</v>
      </c>
      <c r="G961" s="35" t="s">
        <v>41</v>
      </c>
      <c r="H961" s="35" t="s">
        <v>960</v>
      </c>
      <c r="I961" s="35" t="s">
        <v>167</v>
      </c>
      <c r="J961" s="36">
        <v>43054</v>
      </c>
      <c r="K961" s="36">
        <v>2958465</v>
      </c>
      <c r="L961" s="37">
        <v>0</v>
      </c>
      <c r="M961" s="37" t="s">
        <v>968</v>
      </c>
      <c r="N961" s="37"/>
      <c r="O961" s="34" t="s">
        <v>43</v>
      </c>
      <c r="P961" s="34" t="s">
        <v>43</v>
      </c>
      <c r="Q961" s="34">
        <f>IF(ISNUMBER(FIND(#REF!, O961)), 1, 0)</f>
        <v>0</v>
      </c>
      <c r="R961" s="34" t="s">
        <v>968</v>
      </c>
      <c r="S961" s="34" t="s">
        <v>968</v>
      </c>
      <c r="T961" s="34">
        <v>1</v>
      </c>
      <c r="U961" s="34"/>
      <c r="V961" s="34" t="s">
        <v>1472</v>
      </c>
    </row>
    <row r="962" spans="1:22" s="31" customFormat="1" x14ac:dyDescent="0.2">
      <c r="A962" s="34">
        <v>961</v>
      </c>
      <c r="B962" s="34" t="s">
        <v>1036</v>
      </c>
      <c r="C962" s="34">
        <v>0</v>
      </c>
      <c r="D962" s="34">
        <v>960</v>
      </c>
      <c r="E962" s="34" t="s">
        <v>1390</v>
      </c>
      <c r="F962" s="34" t="s">
        <v>960</v>
      </c>
      <c r="G962" s="35" t="s">
        <v>167</v>
      </c>
      <c r="H962" s="35" t="s">
        <v>947</v>
      </c>
      <c r="I962" s="35" t="s">
        <v>41</v>
      </c>
      <c r="J962" s="36">
        <v>43054</v>
      </c>
      <c r="K962" s="36">
        <v>2958465</v>
      </c>
      <c r="L962" s="37">
        <v>0</v>
      </c>
      <c r="M962" s="37" t="s">
        <v>968</v>
      </c>
      <c r="N962" s="37"/>
      <c r="O962" s="34" t="s">
        <v>169</v>
      </c>
      <c r="P962" s="34" t="s">
        <v>169</v>
      </c>
      <c r="Q962" s="34">
        <f>IF(ISNUMBER(FIND(#REF!, O962)), 1, 0)</f>
        <v>0</v>
      </c>
      <c r="R962" s="34" t="s">
        <v>968</v>
      </c>
      <c r="S962" s="34" t="s">
        <v>968</v>
      </c>
      <c r="T962" s="34">
        <v>1</v>
      </c>
      <c r="U962" s="34"/>
      <c r="V962" s="34" t="s">
        <v>1472</v>
      </c>
    </row>
    <row r="963" spans="1:22" s="31" customFormat="1" x14ac:dyDescent="0.2">
      <c r="A963" s="34">
        <v>962</v>
      </c>
      <c r="B963" s="34" t="s">
        <v>1036</v>
      </c>
      <c r="C963" s="34">
        <v>0</v>
      </c>
      <c r="D963" s="34">
        <v>963</v>
      </c>
      <c r="E963" s="34" t="s">
        <v>1390</v>
      </c>
      <c r="F963" s="34" t="s">
        <v>956</v>
      </c>
      <c r="G963" s="35" t="s">
        <v>65</v>
      </c>
      <c r="H963" s="35" t="s">
        <v>948</v>
      </c>
      <c r="I963" s="35" t="s">
        <v>48</v>
      </c>
      <c r="J963" s="36">
        <v>43066</v>
      </c>
      <c r="K963" s="36">
        <v>44162</v>
      </c>
      <c r="L963" s="37">
        <v>1</v>
      </c>
      <c r="M963" s="37" t="s">
        <v>1399</v>
      </c>
      <c r="N963" s="37">
        <v>896</v>
      </c>
      <c r="O963" s="34" t="s">
        <v>67</v>
      </c>
      <c r="P963" s="34" t="s">
        <v>67</v>
      </c>
      <c r="Q963" s="34">
        <f>IF(ISNUMBER(FIND(#REF!, O963)), 1, 0)</f>
        <v>0</v>
      </c>
      <c r="R963" s="34">
        <v>470</v>
      </c>
      <c r="S963" s="34" t="s">
        <v>968</v>
      </c>
      <c r="T963" s="34">
        <v>0</v>
      </c>
      <c r="U963" s="34"/>
      <c r="V963" s="34" t="s">
        <v>1472</v>
      </c>
    </row>
    <row r="964" spans="1:22" s="31" customFormat="1" x14ac:dyDescent="0.2">
      <c r="A964" s="34">
        <v>963</v>
      </c>
      <c r="B964" s="34" t="s">
        <v>1036</v>
      </c>
      <c r="C964" s="34">
        <v>0</v>
      </c>
      <c r="D964" s="34">
        <v>962</v>
      </c>
      <c r="E964" s="34" t="s">
        <v>1390</v>
      </c>
      <c r="F964" s="34" t="s">
        <v>948</v>
      </c>
      <c r="G964" s="35" t="s">
        <v>48</v>
      </c>
      <c r="H964" s="35" t="s">
        <v>956</v>
      </c>
      <c r="I964" s="35" t="s">
        <v>65</v>
      </c>
      <c r="J964" s="36">
        <v>43066</v>
      </c>
      <c r="K964" s="36">
        <v>44162</v>
      </c>
      <c r="L964" s="37">
        <v>1</v>
      </c>
      <c r="M964" s="37" t="s">
        <v>1399</v>
      </c>
      <c r="N964" s="37">
        <v>897</v>
      </c>
      <c r="O964" s="34" t="s">
        <v>50</v>
      </c>
      <c r="P964" s="34" t="s">
        <v>50</v>
      </c>
      <c r="Q964" s="34">
        <f>IF(ISNUMBER(FIND(#REF!, O964)), 1, 0)</f>
        <v>0</v>
      </c>
      <c r="R964" s="34">
        <v>400</v>
      </c>
      <c r="S964" s="34" t="s">
        <v>968</v>
      </c>
      <c r="T964" s="34">
        <v>0</v>
      </c>
      <c r="U964" s="34"/>
      <c r="V964" s="34" t="s">
        <v>1472</v>
      </c>
    </row>
    <row r="965" spans="1:22" s="31" customFormat="1" x14ac:dyDescent="0.2">
      <c r="A965" s="34">
        <v>964</v>
      </c>
      <c r="B965" s="34" t="s">
        <v>1036</v>
      </c>
      <c r="C965" s="34">
        <v>0</v>
      </c>
      <c r="D965" s="34">
        <v>965</v>
      </c>
      <c r="E965" s="34" t="s">
        <v>1390</v>
      </c>
      <c r="F965" s="34" t="s">
        <v>948</v>
      </c>
      <c r="G965" s="35" t="s">
        <v>48</v>
      </c>
      <c r="H965" s="35" t="s">
        <v>186</v>
      </c>
      <c r="I965" s="35" t="s">
        <v>187</v>
      </c>
      <c r="J965" s="36">
        <v>43109</v>
      </c>
      <c r="K965" s="36">
        <v>44205</v>
      </c>
      <c r="L965" s="37">
        <v>1</v>
      </c>
      <c r="M965" s="37" t="s">
        <v>1398</v>
      </c>
      <c r="N965" s="37">
        <v>900</v>
      </c>
      <c r="O965" s="34" t="s">
        <v>50</v>
      </c>
      <c r="P965" s="34" t="s">
        <v>50</v>
      </c>
      <c r="Q965" s="34">
        <f>IF(ISNUMBER(FIND(#REF!, O965)), 1, 0)</f>
        <v>0</v>
      </c>
      <c r="R965" s="34">
        <v>70</v>
      </c>
      <c r="S965" s="34" t="s">
        <v>968</v>
      </c>
      <c r="T965" s="34">
        <v>0</v>
      </c>
      <c r="U965" s="34"/>
      <c r="V965" s="34" t="s">
        <v>1472</v>
      </c>
    </row>
    <row r="966" spans="1:22" s="31" customFormat="1" x14ac:dyDescent="0.2">
      <c r="A966" s="34">
        <v>965</v>
      </c>
      <c r="B966" s="34" t="s">
        <v>1036</v>
      </c>
      <c r="C966" s="34">
        <v>0</v>
      </c>
      <c r="D966" s="34">
        <v>964</v>
      </c>
      <c r="E966" s="34" t="s">
        <v>1390</v>
      </c>
      <c r="F966" s="34" t="s">
        <v>186</v>
      </c>
      <c r="G966" s="35" t="s">
        <v>187</v>
      </c>
      <c r="H966" s="35" t="s">
        <v>948</v>
      </c>
      <c r="I966" s="35" t="s">
        <v>48</v>
      </c>
      <c r="J966" s="36">
        <v>43109</v>
      </c>
      <c r="K966" s="44">
        <v>44205</v>
      </c>
      <c r="L966" s="37">
        <v>1</v>
      </c>
      <c r="M966" s="37" t="s">
        <v>1398</v>
      </c>
      <c r="N966" s="37">
        <v>901</v>
      </c>
      <c r="O966" s="34" t="s">
        <v>189</v>
      </c>
      <c r="P966" s="34" t="s">
        <v>189</v>
      </c>
      <c r="Q966" s="34">
        <f>IF(ISNUMBER(FIND(#REF!, O966)), 1, 0)</f>
        <v>0</v>
      </c>
      <c r="R966" s="34">
        <v>370</v>
      </c>
      <c r="S966" s="34" t="s">
        <v>968</v>
      </c>
      <c r="T966" s="34">
        <v>0</v>
      </c>
      <c r="U966" s="34"/>
      <c r="V966" s="34" t="s">
        <v>1472</v>
      </c>
    </row>
    <row r="967" spans="1:22" s="31" customFormat="1" x14ac:dyDescent="0.2">
      <c r="A967" s="34">
        <v>966</v>
      </c>
      <c r="B967" s="34" t="s">
        <v>1036</v>
      </c>
      <c r="C967" s="34">
        <v>0</v>
      </c>
      <c r="D967" s="34">
        <v>967</v>
      </c>
      <c r="E967" s="34" t="s">
        <v>1390</v>
      </c>
      <c r="F967" s="34" t="s">
        <v>960</v>
      </c>
      <c r="G967" s="35" t="s">
        <v>167</v>
      </c>
      <c r="H967" s="35" t="s">
        <v>980</v>
      </c>
      <c r="I967" s="35" t="s">
        <v>180</v>
      </c>
      <c r="J967" s="36">
        <v>43151</v>
      </c>
      <c r="K967" s="44">
        <v>44247</v>
      </c>
      <c r="L967" s="37">
        <v>0</v>
      </c>
      <c r="M967" s="37" t="s">
        <v>968</v>
      </c>
      <c r="N967" s="37"/>
      <c r="O967" s="34" t="s">
        <v>169</v>
      </c>
      <c r="P967" s="34" t="s">
        <v>169</v>
      </c>
      <c r="Q967" s="34">
        <f>IF(ISNUMBER(FIND(#REF!, O967)), 1, 0)</f>
        <v>0</v>
      </c>
      <c r="R967" s="34">
        <v>11200</v>
      </c>
      <c r="S967" s="34" t="s">
        <v>968</v>
      </c>
      <c r="T967" s="34">
        <v>0</v>
      </c>
      <c r="U967" s="34"/>
      <c r="V967" s="34" t="s">
        <v>1472</v>
      </c>
    </row>
    <row r="968" spans="1:22" s="31" customFormat="1" x14ac:dyDescent="0.2">
      <c r="A968" s="34">
        <v>967</v>
      </c>
      <c r="B968" s="34" t="s">
        <v>1036</v>
      </c>
      <c r="C968" s="34">
        <v>0</v>
      </c>
      <c r="D968" s="34">
        <v>966</v>
      </c>
      <c r="E968" s="34" t="s">
        <v>1390</v>
      </c>
      <c r="F968" s="34" t="s">
        <v>980</v>
      </c>
      <c r="G968" s="35" t="s">
        <v>180</v>
      </c>
      <c r="H968" s="35" t="s">
        <v>960</v>
      </c>
      <c r="I968" s="35" t="s">
        <v>167</v>
      </c>
      <c r="J968" s="36">
        <v>43151</v>
      </c>
      <c r="K968" s="36">
        <v>44247</v>
      </c>
      <c r="L968" s="37">
        <v>0</v>
      </c>
      <c r="M968" s="37" t="s">
        <v>968</v>
      </c>
      <c r="N968" s="37"/>
      <c r="O968" s="34" t="s">
        <v>182</v>
      </c>
      <c r="P968" s="34" t="s">
        <v>182</v>
      </c>
      <c r="Q968" s="34">
        <f>IF(ISNUMBER(FIND(#REF!, O968)), 1, 0)</f>
        <v>0</v>
      </c>
      <c r="R968" s="34">
        <v>10</v>
      </c>
      <c r="S968" s="34" t="s">
        <v>968</v>
      </c>
      <c r="T968" s="34">
        <v>0</v>
      </c>
      <c r="U968" s="34"/>
      <c r="V968" s="34" t="s">
        <v>1472</v>
      </c>
    </row>
    <row r="969" spans="1:22" s="31" customFormat="1" x14ac:dyDescent="0.2">
      <c r="A969" s="34">
        <v>968</v>
      </c>
      <c r="B969" s="34" t="s">
        <v>1036</v>
      </c>
      <c r="C969" s="34">
        <v>0</v>
      </c>
      <c r="D969" s="34">
        <v>969</v>
      </c>
      <c r="E969" s="34" t="s">
        <v>1390</v>
      </c>
      <c r="F969" s="34" t="s">
        <v>4</v>
      </c>
      <c r="G969" s="35" t="s">
        <v>5</v>
      </c>
      <c r="H969" s="35" t="s">
        <v>948</v>
      </c>
      <c r="I969" s="35" t="s">
        <v>48</v>
      </c>
      <c r="J969" s="36">
        <v>43203</v>
      </c>
      <c r="K969" s="36">
        <v>44299</v>
      </c>
      <c r="L969" s="37">
        <v>1</v>
      </c>
      <c r="M969" s="37" t="s">
        <v>1398</v>
      </c>
      <c r="N969" s="37">
        <v>647</v>
      </c>
      <c r="O969" s="34" t="s">
        <v>7</v>
      </c>
      <c r="P969" s="34" t="s">
        <v>7</v>
      </c>
      <c r="Q969" s="34">
        <f>IF(ISNUMBER(FIND(#REF!, O969)), 1, 0)</f>
        <v>0</v>
      </c>
      <c r="R969" s="34">
        <v>34.200000000000003</v>
      </c>
      <c r="S969" s="34" t="s">
        <v>968</v>
      </c>
      <c r="T969" s="34">
        <v>0</v>
      </c>
      <c r="U969" s="34"/>
      <c r="V969" s="34" t="s">
        <v>1472</v>
      </c>
    </row>
    <row r="970" spans="1:22" s="31" customFormat="1" x14ac:dyDescent="0.2">
      <c r="A970" s="34">
        <v>969</v>
      </c>
      <c r="B970" s="34" t="s">
        <v>1036</v>
      </c>
      <c r="C970" s="34">
        <v>0</v>
      </c>
      <c r="D970" s="34">
        <v>968</v>
      </c>
      <c r="E970" s="34" t="s">
        <v>1390</v>
      </c>
      <c r="F970" s="34" t="s">
        <v>948</v>
      </c>
      <c r="G970" s="35" t="s">
        <v>48</v>
      </c>
      <c r="H970" s="35" t="s">
        <v>4</v>
      </c>
      <c r="I970" s="35" t="s">
        <v>5</v>
      </c>
      <c r="J970" s="36">
        <v>43203</v>
      </c>
      <c r="K970" s="36">
        <v>44299</v>
      </c>
      <c r="L970" s="37">
        <v>1</v>
      </c>
      <c r="M970" s="37" t="s">
        <v>1398</v>
      </c>
      <c r="N970" s="37">
        <v>648</v>
      </c>
      <c r="O970" s="34" t="s">
        <v>50</v>
      </c>
      <c r="P970" s="34" t="s">
        <v>50</v>
      </c>
      <c r="Q970" s="34">
        <f>IF(ISNUMBER(FIND(#REF!, O970)), 1, 0)</f>
        <v>0</v>
      </c>
      <c r="R970" s="34">
        <v>2</v>
      </c>
      <c r="S970" s="34" t="s">
        <v>968</v>
      </c>
      <c r="T970" s="34">
        <v>0</v>
      </c>
      <c r="U970" s="34"/>
      <c r="V970" s="34" t="s">
        <v>1472</v>
      </c>
    </row>
    <row r="971" spans="1:22" s="31" customFormat="1" x14ac:dyDescent="0.2">
      <c r="A971" s="34">
        <v>970</v>
      </c>
      <c r="B971" s="34" t="s">
        <v>1036</v>
      </c>
      <c r="C971" s="34">
        <v>0</v>
      </c>
      <c r="D971" s="34">
        <v>971</v>
      </c>
      <c r="E971" s="34" t="s">
        <v>1390</v>
      </c>
      <c r="F971" s="34" t="s">
        <v>972</v>
      </c>
      <c r="G971" s="35" t="s">
        <v>121</v>
      </c>
      <c r="H971" s="35" t="s">
        <v>948</v>
      </c>
      <c r="I971" s="35" t="s">
        <v>48</v>
      </c>
      <c r="J971" s="36">
        <v>43217</v>
      </c>
      <c r="K971" s="36">
        <v>44313</v>
      </c>
      <c r="L971" s="37">
        <v>0</v>
      </c>
      <c r="M971" s="37" t="s">
        <v>968</v>
      </c>
      <c r="N971" s="37"/>
      <c r="O971" s="34" t="s">
        <v>123</v>
      </c>
      <c r="P971" s="34" t="s">
        <v>123</v>
      </c>
      <c r="Q971" s="34">
        <f>IF(ISNUMBER(FIND(#REF!, O971)), 1, 0)</f>
        <v>0</v>
      </c>
      <c r="R971" s="34">
        <v>720</v>
      </c>
      <c r="S971" s="34" t="s">
        <v>968</v>
      </c>
      <c r="T971" s="34">
        <v>0</v>
      </c>
      <c r="U971" s="34"/>
      <c r="V971" s="34" t="s">
        <v>1472</v>
      </c>
    </row>
    <row r="972" spans="1:22" s="31" customFormat="1" x14ac:dyDescent="0.2">
      <c r="A972" s="34">
        <v>971</v>
      </c>
      <c r="B972" s="34" t="s">
        <v>1036</v>
      </c>
      <c r="C972" s="34">
        <v>0</v>
      </c>
      <c r="D972" s="34">
        <v>970</v>
      </c>
      <c r="E972" s="34" t="s">
        <v>1390</v>
      </c>
      <c r="F972" s="34" t="s">
        <v>948</v>
      </c>
      <c r="G972" s="35" t="s">
        <v>48</v>
      </c>
      <c r="H972" s="35" t="s">
        <v>972</v>
      </c>
      <c r="I972" s="35" t="s">
        <v>121</v>
      </c>
      <c r="J972" s="36">
        <v>43217</v>
      </c>
      <c r="K972" s="36">
        <v>44313</v>
      </c>
      <c r="L972" s="37">
        <v>0</v>
      </c>
      <c r="M972" s="37" t="s">
        <v>968</v>
      </c>
      <c r="N972" s="37"/>
      <c r="O972" s="34" t="s">
        <v>50</v>
      </c>
      <c r="P972" s="34" t="s">
        <v>50</v>
      </c>
      <c r="Q972" s="34">
        <f>IF(ISNUMBER(FIND(#REF!, O972)), 1, 0)</f>
        <v>0</v>
      </c>
      <c r="R972" s="34">
        <v>15</v>
      </c>
      <c r="S972" s="34" t="s">
        <v>968</v>
      </c>
      <c r="T972" s="34">
        <v>0</v>
      </c>
      <c r="U972" s="34"/>
      <c r="V972" s="34" t="s">
        <v>1472</v>
      </c>
    </row>
    <row r="973" spans="1:22" s="31" customFormat="1" x14ac:dyDescent="0.2">
      <c r="A973" s="34">
        <v>972</v>
      </c>
      <c r="B973" s="34" t="s">
        <v>240</v>
      </c>
      <c r="C973" s="34">
        <v>0</v>
      </c>
      <c r="D973" s="34"/>
      <c r="E973" s="34" t="s">
        <v>1390</v>
      </c>
      <c r="F973" s="34" t="s">
        <v>958</v>
      </c>
      <c r="G973" s="35" t="s">
        <v>83</v>
      </c>
      <c r="H973" s="35" t="s">
        <v>79</v>
      </c>
      <c r="I973" s="35" t="s">
        <v>80</v>
      </c>
      <c r="J973" s="36">
        <v>43387</v>
      </c>
      <c r="K973" s="36">
        <v>44483</v>
      </c>
      <c r="L973" s="37">
        <v>1</v>
      </c>
      <c r="M973" s="37" t="s">
        <v>1398</v>
      </c>
      <c r="N973" s="37">
        <v>691</v>
      </c>
      <c r="O973" s="34" t="s">
        <v>752</v>
      </c>
      <c r="P973" s="34" t="s">
        <v>85</v>
      </c>
      <c r="Q973" s="34">
        <f>IF(ISNUMBER(FIND(#REF!, O973)), 1, 0)</f>
        <v>0</v>
      </c>
      <c r="R973" s="34">
        <v>22.76</v>
      </c>
      <c r="S973" s="34">
        <v>22.76</v>
      </c>
      <c r="T973" s="34">
        <v>0</v>
      </c>
      <c r="U973" s="34" t="s">
        <v>1396</v>
      </c>
      <c r="V973" s="34" t="s">
        <v>1473</v>
      </c>
    </row>
    <row r="974" spans="1:22" s="31" customFormat="1" x14ac:dyDescent="0.2">
      <c r="A974" s="34">
        <v>973</v>
      </c>
      <c r="B974" s="34" t="s">
        <v>1036</v>
      </c>
      <c r="C974" s="34">
        <v>0</v>
      </c>
      <c r="D974" s="34">
        <v>974</v>
      </c>
      <c r="E974" s="34" t="s">
        <v>1390</v>
      </c>
      <c r="F974" s="34" t="s">
        <v>943</v>
      </c>
      <c r="G974" s="35" t="s">
        <v>22</v>
      </c>
      <c r="H974" s="35" t="s">
        <v>948</v>
      </c>
      <c r="I974" s="35" t="s">
        <v>48</v>
      </c>
      <c r="J974" s="36">
        <v>43230</v>
      </c>
      <c r="K974" s="36">
        <v>44326</v>
      </c>
      <c r="L974" s="37">
        <v>1</v>
      </c>
      <c r="M974" s="37" t="s">
        <v>1399</v>
      </c>
      <c r="N974" s="37">
        <v>913</v>
      </c>
      <c r="O974" s="34" t="s">
        <v>24</v>
      </c>
      <c r="P974" s="34" t="s">
        <v>24</v>
      </c>
      <c r="Q974" s="34">
        <f>IF(ISNUMBER(FIND(#REF!, O974)), 1, 0)</f>
        <v>0</v>
      </c>
      <c r="R974" s="34">
        <v>2.2200000000000002</v>
      </c>
      <c r="S974" s="34" t="s">
        <v>968</v>
      </c>
      <c r="T974" s="34">
        <v>0</v>
      </c>
      <c r="U974" s="34"/>
      <c r="V974" s="34" t="s">
        <v>1472</v>
      </c>
    </row>
    <row r="975" spans="1:22" s="31" customFormat="1" x14ac:dyDescent="0.2">
      <c r="A975" s="34">
        <v>974</v>
      </c>
      <c r="B975" s="34" t="s">
        <v>1036</v>
      </c>
      <c r="C975" s="34">
        <v>0</v>
      </c>
      <c r="D975" s="34">
        <v>973</v>
      </c>
      <c r="E975" s="34" t="s">
        <v>1390</v>
      </c>
      <c r="F975" s="34" t="s">
        <v>948</v>
      </c>
      <c r="G975" s="35" t="s">
        <v>48</v>
      </c>
      <c r="H975" s="35" t="s">
        <v>943</v>
      </c>
      <c r="I975" s="35" t="s">
        <v>22</v>
      </c>
      <c r="J975" s="36">
        <v>43230</v>
      </c>
      <c r="K975" s="36">
        <v>44326</v>
      </c>
      <c r="L975" s="37">
        <v>1</v>
      </c>
      <c r="M975" s="37" t="s">
        <v>1399</v>
      </c>
      <c r="N975" s="37">
        <v>914</v>
      </c>
      <c r="O975" s="34" t="s">
        <v>50</v>
      </c>
      <c r="P975" s="34" t="s">
        <v>50</v>
      </c>
      <c r="Q975" s="34">
        <f>IF(ISNUMBER(FIND(#REF!, O975)), 1, 0)</f>
        <v>0</v>
      </c>
      <c r="R975" s="34">
        <v>7</v>
      </c>
      <c r="S975" s="34" t="s">
        <v>968</v>
      </c>
      <c r="T975" s="34">
        <v>0</v>
      </c>
      <c r="U975" s="34"/>
      <c r="V975" s="34" t="s">
        <v>1472</v>
      </c>
    </row>
    <row r="976" spans="1:22" s="31" customFormat="1" x14ac:dyDescent="0.2">
      <c r="A976" s="34">
        <v>975</v>
      </c>
      <c r="B976" s="34" t="s">
        <v>1036</v>
      </c>
      <c r="C976" s="34">
        <v>0</v>
      </c>
      <c r="D976" s="34">
        <v>976</v>
      </c>
      <c r="E976" s="34" t="s">
        <v>1390</v>
      </c>
      <c r="F976" s="34" t="s">
        <v>131</v>
      </c>
      <c r="G976" s="35" t="s">
        <v>132</v>
      </c>
      <c r="H976" s="35" t="s">
        <v>948</v>
      </c>
      <c r="I976" s="35" t="s">
        <v>48</v>
      </c>
      <c r="J976" s="36">
        <v>43244</v>
      </c>
      <c r="K976" s="36">
        <v>44340</v>
      </c>
      <c r="L976" s="37">
        <v>1</v>
      </c>
      <c r="M976" s="37" t="s">
        <v>1398</v>
      </c>
      <c r="N976" s="37">
        <v>902</v>
      </c>
      <c r="O976" s="34" t="s">
        <v>134</v>
      </c>
      <c r="P976" s="34" t="s">
        <v>134</v>
      </c>
      <c r="Q976" s="34">
        <f>IF(ISNUMBER(FIND(#REF!, O976)), 1, 0)</f>
        <v>0</v>
      </c>
      <c r="R976" s="34">
        <v>351</v>
      </c>
      <c r="S976" s="34" t="s">
        <v>968</v>
      </c>
      <c r="T976" s="34">
        <v>0</v>
      </c>
      <c r="U976" s="34"/>
      <c r="V976" s="34" t="s">
        <v>1472</v>
      </c>
    </row>
    <row r="977" spans="1:22" s="31" customFormat="1" x14ac:dyDescent="0.2">
      <c r="A977" s="34">
        <v>976</v>
      </c>
      <c r="B977" s="34" t="s">
        <v>1036</v>
      </c>
      <c r="C977" s="34">
        <v>0</v>
      </c>
      <c r="D977" s="34">
        <v>975</v>
      </c>
      <c r="E977" s="34" t="s">
        <v>1390</v>
      </c>
      <c r="F977" s="34" t="s">
        <v>948</v>
      </c>
      <c r="G977" s="35" t="s">
        <v>48</v>
      </c>
      <c r="H977" s="35" t="s">
        <v>131</v>
      </c>
      <c r="I977" s="35" t="s">
        <v>132</v>
      </c>
      <c r="J977" s="36">
        <v>43244</v>
      </c>
      <c r="K977" s="36">
        <v>44340</v>
      </c>
      <c r="L977" s="37">
        <v>1</v>
      </c>
      <c r="M977" s="37" t="s">
        <v>1398</v>
      </c>
      <c r="N977" s="37">
        <v>903</v>
      </c>
      <c r="O977" s="34" t="s">
        <v>50</v>
      </c>
      <c r="P977" s="34" t="s">
        <v>50</v>
      </c>
      <c r="Q977" s="34">
        <f>IF(ISNUMBER(FIND(#REF!, O977)), 1, 0)</f>
        <v>0</v>
      </c>
      <c r="R977" s="34">
        <v>20</v>
      </c>
      <c r="S977" s="34" t="s">
        <v>968</v>
      </c>
      <c r="T977" s="34">
        <v>0</v>
      </c>
      <c r="U977" s="34"/>
      <c r="V977" s="34" t="s">
        <v>1472</v>
      </c>
    </row>
    <row r="978" spans="1:22" s="31" customFormat="1" x14ac:dyDescent="0.2">
      <c r="A978" s="34">
        <v>977</v>
      </c>
      <c r="B978" s="34" t="s">
        <v>1036</v>
      </c>
      <c r="C978" s="34">
        <v>0</v>
      </c>
      <c r="D978" s="34">
        <v>978</v>
      </c>
      <c r="E978" s="34" t="s">
        <v>1390</v>
      </c>
      <c r="F978" s="34" t="s">
        <v>959</v>
      </c>
      <c r="G978" s="35" t="s">
        <v>86</v>
      </c>
      <c r="H978" s="35" t="s">
        <v>948</v>
      </c>
      <c r="I978" s="35" t="s">
        <v>48</v>
      </c>
      <c r="J978" s="36">
        <v>43248</v>
      </c>
      <c r="K978" s="36">
        <v>44343</v>
      </c>
      <c r="L978" s="37">
        <v>1</v>
      </c>
      <c r="M978" s="37" t="s">
        <v>1398</v>
      </c>
      <c r="N978" s="37">
        <v>898</v>
      </c>
      <c r="O978" s="34" t="s">
        <v>88</v>
      </c>
      <c r="P978" s="34" t="s">
        <v>88</v>
      </c>
      <c r="Q978" s="34">
        <f>IF(ISNUMBER(FIND(#REF!, O978)), 1, 0)</f>
        <v>0</v>
      </c>
      <c r="R978" s="34">
        <v>350</v>
      </c>
      <c r="S978" s="34" t="s">
        <v>968</v>
      </c>
      <c r="T978" s="34">
        <v>0</v>
      </c>
      <c r="U978" s="34"/>
      <c r="V978" s="34" t="s">
        <v>1472</v>
      </c>
    </row>
    <row r="979" spans="1:22" s="31" customFormat="1" x14ac:dyDescent="0.2">
      <c r="A979" s="34">
        <v>978</v>
      </c>
      <c r="B979" s="34" t="s">
        <v>1036</v>
      </c>
      <c r="C979" s="34">
        <v>0</v>
      </c>
      <c r="D979" s="34">
        <v>977</v>
      </c>
      <c r="E979" s="34" t="s">
        <v>1390</v>
      </c>
      <c r="F979" s="34" t="s">
        <v>948</v>
      </c>
      <c r="G979" s="35" t="s">
        <v>48</v>
      </c>
      <c r="H979" s="35" t="s">
        <v>959</v>
      </c>
      <c r="I979" s="35" t="s">
        <v>86</v>
      </c>
      <c r="J979" s="36">
        <v>43248</v>
      </c>
      <c r="K979" s="36">
        <v>44343</v>
      </c>
      <c r="L979" s="37">
        <v>1</v>
      </c>
      <c r="M979" s="37" t="s">
        <v>1398</v>
      </c>
      <c r="N979" s="37">
        <v>899</v>
      </c>
      <c r="O979" s="34" t="s">
        <v>50</v>
      </c>
      <c r="P979" s="34" t="s">
        <v>50</v>
      </c>
      <c r="Q979" s="34">
        <f>IF(ISNUMBER(FIND(#REF!, O979)), 1, 0)</f>
        <v>0</v>
      </c>
      <c r="R979" s="34">
        <v>5</v>
      </c>
      <c r="S979" s="34" t="s">
        <v>968</v>
      </c>
      <c r="T979" s="34">
        <v>0</v>
      </c>
      <c r="U979" s="34"/>
      <c r="V979" s="34" t="s">
        <v>1472</v>
      </c>
    </row>
    <row r="980" spans="1:22" s="31" customFormat="1" x14ac:dyDescent="0.2">
      <c r="A980" s="34">
        <v>979</v>
      </c>
      <c r="B980" s="34" t="s">
        <v>1036</v>
      </c>
      <c r="C980" s="34">
        <v>0</v>
      </c>
      <c r="D980" s="38">
        <v>980</v>
      </c>
      <c r="E980" s="34" t="s">
        <v>1390</v>
      </c>
      <c r="F980" s="34" t="s">
        <v>958</v>
      </c>
      <c r="G980" s="35" t="s">
        <v>83</v>
      </c>
      <c r="H980" s="35" t="s">
        <v>186</v>
      </c>
      <c r="I980" s="35" t="s">
        <v>187</v>
      </c>
      <c r="J980" s="36">
        <v>43304</v>
      </c>
      <c r="K980" s="36">
        <v>44400</v>
      </c>
      <c r="L980" s="37">
        <v>1</v>
      </c>
      <c r="M980" s="37" t="s">
        <v>1399</v>
      </c>
      <c r="N980" s="37">
        <v>953</v>
      </c>
      <c r="O980" s="34" t="s">
        <v>752</v>
      </c>
      <c r="P980" s="34" t="s">
        <v>85</v>
      </c>
      <c r="Q980" s="34">
        <f>IF(ISNUMBER(FIND(#REF!, O980)), 1, 0)</f>
        <v>0</v>
      </c>
      <c r="R980" s="34">
        <v>3</v>
      </c>
      <c r="S980" s="34">
        <v>3</v>
      </c>
      <c r="T980" s="34">
        <v>0</v>
      </c>
      <c r="U980" s="34"/>
      <c r="V980" s="38" t="s">
        <v>1473</v>
      </c>
    </row>
    <row r="981" spans="1:22" s="31" customFormat="1" x14ac:dyDescent="0.2">
      <c r="A981" s="34">
        <v>980</v>
      </c>
      <c r="B981" s="34" t="s">
        <v>1036</v>
      </c>
      <c r="C981" s="34">
        <v>0</v>
      </c>
      <c r="D981" s="38">
        <v>979</v>
      </c>
      <c r="E981" s="34" t="s">
        <v>1390</v>
      </c>
      <c r="F981" s="34" t="s">
        <v>186</v>
      </c>
      <c r="G981" s="35" t="s">
        <v>187</v>
      </c>
      <c r="H981" s="35" t="s">
        <v>958</v>
      </c>
      <c r="I981" s="35" t="s">
        <v>83</v>
      </c>
      <c r="J981" s="36">
        <v>43304</v>
      </c>
      <c r="K981" s="36">
        <v>44400</v>
      </c>
      <c r="L981" s="37">
        <v>1</v>
      </c>
      <c r="M981" s="37" t="s">
        <v>1399</v>
      </c>
      <c r="N981" s="37">
        <v>955</v>
      </c>
      <c r="O981" s="34" t="s">
        <v>205</v>
      </c>
      <c r="P981" s="34" t="s">
        <v>189</v>
      </c>
      <c r="Q981" s="34">
        <f>IF(ISNUMBER(FIND(#REF!, O981)), 1, 0)</f>
        <v>0</v>
      </c>
      <c r="R981" s="34">
        <v>3</v>
      </c>
      <c r="S981" s="34">
        <v>3</v>
      </c>
      <c r="T981" s="34">
        <v>0</v>
      </c>
      <c r="U981" s="34"/>
      <c r="V981" s="38" t="s">
        <v>1473</v>
      </c>
    </row>
    <row r="982" spans="1:22" s="31" customFormat="1" x14ac:dyDescent="0.2">
      <c r="A982" s="34">
        <v>981</v>
      </c>
      <c r="B982" s="34" t="s">
        <v>1036</v>
      </c>
      <c r="C982" s="34">
        <v>0</v>
      </c>
      <c r="D982" s="34">
        <v>982</v>
      </c>
      <c r="E982" s="34" t="s">
        <v>1390</v>
      </c>
      <c r="F982" s="34" t="s">
        <v>982</v>
      </c>
      <c r="G982" s="35" t="s">
        <v>190</v>
      </c>
      <c r="H982" s="35" t="s">
        <v>143</v>
      </c>
      <c r="I982" s="35" t="s">
        <v>144</v>
      </c>
      <c r="J982" s="36">
        <v>43329</v>
      </c>
      <c r="K982" s="36">
        <v>43794</v>
      </c>
      <c r="L982" s="37">
        <v>0</v>
      </c>
      <c r="M982" s="37" t="s">
        <v>968</v>
      </c>
      <c r="N982" s="37"/>
      <c r="O982" s="34" t="s">
        <v>192</v>
      </c>
      <c r="P982" s="34" t="s">
        <v>192</v>
      </c>
      <c r="Q982" s="34">
        <f>IF(ISNUMBER(FIND(#REF!, O982)), 1, 0)</f>
        <v>0</v>
      </c>
      <c r="R982" s="34" t="s">
        <v>968</v>
      </c>
      <c r="S982" s="34">
        <v>3</v>
      </c>
      <c r="T982" s="34">
        <v>0</v>
      </c>
      <c r="U982" s="34"/>
      <c r="V982" s="34" t="s">
        <v>1473</v>
      </c>
    </row>
    <row r="983" spans="1:22" s="31" customFormat="1" x14ac:dyDescent="0.2">
      <c r="A983" s="34">
        <v>982</v>
      </c>
      <c r="B983" s="34" t="s">
        <v>1036</v>
      </c>
      <c r="C983" s="34">
        <v>0</v>
      </c>
      <c r="D983" s="34">
        <v>981</v>
      </c>
      <c r="E983" s="34" t="s">
        <v>1390</v>
      </c>
      <c r="F983" s="34" t="s">
        <v>143</v>
      </c>
      <c r="G983" s="35" t="s">
        <v>144</v>
      </c>
      <c r="H983" s="35" t="s">
        <v>982</v>
      </c>
      <c r="I983" s="35" t="s">
        <v>190</v>
      </c>
      <c r="J983" s="36">
        <v>43329</v>
      </c>
      <c r="K983" s="36">
        <v>43794</v>
      </c>
      <c r="L983" s="37">
        <v>0</v>
      </c>
      <c r="M983" s="37" t="s">
        <v>968</v>
      </c>
      <c r="N983" s="37"/>
      <c r="O983" s="34" t="s">
        <v>146</v>
      </c>
      <c r="P983" s="34" t="s">
        <v>146</v>
      </c>
      <c r="Q983" s="34">
        <f>IF(ISNUMBER(FIND(#REF!, O983)), 1, 0)</f>
        <v>0</v>
      </c>
      <c r="R983" s="34" t="s">
        <v>968</v>
      </c>
      <c r="S983" s="34">
        <v>3</v>
      </c>
      <c r="T983" s="34">
        <v>0</v>
      </c>
      <c r="U983" s="34"/>
      <c r="V983" s="34" t="s">
        <v>1473</v>
      </c>
    </row>
    <row r="984" spans="1:22" s="31" customFormat="1" x14ac:dyDescent="0.2">
      <c r="A984" s="34">
        <v>983</v>
      </c>
      <c r="B984" s="34" t="s">
        <v>1036</v>
      </c>
      <c r="C984" s="34">
        <v>0</v>
      </c>
      <c r="D984" s="34">
        <v>984</v>
      </c>
      <c r="E984" s="34" t="s">
        <v>1390</v>
      </c>
      <c r="F984" s="34" t="s">
        <v>958</v>
      </c>
      <c r="G984" s="35" t="s">
        <v>83</v>
      </c>
      <c r="H984" s="35" t="s">
        <v>948</v>
      </c>
      <c r="I984" s="35" t="s">
        <v>48</v>
      </c>
      <c r="J984" s="36">
        <v>43399</v>
      </c>
      <c r="K984" s="36">
        <v>44495</v>
      </c>
      <c r="L984" s="37">
        <v>1</v>
      </c>
      <c r="M984" s="37" t="s">
        <v>1398</v>
      </c>
      <c r="N984" s="37">
        <v>125</v>
      </c>
      <c r="O984" s="34" t="s">
        <v>85</v>
      </c>
      <c r="P984" s="34" t="s">
        <v>85</v>
      </c>
      <c r="Q984" s="34">
        <f>IF(ISNUMBER(FIND(#REF!, O984)), 1, 0)</f>
        <v>0</v>
      </c>
      <c r="R984" s="34">
        <v>3400</v>
      </c>
      <c r="S984" s="34" t="s">
        <v>968</v>
      </c>
      <c r="T984" s="34">
        <v>0</v>
      </c>
      <c r="U984" s="34"/>
      <c r="V984" s="34" t="s">
        <v>1472</v>
      </c>
    </row>
    <row r="985" spans="1:22" s="31" customFormat="1" x14ac:dyDescent="0.2">
      <c r="A985" s="34">
        <v>984</v>
      </c>
      <c r="B985" s="34" t="s">
        <v>1036</v>
      </c>
      <c r="C985" s="34">
        <v>0</v>
      </c>
      <c r="D985" s="34">
        <v>983</v>
      </c>
      <c r="E985" s="34" t="s">
        <v>1390</v>
      </c>
      <c r="F985" s="34" t="s">
        <v>948</v>
      </c>
      <c r="G985" s="35" t="s">
        <v>48</v>
      </c>
      <c r="H985" s="35" t="s">
        <v>958</v>
      </c>
      <c r="I985" s="35" t="s">
        <v>83</v>
      </c>
      <c r="J985" s="36">
        <v>43399</v>
      </c>
      <c r="K985" s="36">
        <v>44495</v>
      </c>
      <c r="L985" s="37">
        <v>1</v>
      </c>
      <c r="M985" s="37" t="s">
        <v>1398</v>
      </c>
      <c r="N985" s="37">
        <v>126</v>
      </c>
      <c r="O985" s="34" t="s">
        <v>50</v>
      </c>
      <c r="P985" s="34" t="s">
        <v>50</v>
      </c>
      <c r="Q985" s="34">
        <f>IF(ISNUMBER(FIND(#REF!, O985)), 1, 0)</f>
        <v>0</v>
      </c>
      <c r="R985" s="34">
        <v>200</v>
      </c>
      <c r="S985" s="34" t="s">
        <v>968</v>
      </c>
      <c r="T985" s="34">
        <v>0</v>
      </c>
      <c r="U985" s="34"/>
      <c r="V985" s="34" t="s">
        <v>1472</v>
      </c>
    </row>
    <row r="986" spans="1:22" s="31" customFormat="1" x14ac:dyDescent="0.2">
      <c r="A986" s="34">
        <v>985</v>
      </c>
      <c r="B986" s="34" t="s">
        <v>1036</v>
      </c>
      <c r="C986" s="34">
        <v>0</v>
      </c>
      <c r="D986" s="34">
        <v>987</v>
      </c>
      <c r="E986" s="34" t="s">
        <v>1390</v>
      </c>
      <c r="F986" s="34" t="s">
        <v>79</v>
      </c>
      <c r="G986" s="35" t="s">
        <v>80</v>
      </c>
      <c r="H986" s="35" t="s">
        <v>159</v>
      </c>
      <c r="I986" s="35" t="s">
        <v>160</v>
      </c>
      <c r="J986" s="36">
        <v>43409</v>
      </c>
      <c r="K986" s="36">
        <v>43774</v>
      </c>
      <c r="L986" s="37">
        <v>1</v>
      </c>
      <c r="M986" s="37" t="s">
        <v>968</v>
      </c>
      <c r="N986" s="37"/>
      <c r="O986" s="34" t="s">
        <v>82</v>
      </c>
      <c r="P986" s="34" t="s">
        <v>82</v>
      </c>
      <c r="Q986" s="34">
        <f>IF(ISNUMBER(FIND(#REF!, O986)), 1, 0)</f>
        <v>0</v>
      </c>
      <c r="R986" s="34">
        <v>100000</v>
      </c>
      <c r="S986" s="34" t="s">
        <v>968</v>
      </c>
      <c r="T986" s="34">
        <v>0</v>
      </c>
      <c r="U986" s="34"/>
      <c r="V986" s="34" t="s">
        <v>1472</v>
      </c>
    </row>
    <row r="987" spans="1:22" s="31" customFormat="1" x14ac:dyDescent="0.2">
      <c r="A987" s="34">
        <v>986</v>
      </c>
      <c r="B987" s="34" t="s">
        <v>1036</v>
      </c>
      <c r="C987" s="34">
        <v>0</v>
      </c>
      <c r="D987" s="34">
        <v>988</v>
      </c>
      <c r="E987" s="34" t="s">
        <v>1392</v>
      </c>
      <c r="F987" s="34" t="s">
        <v>79</v>
      </c>
      <c r="G987" s="35" t="s">
        <v>80</v>
      </c>
      <c r="H987" s="35" t="s">
        <v>159</v>
      </c>
      <c r="I987" s="35" t="s">
        <v>160</v>
      </c>
      <c r="J987" s="36">
        <v>43409</v>
      </c>
      <c r="K987" s="36">
        <v>43774</v>
      </c>
      <c r="L987" s="37">
        <v>1</v>
      </c>
      <c r="M987" s="37" t="s">
        <v>1394</v>
      </c>
      <c r="N987" s="37"/>
      <c r="O987" s="34" t="s">
        <v>205</v>
      </c>
      <c r="P987" s="34" t="s">
        <v>82</v>
      </c>
      <c r="Q987" s="34">
        <f>IF(ISNUMBER(FIND(#REF!, O987)), 1, 0)</f>
        <v>0</v>
      </c>
      <c r="R987" s="34">
        <v>3</v>
      </c>
      <c r="S987" s="34">
        <v>3</v>
      </c>
      <c r="T987" s="34">
        <v>0</v>
      </c>
      <c r="U987" s="34"/>
      <c r="V987" s="34" t="s">
        <v>1472</v>
      </c>
    </row>
    <row r="988" spans="1:22" s="31" customFormat="1" x14ac:dyDescent="0.2">
      <c r="A988" s="34">
        <v>987</v>
      </c>
      <c r="B988" s="34" t="s">
        <v>1036</v>
      </c>
      <c r="C988" s="34">
        <v>0</v>
      </c>
      <c r="D988" s="34">
        <v>985</v>
      </c>
      <c r="E988" s="34" t="s">
        <v>1390</v>
      </c>
      <c r="F988" s="34" t="s">
        <v>159</v>
      </c>
      <c r="G988" s="35" t="s">
        <v>160</v>
      </c>
      <c r="H988" s="35" t="s">
        <v>79</v>
      </c>
      <c r="I988" s="35" t="s">
        <v>80</v>
      </c>
      <c r="J988" s="36">
        <v>43409</v>
      </c>
      <c r="K988" s="36">
        <v>43774</v>
      </c>
      <c r="L988" s="37">
        <v>1</v>
      </c>
      <c r="M988" s="37" t="s">
        <v>968</v>
      </c>
      <c r="N988" s="37"/>
      <c r="O988" s="34" t="s">
        <v>162</v>
      </c>
      <c r="P988" s="34" t="s">
        <v>162</v>
      </c>
      <c r="Q988" s="34">
        <f>IF(ISNUMBER(FIND(#REF!, O988)), 1, 0)</f>
        <v>0</v>
      </c>
      <c r="R988" s="34">
        <v>9.5</v>
      </c>
      <c r="S988" s="34" t="s">
        <v>968</v>
      </c>
      <c r="T988" s="34">
        <v>0</v>
      </c>
      <c r="U988" s="34"/>
      <c r="V988" s="34" t="s">
        <v>1472</v>
      </c>
    </row>
    <row r="989" spans="1:22" s="31" customFormat="1" x14ac:dyDescent="0.2">
      <c r="A989" s="34">
        <v>988</v>
      </c>
      <c r="B989" s="34" t="s">
        <v>1036</v>
      </c>
      <c r="C989" s="34">
        <v>0</v>
      </c>
      <c r="D989" s="34">
        <v>986</v>
      </c>
      <c r="E989" s="34" t="s">
        <v>1392</v>
      </c>
      <c r="F989" s="34" t="s">
        <v>159</v>
      </c>
      <c r="G989" s="35" t="s">
        <v>160</v>
      </c>
      <c r="H989" s="35" t="s">
        <v>79</v>
      </c>
      <c r="I989" s="35" t="s">
        <v>80</v>
      </c>
      <c r="J989" s="36">
        <v>43409</v>
      </c>
      <c r="K989" s="36">
        <v>43774</v>
      </c>
      <c r="L989" s="37">
        <v>1</v>
      </c>
      <c r="M989" s="37" t="s">
        <v>1394</v>
      </c>
      <c r="N989" s="37"/>
      <c r="O989" s="34" t="s">
        <v>205</v>
      </c>
      <c r="P989" s="34" t="s">
        <v>162</v>
      </c>
      <c r="Q989" s="34">
        <f>IF(ISNUMBER(FIND(#REF!, O989)), 1, 0)</f>
        <v>0</v>
      </c>
      <c r="R989" s="34">
        <v>3</v>
      </c>
      <c r="S989" s="34">
        <v>3</v>
      </c>
      <c r="T989" s="34">
        <v>0</v>
      </c>
      <c r="U989" s="34"/>
      <c r="V989" s="34" t="s">
        <v>1472</v>
      </c>
    </row>
    <row r="990" spans="1:22" s="31" customFormat="1" x14ac:dyDescent="0.2">
      <c r="A990" s="34">
        <v>989</v>
      </c>
      <c r="B990" s="34" t="s">
        <v>1036</v>
      </c>
      <c r="C990" s="34">
        <v>0</v>
      </c>
      <c r="D990" s="34">
        <v>990</v>
      </c>
      <c r="E990" s="34" t="s">
        <v>1390</v>
      </c>
      <c r="F990" s="34" t="s">
        <v>79</v>
      </c>
      <c r="G990" s="35" t="s">
        <v>80</v>
      </c>
      <c r="H990" s="35" t="s">
        <v>948</v>
      </c>
      <c r="I990" s="35" t="s">
        <v>48</v>
      </c>
      <c r="J990" s="36">
        <v>43423</v>
      </c>
      <c r="K990" s="36">
        <v>44519</v>
      </c>
      <c r="L990" s="37">
        <v>1</v>
      </c>
      <c r="M990" s="37" t="s">
        <v>1398</v>
      </c>
      <c r="N990" s="37">
        <v>651</v>
      </c>
      <c r="O990" s="34" t="s">
        <v>82</v>
      </c>
      <c r="P990" s="34" t="s">
        <v>82</v>
      </c>
      <c r="Q990" s="34">
        <f>IF(ISNUMBER(FIND(#REF!, O990)), 1, 0)</f>
        <v>0</v>
      </c>
      <c r="R990" s="34">
        <v>440000</v>
      </c>
      <c r="S990" s="34" t="s">
        <v>968</v>
      </c>
      <c r="T990" s="34">
        <v>0</v>
      </c>
      <c r="U990" s="34"/>
      <c r="V990" s="34" t="s">
        <v>1472</v>
      </c>
    </row>
    <row r="991" spans="1:22" s="31" customFormat="1" x14ac:dyDescent="0.2">
      <c r="A991" s="34">
        <v>990</v>
      </c>
      <c r="B991" s="34" t="s">
        <v>1036</v>
      </c>
      <c r="C991" s="34">
        <v>0</v>
      </c>
      <c r="D991" s="34">
        <v>989</v>
      </c>
      <c r="E991" s="34" t="s">
        <v>1390</v>
      </c>
      <c r="F991" s="34" t="s">
        <v>948</v>
      </c>
      <c r="G991" s="35" t="s">
        <v>48</v>
      </c>
      <c r="H991" s="35" t="s">
        <v>79</v>
      </c>
      <c r="I991" s="35" t="s">
        <v>80</v>
      </c>
      <c r="J991" s="36">
        <v>43423</v>
      </c>
      <c r="K991" s="36">
        <v>44519</v>
      </c>
      <c r="L991" s="37">
        <v>1</v>
      </c>
      <c r="M991" s="37" t="s">
        <v>1398</v>
      </c>
      <c r="N991" s="37">
        <v>652</v>
      </c>
      <c r="O991" s="34" t="s">
        <v>50</v>
      </c>
      <c r="P991" s="34" t="s">
        <v>50</v>
      </c>
      <c r="Q991" s="34">
        <f>IF(ISNUMBER(FIND(#REF!, O991)), 1, 0)</f>
        <v>0</v>
      </c>
      <c r="R991" s="34">
        <v>200</v>
      </c>
      <c r="S991" s="34" t="s">
        <v>968</v>
      </c>
      <c r="T991" s="34">
        <v>0</v>
      </c>
      <c r="U991" s="34"/>
      <c r="V991" s="34" t="s">
        <v>1472</v>
      </c>
    </row>
    <row r="992" spans="1:22" s="31" customFormat="1" x14ac:dyDescent="0.2">
      <c r="A992" s="34">
        <v>991</v>
      </c>
      <c r="B992" s="34" t="s">
        <v>240</v>
      </c>
      <c r="C992" s="34">
        <v>0</v>
      </c>
      <c r="D992" s="34"/>
      <c r="E992" s="34" t="s">
        <v>1390</v>
      </c>
      <c r="F992" s="34" t="s">
        <v>948</v>
      </c>
      <c r="G992" s="35" t="s">
        <v>48</v>
      </c>
      <c r="H992" s="35" t="s">
        <v>11</v>
      </c>
      <c r="I992" s="35" t="s">
        <v>12</v>
      </c>
      <c r="J992" s="36">
        <v>43436</v>
      </c>
      <c r="K992" s="36">
        <v>44030</v>
      </c>
      <c r="L992" s="37">
        <v>1</v>
      </c>
      <c r="M992" s="37" t="s">
        <v>1394</v>
      </c>
      <c r="N992" s="37"/>
      <c r="O992" s="34" t="s">
        <v>50</v>
      </c>
      <c r="P992" s="34" t="s">
        <v>50</v>
      </c>
      <c r="Q992" s="34">
        <f>IF(ISNUMBER(FIND(#REF!, O992)), 1, 0)</f>
        <v>0</v>
      </c>
      <c r="R992" s="34">
        <v>60</v>
      </c>
      <c r="S992" s="34" t="s">
        <v>968</v>
      </c>
      <c r="T992" s="34">
        <v>0</v>
      </c>
      <c r="U992" s="34"/>
      <c r="V992" s="34" t="s">
        <v>1472</v>
      </c>
    </row>
    <row r="993" spans="1:22" s="31" customFormat="1" x14ac:dyDescent="0.2">
      <c r="A993" s="34">
        <v>992</v>
      </c>
      <c r="B993" s="34" t="s">
        <v>1036</v>
      </c>
      <c r="C993" s="34">
        <v>0</v>
      </c>
      <c r="D993" s="34">
        <v>994</v>
      </c>
      <c r="E993" s="34" t="s">
        <v>1390</v>
      </c>
      <c r="F993" s="34" t="s">
        <v>11</v>
      </c>
      <c r="G993" s="35" t="s">
        <v>12</v>
      </c>
      <c r="H993" s="35" t="s">
        <v>948</v>
      </c>
      <c r="I993" s="35" t="s">
        <v>48</v>
      </c>
      <c r="J993" s="36">
        <v>44049</v>
      </c>
      <c r="K993" s="36">
        <v>45144</v>
      </c>
      <c r="L993" s="37">
        <v>1</v>
      </c>
      <c r="M993" s="37" t="s">
        <v>1399</v>
      </c>
      <c r="N993" s="37">
        <v>958</v>
      </c>
      <c r="O993" s="34" t="s">
        <v>14</v>
      </c>
      <c r="P993" s="34" t="s">
        <v>14</v>
      </c>
      <c r="Q993" s="34">
        <f>IF(ISNUMBER(FIND(#REF!, O993)), 1, 0)</f>
        <v>0</v>
      </c>
      <c r="R993" s="34">
        <v>730</v>
      </c>
      <c r="S993" s="34">
        <v>18.7</v>
      </c>
      <c r="T993" s="34">
        <v>0</v>
      </c>
      <c r="U993" s="34"/>
      <c r="V993" s="34" t="s">
        <v>1472</v>
      </c>
    </row>
    <row r="994" spans="1:22" s="31" customFormat="1" x14ac:dyDescent="0.2">
      <c r="A994" s="34">
        <v>993</v>
      </c>
      <c r="B994" s="34" t="s">
        <v>240</v>
      </c>
      <c r="C994" s="34">
        <v>0</v>
      </c>
      <c r="D994" s="34"/>
      <c r="E994" s="34" t="s">
        <v>1390</v>
      </c>
      <c r="F994" s="34" t="s">
        <v>948</v>
      </c>
      <c r="G994" s="35" t="s">
        <v>48</v>
      </c>
      <c r="H994" s="35" t="s">
        <v>11</v>
      </c>
      <c r="I994" s="35" t="s">
        <v>12</v>
      </c>
      <c r="J994" s="36">
        <v>44049</v>
      </c>
      <c r="K994" s="36">
        <v>45144</v>
      </c>
      <c r="L994" s="37">
        <v>1</v>
      </c>
      <c r="M994" s="37" t="s">
        <v>1394</v>
      </c>
      <c r="N994" s="37">
        <v>991</v>
      </c>
      <c r="O994" s="34" t="s">
        <v>50</v>
      </c>
      <c r="P994" s="34" t="s">
        <v>50</v>
      </c>
      <c r="Q994" s="34">
        <f>IF(ISNUMBER(FIND(#REF!, O994)), 1, 0)</f>
        <v>0</v>
      </c>
      <c r="R994" s="34">
        <v>60</v>
      </c>
      <c r="S994" s="34" t="s">
        <v>968</v>
      </c>
      <c r="T994" s="34">
        <v>0</v>
      </c>
      <c r="U994" s="34"/>
      <c r="V994" s="34" t="s">
        <v>1472</v>
      </c>
    </row>
    <row r="995" spans="1:22" s="31" customFormat="1" x14ac:dyDescent="0.2">
      <c r="A995" s="34">
        <v>994</v>
      </c>
      <c r="B995" s="34" t="s">
        <v>1036</v>
      </c>
      <c r="C995" s="34">
        <v>0</v>
      </c>
      <c r="D995" s="34">
        <v>992</v>
      </c>
      <c r="E995" s="34" t="s">
        <v>1390</v>
      </c>
      <c r="F995" s="34" t="s">
        <v>948</v>
      </c>
      <c r="G995" s="35" t="s">
        <v>48</v>
      </c>
      <c r="H995" s="35" t="s">
        <v>11</v>
      </c>
      <c r="I995" s="35" t="s">
        <v>12</v>
      </c>
      <c r="J995" s="36">
        <v>44049</v>
      </c>
      <c r="K995" s="36">
        <v>45144</v>
      </c>
      <c r="L995" s="37">
        <v>1</v>
      </c>
      <c r="M995" s="37" t="s">
        <v>1399</v>
      </c>
      <c r="N995" s="37">
        <v>959</v>
      </c>
      <c r="O995" s="34" t="s">
        <v>50</v>
      </c>
      <c r="P995" s="34" t="s">
        <v>50</v>
      </c>
      <c r="Q995" s="34">
        <f>IF(ISNUMBER(FIND(#REF!, O995)), 1, 0)</f>
        <v>0</v>
      </c>
      <c r="R995" s="34">
        <v>70</v>
      </c>
      <c r="S995" s="34" t="s">
        <v>968</v>
      </c>
      <c r="T995" s="34">
        <v>0</v>
      </c>
      <c r="U995" s="34"/>
      <c r="V995" s="34" t="s">
        <v>1472</v>
      </c>
    </row>
    <row r="996" spans="1:22" s="31" customFormat="1" x14ac:dyDescent="0.2">
      <c r="A996" s="34">
        <v>995</v>
      </c>
      <c r="B996" s="34" t="s">
        <v>1036</v>
      </c>
      <c r="C996" s="34">
        <v>0</v>
      </c>
      <c r="D996" s="34">
        <v>996</v>
      </c>
      <c r="E996" s="34" t="s">
        <v>1390</v>
      </c>
      <c r="F996" s="34" t="s">
        <v>75</v>
      </c>
      <c r="G996" s="35" t="s">
        <v>76</v>
      </c>
      <c r="H996" s="35" t="s">
        <v>983</v>
      </c>
      <c r="I996" s="35" t="s">
        <v>200</v>
      </c>
      <c r="J996" s="36">
        <v>43438</v>
      </c>
      <c r="K996" s="36">
        <v>44534</v>
      </c>
      <c r="L996" s="37">
        <v>0</v>
      </c>
      <c r="M996" s="37" t="s">
        <v>968</v>
      </c>
      <c r="N996" s="37"/>
      <c r="O996" s="34" t="s">
        <v>78</v>
      </c>
      <c r="P996" s="34" t="s">
        <v>78</v>
      </c>
      <c r="Q996" s="34">
        <f>IF(ISNUMBER(FIND(#REF!, O996)), 1, 0)</f>
        <v>0</v>
      </c>
      <c r="R996" s="34">
        <v>35</v>
      </c>
      <c r="S996" s="34" t="s">
        <v>968</v>
      </c>
      <c r="T996" s="34">
        <v>0</v>
      </c>
      <c r="U996" s="34"/>
      <c r="V996" s="34" t="s">
        <v>1473</v>
      </c>
    </row>
    <row r="997" spans="1:22" s="31" customFormat="1" x14ac:dyDescent="0.2">
      <c r="A997" s="34">
        <v>996</v>
      </c>
      <c r="B997" s="34" t="s">
        <v>1036</v>
      </c>
      <c r="C997" s="34">
        <v>0</v>
      </c>
      <c r="D997" s="34">
        <v>995</v>
      </c>
      <c r="E997" s="34" t="s">
        <v>1390</v>
      </c>
      <c r="F997" s="34" t="s">
        <v>983</v>
      </c>
      <c r="G997" s="35" t="s">
        <v>200</v>
      </c>
      <c r="H997" s="35" t="s">
        <v>75</v>
      </c>
      <c r="I997" s="35" t="s">
        <v>76</v>
      </c>
      <c r="J997" s="36">
        <v>43438</v>
      </c>
      <c r="K997" s="36">
        <v>44534</v>
      </c>
      <c r="L997" s="37">
        <v>0</v>
      </c>
      <c r="M997" s="37" t="s">
        <v>968</v>
      </c>
      <c r="N997" s="37"/>
      <c r="O997" s="34" t="s">
        <v>202</v>
      </c>
      <c r="P997" s="34" t="s">
        <v>202</v>
      </c>
      <c r="Q997" s="34">
        <f>IF(ISNUMBER(FIND(#REF!, O997)), 1, 0)</f>
        <v>0</v>
      </c>
      <c r="R997" s="34">
        <v>2</v>
      </c>
      <c r="S997" s="34" t="s">
        <v>968</v>
      </c>
      <c r="T997" s="34">
        <v>0</v>
      </c>
      <c r="U997" s="34"/>
      <c r="V997" s="34" t="s">
        <v>1473</v>
      </c>
    </row>
    <row r="998" spans="1:22" s="31" customFormat="1" x14ac:dyDescent="0.2">
      <c r="A998" s="34">
        <v>997</v>
      </c>
      <c r="B998" s="34" t="s">
        <v>1036</v>
      </c>
      <c r="C998" s="34">
        <v>0</v>
      </c>
      <c r="D998" s="34">
        <v>998</v>
      </c>
      <c r="E998" s="34" t="s">
        <v>1390</v>
      </c>
      <c r="F998" s="34" t="s">
        <v>948</v>
      </c>
      <c r="G998" s="35" t="s">
        <v>48</v>
      </c>
      <c r="H998" s="35" t="s">
        <v>196</v>
      </c>
      <c r="I998" s="35" t="s">
        <v>197</v>
      </c>
      <c r="J998" s="36">
        <v>43444</v>
      </c>
      <c r="K998" s="36">
        <v>44540</v>
      </c>
      <c r="L998" s="37">
        <v>1</v>
      </c>
      <c r="M998" s="37" t="s">
        <v>1398</v>
      </c>
      <c r="N998" s="37">
        <v>915</v>
      </c>
      <c r="O998" s="34" t="s">
        <v>50</v>
      </c>
      <c r="P998" s="34" t="s">
        <v>50</v>
      </c>
      <c r="Q998" s="34">
        <f>IF(ISNUMBER(FIND(#REF!, O998)), 1, 0)</f>
        <v>0</v>
      </c>
      <c r="R998" s="34">
        <v>15</v>
      </c>
      <c r="S998" s="34" t="s">
        <v>968</v>
      </c>
      <c r="T998" s="34">
        <v>0</v>
      </c>
      <c r="U998" s="34"/>
      <c r="V998" s="34" t="s">
        <v>1472</v>
      </c>
    </row>
    <row r="999" spans="1:22" s="31" customFormat="1" x14ac:dyDescent="0.2">
      <c r="A999" s="34">
        <v>998</v>
      </c>
      <c r="B999" s="34" t="s">
        <v>1036</v>
      </c>
      <c r="C999" s="34">
        <v>0</v>
      </c>
      <c r="D999" s="34">
        <v>997</v>
      </c>
      <c r="E999" s="34" t="s">
        <v>1390</v>
      </c>
      <c r="F999" s="34" t="s">
        <v>196</v>
      </c>
      <c r="G999" s="35" t="s">
        <v>197</v>
      </c>
      <c r="H999" s="35" t="s">
        <v>948</v>
      </c>
      <c r="I999" s="35" t="s">
        <v>48</v>
      </c>
      <c r="J999" s="36">
        <v>43444</v>
      </c>
      <c r="K999" s="36">
        <v>44540</v>
      </c>
      <c r="L999" s="37">
        <v>1</v>
      </c>
      <c r="M999" s="37" t="s">
        <v>1398</v>
      </c>
      <c r="N999" s="37">
        <v>916</v>
      </c>
      <c r="O999" s="34" t="s">
        <v>199</v>
      </c>
      <c r="P999" s="34" t="s">
        <v>199</v>
      </c>
      <c r="Q999" s="34">
        <f>IF(ISNUMBER(FIND(#REF!, O999)), 1, 0)</f>
        <v>0</v>
      </c>
      <c r="R999" s="34">
        <v>62</v>
      </c>
      <c r="S999" s="34" t="s">
        <v>968</v>
      </c>
      <c r="T999" s="34">
        <v>0</v>
      </c>
      <c r="U999" s="34"/>
      <c r="V999" s="34" t="s">
        <v>1472</v>
      </c>
    </row>
    <row r="1000" spans="1:22" s="31" customFormat="1" x14ac:dyDescent="0.2">
      <c r="A1000" s="34">
        <v>999</v>
      </c>
      <c r="B1000" s="34" t="s">
        <v>1036</v>
      </c>
      <c r="C1000" s="34">
        <v>0</v>
      </c>
      <c r="D1000" s="34">
        <v>1000</v>
      </c>
      <c r="E1000" s="34" t="s">
        <v>1390</v>
      </c>
      <c r="F1000" s="34" t="s">
        <v>958</v>
      </c>
      <c r="G1000" s="35" t="s">
        <v>83</v>
      </c>
      <c r="H1000" s="35" t="s">
        <v>75</v>
      </c>
      <c r="I1000" s="35" t="s">
        <v>76</v>
      </c>
      <c r="J1000" s="36">
        <v>43524</v>
      </c>
      <c r="K1000" s="36">
        <v>44620</v>
      </c>
      <c r="L1000" s="37">
        <v>1</v>
      </c>
      <c r="M1000" s="37" t="s">
        <v>1398</v>
      </c>
      <c r="N1000" s="37">
        <v>692</v>
      </c>
      <c r="O1000" s="34" t="s">
        <v>205</v>
      </c>
      <c r="P1000" s="34" t="s">
        <v>85</v>
      </c>
      <c r="Q1000" s="34">
        <f>IF(ISNUMBER(FIND(#REF!, O1000)), 1, 0)</f>
        <v>0</v>
      </c>
      <c r="R1000" s="34">
        <v>75</v>
      </c>
      <c r="S1000" s="34">
        <v>75</v>
      </c>
      <c r="T1000" s="34">
        <v>0</v>
      </c>
      <c r="U1000" s="34"/>
      <c r="V1000" s="34" t="s">
        <v>1472</v>
      </c>
    </row>
    <row r="1001" spans="1:22" s="31" customFormat="1" x14ac:dyDescent="0.2">
      <c r="A1001" s="34">
        <v>1000</v>
      </c>
      <c r="B1001" s="34" t="s">
        <v>1036</v>
      </c>
      <c r="C1001" s="34">
        <v>0</v>
      </c>
      <c r="D1001" s="34">
        <v>999</v>
      </c>
      <c r="E1001" s="34" t="s">
        <v>1390</v>
      </c>
      <c r="F1001" s="34" t="s">
        <v>75</v>
      </c>
      <c r="G1001" s="35" t="s">
        <v>76</v>
      </c>
      <c r="H1001" s="35" t="s">
        <v>958</v>
      </c>
      <c r="I1001" s="35" t="s">
        <v>83</v>
      </c>
      <c r="J1001" s="36">
        <v>43524</v>
      </c>
      <c r="K1001" s="36">
        <v>44620</v>
      </c>
      <c r="L1001" s="37">
        <v>1</v>
      </c>
      <c r="M1001" s="37" t="s">
        <v>1398</v>
      </c>
      <c r="N1001" s="37">
        <v>963</v>
      </c>
      <c r="O1001" s="34" t="s">
        <v>205</v>
      </c>
      <c r="P1001" s="34" t="s">
        <v>78</v>
      </c>
      <c r="Q1001" s="34">
        <f>IF(ISNUMBER(FIND(#REF!, O1001)), 1, 0)</f>
        <v>0</v>
      </c>
      <c r="R1001" s="34">
        <v>75</v>
      </c>
      <c r="S1001" s="34">
        <v>75</v>
      </c>
      <c r="T1001" s="34">
        <v>0</v>
      </c>
      <c r="U1001" s="34"/>
      <c r="V1001" s="34" t="s">
        <v>1472</v>
      </c>
    </row>
    <row r="1002" spans="1:22" s="31" customFormat="1" x14ac:dyDescent="0.2">
      <c r="A1002" s="34">
        <v>1001</v>
      </c>
      <c r="B1002" s="34" t="s">
        <v>1036</v>
      </c>
      <c r="C1002" s="34">
        <v>0</v>
      </c>
      <c r="D1002" s="34">
        <v>1002</v>
      </c>
      <c r="E1002" s="34" t="s">
        <v>1390</v>
      </c>
      <c r="F1002" s="34" t="s">
        <v>960</v>
      </c>
      <c r="G1002" s="35" t="s">
        <v>167</v>
      </c>
      <c r="H1002" s="35" t="s">
        <v>983</v>
      </c>
      <c r="I1002" s="35" t="s">
        <v>200</v>
      </c>
      <c r="J1002" s="36">
        <v>43568</v>
      </c>
      <c r="K1002" s="36">
        <v>44664</v>
      </c>
      <c r="L1002" s="37">
        <v>1</v>
      </c>
      <c r="M1002" s="37" t="s">
        <v>1398</v>
      </c>
      <c r="N1002" s="37">
        <v>657</v>
      </c>
      <c r="O1002" s="34" t="s">
        <v>169</v>
      </c>
      <c r="P1002" s="34" t="s">
        <v>169</v>
      </c>
      <c r="Q1002" s="34">
        <f>IF(ISNUMBER(FIND(#REF!, O1002)), 1, 0)</f>
        <v>0</v>
      </c>
      <c r="R1002" s="34">
        <v>6100</v>
      </c>
      <c r="S1002" s="34" t="s">
        <v>968</v>
      </c>
      <c r="T1002" s="34">
        <v>0</v>
      </c>
      <c r="U1002" s="34"/>
      <c r="V1002" s="34" t="s">
        <v>1472</v>
      </c>
    </row>
    <row r="1003" spans="1:22" s="31" customFormat="1" x14ac:dyDescent="0.2">
      <c r="A1003" s="34">
        <v>1002</v>
      </c>
      <c r="B1003" s="34" t="s">
        <v>1036</v>
      </c>
      <c r="C1003" s="34">
        <v>0</v>
      </c>
      <c r="D1003" s="34">
        <v>1001</v>
      </c>
      <c r="E1003" s="34" t="s">
        <v>1390</v>
      </c>
      <c r="F1003" s="34" t="s">
        <v>983</v>
      </c>
      <c r="G1003" s="35" t="s">
        <v>200</v>
      </c>
      <c r="H1003" s="35" t="s">
        <v>960</v>
      </c>
      <c r="I1003" s="35" t="s">
        <v>167</v>
      </c>
      <c r="J1003" s="36">
        <v>43568</v>
      </c>
      <c r="K1003" s="36">
        <v>44664</v>
      </c>
      <c r="L1003" s="37">
        <v>1</v>
      </c>
      <c r="M1003" s="37" t="s">
        <v>1398</v>
      </c>
      <c r="N1003" s="37">
        <v>658</v>
      </c>
      <c r="O1003" s="34" t="s">
        <v>202</v>
      </c>
      <c r="P1003" s="34" t="s">
        <v>202</v>
      </c>
      <c r="Q1003" s="34">
        <f>IF(ISNUMBER(FIND(#REF!, O1003)), 1, 0)</f>
        <v>0</v>
      </c>
      <c r="R1003" s="34">
        <v>20</v>
      </c>
      <c r="S1003" s="34" t="s">
        <v>968</v>
      </c>
      <c r="T1003" s="34">
        <v>0</v>
      </c>
      <c r="U1003" s="34"/>
      <c r="V1003" s="34" t="s">
        <v>1472</v>
      </c>
    </row>
    <row r="1004" spans="1:22" s="31" customFormat="1" x14ac:dyDescent="0.2">
      <c r="A1004" s="34">
        <v>1003</v>
      </c>
      <c r="B1004" s="34" t="s">
        <v>1036</v>
      </c>
      <c r="C1004" s="34">
        <v>0</v>
      </c>
      <c r="D1004" s="34">
        <v>1004</v>
      </c>
      <c r="E1004" s="34" t="s">
        <v>1390</v>
      </c>
      <c r="F1004" s="34" t="s">
        <v>948</v>
      </c>
      <c r="G1004" s="35" t="s">
        <v>48</v>
      </c>
      <c r="H1004" s="35" t="s">
        <v>159</v>
      </c>
      <c r="I1004" s="35" t="s">
        <v>160</v>
      </c>
      <c r="J1004" s="36">
        <v>43598</v>
      </c>
      <c r="K1004" s="36">
        <v>44694</v>
      </c>
      <c r="L1004" s="37">
        <v>1</v>
      </c>
      <c r="M1004" s="37" t="s">
        <v>1398</v>
      </c>
      <c r="N1004" s="37">
        <v>1478</v>
      </c>
      <c r="O1004" s="34" t="s">
        <v>50</v>
      </c>
      <c r="P1004" s="34" t="s">
        <v>50</v>
      </c>
      <c r="Q1004" s="34">
        <f>IF(ISNUMBER(FIND(#REF!, O1004)), 1, 0)</f>
        <v>0</v>
      </c>
      <c r="R1004" s="34">
        <v>300</v>
      </c>
      <c r="S1004" s="34" t="s">
        <v>968</v>
      </c>
      <c r="T1004" s="34">
        <v>0</v>
      </c>
      <c r="U1004" s="34"/>
      <c r="V1004" s="34" t="s">
        <v>1472</v>
      </c>
    </row>
    <row r="1005" spans="1:22" s="31" customFormat="1" x14ac:dyDescent="0.2">
      <c r="A1005" s="34">
        <v>1004</v>
      </c>
      <c r="B1005" s="34" t="s">
        <v>1036</v>
      </c>
      <c r="C1005" s="34">
        <v>0</v>
      </c>
      <c r="D1005" s="34">
        <v>1003</v>
      </c>
      <c r="E1005" s="34" t="s">
        <v>1390</v>
      </c>
      <c r="F1005" s="34" t="s">
        <v>159</v>
      </c>
      <c r="G1005" s="35" t="s">
        <v>160</v>
      </c>
      <c r="H1005" s="35" t="s">
        <v>948</v>
      </c>
      <c r="I1005" s="35" t="s">
        <v>48</v>
      </c>
      <c r="J1005" s="36">
        <v>43598</v>
      </c>
      <c r="K1005" s="36">
        <v>44694</v>
      </c>
      <c r="L1005" s="37">
        <v>1</v>
      </c>
      <c r="M1005" s="37" t="s">
        <v>1398</v>
      </c>
      <c r="N1005" s="37">
        <v>1479</v>
      </c>
      <c r="O1005" s="34" t="s">
        <v>162</v>
      </c>
      <c r="P1005" s="34" t="s">
        <v>162</v>
      </c>
      <c r="Q1005" s="34">
        <f>IF(ISNUMBER(FIND(#REF!, O1005)), 1, 0)</f>
        <v>0</v>
      </c>
      <c r="R1005" s="34">
        <v>61</v>
      </c>
      <c r="S1005" s="34" t="s">
        <v>968</v>
      </c>
      <c r="T1005" s="34">
        <v>0</v>
      </c>
      <c r="U1005" s="34"/>
      <c r="V1005" s="34" t="s">
        <v>1472</v>
      </c>
    </row>
    <row r="1006" spans="1:22" s="31" customFormat="1" x14ac:dyDescent="0.2">
      <c r="A1006" s="34">
        <v>1005</v>
      </c>
      <c r="B1006" s="34" t="s">
        <v>1036</v>
      </c>
      <c r="C1006" s="34">
        <v>0</v>
      </c>
      <c r="D1006" s="34">
        <v>1006</v>
      </c>
      <c r="E1006" s="34" t="s">
        <v>1390</v>
      </c>
      <c r="F1006" s="34" t="s">
        <v>982</v>
      </c>
      <c r="G1006" s="35" t="s">
        <v>190</v>
      </c>
      <c r="H1006" s="35" t="s">
        <v>948</v>
      </c>
      <c r="I1006" s="35" t="s">
        <v>48</v>
      </c>
      <c r="J1006" s="36">
        <v>43615</v>
      </c>
      <c r="K1006" s="36">
        <v>44711</v>
      </c>
      <c r="L1006" s="37">
        <v>1</v>
      </c>
      <c r="M1006" s="37" t="s">
        <v>1398</v>
      </c>
      <c r="N1006" s="37">
        <v>927</v>
      </c>
      <c r="O1006" s="34" t="s">
        <v>192</v>
      </c>
      <c r="P1006" s="34" t="s">
        <v>192</v>
      </c>
      <c r="Q1006" s="34">
        <f>IF(ISNUMBER(FIND(#REF!, O1006)), 1, 0)</f>
        <v>0</v>
      </c>
      <c r="R1006" s="34">
        <v>10.9</v>
      </c>
      <c r="S1006" s="34" t="s">
        <v>968</v>
      </c>
      <c r="T1006" s="34">
        <v>0</v>
      </c>
      <c r="U1006" s="34"/>
      <c r="V1006" s="34" t="s">
        <v>1472</v>
      </c>
    </row>
    <row r="1007" spans="1:22" s="31" customFormat="1" x14ac:dyDescent="0.2">
      <c r="A1007" s="34">
        <v>1006</v>
      </c>
      <c r="B1007" s="34" t="s">
        <v>1036</v>
      </c>
      <c r="C1007" s="34">
        <v>0</v>
      </c>
      <c r="D1007" s="34">
        <v>1005</v>
      </c>
      <c r="E1007" s="34" t="s">
        <v>1390</v>
      </c>
      <c r="F1007" s="34" t="s">
        <v>948</v>
      </c>
      <c r="G1007" s="35" t="s">
        <v>48</v>
      </c>
      <c r="H1007" s="35" t="s">
        <v>982</v>
      </c>
      <c r="I1007" s="35" t="s">
        <v>190</v>
      </c>
      <c r="J1007" s="36">
        <v>43615</v>
      </c>
      <c r="K1007" s="36">
        <v>44711</v>
      </c>
      <c r="L1007" s="37">
        <v>1</v>
      </c>
      <c r="M1007" s="37" t="s">
        <v>1398</v>
      </c>
      <c r="N1007" s="37">
        <v>928</v>
      </c>
      <c r="O1007" s="34" t="s">
        <v>50</v>
      </c>
      <c r="P1007" s="34" t="s">
        <v>50</v>
      </c>
      <c r="Q1007" s="34">
        <f>IF(ISNUMBER(FIND(#REF!, O1007)), 1, 0)</f>
        <v>0</v>
      </c>
      <c r="R1007" s="34">
        <v>12</v>
      </c>
      <c r="S1007" s="34" t="s">
        <v>968</v>
      </c>
      <c r="T1007" s="34">
        <v>0</v>
      </c>
      <c r="U1007" s="34"/>
      <c r="V1007" s="34" t="s">
        <v>1472</v>
      </c>
    </row>
    <row r="1008" spans="1:22" s="31" customFormat="1" x14ac:dyDescent="0.2">
      <c r="A1008" s="34">
        <v>1007</v>
      </c>
      <c r="B1008" s="34" t="s">
        <v>1036</v>
      </c>
      <c r="C1008" s="34">
        <v>0</v>
      </c>
      <c r="D1008" s="34">
        <v>1008</v>
      </c>
      <c r="E1008" s="34" t="s">
        <v>1390</v>
      </c>
      <c r="F1008" s="34" t="s">
        <v>79</v>
      </c>
      <c r="G1008" s="35" t="s">
        <v>80</v>
      </c>
      <c r="H1008" s="35" t="s">
        <v>98</v>
      </c>
      <c r="I1008" s="35" t="s">
        <v>99</v>
      </c>
      <c r="J1008" s="36">
        <v>43735</v>
      </c>
      <c r="K1008" s="36">
        <v>44831</v>
      </c>
      <c r="L1008" s="37">
        <v>1</v>
      </c>
      <c r="M1008" s="37" t="s">
        <v>968</v>
      </c>
      <c r="N1008" s="37"/>
      <c r="O1008" s="34" t="s">
        <v>82</v>
      </c>
      <c r="P1008" s="34" t="s">
        <v>82</v>
      </c>
      <c r="Q1008" s="34">
        <f>IF(ISNUMBER(FIND(#REF!, O1008)), 1, 0)</f>
        <v>0</v>
      </c>
      <c r="R1008" s="34">
        <v>28000</v>
      </c>
      <c r="S1008" s="34" t="s">
        <v>968</v>
      </c>
      <c r="T1008" s="34">
        <v>0</v>
      </c>
      <c r="U1008" s="34"/>
      <c r="V1008" s="34" t="s">
        <v>1472</v>
      </c>
    </row>
    <row r="1009" spans="1:22" s="31" customFormat="1" x14ac:dyDescent="0.2">
      <c r="A1009" s="34">
        <v>1008</v>
      </c>
      <c r="B1009" s="34" t="s">
        <v>1036</v>
      </c>
      <c r="C1009" s="34">
        <v>0</v>
      </c>
      <c r="D1009" s="34">
        <v>1007</v>
      </c>
      <c r="E1009" s="34" t="s">
        <v>1390</v>
      </c>
      <c r="F1009" s="34" t="s">
        <v>98</v>
      </c>
      <c r="G1009" s="35" t="s">
        <v>99</v>
      </c>
      <c r="H1009" s="35" t="s">
        <v>79</v>
      </c>
      <c r="I1009" s="35" t="s">
        <v>80</v>
      </c>
      <c r="J1009" s="36">
        <v>43735</v>
      </c>
      <c r="K1009" s="36">
        <v>44831</v>
      </c>
      <c r="L1009" s="37">
        <v>1</v>
      </c>
      <c r="M1009" s="37" t="s">
        <v>968</v>
      </c>
      <c r="N1009" s="37"/>
      <c r="O1009" s="34" t="s">
        <v>101</v>
      </c>
      <c r="P1009" s="34" t="s">
        <v>101</v>
      </c>
      <c r="Q1009" s="34">
        <f>IF(ISNUMBER(FIND(#REF!, O1009)), 1, 0)</f>
        <v>0</v>
      </c>
      <c r="R1009" s="34">
        <v>8</v>
      </c>
      <c r="S1009" s="34" t="s">
        <v>968</v>
      </c>
      <c r="T1009" s="34">
        <v>0</v>
      </c>
      <c r="U1009" s="34"/>
      <c r="V1009" s="34" t="s">
        <v>1472</v>
      </c>
    </row>
    <row r="1010" spans="1:22" s="31" customFormat="1" x14ac:dyDescent="0.2">
      <c r="A1010" s="34">
        <v>1009</v>
      </c>
      <c r="B1010" s="34" t="s">
        <v>1036</v>
      </c>
      <c r="C1010" s="34">
        <v>0</v>
      </c>
      <c r="D1010" s="34">
        <v>1010</v>
      </c>
      <c r="E1010" s="34" t="s">
        <v>1390</v>
      </c>
      <c r="F1010" s="34" t="s">
        <v>982</v>
      </c>
      <c r="G1010" s="35" t="s">
        <v>190</v>
      </c>
      <c r="H1010" s="35" t="s">
        <v>143</v>
      </c>
      <c r="I1010" s="35" t="s">
        <v>144</v>
      </c>
      <c r="J1010" s="36">
        <v>43794</v>
      </c>
      <c r="K1010" s="36">
        <v>43971</v>
      </c>
      <c r="L1010" s="37">
        <v>1</v>
      </c>
      <c r="M1010" s="37" t="s">
        <v>1399</v>
      </c>
      <c r="N1010" s="37">
        <v>981</v>
      </c>
      <c r="O1010" s="34" t="s">
        <v>192</v>
      </c>
      <c r="P1010" s="34" t="s">
        <v>192</v>
      </c>
      <c r="Q1010" s="34">
        <f>IF(ISNUMBER(FIND(#REF!, O1010)), 1, 0)</f>
        <v>0</v>
      </c>
      <c r="R1010" s="34" t="s">
        <v>968</v>
      </c>
      <c r="S1010" s="34">
        <v>5</v>
      </c>
      <c r="T1010" s="34">
        <v>0</v>
      </c>
      <c r="U1010" s="34"/>
      <c r="V1010" s="34" t="s">
        <v>1473</v>
      </c>
    </row>
    <row r="1011" spans="1:22" s="31" customFormat="1" x14ac:dyDescent="0.2">
      <c r="A1011" s="34">
        <v>1010</v>
      </c>
      <c r="B1011" s="34" t="s">
        <v>1036</v>
      </c>
      <c r="C1011" s="34">
        <v>0</v>
      </c>
      <c r="D1011" s="34">
        <v>1009</v>
      </c>
      <c r="E1011" s="34" t="s">
        <v>1390</v>
      </c>
      <c r="F1011" s="34" t="s">
        <v>143</v>
      </c>
      <c r="G1011" s="35" t="s">
        <v>144</v>
      </c>
      <c r="H1011" s="35" t="s">
        <v>982</v>
      </c>
      <c r="I1011" s="35" t="s">
        <v>190</v>
      </c>
      <c r="J1011" s="36">
        <v>43794</v>
      </c>
      <c r="K1011" s="36">
        <v>43971</v>
      </c>
      <c r="L1011" s="37">
        <v>1</v>
      </c>
      <c r="M1011" s="37" t="s">
        <v>1399</v>
      </c>
      <c r="N1011" s="37">
        <v>982</v>
      </c>
      <c r="O1011" s="34" t="s">
        <v>146</v>
      </c>
      <c r="P1011" s="34" t="s">
        <v>146</v>
      </c>
      <c r="Q1011" s="34">
        <f>IF(ISNUMBER(FIND(#REF!, O1011)), 1, 0)</f>
        <v>0</v>
      </c>
      <c r="R1011" s="34" t="s">
        <v>968</v>
      </c>
      <c r="S1011" s="34">
        <v>5</v>
      </c>
      <c r="T1011" s="34">
        <v>0</v>
      </c>
      <c r="U1011" s="34"/>
      <c r="V1011" s="34" t="s">
        <v>1473</v>
      </c>
    </row>
    <row r="1012" spans="1:22" s="31" customFormat="1" x14ac:dyDescent="0.2">
      <c r="A1012" s="34">
        <v>1011</v>
      </c>
      <c r="B1012" s="34" t="s">
        <v>1036</v>
      </c>
      <c r="C1012" s="34">
        <v>0</v>
      </c>
      <c r="D1012" s="34">
        <v>1012</v>
      </c>
      <c r="E1012" s="34" t="s">
        <v>1390</v>
      </c>
      <c r="F1012" s="34" t="s">
        <v>962</v>
      </c>
      <c r="G1012" s="35" t="s">
        <v>95</v>
      </c>
      <c r="H1012" s="35" t="s">
        <v>948</v>
      </c>
      <c r="I1012" s="35" t="s">
        <v>48</v>
      </c>
      <c r="J1012" s="36">
        <v>43804</v>
      </c>
      <c r="K1012" s="36">
        <v>44900</v>
      </c>
      <c r="L1012" s="37">
        <v>0</v>
      </c>
      <c r="M1012" s="37" t="s">
        <v>968</v>
      </c>
      <c r="N1012" s="37"/>
      <c r="O1012" s="34" t="s">
        <v>97</v>
      </c>
      <c r="P1012" s="34" t="s">
        <v>97</v>
      </c>
      <c r="Q1012" s="34">
        <f>IF(ISNUMBER(FIND(#REF!, O1012)), 1, 0)</f>
        <v>0</v>
      </c>
      <c r="R1012" s="34">
        <v>35</v>
      </c>
      <c r="S1012" s="34" t="s">
        <v>968</v>
      </c>
      <c r="T1012" s="34">
        <v>0</v>
      </c>
      <c r="U1012" s="34"/>
      <c r="V1012" s="34" t="s">
        <v>1472</v>
      </c>
    </row>
    <row r="1013" spans="1:22" s="31" customFormat="1" x14ac:dyDescent="0.2">
      <c r="A1013" s="34">
        <v>1012</v>
      </c>
      <c r="B1013" s="34" t="s">
        <v>1036</v>
      </c>
      <c r="C1013" s="34">
        <v>0</v>
      </c>
      <c r="D1013" s="34">
        <v>1011</v>
      </c>
      <c r="E1013" s="34" t="s">
        <v>1390</v>
      </c>
      <c r="F1013" s="34" t="s">
        <v>948</v>
      </c>
      <c r="G1013" s="35" t="s">
        <v>48</v>
      </c>
      <c r="H1013" s="35" t="s">
        <v>962</v>
      </c>
      <c r="I1013" s="35" t="s">
        <v>95</v>
      </c>
      <c r="J1013" s="36">
        <v>43804</v>
      </c>
      <c r="K1013" s="36">
        <v>44900</v>
      </c>
      <c r="L1013" s="37">
        <v>0</v>
      </c>
      <c r="M1013" s="37" t="s">
        <v>968</v>
      </c>
      <c r="N1013" s="37"/>
      <c r="O1013" s="34" t="s">
        <v>50</v>
      </c>
      <c r="P1013" s="34" t="s">
        <v>50</v>
      </c>
      <c r="Q1013" s="34">
        <f>IF(ISNUMBER(FIND(#REF!, O1013)), 1, 0)</f>
        <v>0</v>
      </c>
      <c r="R1013" s="34">
        <v>30</v>
      </c>
      <c r="S1013" s="34" t="s">
        <v>968</v>
      </c>
      <c r="T1013" s="34">
        <v>0</v>
      </c>
      <c r="U1013" s="34"/>
      <c r="V1013" s="34" t="s">
        <v>1472</v>
      </c>
    </row>
    <row r="1014" spans="1:22" s="31" customFormat="1" x14ac:dyDescent="0.2">
      <c r="A1014" s="34">
        <v>1013</v>
      </c>
      <c r="B1014" s="34" t="s">
        <v>1036</v>
      </c>
      <c r="C1014" s="34">
        <v>0</v>
      </c>
      <c r="D1014" s="34">
        <v>1014</v>
      </c>
      <c r="E1014" s="34" t="s">
        <v>1390</v>
      </c>
      <c r="F1014" s="34" t="s">
        <v>68</v>
      </c>
      <c r="G1014" s="35" t="s">
        <v>69</v>
      </c>
      <c r="H1014" s="35" t="s">
        <v>948</v>
      </c>
      <c r="I1014" s="35" t="s">
        <v>48</v>
      </c>
      <c r="J1014" s="36">
        <v>43809</v>
      </c>
      <c r="K1014" s="36">
        <v>44540</v>
      </c>
      <c r="L1014" s="37">
        <v>1</v>
      </c>
      <c r="M1014" s="37" t="s">
        <v>1398</v>
      </c>
      <c r="N1014" s="37">
        <v>942</v>
      </c>
      <c r="O1014" s="34" t="s">
        <v>71</v>
      </c>
      <c r="P1014" s="34" t="s">
        <v>71</v>
      </c>
      <c r="Q1014" s="34">
        <f>IF(ISNUMBER(FIND(#REF!, O1014)), 1, 0)</f>
        <v>0</v>
      </c>
      <c r="R1014" s="34">
        <v>864</v>
      </c>
      <c r="S1014" s="34" t="s">
        <v>968</v>
      </c>
      <c r="T1014" s="34">
        <v>0</v>
      </c>
      <c r="U1014" s="34"/>
      <c r="V1014" s="34" t="s">
        <v>1472</v>
      </c>
    </row>
    <row r="1015" spans="1:22" s="31" customFormat="1" x14ac:dyDescent="0.2">
      <c r="A1015" s="34">
        <v>1014</v>
      </c>
      <c r="B1015" s="34" t="s">
        <v>1036</v>
      </c>
      <c r="C1015" s="34">
        <v>0</v>
      </c>
      <c r="D1015" s="34">
        <v>1013</v>
      </c>
      <c r="E1015" s="34" t="s">
        <v>1390</v>
      </c>
      <c r="F1015" s="34" t="s">
        <v>948</v>
      </c>
      <c r="G1015" s="35" t="s">
        <v>48</v>
      </c>
      <c r="H1015" s="35" t="s">
        <v>68</v>
      </c>
      <c r="I1015" s="35" t="s">
        <v>69</v>
      </c>
      <c r="J1015" s="36">
        <v>43809</v>
      </c>
      <c r="K1015" s="36">
        <v>44540</v>
      </c>
      <c r="L1015" s="37">
        <v>1</v>
      </c>
      <c r="M1015" s="37" t="s">
        <v>1398</v>
      </c>
      <c r="N1015" s="37">
        <v>943</v>
      </c>
      <c r="O1015" s="34" t="s">
        <v>50</v>
      </c>
      <c r="P1015" s="34" t="s">
        <v>50</v>
      </c>
      <c r="Q1015" s="34">
        <f>IF(ISNUMBER(FIND(#REF!, O1015)), 1, 0)</f>
        <v>0</v>
      </c>
      <c r="R1015" s="34">
        <v>20</v>
      </c>
      <c r="S1015" s="34" t="s">
        <v>968</v>
      </c>
      <c r="T1015" s="34">
        <v>0</v>
      </c>
      <c r="U1015" s="34"/>
      <c r="V1015" s="34" t="s">
        <v>1472</v>
      </c>
    </row>
    <row r="1016" spans="1:22" s="31" customFormat="1" x14ac:dyDescent="0.2">
      <c r="A1016" s="34">
        <v>1015</v>
      </c>
      <c r="B1016" s="34" t="s">
        <v>1036</v>
      </c>
      <c r="C1016" s="34">
        <v>0</v>
      </c>
      <c r="D1016" s="34">
        <v>1016</v>
      </c>
      <c r="E1016" s="34" t="s">
        <v>1390</v>
      </c>
      <c r="F1016" s="34" t="s">
        <v>960</v>
      </c>
      <c r="G1016" s="35" t="s">
        <v>167</v>
      </c>
      <c r="H1016" s="35" t="s">
        <v>940</v>
      </c>
      <c r="I1016" s="35" t="s">
        <v>19</v>
      </c>
      <c r="J1016" s="36">
        <v>43867</v>
      </c>
      <c r="K1016" s="36">
        <v>44963</v>
      </c>
      <c r="L1016" s="37">
        <v>1</v>
      </c>
      <c r="M1016" s="37" t="s">
        <v>1399</v>
      </c>
      <c r="N1016" s="37">
        <v>950</v>
      </c>
      <c r="O1016" s="34" t="s">
        <v>169</v>
      </c>
      <c r="P1016" s="34" t="s">
        <v>169</v>
      </c>
      <c r="Q1016" s="34">
        <f>IF(ISNUMBER(FIND(#REF!, O1016)), 1, 0)</f>
        <v>0</v>
      </c>
      <c r="R1016" s="34">
        <v>9600</v>
      </c>
      <c r="S1016" s="34" t="s">
        <v>968</v>
      </c>
      <c r="T1016" s="34">
        <v>0</v>
      </c>
      <c r="U1016" s="34"/>
      <c r="V1016" s="34" t="s">
        <v>1472</v>
      </c>
    </row>
    <row r="1017" spans="1:22" s="31" customFormat="1" x14ac:dyDescent="0.2">
      <c r="A1017" s="34">
        <v>1016</v>
      </c>
      <c r="B1017" s="34" t="s">
        <v>1036</v>
      </c>
      <c r="C1017" s="34">
        <v>0</v>
      </c>
      <c r="D1017" s="34">
        <v>1015</v>
      </c>
      <c r="E1017" s="34" t="s">
        <v>1390</v>
      </c>
      <c r="F1017" s="34" t="s">
        <v>940</v>
      </c>
      <c r="G1017" s="35" t="s">
        <v>19</v>
      </c>
      <c r="H1017" s="35" t="s">
        <v>960</v>
      </c>
      <c r="I1017" s="35" t="s">
        <v>167</v>
      </c>
      <c r="J1017" s="36">
        <v>43867</v>
      </c>
      <c r="K1017" s="36">
        <v>44963</v>
      </c>
      <c r="L1017" s="37">
        <v>1</v>
      </c>
      <c r="M1017" s="37" t="s">
        <v>1399</v>
      </c>
      <c r="N1017" s="37">
        <v>951</v>
      </c>
      <c r="O1017" s="34" t="s">
        <v>21</v>
      </c>
      <c r="P1017" s="34" t="s">
        <v>21</v>
      </c>
      <c r="Q1017" s="34">
        <f>IF(ISNUMBER(FIND(#REF!, O1017)), 1, 0)</f>
        <v>0</v>
      </c>
      <c r="R1017" s="34">
        <v>12</v>
      </c>
      <c r="S1017" s="34" t="s">
        <v>968</v>
      </c>
      <c r="T1017" s="34">
        <v>0</v>
      </c>
      <c r="U1017" s="34"/>
      <c r="V1017" s="34" t="s">
        <v>1472</v>
      </c>
    </row>
    <row r="1018" spans="1:22" s="31" customFormat="1" x14ac:dyDescent="0.2">
      <c r="A1018" s="34">
        <v>1017</v>
      </c>
      <c r="B1018" s="34" t="s">
        <v>1036</v>
      </c>
      <c r="C1018" s="34">
        <v>0</v>
      </c>
      <c r="D1018" s="34">
        <v>1018</v>
      </c>
      <c r="E1018" s="34" t="s">
        <v>1390</v>
      </c>
      <c r="F1018" s="34" t="s">
        <v>953</v>
      </c>
      <c r="G1018" s="35" t="s">
        <v>59</v>
      </c>
      <c r="H1018" s="35" t="s">
        <v>948</v>
      </c>
      <c r="I1018" s="35" t="s">
        <v>48</v>
      </c>
      <c r="J1018" s="36">
        <v>43871</v>
      </c>
      <c r="K1018" s="36">
        <v>44967</v>
      </c>
      <c r="L1018" s="37">
        <v>1</v>
      </c>
      <c r="M1018" s="37" t="s">
        <v>1398</v>
      </c>
      <c r="N1018" s="37">
        <v>946</v>
      </c>
      <c r="O1018" s="34" t="s">
        <v>61</v>
      </c>
      <c r="P1018" s="34" t="s">
        <v>61</v>
      </c>
      <c r="Q1018" s="34">
        <f>IF(ISNUMBER(FIND(#REF!, O1018)), 1, 0)</f>
        <v>0</v>
      </c>
      <c r="R1018" s="34">
        <v>41</v>
      </c>
      <c r="S1018" s="34" t="s">
        <v>968</v>
      </c>
      <c r="T1018" s="34">
        <v>0</v>
      </c>
      <c r="U1018" s="34"/>
      <c r="V1018" s="34" t="s">
        <v>1472</v>
      </c>
    </row>
    <row r="1019" spans="1:22" s="31" customFormat="1" x14ac:dyDescent="0.2">
      <c r="A1019" s="34">
        <v>1018</v>
      </c>
      <c r="B1019" s="34" t="s">
        <v>1036</v>
      </c>
      <c r="C1019" s="34">
        <v>0</v>
      </c>
      <c r="D1019" s="34">
        <v>1017</v>
      </c>
      <c r="E1019" s="34" t="s">
        <v>1390</v>
      </c>
      <c r="F1019" s="34" t="s">
        <v>948</v>
      </c>
      <c r="G1019" s="35" t="s">
        <v>48</v>
      </c>
      <c r="H1019" s="35" t="s">
        <v>953</v>
      </c>
      <c r="I1019" s="35" t="s">
        <v>59</v>
      </c>
      <c r="J1019" s="36">
        <v>43871</v>
      </c>
      <c r="K1019" s="36">
        <v>44967</v>
      </c>
      <c r="L1019" s="37">
        <v>1</v>
      </c>
      <c r="M1019" s="37" t="s">
        <v>1398</v>
      </c>
      <c r="N1019" s="37">
        <v>947</v>
      </c>
      <c r="O1019" s="34" t="s">
        <v>50</v>
      </c>
      <c r="P1019" s="34" t="s">
        <v>50</v>
      </c>
      <c r="Q1019" s="34">
        <f>IF(ISNUMBER(FIND(#REF!, O1019)), 1, 0)</f>
        <v>0</v>
      </c>
      <c r="R1019" s="34">
        <v>18</v>
      </c>
      <c r="S1019" s="34" t="s">
        <v>968</v>
      </c>
      <c r="T1019" s="34">
        <v>0</v>
      </c>
      <c r="U1019" s="34"/>
      <c r="V1019" s="34" t="s">
        <v>1472</v>
      </c>
    </row>
    <row r="1020" spans="1:22" s="31" customFormat="1" x14ac:dyDescent="0.2">
      <c r="A1020" s="34">
        <v>1019</v>
      </c>
      <c r="B1020" s="34" t="s">
        <v>240</v>
      </c>
      <c r="C1020" s="34">
        <v>0</v>
      </c>
      <c r="D1020" s="34"/>
      <c r="E1020" s="34" t="s">
        <v>1390</v>
      </c>
      <c r="F1020" s="34" t="s">
        <v>203</v>
      </c>
      <c r="G1020" s="35" t="s">
        <v>203</v>
      </c>
      <c r="H1020" s="35" t="s">
        <v>960</v>
      </c>
      <c r="I1020" s="35" t="s">
        <v>167</v>
      </c>
      <c r="J1020" s="36">
        <v>43909</v>
      </c>
      <c r="K1020" s="36">
        <v>44093</v>
      </c>
      <c r="L1020" s="37">
        <v>1</v>
      </c>
      <c r="M1020" s="37" t="s">
        <v>1398</v>
      </c>
      <c r="N1020" s="37">
        <v>1391</v>
      </c>
      <c r="O1020" s="34" t="s">
        <v>205</v>
      </c>
      <c r="P1020" s="34" t="s">
        <v>205</v>
      </c>
      <c r="Q1020" s="34">
        <f>IF(ISNUMBER(FIND(#REF!, O1020)), 1, 0)</f>
        <v>0</v>
      </c>
      <c r="R1020" s="34">
        <v>60</v>
      </c>
      <c r="S1020" s="34">
        <v>60</v>
      </c>
      <c r="T1020" s="34">
        <v>0</v>
      </c>
      <c r="U1020" s="34"/>
      <c r="V1020" s="34" t="s">
        <v>1472</v>
      </c>
    </row>
    <row r="1021" spans="1:22" s="31" customFormat="1" x14ac:dyDescent="0.2">
      <c r="A1021" s="34">
        <v>1020</v>
      </c>
      <c r="B1021" s="34" t="s">
        <v>240</v>
      </c>
      <c r="C1021" s="34">
        <v>0</v>
      </c>
      <c r="D1021" s="34"/>
      <c r="E1021" s="34" t="s">
        <v>1390</v>
      </c>
      <c r="F1021" s="34" t="s">
        <v>203</v>
      </c>
      <c r="G1021" s="35" t="s">
        <v>203</v>
      </c>
      <c r="H1021" s="35" t="s">
        <v>28</v>
      </c>
      <c r="I1021" s="35" t="s">
        <v>29</v>
      </c>
      <c r="J1021" s="36">
        <v>43909</v>
      </c>
      <c r="K1021" s="44">
        <v>44093</v>
      </c>
      <c r="L1021" s="37">
        <v>1</v>
      </c>
      <c r="M1021" s="37" t="s">
        <v>1398</v>
      </c>
      <c r="N1021" s="37">
        <v>1392</v>
      </c>
      <c r="O1021" s="34" t="s">
        <v>205</v>
      </c>
      <c r="P1021" s="34" t="s">
        <v>205</v>
      </c>
      <c r="Q1021" s="34">
        <f>IF(ISNUMBER(FIND(#REF!, O1021)), 1, 0)</f>
        <v>0</v>
      </c>
      <c r="R1021" s="34">
        <v>60</v>
      </c>
      <c r="S1021" s="34">
        <v>60</v>
      </c>
      <c r="T1021" s="34">
        <v>0</v>
      </c>
      <c r="U1021" s="34"/>
      <c r="V1021" s="34" t="s">
        <v>1472</v>
      </c>
    </row>
    <row r="1022" spans="1:22" s="31" customFormat="1" x14ac:dyDescent="0.2">
      <c r="A1022" s="34">
        <v>1021</v>
      </c>
      <c r="B1022" s="34" t="s">
        <v>240</v>
      </c>
      <c r="C1022" s="34">
        <v>0</v>
      </c>
      <c r="D1022" s="34"/>
      <c r="E1022" s="34" t="s">
        <v>1390</v>
      </c>
      <c r="F1022" s="34" t="s">
        <v>203</v>
      </c>
      <c r="G1022" s="35" t="s">
        <v>203</v>
      </c>
      <c r="H1022" s="35" t="s">
        <v>952</v>
      </c>
      <c r="I1022" s="35" t="s">
        <v>54</v>
      </c>
      <c r="J1022" s="36">
        <v>43909</v>
      </c>
      <c r="K1022" s="44">
        <v>44093</v>
      </c>
      <c r="L1022" s="37">
        <v>1</v>
      </c>
      <c r="M1022" s="37" t="s">
        <v>1398</v>
      </c>
      <c r="N1022" s="37">
        <v>300</v>
      </c>
      <c r="O1022" s="34" t="s">
        <v>205</v>
      </c>
      <c r="P1022" s="34" t="s">
        <v>205</v>
      </c>
      <c r="Q1022" s="34">
        <f>IF(ISNUMBER(FIND(#REF!, O1022)), 1, 0)</f>
        <v>0</v>
      </c>
      <c r="R1022" s="34">
        <v>30</v>
      </c>
      <c r="S1022" s="34">
        <v>30</v>
      </c>
      <c r="T1022" s="34">
        <v>0</v>
      </c>
      <c r="U1022" s="34"/>
      <c r="V1022" s="34" t="s">
        <v>1472</v>
      </c>
    </row>
    <row r="1023" spans="1:22" s="31" customFormat="1" x14ac:dyDescent="0.2">
      <c r="A1023" s="34">
        <v>1022</v>
      </c>
      <c r="B1023" s="34" t="s">
        <v>240</v>
      </c>
      <c r="C1023" s="34">
        <v>0</v>
      </c>
      <c r="D1023" s="34"/>
      <c r="E1023" s="34" t="s">
        <v>1390</v>
      </c>
      <c r="F1023" s="34" t="s">
        <v>203</v>
      </c>
      <c r="G1023" s="35" t="s">
        <v>203</v>
      </c>
      <c r="H1023" s="35" t="s">
        <v>105</v>
      </c>
      <c r="I1023" s="35" t="s">
        <v>106</v>
      </c>
      <c r="J1023" s="36">
        <v>43909</v>
      </c>
      <c r="K1023" s="44">
        <v>44093</v>
      </c>
      <c r="L1023" s="37">
        <v>1</v>
      </c>
      <c r="M1023" s="37" t="s">
        <v>1398</v>
      </c>
      <c r="N1023" s="37">
        <v>1393</v>
      </c>
      <c r="O1023" s="34" t="s">
        <v>205</v>
      </c>
      <c r="P1023" s="34" t="s">
        <v>205</v>
      </c>
      <c r="Q1023" s="34">
        <f>IF(ISNUMBER(FIND(#REF!, O1023)), 1, 0)</f>
        <v>0</v>
      </c>
      <c r="R1023" s="34">
        <v>60</v>
      </c>
      <c r="S1023" s="34">
        <v>60</v>
      </c>
      <c r="T1023" s="34">
        <v>0</v>
      </c>
      <c r="U1023" s="34"/>
      <c r="V1023" s="34" t="s">
        <v>1472</v>
      </c>
    </row>
    <row r="1024" spans="1:22" s="31" customFormat="1" x14ac:dyDescent="0.2">
      <c r="A1024" s="34">
        <v>1023</v>
      </c>
      <c r="B1024" s="34" t="s">
        <v>240</v>
      </c>
      <c r="C1024" s="34">
        <v>0</v>
      </c>
      <c r="D1024" s="34"/>
      <c r="E1024" s="34" t="s">
        <v>1390</v>
      </c>
      <c r="F1024" s="34" t="s">
        <v>203</v>
      </c>
      <c r="G1024" s="35" t="s">
        <v>203</v>
      </c>
      <c r="H1024" s="35" t="s">
        <v>127</v>
      </c>
      <c r="I1024" s="35" t="s">
        <v>128</v>
      </c>
      <c r="J1024" s="36">
        <v>43909</v>
      </c>
      <c r="K1024" s="44">
        <v>44093</v>
      </c>
      <c r="L1024" s="37">
        <v>1</v>
      </c>
      <c r="M1024" s="37" t="s">
        <v>1398</v>
      </c>
      <c r="N1024" s="37">
        <v>298</v>
      </c>
      <c r="O1024" s="34" t="s">
        <v>205</v>
      </c>
      <c r="P1024" s="34" t="s">
        <v>205</v>
      </c>
      <c r="Q1024" s="34">
        <f>IF(ISNUMBER(FIND(#REF!, O1024)), 1, 0)</f>
        <v>0</v>
      </c>
      <c r="R1024" s="34">
        <v>30</v>
      </c>
      <c r="S1024" s="34">
        <v>30</v>
      </c>
      <c r="T1024" s="34">
        <v>0</v>
      </c>
      <c r="U1024" s="34"/>
      <c r="V1024" s="34" t="s">
        <v>1472</v>
      </c>
    </row>
    <row r="1025" spans="1:22" s="31" customFormat="1" x14ac:dyDescent="0.2">
      <c r="A1025" s="34">
        <v>1024</v>
      </c>
      <c r="B1025" s="34" t="s">
        <v>240</v>
      </c>
      <c r="C1025" s="34">
        <v>0</v>
      </c>
      <c r="D1025" s="34"/>
      <c r="E1025" s="34" t="s">
        <v>1390</v>
      </c>
      <c r="F1025" s="34" t="s">
        <v>203</v>
      </c>
      <c r="G1025" s="35" t="s">
        <v>203</v>
      </c>
      <c r="H1025" s="35" t="s">
        <v>940</v>
      </c>
      <c r="I1025" s="35" t="s">
        <v>19</v>
      </c>
      <c r="J1025" s="36">
        <v>43909</v>
      </c>
      <c r="K1025" s="44">
        <v>44093</v>
      </c>
      <c r="L1025" s="37">
        <v>1</v>
      </c>
      <c r="M1025" s="37" t="s">
        <v>1398</v>
      </c>
      <c r="N1025" s="37">
        <v>301</v>
      </c>
      <c r="O1025" s="34" t="s">
        <v>205</v>
      </c>
      <c r="P1025" s="34" t="s">
        <v>205</v>
      </c>
      <c r="Q1025" s="34">
        <f>IF(ISNUMBER(FIND(#REF!, O1025)), 1, 0)</f>
        <v>0</v>
      </c>
      <c r="R1025" s="34">
        <v>60</v>
      </c>
      <c r="S1025" s="34">
        <v>60</v>
      </c>
      <c r="T1025" s="34">
        <v>0</v>
      </c>
      <c r="U1025" s="34"/>
      <c r="V1025" s="34" t="s">
        <v>1472</v>
      </c>
    </row>
    <row r="1026" spans="1:22" s="31" customFormat="1" x14ac:dyDescent="0.2">
      <c r="A1026" s="34">
        <v>1025</v>
      </c>
      <c r="B1026" s="34" t="s">
        <v>240</v>
      </c>
      <c r="C1026" s="34">
        <v>0</v>
      </c>
      <c r="D1026" s="34"/>
      <c r="E1026" s="34" t="s">
        <v>1390</v>
      </c>
      <c r="F1026" s="34" t="s">
        <v>203</v>
      </c>
      <c r="G1026" s="35" t="s">
        <v>203</v>
      </c>
      <c r="H1026" s="35" t="s">
        <v>971</v>
      </c>
      <c r="I1026" s="35" t="s">
        <v>118</v>
      </c>
      <c r="J1026" s="44">
        <v>43909</v>
      </c>
      <c r="K1026" s="44">
        <v>44093</v>
      </c>
      <c r="L1026" s="37">
        <v>1</v>
      </c>
      <c r="M1026" s="37" t="s">
        <v>1398</v>
      </c>
      <c r="N1026" s="37">
        <v>1390</v>
      </c>
      <c r="O1026" s="34" t="s">
        <v>205</v>
      </c>
      <c r="P1026" s="34" t="s">
        <v>205</v>
      </c>
      <c r="Q1026" s="34">
        <f>IF(ISNUMBER(FIND(#REF!, O1026)), 1, 0)</f>
        <v>0</v>
      </c>
      <c r="R1026" s="46">
        <v>30</v>
      </c>
      <c r="S1026" s="46">
        <v>30</v>
      </c>
      <c r="T1026" s="34">
        <v>0</v>
      </c>
      <c r="U1026" s="34"/>
      <c r="V1026" s="34" t="s">
        <v>1472</v>
      </c>
    </row>
    <row r="1027" spans="1:22" s="31" customFormat="1" x14ac:dyDescent="0.2">
      <c r="A1027" s="34">
        <v>1026</v>
      </c>
      <c r="B1027" s="34" t="s">
        <v>240</v>
      </c>
      <c r="C1027" s="34">
        <v>0</v>
      </c>
      <c r="D1027" s="34"/>
      <c r="E1027" s="34" t="s">
        <v>1390</v>
      </c>
      <c r="F1027" s="34" t="s">
        <v>203</v>
      </c>
      <c r="G1027" s="35" t="s">
        <v>203</v>
      </c>
      <c r="H1027" s="35" t="s">
        <v>159</v>
      </c>
      <c r="I1027" s="35" t="s">
        <v>160</v>
      </c>
      <c r="J1027" s="36">
        <v>43909</v>
      </c>
      <c r="K1027" s="44">
        <v>44093</v>
      </c>
      <c r="L1027" s="37">
        <v>1</v>
      </c>
      <c r="M1027" s="37" t="s">
        <v>1398</v>
      </c>
      <c r="N1027" s="37">
        <v>1394</v>
      </c>
      <c r="O1027" s="34" t="s">
        <v>205</v>
      </c>
      <c r="P1027" s="34" t="s">
        <v>205</v>
      </c>
      <c r="Q1027" s="34">
        <f>IF(ISNUMBER(FIND(#REF!, O1027)), 1, 0)</f>
        <v>0</v>
      </c>
      <c r="R1027" s="34">
        <v>60</v>
      </c>
      <c r="S1027" s="34">
        <v>60</v>
      </c>
      <c r="T1027" s="34">
        <v>0</v>
      </c>
      <c r="U1027" s="34"/>
      <c r="V1027" s="34" t="s">
        <v>1472</v>
      </c>
    </row>
    <row r="1028" spans="1:22" s="31" customFormat="1" x14ac:dyDescent="0.2">
      <c r="A1028" s="34">
        <v>1027</v>
      </c>
      <c r="B1028" s="34" t="s">
        <v>240</v>
      </c>
      <c r="C1028" s="34">
        <v>0</v>
      </c>
      <c r="D1028" s="34"/>
      <c r="E1028" s="34" t="s">
        <v>1390</v>
      </c>
      <c r="F1028" s="34" t="s">
        <v>203</v>
      </c>
      <c r="G1028" s="35" t="s">
        <v>203</v>
      </c>
      <c r="H1028" s="35" t="s">
        <v>979</v>
      </c>
      <c r="I1028" s="35" t="s">
        <v>177</v>
      </c>
      <c r="J1028" s="36">
        <v>43909</v>
      </c>
      <c r="K1028" s="44">
        <v>44093</v>
      </c>
      <c r="L1028" s="37">
        <v>1</v>
      </c>
      <c r="M1028" s="37" t="s">
        <v>1398</v>
      </c>
      <c r="N1028" s="37">
        <v>299</v>
      </c>
      <c r="O1028" s="34" t="s">
        <v>205</v>
      </c>
      <c r="P1028" s="34" t="s">
        <v>205</v>
      </c>
      <c r="Q1028" s="34">
        <f>IF(ISNUMBER(FIND(#REF!, O1028)), 1, 0)</f>
        <v>0</v>
      </c>
      <c r="R1028" s="34">
        <v>60</v>
      </c>
      <c r="S1028" s="34">
        <v>60</v>
      </c>
      <c r="T1028" s="34">
        <v>0</v>
      </c>
      <c r="U1028" s="34"/>
      <c r="V1028" s="34" t="s">
        <v>1472</v>
      </c>
    </row>
    <row r="1029" spans="1:22" s="31" customFormat="1" x14ac:dyDescent="0.2">
      <c r="A1029" s="34">
        <v>1028</v>
      </c>
      <c r="B1029" s="34" t="s">
        <v>240</v>
      </c>
      <c r="C1029" s="34">
        <v>0</v>
      </c>
      <c r="D1029" s="34"/>
      <c r="E1029" s="34" t="s">
        <v>1390</v>
      </c>
      <c r="F1029" s="34" t="s">
        <v>203</v>
      </c>
      <c r="G1029" s="35" t="s">
        <v>203</v>
      </c>
      <c r="H1029" s="35" t="s">
        <v>960</v>
      </c>
      <c r="I1029" s="35" t="s">
        <v>167</v>
      </c>
      <c r="J1029" s="36">
        <v>44041</v>
      </c>
      <c r="K1029" s="44">
        <v>44286</v>
      </c>
      <c r="L1029" s="37">
        <v>1</v>
      </c>
      <c r="M1029" s="37" t="s">
        <v>1399</v>
      </c>
      <c r="N1029" s="37">
        <v>1019</v>
      </c>
      <c r="O1029" s="34" t="s">
        <v>205</v>
      </c>
      <c r="P1029" s="34" t="s">
        <v>205</v>
      </c>
      <c r="Q1029" s="34">
        <f>IF(ISNUMBER(FIND(#REF!, O1029)), 1, 0)</f>
        <v>0</v>
      </c>
      <c r="R1029" s="34">
        <v>60</v>
      </c>
      <c r="S1029" s="34">
        <v>60</v>
      </c>
      <c r="T1029" s="34">
        <v>0</v>
      </c>
      <c r="U1029" s="34"/>
      <c r="V1029" s="34" t="s">
        <v>1472</v>
      </c>
    </row>
    <row r="1030" spans="1:22" s="31" customFormat="1" x14ac:dyDescent="0.2">
      <c r="A1030" s="34">
        <v>1029</v>
      </c>
      <c r="B1030" s="34" t="s">
        <v>240</v>
      </c>
      <c r="C1030" s="34">
        <v>0</v>
      </c>
      <c r="D1030" s="34"/>
      <c r="E1030" s="34" t="s">
        <v>1390</v>
      </c>
      <c r="F1030" s="34" t="s">
        <v>203</v>
      </c>
      <c r="G1030" s="35" t="s">
        <v>203</v>
      </c>
      <c r="H1030" s="35" t="s">
        <v>28</v>
      </c>
      <c r="I1030" s="35" t="s">
        <v>29</v>
      </c>
      <c r="J1030" s="36">
        <v>44041</v>
      </c>
      <c r="K1030" s="36">
        <v>44286</v>
      </c>
      <c r="L1030" s="37">
        <v>1</v>
      </c>
      <c r="M1030" s="37" t="s">
        <v>1399</v>
      </c>
      <c r="N1030" s="37">
        <v>1020</v>
      </c>
      <c r="O1030" s="34" t="s">
        <v>205</v>
      </c>
      <c r="P1030" s="34" t="s">
        <v>205</v>
      </c>
      <c r="Q1030" s="34">
        <f>IF(ISNUMBER(FIND(#REF!, O1030)), 1, 0)</f>
        <v>0</v>
      </c>
      <c r="R1030" s="34">
        <v>60</v>
      </c>
      <c r="S1030" s="34">
        <v>60</v>
      </c>
      <c r="T1030" s="34">
        <v>0</v>
      </c>
      <c r="U1030" s="34"/>
      <c r="V1030" s="34" t="s">
        <v>1472</v>
      </c>
    </row>
    <row r="1031" spans="1:22" s="31" customFormat="1" x14ac:dyDescent="0.2">
      <c r="A1031" s="34">
        <v>1030</v>
      </c>
      <c r="B1031" s="34" t="s">
        <v>240</v>
      </c>
      <c r="C1031" s="34">
        <v>0</v>
      </c>
      <c r="D1031" s="34"/>
      <c r="E1031" s="34" t="s">
        <v>1390</v>
      </c>
      <c r="F1031" s="34" t="s">
        <v>203</v>
      </c>
      <c r="G1031" s="35" t="s">
        <v>203</v>
      </c>
      <c r="H1031" s="35" t="s">
        <v>952</v>
      </c>
      <c r="I1031" s="35" t="s">
        <v>54</v>
      </c>
      <c r="J1031" s="36">
        <v>44041</v>
      </c>
      <c r="K1031" s="36">
        <v>44286</v>
      </c>
      <c r="L1031" s="37">
        <v>1</v>
      </c>
      <c r="M1031" s="37" t="s">
        <v>1399</v>
      </c>
      <c r="N1031" s="37">
        <v>1021</v>
      </c>
      <c r="O1031" s="34" t="s">
        <v>205</v>
      </c>
      <c r="P1031" s="34" t="s">
        <v>205</v>
      </c>
      <c r="Q1031" s="34">
        <f>IF(ISNUMBER(FIND(#REF!, O1031)), 1, 0)</f>
        <v>0</v>
      </c>
      <c r="R1031" s="34">
        <v>30</v>
      </c>
      <c r="S1031" s="34">
        <v>30</v>
      </c>
      <c r="T1031" s="34">
        <v>0</v>
      </c>
      <c r="U1031" s="34"/>
      <c r="V1031" s="34" t="s">
        <v>1472</v>
      </c>
    </row>
    <row r="1032" spans="1:22" s="31" customFormat="1" x14ac:dyDescent="0.2">
      <c r="A1032" s="34">
        <v>1031</v>
      </c>
      <c r="B1032" s="34" t="s">
        <v>240</v>
      </c>
      <c r="C1032" s="34">
        <v>0</v>
      </c>
      <c r="D1032" s="34"/>
      <c r="E1032" s="34" t="s">
        <v>1390</v>
      </c>
      <c r="F1032" s="34" t="s">
        <v>203</v>
      </c>
      <c r="G1032" s="35" t="s">
        <v>203</v>
      </c>
      <c r="H1032" s="35" t="s">
        <v>105</v>
      </c>
      <c r="I1032" s="35" t="s">
        <v>106</v>
      </c>
      <c r="J1032" s="36">
        <v>44041</v>
      </c>
      <c r="K1032" s="36">
        <v>44286</v>
      </c>
      <c r="L1032" s="37">
        <v>1</v>
      </c>
      <c r="M1032" s="37" t="s">
        <v>1399</v>
      </c>
      <c r="N1032" s="37">
        <v>1022</v>
      </c>
      <c r="O1032" s="34" t="s">
        <v>205</v>
      </c>
      <c r="P1032" s="34" t="s">
        <v>205</v>
      </c>
      <c r="Q1032" s="34">
        <f>IF(ISNUMBER(FIND(#REF!, O1032)), 1, 0)</f>
        <v>0</v>
      </c>
      <c r="R1032" s="34">
        <v>60</v>
      </c>
      <c r="S1032" s="34">
        <v>60</v>
      </c>
      <c r="T1032" s="34">
        <v>0</v>
      </c>
      <c r="U1032" s="34"/>
      <c r="V1032" s="34" t="s">
        <v>1472</v>
      </c>
    </row>
    <row r="1033" spans="1:22" s="31" customFormat="1" x14ac:dyDescent="0.2">
      <c r="A1033" s="34">
        <v>1032</v>
      </c>
      <c r="B1033" s="34" t="s">
        <v>240</v>
      </c>
      <c r="C1033" s="34">
        <v>0</v>
      </c>
      <c r="D1033" s="34"/>
      <c r="E1033" s="34" t="s">
        <v>1390</v>
      </c>
      <c r="F1033" s="34" t="s">
        <v>203</v>
      </c>
      <c r="G1033" s="35" t="s">
        <v>203</v>
      </c>
      <c r="H1033" s="35" t="s">
        <v>127</v>
      </c>
      <c r="I1033" s="35" t="s">
        <v>128</v>
      </c>
      <c r="J1033" s="36">
        <v>44041</v>
      </c>
      <c r="K1033" s="36">
        <v>44286</v>
      </c>
      <c r="L1033" s="37">
        <v>1</v>
      </c>
      <c r="M1033" s="37" t="s">
        <v>1399</v>
      </c>
      <c r="N1033" s="37">
        <v>1023</v>
      </c>
      <c r="O1033" s="34" t="s">
        <v>205</v>
      </c>
      <c r="P1033" s="34" t="s">
        <v>205</v>
      </c>
      <c r="Q1033" s="34">
        <f>IF(ISNUMBER(FIND(#REF!, O1033)), 1, 0)</f>
        <v>0</v>
      </c>
      <c r="R1033" s="34">
        <v>30</v>
      </c>
      <c r="S1033" s="34">
        <v>30</v>
      </c>
      <c r="T1033" s="34">
        <v>0</v>
      </c>
      <c r="U1033" s="34"/>
      <c r="V1033" s="34" t="s">
        <v>1472</v>
      </c>
    </row>
    <row r="1034" spans="1:22" s="31" customFormat="1" x14ac:dyDescent="0.2">
      <c r="A1034" s="34">
        <v>1033</v>
      </c>
      <c r="B1034" s="34" t="s">
        <v>240</v>
      </c>
      <c r="C1034" s="34">
        <v>0</v>
      </c>
      <c r="D1034" s="34"/>
      <c r="E1034" s="34" t="s">
        <v>1390</v>
      </c>
      <c r="F1034" s="34" t="s">
        <v>203</v>
      </c>
      <c r="G1034" s="35" t="s">
        <v>203</v>
      </c>
      <c r="H1034" s="35" t="s">
        <v>940</v>
      </c>
      <c r="I1034" s="35" t="s">
        <v>19</v>
      </c>
      <c r="J1034" s="36">
        <v>44041</v>
      </c>
      <c r="K1034" s="36">
        <v>44286</v>
      </c>
      <c r="L1034" s="37">
        <v>1</v>
      </c>
      <c r="M1034" s="37" t="s">
        <v>1399</v>
      </c>
      <c r="N1034" s="37">
        <v>1024</v>
      </c>
      <c r="O1034" s="34" t="s">
        <v>205</v>
      </c>
      <c r="P1034" s="34" t="s">
        <v>205</v>
      </c>
      <c r="Q1034" s="34">
        <f>IF(ISNUMBER(FIND(#REF!, O1034)), 1, 0)</f>
        <v>0</v>
      </c>
      <c r="R1034" s="34">
        <v>60</v>
      </c>
      <c r="S1034" s="34">
        <v>60</v>
      </c>
      <c r="T1034" s="34">
        <v>0</v>
      </c>
      <c r="U1034" s="34"/>
      <c r="V1034" s="34" t="s">
        <v>1472</v>
      </c>
    </row>
    <row r="1035" spans="1:22" s="31" customFormat="1" x14ac:dyDescent="0.2">
      <c r="A1035" s="34">
        <v>1034</v>
      </c>
      <c r="B1035" s="34" t="s">
        <v>240</v>
      </c>
      <c r="C1035" s="34">
        <v>0</v>
      </c>
      <c r="D1035" s="34"/>
      <c r="E1035" s="34" t="s">
        <v>1390</v>
      </c>
      <c r="F1035" s="34" t="s">
        <v>203</v>
      </c>
      <c r="G1035" s="35" t="s">
        <v>203</v>
      </c>
      <c r="H1035" s="35" t="s">
        <v>971</v>
      </c>
      <c r="I1035" s="35" t="s">
        <v>118</v>
      </c>
      <c r="J1035" s="36">
        <v>44041</v>
      </c>
      <c r="K1035" s="36">
        <v>44286</v>
      </c>
      <c r="L1035" s="37">
        <v>1</v>
      </c>
      <c r="M1035" s="37" t="s">
        <v>1399</v>
      </c>
      <c r="N1035" s="37">
        <v>1025</v>
      </c>
      <c r="O1035" s="34" t="s">
        <v>205</v>
      </c>
      <c r="P1035" s="34" t="s">
        <v>205</v>
      </c>
      <c r="Q1035" s="34">
        <f>IF(ISNUMBER(FIND(#REF!, O1035)), 1, 0)</f>
        <v>0</v>
      </c>
      <c r="R1035" s="46">
        <v>30</v>
      </c>
      <c r="S1035" s="46">
        <v>30</v>
      </c>
      <c r="T1035" s="34">
        <v>0</v>
      </c>
      <c r="U1035" s="34"/>
      <c r="V1035" s="34" t="s">
        <v>1472</v>
      </c>
    </row>
    <row r="1036" spans="1:22" s="31" customFormat="1" x14ac:dyDescent="0.2">
      <c r="A1036" s="34">
        <v>1035</v>
      </c>
      <c r="B1036" s="34" t="s">
        <v>240</v>
      </c>
      <c r="C1036" s="34">
        <v>0</v>
      </c>
      <c r="D1036" s="34"/>
      <c r="E1036" s="34" t="s">
        <v>1390</v>
      </c>
      <c r="F1036" s="34" t="s">
        <v>203</v>
      </c>
      <c r="G1036" s="35" t="s">
        <v>203</v>
      </c>
      <c r="H1036" s="35" t="s">
        <v>159</v>
      </c>
      <c r="I1036" s="35" t="s">
        <v>160</v>
      </c>
      <c r="J1036" s="36">
        <v>44041</v>
      </c>
      <c r="K1036" s="36">
        <v>44286</v>
      </c>
      <c r="L1036" s="37">
        <v>1</v>
      </c>
      <c r="M1036" s="37" t="s">
        <v>1399</v>
      </c>
      <c r="N1036" s="37">
        <v>1026</v>
      </c>
      <c r="O1036" s="34" t="s">
        <v>205</v>
      </c>
      <c r="P1036" s="34" t="s">
        <v>205</v>
      </c>
      <c r="Q1036" s="34">
        <f>IF(ISNUMBER(FIND(#REF!, O1036)), 1, 0)</f>
        <v>0</v>
      </c>
      <c r="R1036" s="34">
        <v>60</v>
      </c>
      <c r="S1036" s="34">
        <v>60</v>
      </c>
      <c r="T1036" s="34">
        <v>0</v>
      </c>
      <c r="U1036" s="34"/>
      <c r="V1036" s="34" t="s">
        <v>1472</v>
      </c>
    </row>
    <row r="1037" spans="1:22" s="31" customFormat="1" x14ac:dyDescent="0.2">
      <c r="A1037" s="34">
        <v>1036</v>
      </c>
      <c r="B1037" s="34" t="s">
        <v>240</v>
      </c>
      <c r="C1037" s="34">
        <v>0</v>
      </c>
      <c r="D1037" s="34"/>
      <c r="E1037" s="34" t="s">
        <v>1390</v>
      </c>
      <c r="F1037" s="34" t="s">
        <v>203</v>
      </c>
      <c r="G1037" s="35" t="s">
        <v>203</v>
      </c>
      <c r="H1037" s="35" t="s">
        <v>979</v>
      </c>
      <c r="I1037" s="35" t="s">
        <v>177</v>
      </c>
      <c r="J1037" s="36">
        <v>44041</v>
      </c>
      <c r="K1037" s="36">
        <v>44286</v>
      </c>
      <c r="L1037" s="37">
        <v>1</v>
      </c>
      <c r="M1037" s="37" t="s">
        <v>1399</v>
      </c>
      <c r="N1037" s="37">
        <v>1027</v>
      </c>
      <c r="O1037" s="34" t="s">
        <v>205</v>
      </c>
      <c r="P1037" s="34" t="s">
        <v>205</v>
      </c>
      <c r="Q1037" s="34">
        <f>IF(ISNUMBER(FIND(#REF!, O1037)), 1, 0)</f>
        <v>0</v>
      </c>
      <c r="R1037" s="34">
        <v>60</v>
      </c>
      <c r="S1037" s="34">
        <v>60</v>
      </c>
      <c r="T1037" s="34">
        <v>0</v>
      </c>
      <c r="U1037" s="34"/>
      <c r="V1037" s="34" t="s">
        <v>1472</v>
      </c>
    </row>
    <row r="1038" spans="1:22" s="31" customFormat="1" x14ac:dyDescent="0.2">
      <c r="A1038" s="34">
        <v>1037</v>
      </c>
      <c r="B1038" s="34" t="s">
        <v>240</v>
      </c>
      <c r="C1038" s="34">
        <v>0</v>
      </c>
      <c r="D1038" s="34"/>
      <c r="E1038" s="34" t="s">
        <v>1390</v>
      </c>
      <c r="F1038" s="34" t="s">
        <v>203</v>
      </c>
      <c r="G1038" s="35" t="s">
        <v>203</v>
      </c>
      <c r="H1038" s="35" t="s">
        <v>960</v>
      </c>
      <c r="I1038" s="35" t="s">
        <v>167</v>
      </c>
      <c r="J1038" s="36">
        <v>44181</v>
      </c>
      <c r="K1038" s="36">
        <v>44469</v>
      </c>
      <c r="L1038" s="37">
        <v>1</v>
      </c>
      <c r="M1038" s="37" t="s">
        <v>1399</v>
      </c>
      <c r="N1038" s="37">
        <v>1028</v>
      </c>
      <c r="O1038" s="34" t="s">
        <v>205</v>
      </c>
      <c r="P1038" s="34" t="s">
        <v>205</v>
      </c>
      <c r="Q1038" s="34">
        <f>IF(ISNUMBER(FIND(#REF!, O1038)), 1, 0)</f>
        <v>0</v>
      </c>
      <c r="R1038" s="34">
        <v>60</v>
      </c>
      <c r="S1038" s="34">
        <v>60</v>
      </c>
      <c r="T1038" s="34">
        <v>0</v>
      </c>
      <c r="U1038" s="34"/>
      <c r="V1038" s="34" t="s">
        <v>1472</v>
      </c>
    </row>
    <row r="1039" spans="1:22" s="31" customFormat="1" x14ac:dyDescent="0.2">
      <c r="A1039" s="34">
        <v>1038</v>
      </c>
      <c r="B1039" s="34" t="s">
        <v>240</v>
      </c>
      <c r="C1039" s="34">
        <v>0</v>
      </c>
      <c r="D1039" s="34"/>
      <c r="E1039" s="34" t="s">
        <v>1390</v>
      </c>
      <c r="F1039" s="34" t="s">
        <v>203</v>
      </c>
      <c r="G1039" s="35" t="s">
        <v>203</v>
      </c>
      <c r="H1039" s="35" t="s">
        <v>28</v>
      </c>
      <c r="I1039" s="35" t="s">
        <v>29</v>
      </c>
      <c r="J1039" s="36">
        <v>44181</v>
      </c>
      <c r="K1039" s="36">
        <v>44469</v>
      </c>
      <c r="L1039" s="37">
        <v>1</v>
      </c>
      <c r="M1039" s="37" t="s">
        <v>1399</v>
      </c>
      <c r="N1039" s="37">
        <v>1029</v>
      </c>
      <c r="O1039" s="34" t="s">
        <v>205</v>
      </c>
      <c r="P1039" s="34" t="s">
        <v>205</v>
      </c>
      <c r="Q1039" s="34">
        <f>IF(ISNUMBER(FIND(#REF!, O1039)), 1, 0)</f>
        <v>0</v>
      </c>
      <c r="R1039" s="34">
        <v>60</v>
      </c>
      <c r="S1039" s="34">
        <v>60</v>
      </c>
      <c r="T1039" s="34">
        <v>0</v>
      </c>
      <c r="U1039" s="34"/>
      <c r="V1039" s="34" t="s">
        <v>1472</v>
      </c>
    </row>
    <row r="1040" spans="1:22" s="31" customFormat="1" x14ac:dyDescent="0.2">
      <c r="A1040" s="34">
        <v>1039</v>
      </c>
      <c r="B1040" s="34" t="s">
        <v>240</v>
      </c>
      <c r="C1040" s="34">
        <v>0</v>
      </c>
      <c r="D1040" s="34"/>
      <c r="E1040" s="34" t="s">
        <v>1390</v>
      </c>
      <c r="F1040" s="34" t="s">
        <v>203</v>
      </c>
      <c r="G1040" s="35" t="s">
        <v>203</v>
      </c>
      <c r="H1040" s="35" t="s">
        <v>952</v>
      </c>
      <c r="I1040" s="35" t="s">
        <v>54</v>
      </c>
      <c r="J1040" s="36">
        <v>44181</v>
      </c>
      <c r="K1040" s="36">
        <v>44469</v>
      </c>
      <c r="L1040" s="37">
        <v>1</v>
      </c>
      <c r="M1040" s="37" t="s">
        <v>1399</v>
      </c>
      <c r="N1040" s="37">
        <v>1030</v>
      </c>
      <c r="O1040" s="34" t="s">
        <v>205</v>
      </c>
      <c r="P1040" s="34" t="s">
        <v>205</v>
      </c>
      <c r="Q1040" s="34">
        <f>IF(ISNUMBER(FIND(#REF!, O1040)), 1, 0)</f>
        <v>0</v>
      </c>
      <c r="R1040" s="34">
        <v>30</v>
      </c>
      <c r="S1040" s="34">
        <v>30</v>
      </c>
      <c r="T1040" s="34">
        <v>0</v>
      </c>
      <c r="U1040" s="34"/>
      <c r="V1040" s="34" t="s">
        <v>1472</v>
      </c>
    </row>
    <row r="1041" spans="1:22" s="31" customFormat="1" x14ac:dyDescent="0.2">
      <c r="A1041" s="34">
        <v>1040</v>
      </c>
      <c r="B1041" s="34" t="s">
        <v>240</v>
      </c>
      <c r="C1041" s="34">
        <v>0</v>
      </c>
      <c r="D1041" s="34"/>
      <c r="E1041" s="34" t="s">
        <v>1390</v>
      </c>
      <c r="F1041" s="34" t="s">
        <v>203</v>
      </c>
      <c r="G1041" s="35" t="s">
        <v>203</v>
      </c>
      <c r="H1041" s="35" t="s">
        <v>105</v>
      </c>
      <c r="I1041" s="35" t="s">
        <v>106</v>
      </c>
      <c r="J1041" s="36">
        <v>44181</v>
      </c>
      <c r="K1041" s="36">
        <v>44469</v>
      </c>
      <c r="L1041" s="37">
        <v>1</v>
      </c>
      <c r="M1041" s="37" t="s">
        <v>1399</v>
      </c>
      <c r="N1041" s="37">
        <v>1031</v>
      </c>
      <c r="O1041" s="34" t="s">
        <v>205</v>
      </c>
      <c r="P1041" s="34" t="s">
        <v>205</v>
      </c>
      <c r="Q1041" s="34">
        <f>IF(ISNUMBER(FIND(#REF!, O1041)), 1, 0)</f>
        <v>0</v>
      </c>
      <c r="R1041" s="34">
        <v>60</v>
      </c>
      <c r="S1041" s="34">
        <v>60</v>
      </c>
      <c r="T1041" s="34">
        <v>0</v>
      </c>
      <c r="U1041" s="34"/>
      <c r="V1041" s="34" t="s">
        <v>1472</v>
      </c>
    </row>
    <row r="1042" spans="1:22" s="31" customFormat="1" x14ac:dyDescent="0.2">
      <c r="A1042" s="34">
        <v>1041</v>
      </c>
      <c r="B1042" s="34" t="s">
        <v>240</v>
      </c>
      <c r="C1042" s="34">
        <v>0</v>
      </c>
      <c r="D1042" s="34"/>
      <c r="E1042" s="34" t="s">
        <v>1390</v>
      </c>
      <c r="F1042" s="34" t="s">
        <v>203</v>
      </c>
      <c r="G1042" s="35" t="s">
        <v>203</v>
      </c>
      <c r="H1042" s="35" t="s">
        <v>127</v>
      </c>
      <c r="I1042" s="35" t="s">
        <v>128</v>
      </c>
      <c r="J1042" s="36">
        <v>44181</v>
      </c>
      <c r="K1042" s="36">
        <v>44469</v>
      </c>
      <c r="L1042" s="37">
        <v>1</v>
      </c>
      <c r="M1042" s="37" t="s">
        <v>1399</v>
      </c>
      <c r="N1042" s="37">
        <v>1032</v>
      </c>
      <c r="O1042" s="34" t="s">
        <v>205</v>
      </c>
      <c r="P1042" s="34" t="s">
        <v>205</v>
      </c>
      <c r="Q1042" s="34">
        <f>IF(ISNUMBER(FIND(#REF!, O1042)), 1, 0)</f>
        <v>0</v>
      </c>
      <c r="R1042" s="34">
        <v>30</v>
      </c>
      <c r="S1042" s="34">
        <v>30</v>
      </c>
      <c r="T1042" s="34">
        <v>0</v>
      </c>
      <c r="U1042" s="34"/>
      <c r="V1042" s="34" t="s">
        <v>1472</v>
      </c>
    </row>
    <row r="1043" spans="1:22" s="31" customFormat="1" x14ac:dyDescent="0.2">
      <c r="A1043" s="34">
        <v>1042</v>
      </c>
      <c r="B1043" s="34" t="s">
        <v>240</v>
      </c>
      <c r="C1043" s="34">
        <v>0</v>
      </c>
      <c r="D1043" s="34"/>
      <c r="E1043" s="34" t="s">
        <v>1390</v>
      </c>
      <c r="F1043" s="34" t="s">
        <v>203</v>
      </c>
      <c r="G1043" s="35" t="s">
        <v>203</v>
      </c>
      <c r="H1043" s="35" t="s">
        <v>940</v>
      </c>
      <c r="I1043" s="35" t="s">
        <v>19</v>
      </c>
      <c r="J1043" s="36">
        <v>44181</v>
      </c>
      <c r="K1043" s="36">
        <v>44469</v>
      </c>
      <c r="L1043" s="37">
        <v>1</v>
      </c>
      <c r="M1043" s="37" t="s">
        <v>1399</v>
      </c>
      <c r="N1043" s="37">
        <v>1033</v>
      </c>
      <c r="O1043" s="34" t="s">
        <v>205</v>
      </c>
      <c r="P1043" s="34" t="s">
        <v>205</v>
      </c>
      <c r="Q1043" s="34">
        <f>IF(ISNUMBER(FIND(#REF!, O1043)), 1, 0)</f>
        <v>0</v>
      </c>
      <c r="R1043" s="34">
        <v>60</v>
      </c>
      <c r="S1043" s="34">
        <v>60</v>
      </c>
      <c r="T1043" s="34">
        <v>0</v>
      </c>
      <c r="U1043" s="34"/>
      <c r="V1043" s="34" t="s">
        <v>1472</v>
      </c>
    </row>
    <row r="1044" spans="1:22" s="31" customFormat="1" x14ac:dyDescent="0.2">
      <c r="A1044" s="34">
        <v>1043</v>
      </c>
      <c r="B1044" s="34" t="s">
        <v>240</v>
      </c>
      <c r="C1044" s="34">
        <v>0</v>
      </c>
      <c r="D1044" s="34"/>
      <c r="E1044" s="34" t="s">
        <v>1390</v>
      </c>
      <c r="F1044" s="34" t="s">
        <v>203</v>
      </c>
      <c r="G1044" s="35" t="s">
        <v>203</v>
      </c>
      <c r="H1044" s="35" t="s">
        <v>971</v>
      </c>
      <c r="I1044" s="35" t="s">
        <v>118</v>
      </c>
      <c r="J1044" s="36">
        <v>44181</v>
      </c>
      <c r="K1044" s="36">
        <v>44469</v>
      </c>
      <c r="L1044" s="37">
        <v>1</v>
      </c>
      <c r="M1044" s="37" t="s">
        <v>1399</v>
      </c>
      <c r="N1044" s="37">
        <v>1034</v>
      </c>
      <c r="O1044" s="34" t="s">
        <v>205</v>
      </c>
      <c r="P1044" s="34" t="s">
        <v>205</v>
      </c>
      <c r="Q1044" s="34">
        <f>IF(ISNUMBER(FIND(#REF!, O1044)), 1, 0)</f>
        <v>0</v>
      </c>
      <c r="R1044" s="46">
        <v>30</v>
      </c>
      <c r="S1044" s="46">
        <v>30</v>
      </c>
      <c r="T1044" s="34">
        <v>0</v>
      </c>
      <c r="U1044" s="34"/>
      <c r="V1044" s="34" t="s">
        <v>1472</v>
      </c>
    </row>
    <row r="1045" spans="1:22" s="31" customFormat="1" x14ac:dyDescent="0.2">
      <c r="A1045" s="34">
        <v>1044</v>
      </c>
      <c r="B1045" s="34" t="s">
        <v>240</v>
      </c>
      <c r="C1045" s="34">
        <v>0</v>
      </c>
      <c r="D1045" s="34"/>
      <c r="E1045" s="34" t="s">
        <v>1390</v>
      </c>
      <c r="F1045" s="34" t="s">
        <v>203</v>
      </c>
      <c r="G1045" s="35" t="s">
        <v>203</v>
      </c>
      <c r="H1045" s="35" t="s">
        <v>159</v>
      </c>
      <c r="I1045" s="35" t="s">
        <v>160</v>
      </c>
      <c r="J1045" s="36">
        <v>44181</v>
      </c>
      <c r="K1045" s="36">
        <v>44469</v>
      </c>
      <c r="L1045" s="37">
        <v>1</v>
      </c>
      <c r="M1045" s="37" t="s">
        <v>1399</v>
      </c>
      <c r="N1045" s="37">
        <v>1035</v>
      </c>
      <c r="O1045" s="34" t="s">
        <v>205</v>
      </c>
      <c r="P1045" s="34" t="s">
        <v>205</v>
      </c>
      <c r="Q1045" s="34">
        <f>IF(ISNUMBER(FIND(#REF!, O1045)), 1, 0)</f>
        <v>0</v>
      </c>
      <c r="R1045" s="34">
        <v>60</v>
      </c>
      <c r="S1045" s="34">
        <v>60</v>
      </c>
      <c r="T1045" s="34">
        <v>0</v>
      </c>
      <c r="U1045" s="34"/>
      <c r="V1045" s="34" t="s">
        <v>1472</v>
      </c>
    </row>
    <row r="1046" spans="1:22" s="31" customFormat="1" x14ac:dyDescent="0.2">
      <c r="A1046" s="34">
        <v>1045</v>
      </c>
      <c r="B1046" s="34" t="s">
        <v>240</v>
      </c>
      <c r="C1046" s="34">
        <v>0</v>
      </c>
      <c r="D1046" s="34"/>
      <c r="E1046" s="34" t="s">
        <v>1390</v>
      </c>
      <c r="F1046" s="34" t="s">
        <v>203</v>
      </c>
      <c r="G1046" s="35" t="s">
        <v>203</v>
      </c>
      <c r="H1046" s="35" t="s">
        <v>979</v>
      </c>
      <c r="I1046" s="35" t="s">
        <v>177</v>
      </c>
      <c r="J1046" s="36">
        <v>44181</v>
      </c>
      <c r="K1046" s="36">
        <v>44469</v>
      </c>
      <c r="L1046" s="37">
        <v>1</v>
      </c>
      <c r="M1046" s="37" t="s">
        <v>1399</v>
      </c>
      <c r="N1046" s="37">
        <v>1036</v>
      </c>
      <c r="O1046" s="34" t="s">
        <v>205</v>
      </c>
      <c r="P1046" s="34" t="s">
        <v>205</v>
      </c>
      <c r="Q1046" s="34">
        <f>IF(ISNUMBER(FIND(#REF!, O1046)), 1, 0)</f>
        <v>0</v>
      </c>
      <c r="R1046" s="34">
        <v>60</v>
      </c>
      <c r="S1046" s="34">
        <v>60</v>
      </c>
      <c r="T1046" s="34">
        <v>0</v>
      </c>
      <c r="U1046" s="34"/>
      <c r="V1046" s="34" t="s">
        <v>1472</v>
      </c>
    </row>
    <row r="1047" spans="1:22" s="31" customFormat="1" x14ac:dyDescent="0.2">
      <c r="A1047" s="34">
        <v>1046</v>
      </c>
      <c r="B1047" s="34" t="s">
        <v>240</v>
      </c>
      <c r="C1047" s="34">
        <v>0</v>
      </c>
      <c r="D1047" s="34"/>
      <c r="E1047" s="34" t="s">
        <v>1390</v>
      </c>
      <c r="F1047" s="34" t="s">
        <v>203</v>
      </c>
      <c r="G1047" s="35" t="s">
        <v>203</v>
      </c>
      <c r="H1047" s="35" t="s">
        <v>960</v>
      </c>
      <c r="I1047" s="35" t="s">
        <v>167</v>
      </c>
      <c r="J1047" s="36">
        <v>44363</v>
      </c>
      <c r="K1047" s="36">
        <v>44561</v>
      </c>
      <c r="L1047" s="37">
        <v>1</v>
      </c>
      <c r="M1047" s="37" t="s">
        <v>1399</v>
      </c>
      <c r="N1047" s="37">
        <v>1037</v>
      </c>
      <c r="O1047" s="34" t="s">
        <v>205</v>
      </c>
      <c r="P1047" s="34" t="s">
        <v>205</v>
      </c>
      <c r="Q1047" s="34">
        <f>IF(ISNUMBER(FIND(#REF!, O1047)), 1, 0)</f>
        <v>0</v>
      </c>
      <c r="R1047" s="34">
        <v>60</v>
      </c>
      <c r="S1047" s="34">
        <v>60</v>
      </c>
      <c r="T1047" s="34">
        <v>0</v>
      </c>
      <c r="U1047" s="34"/>
      <c r="V1047" s="34" t="s">
        <v>1472</v>
      </c>
    </row>
    <row r="1048" spans="1:22" s="31" customFormat="1" x14ac:dyDescent="0.2">
      <c r="A1048" s="34">
        <v>1047</v>
      </c>
      <c r="B1048" s="34" t="s">
        <v>240</v>
      </c>
      <c r="C1048" s="34">
        <v>0</v>
      </c>
      <c r="D1048" s="34"/>
      <c r="E1048" s="34" t="s">
        <v>1390</v>
      </c>
      <c r="F1048" s="34" t="s">
        <v>203</v>
      </c>
      <c r="G1048" s="35" t="s">
        <v>203</v>
      </c>
      <c r="H1048" s="35" t="s">
        <v>28</v>
      </c>
      <c r="I1048" s="35" t="s">
        <v>29</v>
      </c>
      <c r="J1048" s="36">
        <v>44363</v>
      </c>
      <c r="K1048" s="36">
        <v>44561</v>
      </c>
      <c r="L1048" s="37">
        <v>1</v>
      </c>
      <c r="M1048" s="37" t="s">
        <v>1399</v>
      </c>
      <c r="N1048" s="37">
        <v>1038</v>
      </c>
      <c r="O1048" s="34" t="s">
        <v>205</v>
      </c>
      <c r="P1048" s="34" t="s">
        <v>205</v>
      </c>
      <c r="Q1048" s="34">
        <f>IF(ISNUMBER(FIND(#REF!, O1048)), 1, 0)</f>
        <v>0</v>
      </c>
      <c r="R1048" s="34">
        <v>60</v>
      </c>
      <c r="S1048" s="34">
        <v>60</v>
      </c>
      <c r="T1048" s="34">
        <v>0</v>
      </c>
      <c r="U1048" s="34"/>
      <c r="V1048" s="34" t="s">
        <v>1472</v>
      </c>
    </row>
    <row r="1049" spans="1:22" s="31" customFormat="1" x14ac:dyDescent="0.2">
      <c r="A1049" s="34">
        <v>1048</v>
      </c>
      <c r="B1049" s="34" t="s">
        <v>240</v>
      </c>
      <c r="C1049" s="34">
        <v>0</v>
      </c>
      <c r="D1049" s="34"/>
      <c r="E1049" s="34" t="s">
        <v>1390</v>
      </c>
      <c r="F1049" s="34" t="s">
        <v>203</v>
      </c>
      <c r="G1049" s="35" t="s">
        <v>203</v>
      </c>
      <c r="H1049" s="35" t="s">
        <v>952</v>
      </c>
      <c r="I1049" s="35" t="s">
        <v>54</v>
      </c>
      <c r="J1049" s="36">
        <v>44363</v>
      </c>
      <c r="K1049" s="36">
        <v>44561</v>
      </c>
      <c r="L1049" s="37">
        <v>1</v>
      </c>
      <c r="M1049" s="37" t="s">
        <v>1399</v>
      </c>
      <c r="N1049" s="37">
        <v>1039</v>
      </c>
      <c r="O1049" s="34" t="s">
        <v>205</v>
      </c>
      <c r="P1049" s="34" t="s">
        <v>205</v>
      </c>
      <c r="Q1049" s="34">
        <f>IF(ISNUMBER(FIND(#REF!, O1049)), 1, 0)</f>
        <v>0</v>
      </c>
      <c r="R1049" s="34">
        <v>30</v>
      </c>
      <c r="S1049" s="34">
        <v>30</v>
      </c>
      <c r="T1049" s="34">
        <v>0</v>
      </c>
      <c r="U1049" s="34"/>
      <c r="V1049" s="34" t="s">
        <v>1472</v>
      </c>
    </row>
    <row r="1050" spans="1:22" s="31" customFormat="1" x14ac:dyDescent="0.2">
      <c r="A1050" s="34">
        <v>1049</v>
      </c>
      <c r="B1050" s="34" t="s">
        <v>240</v>
      </c>
      <c r="C1050" s="34">
        <v>0</v>
      </c>
      <c r="D1050" s="34"/>
      <c r="E1050" s="34" t="s">
        <v>1390</v>
      </c>
      <c r="F1050" s="34" t="s">
        <v>203</v>
      </c>
      <c r="G1050" s="35" t="s">
        <v>203</v>
      </c>
      <c r="H1050" s="35" t="s">
        <v>105</v>
      </c>
      <c r="I1050" s="35" t="s">
        <v>106</v>
      </c>
      <c r="J1050" s="36">
        <v>44363</v>
      </c>
      <c r="K1050" s="36">
        <v>44561</v>
      </c>
      <c r="L1050" s="37">
        <v>1</v>
      </c>
      <c r="M1050" s="37" t="s">
        <v>1399</v>
      </c>
      <c r="N1050" s="37">
        <v>1040</v>
      </c>
      <c r="O1050" s="34" t="s">
        <v>205</v>
      </c>
      <c r="P1050" s="34" t="s">
        <v>205</v>
      </c>
      <c r="Q1050" s="34">
        <f>IF(ISNUMBER(FIND(#REF!, O1050)), 1, 0)</f>
        <v>0</v>
      </c>
      <c r="R1050" s="34">
        <v>60</v>
      </c>
      <c r="S1050" s="34">
        <v>60</v>
      </c>
      <c r="T1050" s="34">
        <v>0</v>
      </c>
      <c r="U1050" s="34"/>
      <c r="V1050" s="34" t="s">
        <v>1472</v>
      </c>
    </row>
    <row r="1051" spans="1:22" s="31" customFormat="1" x14ac:dyDescent="0.2">
      <c r="A1051" s="34">
        <v>1050</v>
      </c>
      <c r="B1051" s="34" t="s">
        <v>240</v>
      </c>
      <c r="C1051" s="34">
        <v>0</v>
      </c>
      <c r="D1051" s="34"/>
      <c r="E1051" s="34" t="s">
        <v>1390</v>
      </c>
      <c r="F1051" s="34" t="s">
        <v>203</v>
      </c>
      <c r="G1051" s="35" t="s">
        <v>203</v>
      </c>
      <c r="H1051" s="35" t="s">
        <v>127</v>
      </c>
      <c r="I1051" s="35" t="s">
        <v>128</v>
      </c>
      <c r="J1051" s="36">
        <v>44363</v>
      </c>
      <c r="K1051" s="36">
        <v>44561</v>
      </c>
      <c r="L1051" s="37">
        <v>1</v>
      </c>
      <c r="M1051" s="37" t="s">
        <v>1399</v>
      </c>
      <c r="N1051" s="37">
        <v>1041</v>
      </c>
      <c r="O1051" s="34" t="s">
        <v>205</v>
      </c>
      <c r="P1051" s="34" t="s">
        <v>205</v>
      </c>
      <c r="Q1051" s="34">
        <f>IF(ISNUMBER(FIND(#REF!, O1051)), 1, 0)</f>
        <v>0</v>
      </c>
      <c r="R1051" s="34">
        <v>30</v>
      </c>
      <c r="S1051" s="34">
        <v>30</v>
      </c>
      <c r="T1051" s="34">
        <v>0</v>
      </c>
      <c r="U1051" s="34"/>
      <c r="V1051" s="34" t="s">
        <v>1472</v>
      </c>
    </row>
    <row r="1052" spans="1:22" s="31" customFormat="1" x14ac:dyDescent="0.2">
      <c r="A1052" s="34">
        <v>1051</v>
      </c>
      <c r="B1052" s="34" t="s">
        <v>240</v>
      </c>
      <c r="C1052" s="34">
        <v>0</v>
      </c>
      <c r="D1052" s="34"/>
      <c r="E1052" s="34" t="s">
        <v>1390</v>
      </c>
      <c r="F1052" s="34" t="s">
        <v>203</v>
      </c>
      <c r="G1052" s="35" t="s">
        <v>203</v>
      </c>
      <c r="H1052" s="35" t="s">
        <v>940</v>
      </c>
      <c r="I1052" s="35" t="s">
        <v>19</v>
      </c>
      <c r="J1052" s="36">
        <v>44363</v>
      </c>
      <c r="K1052" s="36">
        <v>44561</v>
      </c>
      <c r="L1052" s="37">
        <v>1</v>
      </c>
      <c r="M1052" s="37" t="s">
        <v>1399</v>
      </c>
      <c r="N1052" s="37">
        <v>1042</v>
      </c>
      <c r="O1052" s="34" t="s">
        <v>205</v>
      </c>
      <c r="P1052" s="34" t="s">
        <v>205</v>
      </c>
      <c r="Q1052" s="34">
        <f>IF(ISNUMBER(FIND(#REF!, O1052)), 1, 0)</f>
        <v>0</v>
      </c>
      <c r="R1052" s="34">
        <v>60</v>
      </c>
      <c r="S1052" s="34">
        <v>60</v>
      </c>
      <c r="T1052" s="34">
        <v>0</v>
      </c>
      <c r="U1052" s="34"/>
      <c r="V1052" s="34" t="s">
        <v>1472</v>
      </c>
    </row>
    <row r="1053" spans="1:22" s="31" customFormat="1" x14ac:dyDescent="0.2">
      <c r="A1053" s="34">
        <v>1052</v>
      </c>
      <c r="B1053" s="34" t="s">
        <v>240</v>
      </c>
      <c r="C1053" s="34">
        <v>0</v>
      </c>
      <c r="D1053" s="34"/>
      <c r="E1053" s="34" t="s">
        <v>1390</v>
      </c>
      <c r="F1053" s="34" t="s">
        <v>203</v>
      </c>
      <c r="G1053" s="35" t="s">
        <v>203</v>
      </c>
      <c r="H1053" s="35" t="s">
        <v>971</v>
      </c>
      <c r="I1053" s="35" t="s">
        <v>118</v>
      </c>
      <c r="J1053" s="36">
        <v>44363</v>
      </c>
      <c r="K1053" s="36">
        <v>44561</v>
      </c>
      <c r="L1053" s="37">
        <v>1</v>
      </c>
      <c r="M1053" s="37" t="s">
        <v>1399</v>
      </c>
      <c r="N1053" s="37">
        <v>1043</v>
      </c>
      <c r="O1053" s="34" t="s">
        <v>205</v>
      </c>
      <c r="P1053" s="34" t="s">
        <v>205</v>
      </c>
      <c r="Q1053" s="34">
        <f>IF(ISNUMBER(FIND(#REF!, O1053)), 1, 0)</f>
        <v>0</v>
      </c>
      <c r="R1053" s="46">
        <v>30</v>
      </c>
      <c r="S1053" s="46">
        <v>30</v>
      </c>
      <c r="T1053" s="34">
        <v>0</v>
      </c>
      <c r="U1053" s="34"/>
      <c r="V1053" s="34" t="s">
        <v>1472</v>
      </c>
    </row>
    <row r="1054" spans="1:22" s="31" customFormat="1" x14ac:dyDescent="0.2">
      <c r="A1054" s="34">
        <v>1053</v>
      </c>
      <c r="B1054" s="34" t="s">
        <v>240</v>
      </c>
      <c r="C1054" s="34">
        <v>0</v>
      </c>
      <c r="D1054" s="34"/>
      <c r="E1054" s="34" t="s">
        <v>1390</v>
      </c>
      <c r="F1054" s="34" t="s">
        <v>203</v>
      </c>
      <c r="G1054" s="35" t="s">
        <v>203</v>
      </c>
      <c r="H1054" s="35" t="s">
        <v>159</v>
      </c>
      <c r="I1054" s="35" t="s">
        <v>160</v>
      </c>
      <c r="J1054" s="36">
        <v>44363</v>
      </c>
      <c r="K1054" s="36">
        <v>44561</v>
      </c>
      <c r="L1054" s="37">
        <v>1</v>
      </c>
      <c r="M1054" s="37" t="s">
        <v>1399</v>
      </c>
      <c r="N1054" s="37">
        <v>1044</v>
      </c>
      <c r="O1054" s="34" t="s">
        <v>205</v>
      </c>
      <c r="P1054" s="34" t="s">
        <v>205</v>
      </c>
      <c r="Q1054" s="34">
        <f>IF(ISNUMBER(FIND(#REF!, O1054)), 1, 0)</f>
        <v>0</v>
      </c>
      <c r="R1054" s="34">
        <v>60</v>
      </c>
      <c r="S1054" s="34">
        <v>60</v>
      </c>
      <c r="T1054" s="34">
        <v>0</v>
      </c>
      <c r="U1054" s="34"/>
      <c r="V1054" s="34" t="s">
        <v>1472</v>
      </c>
    </row>
    <row r="1055" spans="1:22" s="31" customFormat="1" x14ac:dyDescent="0.2">
      <c r="A1055" s="34">
        <v>1054</v>
      </c>
      <c r="B1055" s="34" t="s">
        <v>240</v>
      </c>
      <c r="C1055" s="34">
        <v>0</v>
      </c>
      <c r="D1055" s="34"/>
      <c r="E1055" s="34" t="s">
        <v>1390</v>
      </c>
      <c r="F1055" s="34" t="s">
        <v>203</v>
      </c>
      <c r="G1055" s="35" t="s">
        <v>203</v>
      </c>
      <c r="H1055" s="35" t="s">
        <v>979</v>
      </c>
      <c r="I1055" s="35" t="s">
        <v>177</v>
      </c>
      <c r="J1055" s="36">
        <v>44363</v>
      </c>
      <c r="K1055" s="36">
        <v>44561</v>
      </c>
      <c r="L1055" s="37">
        <v>1</v>
      </c>
      <c r="M1055" s="37" t="s">
        <v>1399</v>
      </c>
      <c r="N1055" s="37">
        <v>1045</v>
      </c>
      <c r="O1055" s="34" t="s">
        <v>205</v>
      </c>
      <c r="P1055" s="34" t="s">
        <v>205</v>
      </c>
      <c r="Q1055" s="34">
        <f>IF(ISNUMBER(FIND(#REF!, O1055)), 1, 0)</f>
        <v>0</v>
      </c>
      <c r="R1055" s="34">
        <v>60</v>
      </c>
      <c r="S1055" s="34">
        <v>60</v>
      </c>
      <c r="T1055" s="34">
        <v>0</v>
      </c>
      <c r="U1055" s="34"/>
      <c r="V1055" s="34" t="s">
        <v>1472</v>
      </c>
    </row>
    <row r="1056" spans="1:22" s="31" customFormat="1" x14ac:dyDescent="0.2">
      <c r="A1056" s="34">
        <v>1055</v>
      </c>
      <c r="B1056" s="34" t="s">
        <v>240</v>
      </c>
      <c r="C1056" s="34">
        <v>0</v>
      </c>
      <c r="D1056" s="34"/>
      <c r="E1056" s="34" t="s">
        <v>1390</v>
      </c>
      <c r="F1056" s="34" t="s">
        <v>57</v>
      </c>
      <c r="G1056" s="35" t="s">
        <v>57</v>
      </c>
      <c r="H1056" s="35" t="s">
        <v>952</v>
      </c>
      <c r="I1056" s="35" t="s">
        <v>54</v>
      </c>
      <c r="J1056" s="36">
        <v>43910</v>
      </c>
      <c r="K1056" s="36">
        <v>2958465</v>
      </c>
      <c r="L1056" s="37">
        <v>1</v>
      </c>
      <c r="M1056" s="37" t="s">
        <v>1398</v>
      </c>
      <c r="N1056" s="37">
        <v>309</v>
      </c>
      <c r="O1056" s="34" t="s">
        <v>10</v>
      </c>
      <c r="P1056" s="34" t="s">
        <v>10</v>
      </c>
      <c r="Q1056" s="34">
        <f>IF(ISNUMBER(FIND(#REF!, O1056)), 1, 0)</f>
        <v>0</v>
      </c>
      <c r="R1056" s="34">
        <v>24</v>
      </c>
      <c r="S1056" s="34" t="s">
        <v>968</v>
      </c>
      <c r="T1056" s="34">
        <v>0</v>
      </c>
      <c r="U1056" s="34"/>
      <c r="V1056" s="34" t="s">
        <v>1472</v>
      </c>
    </row>
    <row r="1057" spans="1:22" s="31" customFormat="1" x14ac:dyDescent="0.2">
      <c r="A1057" s="34">
        <v>1056</v>
      </c>
      <c r="B1057" s="34" t="s">
        <v>1036</v>
      </c>
      <c r="C1057" s="34">
        <v>0</v>
      </c>
      <c r="D1057" s="34">
        <v>1057</v>
      </c>
      <c r="E1057" s="34" t="s">
        <v>1390</v>
      </c>
      <c r="F1057" s="34" t="s">
        <v>958</v>
      </c>
      <c r="G1057" s="35" t="s">
        <v>83</v>
      </c>
      <c r="H1057" s="35" t="s">
        <v>186</v>
      </c>
      <c r="I1057" s="35" t="s">
        <v>187</v>
      </c>
      <c r="J1057" s="36">
        <v>43921</v>
      </c>
      <c r="K1057" s="36">
        <v>45015</v>
      </c>
      <c r="L1057" s="37">
        <v>1</v>
      </c>
      <c r="M1057" s="37" t="s">
        <v>1394</v>
      </c>
      <c r="N1057" s="37"/>
      <c r="O1057" s="34" t="s">
        <v>85</v>
      </c>
      <c r="P1057" s="34" t="s">
        <v>85</v>
      </c>
      <c r="Q1057" s="34">
        <f>IF(ISNUMBER(FIND(#REF!, O1057)), 1, 0)</f>
        <v>0</v>
      </c>
      <c r="R1057" s="34">
        <v>800</v>
      </c>
      <c r="S1057" s="34" t="s">
        <v>968</v>
      </c>
      <c r="T1057" s="34">
        <v>0</v>
      </c>
      <c r="U1057" s="34"/>
      <c r="V1057" s="34" t="s">
        <v>1472</v>
      </c>
    </row>
    <row r="1058" spans="1:22" s="31" customFormat="1" x14ac:dyDescent="0.2">
      <c r="A1058" s="34">
        <v>1057</v>
      </c>
      <c r="B1058" s="34" t="s">
        <v>1036</v>
      </c>
      <c r="C1058" s="34">
        <v>0</v>
      </c>
      <c r="D1058" s="34">
        <v>1056</v>
      </c>
      <c r="E1058" s="34" t="s">
        <v>1390</v>
      </c>
      <c r="F1058" s="34" t="s">
        <v>186</v>
      </c>
      <c r="G1058" s="35" t="s">
        <v>187</v>
      </c>
      <c r="H1058" s="35" t="s">
        <v>958</v>
      </c>
      <c r="I1058" s="35" t="s">
        <v>83</v>
      </c>
      <c r="J1058" s="36">
        <v>43921</v>
      </c>
      <c r="K1058" s="36">
        <v>45015</v>
      </c>
      <c r="L1058" s="37">
        <v>1</v>
      </c>
      <c r="M1058" s="37" t="s">
        <v>1394</v>
      </c>
      <c r="N1058" s="37"/>
      <c r="O1058" s="34" t="s">
        <v>189</v>
      </c>
      <c r="P1058" s="34" t="s">
        <v>189</v>
      </c>
      <c r="Q1058" s="34">
        <f>IF(ISNUMBER(FIND(#REF!, O1058)), 1, 0)</f>
        <v>0</v>
      </c>
      <c r="R1058" s="34">
        <v>240</v>
      </c>
      <c r="S1058" s="34" t="s">
        <v>968</v>
      </c>
      <c r="T1058" s="34">
        <v>0</v>
      </c>
      <c r="U1058" s="34"/>
      <c r="V1058" s="34" t="s">
        <v>1472</v>
      </c>
    </row>
    <row r="1059" spans="1:22" s="31" customFormat="1" x14ac:dyDescent="0.2">
      <c r="A1059" s="34">
        <v>1058</v>
      </c>
      <c r="B1059" s="34" t="s">
        <v>240</v>
      </c>
      <c r="C1059" s="34">
        <v>0</v>
      </c>
      <c r="D1059" s="34"/>
      <c r="E1059" s="34" t="s">
        <v>1390</v>
      </c>
      <c r="F1059" s="34" t="s">
        <v>57</v>
      </c>
      <c r="G1059" s="35" t="s">
        <v>57</v>
      </c>
      <c r="H1059" s="35" t="s">
        <v>951</v>
      </c>
      <c r="I1059" s="35" t="s">
        <v>51</v>
      </c>
      <c r="J1059" s="36">
        <v>43936</v>
      </c>
      <c r="K1059" s="36">
        <v>44196</v>
      </c>
      <c r="L1059" s="37">
        <v>0</v>
      </c>
      <c r="M1059" s="37" t="s">
        <v>968</v>
      </c>
      <c r="N1059" s="37"/>
      <c r="O1059" s="34" t="s">
        <v>10</v>
      </c>
      <c r="P1059" s="34" t="s">
        <v>10</v>
      </c>
      <c r="Q1059" s="34">
        <f>IF(ISNUMBER(FIND(#REF!, O1059)), 1, 0)</f>
        <v>0</v>
      </c>
      <c r="R1059" s="34">
        <v>2</v>
      </c>
      <c r="S1059" s="34" t="s">
        <v>968</v>
      </c>
      <c r="T1059" s="34">
        <v>0</v>
      </c>
      <c r="U1059" s="34"/>
      <c r="V1059" s="34" t="s">
        <v>1472</v>
      </c>
    </row>
    <row r="1060" spans="1:22" s="31" customFormat="1" x14ac:dyDescent="0.2">
      <c r="A1060" s="34">
        <v>1059</v>
      </c>
      <c r="B1060" s="34" t="s">
        <v>240</v>
      </c>
      <c r="C1060" s="34">
        <v>0</v>
      </c>
      <c r="D1060" s="34"/>
      <c r="E1060" s="34" t="s">
        <v>1390</v>
      </c>
      <c r="F1060" s="34" t="s">
        <v>57</v>
      </c>
      <c r="G1060" s="35" t="s">
        <v>57</v>
      </c>
      <c r="H1060" s="35" t="s">
        <v>945</v>
      </c>
      <c r="I1060" s="35" t="s">
        <v>35</v>
      </c>
      <c r="J1060" s="36">
        <v>43943</v>
      </c>
      <c r="K1060" s="36">
        <v>44196</v>
      </c>
      <c r="L1060" s="37">
        <v>0</v>
      </c>
      <c r="M1060" s="37" t="s">
        <v>968</v>
      </c>
      <c r="N1060" s="37"/>
      <c r="O1060" s="34" t="s">
        <v>10</v>
      </c>
      <c r="P1060" s="34" t="s">
        <v>10</v>
      </c>
      <c r="Q1060" s="34">
        <f>IF(ISNUMBER(FIND(#REF!, O1060)), 1, 0)</f>
        <v>0</v>
      </c>
      <c r="R1060" s="34">
        <v>2</v>
      </c>
      <c r="S1060" s="34" t="s">
        <v>968</v>
      </c>
      <c r="T1060" s="34">
        <v>0</v>
      </c>
      <c r="U1060" s="34"/>
      <c r="V1060" s="34" t="s">
        <v>1472</v>
      </c>
    </row>
    <row r="1061" spans="1:22" s="31" customFormat="1" x14ac:dyDescent="0.2">
      <c r="A1061" s="34">
        <v>1060</v>
      </c>
      <c r="B1061" s="34" t="s">
        <v>1036</v>
      </c>
      <c r="C1061" s="34">
        <v>0</v>
      </c>
      <c r="D1061" s="34">
        <v>1061</v>
      </c>
      <c r="E1061" s="34" t="s">
        <v>1390</v>
      </c>
      <c r="F1061" s="34" t="s">
        <v>982</v>
      </c>
      <c r="G1061" s="35" t="s">
        <v>190</v>
      </c>
      <c r="H1061" s="35" t="s">
        <v>143</v>
      </c>
      <c r="I1061" s="35" t="s">
        <v>144</v>
      </c>
      <c r="J1061" s="36">
        <v>43971</v>
      </c>
      <c r="K1061" s="36">
        <v>2958465</v>
      </c>
      <c r="L1061" s="37">
        <v>1</v>
      </c>
      <c r="M1061" s="37" t="s">
        <v>1399</v>
      </c>
      <c r="N1061" s="37">
        <v>1009</v>
      </c>
      <c r="O1061" s="34" t="s">
        <v>192</v>
      </c>
      <c r="P1061" s="34" t="s">
        <v>192</v>
      </c>
      <c r="Q1061" s="34">
        <f>IF(ISNUMBER(FIND(#REF!, O1061)), 1, 0)</f>
        <v>0</v>
      </c>
      <c r="R1061" s="34" t="s">
        <v>968</v>
      </c>
      <c r="S1061" s="34">
        <v>15</v>
      </c>
      <c r="T1061" s="34">
        <v>0</v>
      </c>
      <c r="U1061" s="34"/>
      <c r="V1061" s="34" t="s">
        <v>1472</v>
      </c>
    </row>
    <row r="1062" spans="1:22" s="31" customFormat="1" x14ac:dyDescent="0.2">
      <c r="A1062" s="34">
        <v>1061</v>
      </c>
      <c r="B1062" s="34" t="s">
        <v>1036</v>
      </c>
      <c r="C1062" s="34">
        <v>0</v>
      </c>
      <c r="D1062" s="34">
        <v>1060</v>
      </c>
      <c r="E1062" s="34" t="s">
        <v>1390</v>
      </c>
      <c r="F1062" s="34" t="s">
        <v>143</v>
      </c>
      <c r="G1062" s="35" t="s">
        <v>144</v>
      </c>
      <c r="H1062" s="35" t="s">
        <v>982</v>
      </c>
      <c r="I1062" s="35" t="s">
        <v>190</v>
      </c>
      <c r="J1062" s="36">
        <v>43971</v>
      </c>
      <c r="K1062" s="36">
        <v>2958465</v>
      </c>
      <c r="L1062" s="37">
        <v>1</v>
      </c>
      <c r="M1062" s="37" t="s">
        <v>1399</v>
      </c>
      <c r="N1062" s="37">
        <v>1010</v>
      </c>
      <c r="O1062" s="34" t="s">
        <v>146</v>
      </c>
      <c r="P1062" s="34" t="s">
        <v>146</v>
      </c>
      <c r="Q1062" s="34">
        <f>IF(ISNUMBER(FIND(#REF!, O1062)), 1, 0)</f>
        <v>0</v>
      </c>
      <c r="R1062" s="34" t="s">
        <v>968</v>
      </c>
      <c r="S1062" s="34">
        <v>15</v>
      </c>
      <c r="T1062" s="34">
        <v>0</v>
      </c>
      <c r="U1062" s="34"/>
      <c r="V1062" s="34" t="s">
        <v>1472</v>
      </c>
    </row>
    <row r="1063" spans="1:22" s="31" customFormat="1" x14ac:dyDescent="0.2">
      <c r="A1063" s="34">
        <v>1062</v>
      </c>
      <c r="B1063" s="34" t="s">
        <v>240</v>
      </c>
      <c r="C1063" s="34">
        <v>0</v>
      </c>
      <c r="D1063" s="34"/>
      <c r="E1063" s="34" t="s">
        <v>1392</v>
      </c>
      <c r="F1063" s="34" t="s">
        <v>57</v>
      </c>
      <c r="G1063" s="35" t="s">
        <v>57</v>
      </c>
      <c r="H1063" s="35" t="s">
        <v>973</v>
      </c>
      <c r="I1063" s="35" t="s">
        <v>147</v>
      </c>
      <c r="J1063" s="36">
        <v>43987</v>
      </c>
      <c r="K1063" s="36">
        <v>44196</v>
      </c>
      <c r="L1063" s="37">
        <v>0</v>
      </c>
      <c r="M1063" s="37" t="s">
        <v>968</v>
      </c>
      <c r="N1063" s="37"/>
      <c r="O1063" s="34" t="s">
        <v>10</v>
      </c>
      <c r="P1063" s="34" t="s">
        <v>10</v>
      </c>
      <c r="Q1063" s="34">
        <f>IF(ISNUMBER(FIND(#REF!, O1063)), 1, 0)</f>
        <v>0</v>
      </c>
      <c r="R1063" s="34">
        <v>4.5</v>
      </c>
      <c r="S1063" s="34" t="s">
        <v>968</v>
      </c>
      <c r="T1063" s="34">
        <v>0</v>
      </c>
      <c r="U1063" s="34" t="s">
        <v>1375</v>
      </c>
      <c r="V1063" s="34" t="s">
        <v>1472</v>
      </c>
    </row>
    <row r="1064" spans="1:22" s="31" customFormat="1" x14ac:dyDescent="0.2">
      <c r="A1064" s="34">
        <v>1063</v>
      </c>
      <c r="B1064" s="34" t="s">
        <v>240</v>
      </c>
      <c r="C1064" s="34">
        <v>0</v>
      </c>
      <c r="D1064" s="34"/>
      <c r="E1064" s="34" t="s">
        <v>1392</v>
      </c>
      <c r="F1064" s="34" t="s">
        <v>57</v>
      </c>
      <c r="G1064" s="35" t="s">
        <v>57</v>
      </c>
      <c r="H1064" s="35" t="s">
        <v>4</v>
      </c>
      <c r="I1064" s="35" t="s">
        <v>5</v>
      </c>
      <c r="J1064" s="36">
        <v>44029</v>
      </c>
      <c r="K1064" s="44">
        <v>44377</v>
      </c>
      <c r="L1064" s="37">
        <v>0</v>
      </c>
      <c r="M1064" s="37" t="s">
        <v>968</v>
      </c>
      <c r="N1064" s="37"/>
      <c r="O1064" s="34" t="s">
        <v>10</v>
      </c>
      <c r="P1064" s="34" t="s">
        <v>10</v>
      </c>
      <c r="Q1064" s="34">
        <f>IF(ISNUMBER(FIND(#REF!, O1064)), 1, 0)</f>
        <v>0</v>
      </c>
      <c r="R1064" s="34">
        <v>0.4</v>
      </c>
      <c r="S1064" s="34" t="s">
        <v>968</v>
      </c>
      <c r="T1064" s="34">
        <v>0</v>
      </c>
      <c r="U1064" s="34" t="s">
        <v>1375</v>
      </c>
      <c r="V1064" s="34" t="s">
        <v>1472</v>
      </c>
    </row>
    <row r="1065" spans="1:22" s="31" customFormat="1" x14ac:dyDescent="0.2">
      <c r="A1065" s="34">
        <v>1064</v>
      </c>
      <c r="B1065" s="34" t="s">
        <v>240</v>
      </c>
      <c r="C1065" s="34">
        <v>0</v>
      </c>
      <c r="D1065" s="34"/>
      <c r="E1065" s="34" t="s">
        <v>1392</v>
      </c>
      <c r="F1065" s="34" t="s">
        <v>57</v>
      </c>
      <c r="G1065" s="35" t="s">
        <v>57</v>
      </c>
      <c r="H1065" s="35" t="s">
        <v>977</v>
      </c>
      <c r="I1065" s="35" t="s">
        <v>156</v>
      </c>
      <c r="J1065" s="44">
        <v>44029</v>
      </c>
      <c r="K1065" s="44">
        <v>44377</v>
      </c>
      <c r="L1065" s="37">
        <v>0</v>
      </c>
      <c r="M1065" s="37" t="s">
        <v>968</v>
      </c>
      <c r="N1065" s="37"/>
      <c r="O1065" s="34" t="s">
        <v>10</v>
      </c>
      <c r="P1065" s="34" t="s">
        <v>10</v>
      </c>
      <c r="Q1065" s="34">
        <f>IF(ISNUMBER(FIND(#REF!, O1065)), 1, 0)</f>
        <v>0</v>
      </c>
      <c r="R1065" s="34">
        <v>1</v>
      </c>
      <c r="S1065" s="34" t="s">
        <v>968</v>
      </c>
      <c r="T1065" s="34">
        <v>0</v>
      </c>
      <c r="U1065" s="34" t="s">
        <v>1375</v>
      </c>
      <c r="V1065" s="34" t="s">
        <v>1472</v>
      </c>
    </row>
    <row r="1066" spans="1:22" s="31" customFormat="1" x14ac:dyDescent="0.2">
      <c r="A1066" s="34">
        <v>1065</v>
      </c>
      <c r="B1066" s="34" t="s">
        <v>240</v>
      </c>
      <c r="C1066" s="34">
        <v>0</v>
      </c>
      <c r="D1066" s="34"/>
      <c r="E1066" s="34" t="s">
        <v>1392</v>
      </c>
      <c r="F1066" s="34" t="s">
        <v>57</v>
      </c>
      <c r="G1066" s="35" t="s">
        <v>57</v>
      </c>
      <c r="H1066" s="35" t="s">
        <v>68</v>
      </c>
      <c r="I1066" s="35" t="s">
        <v>69</v>
      </c>
      <c r="J1066" s="44">
        <v>44035</v>
      </c>
      <c r="K1066" s="44">
        <v>44377</v>
      </c>
      <c r="L1066" s="37">
        <v>1</v>
      </c>
      <c r="M1066" s="37" t="s">
        <v>1398</v>
      </c>
      <c r="N1066" s="37">
        <v>308</v>
      </c>
      <c r="O1066" s="34" t="s">
        <v>10</v>
      </c>
      <c r="P1066" s="34" t="s">
        <v>10</v>
      </c>
      <c r="Q1066" s="34">
        <f>IF(ISNUMBER(FIND(#REF!, O1066)), 1, 0)</f>
        <v>0</v>
      </c>
      <c r="R1066" s="34">
        <v>4</v>
      </c>
      <c r="S1066" s="34" t="s">
        <v>968</v>
      </c>
      <c r="T1066" s="34">
        <v>0</v>
      </c>
      <c r="U1066" s="34" t="s">
        <v>1375</v>
      </c>
      <c r="V1066" s="34" t="s">
        <v>1472</v>
      </c>
    </row>
    <row r="1067" spans="1:22" s="31" customFormat="1" x14ac:dyDescent="0.2">
      <c r="A1067" s="34">
        <v>1066</v>
      </c>
      <c r="B1067" s="34" t="s">
        <v>240</v>
      </c>
      <c r="C1067" s="34">
        <v>0</v>
      </c>
      <c r="D1067" s="34"/>
      <c r="E1067" s="34" t="s">
        <v>1392</v>
      </c>
      <c r="F1067" s="34" t="s">
        <v>57</v>
      </c>
      <c r="G1067" s="35" t="s">
        <v>57</v>
      </c>
      <c r="H1067" s="35" t="s">
        <v>974</v>
      </c>
      <c r="I1067" s="35" t="s">
        <v>154</v>
      </c>
      <c r="J1067" s="44">
        <v>44061</v>
      </c>
      <c r="K1067" s="44">
        <v>44377</v>
      </c>
      <c r="L1067" s="37">
        <v>0</v>
      </c>
      <c r="M1067" s="37" t="s">
        <v>968</v>
      </c>
      <c r="N1067" s="37"/>
      <c r="O1067" s="34" t="s">
        <v>10</v>
      </c>
      <c r="P1067" s="34" t="s">
        <v>10</v>
      </c>
      <c r="Q1067" s="34">
        <f>IF(ISNUMBER(FIND(#REF!, O1067)), 1, 0)</f>
        <v>0</v>
      </c>
      <c r="R1067" s="34">
        <v>0.1</v>
      </c>
      <c r="S1067" s="34">
        <v>0.1</v>
      </c>
      <c r="T1067" s="34">
        <v>0</v>
      </c>
      <c r="U1067" s="34" t="s">
        <v>1375</v>
      </c>
      <c r="V1067" s="34" t="s">
        <v>1472</v>
      </c>
    </row>
    <row r="1068" spans="1:22" s="31" customFormat="1" x14ac:dyDescent="0.2">
      <c r="A1068" s="34">
        <v>1067</v>
      </c>
      <c r="B1068" s="34" t="s">
        <v>240</v>
      </c>
      <c r="C1068" s="34">
        <v>0</v>
      </c>
      <c r="D1068" s="34"/>
      <c r="E1068" s="34" t="s">
        <v>1392</v>
      </c>
      <c r="F1068" s="34" t="s">
        <v>57</v>
      </c>
      <c r="G1068" s="35" t="s">
        <v>57</v>
      </c>
      <c r="H1068" s="35" t="s">
        <v>126</v>
      </c>
      <c r="I1068" s="35" t="s">
        <v>124</v>
      </c>
      <c r="J1068" s="44">
        <v>44061</v>
      </c>
      <c r="K1068" s="36">
        <v>44377</v>
      </c>
      <c r="L1068" s="37">
        <v>0</v>
      </c>
      <c r="M1068" s="37" t="s">
        <v>968</v>
      </c>
      <c r="N1068" s="37"/>
      <c r="O1068" s="34" t="s">
        <v>10</v>
      </c>
      <c r="P1068" s="34" t="s">
        <v>10</v>
      </c>
      <c r="Q1068" s="34">
        <f>IF(ISNUMBER(FIND(#REF!, O1068)), 1, 0)</f>
        <v>0</v>
      </c>
      <c r="R1068" s="34">
        <v>0.4</v>
      </c>
      <c r="S1068" s="34" t="s">
        <v>968</v>
      </c>
      <c r="T1068" s="34">
        <v>0</v>
      </c>
      <c r="U1068" s="34" t="s">
        <v>1375</v>
      </c>
      <c r="V1068" s="34" t="s">
        <v>1472</v>
      </c>
    </row>
    <row r="1069" spans="1:22" s="31" customFormat="1" x14ac:dyDescent="0.2">
      <c r="A1069" s="34">
        <v>1068</v>
      </c>
      <c r="B1069" s="34" t="s">
        <v>240</v>
      </c>
      <c r="C1069" s="34">
        <v>0</v>
      </c>
      <c r="D1069" s="34"/>
      <c r="E1069" s="34" t="s">
        <v>1392</v>
      </c>
      <c r="F1069" s="34" t="s">
        <v>57</v>
      </c>
      <c r="G1069" s="35" t="s">
        <v>57</v>
      </c>
      <c r="H1069" s="35" t="s">
        <v>973</v>
      </c>
      <c r="I1069" s="35" t="s">
        <v>147</v>
      </c>
      <c r="J1069" s="36">
        <v>44071</v>
      </c>
      <c r="K1069" s="44">
        <v>44377</v>
      </c>
      <c r="L1069" s="37">
        <v>1</v>
      </c>
      <c r="M1069" s="37" t="s">
        <v>1399</v>
      </c>
      <c r="N1069" s="37">
        <v>1062</v>
      </c>
      <c r="O1069" s="34" t="s">
        <v>10</v>
      </c>
      <c r="P1069" s="34" t="s">
        <v>10</v>
      </c>
      <c r="Q1069" s="34">
        <f>IF(ISNUMBER(FIND(#REF!, O1069)), 1, 0)</f>
        <v>0</v>
      </c>
      <c r="R1069" s="34">
        <v>4.5</v>
      </c>
      <c r="S1069" s="34" t="s">
        <v>968</v>
      </c>
      <c r="T1069" s="34">
        <v>0</v>
      </c>
      <c r="U1069" s="34" t="s">
        <v>1375</v>
      </c>
      <c r="V1069" s="34" t="s">
        <v>1472</v>
      </c>
    </row>
    <row r="1070" spans="1:22" s="31" customFormat="1" x14ac:dyDescent="0.2">
      <c r="A1070" s="34">
        <v>1069</v>
      </c>
      <c r="B1070" s="34" t="s">
        <v>240</v>
      </c>
      <c r="C1070" s="34">
        <v>0</v>
      </c>
      <c r="D1070" s="34"/>
      <c r="E1070" s="34" t="s">
        <v>1392</v>
      </c>
      <c r="F1070" s="34" t="s">
        <v>57</v>
      </c>
      <c r="G1070" s="35" t="s">
        <v>57</v>
      </c>
      <c r="H1070" s="35" t="s">
        <v>973</v>
      </c>
      <c r="I1070" s="35" t="s">
        <v>147</v>
      </c>
      <c r="J1070" s="44">
        <v>44231</v>
      </c>
      <c r="K1070" s="44">
        <v>44651</v>
      </c>
      <c r="L1070" s="37">
        <v>1</v>
      </c>
      <c r="M1070" s="37" t="s">
        <v>1399</v>
      </c>
      <c r="N1070" s="37">
        <v>1068</v>
      </c>
      <c r="O1070" s="34" t="s">
        <v>10</v>
      </c>
      <c r="P1070" s="34" t="s">
        <v>10</v>
      </c>
      <c r="Q1070" s="34">
        <f>IF(ISNUMBER(FIND(#REF!, O1070)), 1, 0)</f>
        <v>0</v>
      </c>
      <c r="R1070" s="34">
        <v>4.5</v>
      </c>
      <c r="S1070" s="46" t="s">
        <v>968</v>
      </c>
      <c r="T1070" s="34">
        <v>0</v>
      </c>
      <c r="U1070" s="34" t="s">
        <v>1375</v>
      </c>
      <c r="V1070" s="34" t="s">
        <v>1472</v>
      </c>
    </row>
    <row r="1071" spans="1:22" s="31" customFormat="1" x14ac:dyDescent="0.2">
      <c r="A1071" s="34">
        <v>1070</v>
      </c>
      <c r="B1071" s="34" t="s">
        <v>240</v>
      </c>
      <c r="C1071" s="34">
        <v>0</v>
      </c>
      <c r="D1071" s="34"/>
      <c r="E1071" s="34" t="s">
        <v>1392</v>
      </c>
      <c r="F1071" s="34" t="s">
        <v>57</v>
      </c>
      <c r="G1071" s="35" t="s">
        <v>57</v>
      </c>
      <c r="H1071" s="35" t="s">
        <v>4</v>
      </c>
      <c r="I1071" s="35" t="s">
        <v>5</v>
      </c>
      <c r="J1071" s="44">
        <v>44231</v>
      </c>
      <c r="K1071" s="44">
        <v>44651</v>
      </c>
      <c r="L1071" s="37">
        <v>1</v>
      </c>
      <c r="M1071" s="37" t="s">
        <v>1399</v>
      </c>
      <c r="N1071" s="37">
        <v>1063</v>
      </c>
      <c r="O1071" s="34" t="s">
        <v>10</v>
      </c>
      <c r="P1071" s="34" t="s">
        <v>10</v>
      </c>
      <c r="Q1071" s="34">
        <f>IF(ISNUMBER(FIND(#REF!, O1071)), 1, 0)</f>
        <v>0</v>
      </c>
      <c r="R1071" s="34">
        <v>0.4</v>
      </c>
      <c r="S1071" s="46" t="s">
        <v>968</v>
      </c>
      <c r="T1071" s="34">
        <v>0</v>
      </c>
      <c r="U1071" s="34" t="s">
        <v>1375</v>
      </c>
      <c r="V1071" s="34" t="s">
        <v>1472</v>
      </c>
    </row>
    <row r="1072" spans="1:22" s="31" customFormat="1" x14ac:dyDescent="0.2">
      <c r="A1072" s="34">
        <v>1071</v>
      </c>
      <c r="B1072" s="34" t="s">
        <v>240</v>
      </c>
      <c r="C1072" s="34">
        <v>0</v>
      </c>
      <c r="D1072" s="34"/>
      <c r="E1072" s="34" t="s">
        <v>1392</v>
      </c>
      <c r="F1072" s="34" t="s">
        <v>57</v>
      </c>
      <c r="G1072" s="35" t="s">
        <v>57</v>
      </c>
      <c r="H1072" s="35" t="s">
        <v>68</v>
      </c>
      <c r="I1072" s="35" t="s">
        <v>69</v>
      </c>
      <c r="J1072" s="44">
        <v>44231</v>
      </c>
      <c r="K1072" s="36">
        <v>44651</v>
      </c>
      <c r="L1072" s="37">
        <v>1</v>
      </c>
      <c r="M1072" s="37" t="s">
        <v>1399</v>
      </c>
      <c r="N1072" s="37">
        <v>1065</v>
      </c>
      <c r="O1072" s="34" t="s">
        <v>10</v>
      </c>
      <c r="P1072" s="34" t="s">
        <v>10</v>
      </c>
      <c r="Q1072" s="34">
        <f>IF(ISNUMBER(FIND(#REF!, O1072)), 1, 0)</f>
        <v>0</v>
      </c>
      <c r="R1072" s="34">
        <v>4</v>
      </c>
      <c r="S1072" s="46" t="s">
        <v>968</v>
      </c>
      <c r="T1072" s="34">
        <v>0</v>
      </c>
      <c r="U1072" s="34" t="s">
        <v>1375</v>
      </c>
      <c r="V1072" s="34" t="s">
        <v>1472</v>
      </c>
    </row>
    <row r="1073" spans="1:22" s="31" customFormat="1" x14ac:dyDescent="0.2">
      <c r="A1073" s="34">
        <v>1072</v>
      </c>
      <c r="B1073" s="34" t="s">
        <v>240</v>
      </c>
      <c r="C1073" s="34">
        <v>0</v>
      </c>
      <c r="D1073" s="34"/>
      <c r="E1073" s="34" t="s">
        <v>1392</v>
      </c>
      <c r="F1073" s="34" t="s">
        <v>57</v>
      </c>
      <c r="G1073" s="35" t="s">
        <v>57</v>
      </c>
      <c r="H1073" s="35" t="s">
        <v>974</v>
      </c>
      <c r="I1073" s="35" t="s">
        <v>154</v>
      </c>
      <c r="J1073" s="36">
        <v>44231</v>
      </c>
      <c r="K1073" s="44">
        <v>44651</v>
      </c>
      <c r="L1073" s="37">
        <v>1</v>
      </c>
      <c r="M1073" s="37" t="s">
        <v>1399</v>
      </c>
      <c r="N1073" s="37">
        <v>1066</v>
      </c>
      <c r="O1073" s="34" t="s">
        <v>10</v>
      </c>
      <c r="P1073" s="34" t="s">
        <v>10</v>
      </c>
      <c r="Q1073" s="34">
        <f>IF(ISNUMBER(FIND(#REF!, O1073)), 1, 0)</f>
        <v>0</v>
      </c>
      <c r="R1073" s="34">
        <v>0.1</v>
      </c>
      <c r="S1073" s="34">
        <v>0.1</v>
      </c>
      <c r="T1073" s="34">
        <v>0</v>
      </c>
      <c r="U1073" s="34" t="s">
        <v>1375</v>
      </c>
      <c r="V1073" s="34" t="s">
        <v>1472</v>
      </c>
    </row>
    <row r="1074" spans="1:22" s="31" customFormat="1" x14ac:dyDescent="0.2">
      <c r="A1074" s="34">
        <v>1073</v>
      </c>
      <c r="B1074" s="34" t="s">
        <v>1036</v>
      </c>
      <c r="C1074" s="34">
        <v>0</v>
      </c>
      <c r="D1074" s="34">
        <v>1074</v>
      </c>
      <c r="E1074" s="34" t="s">
        <v>1390</v>
      </c>
      <c r="F1074" s="34" t="s">
        <v>44</v>
      </c>
      <c r="G1074" s="35" t="s">
        <v>45</v>
      </c>
      <c r="H1074" s="35" t="s">
        <v>948</v>
      </c>
      <c r="I1074" s="35" t="s">
        <v>48</v>
      </c>
      <c r="J1074" s="36">
        <v>43245</v>
      </c>
      <c r="K1074" s="36">
        <v>44341</v>
      </c>
      <c r="L1074" s="37">
        <v>1</v>
      </c>
      <c r="M1074" s="37" t="s">
        <v>1399</v>
      </c>
      <c r="N1074" s="37">
        <v>919</v>
      </c>
      <c r="O1074" s="34" t="s">
        <v>47</v>
      </c>
      <c r="P1074" s="34" t="s">
        <v>47</v>
      </c>
      <c r="Q1074" s="34">
        <f>IF(ISNUMBER(FIND(#REF!, O1074)), 1, 0)</f>
        <v>0</v>
      </c>
      <c r="R1074" s="34">
        <v>2200</v>
      </c>
      <c r="S1074" s="34" t="s">
        <v>968</v>
      </c>
      <c r="T1074" s="34">
        <v>0</v>
      </c>
      <c r="U1074" s="34"/>
      <c r="V1074" s="34" t="s">
        <v>1472</v>
      </c>
    </row>
    <row r="1075" spans="1:22" s="31" customFormat="1" x14ac:dyDescent="0.2">
      <c r="A1075" s="34">
        <v>1074</v>
      </c>
      <c r="B1075" s="34" t="s">
        <v>1036</v>
      </c>
      <c r="C1075" s="34">
        <v>0</v>
      </c>
      <c r="D1075" s="34">
        <v>1073</v>
      </c>
      <c r="E1075" s="34" t="s">
        <v>1390</v>
      </c>
      <c r="F1075" s="34" t="s">
        <v>948</v>
      </c>
      <c r="G1075" s="35" t="s">
        <v>48</v>
      </c>
      <c r="H1075" s="35" t="s">
        <v>44</v>
      </c>
      <c r="I1075" s="35" t="s">
        <v>45</v>
      </c>
      <c r="J1075" s="36">
        <v>43245</v>
      </c>
      <c r="K1075" s="36">
        <v>44341</v>
      </c>
      <c r="L1075" s="37">
        <v>1</v>
      </c>
      <c r="M1075" s="37" t="s">
        <v>1399</v>
      </c>
      <c r="N1075" s="37">
        <v>920</v>
      </c>
      <c r="O1075" s="34" t="s">
        <v>50</v>
      </c>
      <c r="P1075" s="34" t="s">
        <v>50</v>
      </c>
      <c r="Q1075" s="34">
        <f>IF(ISNUMBER(FIND(#REF!, O1075)), 1, 0)</f>
        <v>0</v>
      </c>
      <c r="R1075" s="34">
        <v>22</v>
      </c>
      <c r="S1075" s="34" t="s">
        <v>968</v>
      </c>
      <c r="T1075" s="34">
        <v>0</v>
      </c>
      <c r="U1075" s="34"/>
      <c r="V1075" s="34" t="s">
        <v>1472</v>
      </c>
    </row>
    <row r="1076" spans="1:22" s="31" customFormat="1" x14ac:dyDescent="0.2">
      <c r="A1076" s="34">
        <v>1075</v>
      </c>
      <c r="B1076" s="34" t="s">
        <v>240</v>
      </c>
      <c r="C1076" s="34">
        <v>0</v>
      </c>
      <c r="D1076" s="34"/>
      <c r="E1076" s="34" t="s">
        <v>1390</v>
      </c>
      <c r="F1076" s="34" t="s">
        <v>75</v>
      </c>
      <c r="G1076" s="35" t="s">
        <v>76</v>
      </c>
      <c r="H1076" s="35" t="s">
        <v>978</v>
      </c>
      <c r="I1076" s="35" t="s">
        <v>170</v>
      </c>
      <c r="J1076" s="36">
        <v>44039</v>
      </c>
      <c r="K1076" s="36">
        <v>44895</v>
      </c>
      <c r="L1076" s="37">
        <v>1</v>
      </c>
      <c r="M1076" s="37" t="s">
        <v>1399</v>
      </c>
      <c r="N1076" s="37">
        <v>1332</v>
      </c>
      <c r="O1076" s="34" t="s">
        <v>680</v>
      </c>
      <c r="P1076" s="34" t="s">
        <v>78</v>
      </c>
      <c r="Q1076" s="34">
        <f>IF(ISNUMBER(FIND(#REF!, O1076)), 1, 0)</f>
        <v>0</v>
      </c>
      <c r="R1076" s="34">
        <v>0.4</v>
      </c>
      <c r="S1076" s="34">
        <v>0.4</v>
      </c>
      <c r="T1076" s="34">
        <v>0</v>
      </c>
      <c r="U1076" s="34" t="s">
        <v>1004</v>
      </c>
      <c r="V1076" s="34" t="s">
        <v>1472</v>
      </c>
    </row>
    <row r="1077" spans="1:22" s="31" customFormat="1" x14ac:dyDescent="0.2">
      <c r="A1077" s="34">
        <v>1076</v>
      </c>
      <c r="B1077" s="34" t="s">
        <v>1036</v>
      </c>
      <c r="C1077" s="34">
        <v>0</v>
      </c>
      <c r="D1077" s="34">
        <v>1077</v>
      </c>
      <c r="E1077" s="34" t="s">
        <v>1390</v>
      </c>
      <c r="F1077" s="34" t="s">
        <v>964</v>
      </c>
      <c r="G1077" s="35" t="s">
        <v>109</v>
      </c>
      <c r="H1077" s="35" t="s">
        <v>948</v>
      </c>
      <c r="I1077" s="35" t="s">
        <v>48</v>
      </c>
      <c r="J1077" s="36">
        <v>44043</v>
      </c>
      <c r="K1077" s="36">
        <v>45138</v>
      </c>
      <c r="L1077" s="37">
        <v>1</v>
      </c>
      <c r="M1077" s="37" t="s">
        <v>1399</v>
      </c>
      <c r="N1077" s="37">
        <v>956</v>
      </c>
      <c r="O1077" s="38" t="s">
        <v>111</v>
      </c>
      <c r="P1077" s="38" t="s">
        <v>111</v>
      </c>
      <c r="Q1077" s="34">
        <f>IF(ISNUMBER(FIND(#REF!, O1077)), 1, 0)</f>
        <v>0</v>
      </c>
      <c r="R1077" s="34">
        <v>6000</v>
      </c>
      <c r="S1077" s="34" t="s">
        <v>968</v>
      </c>
      <c r="T1077" s="34">
        <v>0</v>
      </c>
      <c r="U1077" s="34"/>
      <c r="V1077" s="34" t="s">
        <v>1472</v>
      </c>
    </row>
    <row r="1078" spans="1:22" s="31" customFormat="1" x14ac:dyDescent="0.2">
      <c r="A1078" s="34">
        <v>1077</v>
      </c>
      <c r="B1078" s="34" t="s">
        <v>1036</v>
      </c>
      <c r="C1078" s="34">
        <v>0</v>
      </c>
      <c r="D1078" s="34">
        <v>1076</v>
      </c>
      <c r="E1078" s="34" t="s">
        <v>1390</v>
      </c>
      <c r="F1078" s="34" t="s">
        <v>948</v>
      </c>
      <c r="G1078" s="35" t="s">
        <v>48</v>
      </c>
      <c r="H1078" s="35" t="s">
        <v>964</v>
      </c>
      <c r="I1078" s="35" t="s">
        <v>109</v>
      </c>
      <c r="J1078" s="36">
        <v>44043</v>
      </c>
      <c r="K1078" s="36">
        <v>45138</v>
      </c>
      <c r="L1078" s="37">
        <v>1</v>
      </c>
      <c r="M1078" s="37" t="s">
        <v>1399</v>
      </c>
      <c r="N1078" s="37">
        <v>957</v>
      </c>
      <c r="O1078" s="34" t="s">
        <v>50</v>
      </c>
      <c r="P1078" s="34" t="s">
        <v>50</v>
      </c>
      <c r="Q1078" s="34">
        <f>IF(ISNUMBER(FIND(#REF!, O1078)), 1, 0)</f>
        <v>0</v>
      </c>
      <c r="R1078" s="34">
        <v>15</v>
      </c>
      <c r="S1078" s="34" t="s">
        <v>968</v>
      </c>
      <c r="T1078" s="34">
        <v>0</v>
      </c>
      <c r="U1078" s="34"/>
      <c r="V1078" s="34" t="s">
        <v>1472</v>
      </c>
    </row>
    <row r="1079" spans="1:22" s="31" customFormat="1" x14ac:dyDescent="0.2">
      <c r="A1079" s="34">
        <v>1078</v>
      </c>
      <c r="B1079" s="34" t="s">
        <v>240</v>
      </c>
      <c r="C1079" s="34">
        <v>0</v>
      </c>
      <c r="D1079" s="34"/>
      <c r="E1079" s="34" t="s">
        <v>1392</v>
      </c>
      <c r="F1079" s="34" t="s">
        <v>57</v>
      </c>
      <c r="G1079" s="35" t="s">
        <v>57</v>
      </c>
      <c r="H1079" s="35" t="s">
        <v>126</v>
      </c>
      <c r="I1079" s="35" t="s">
        <v>124</v>
      </c>
      <c r="J1079" s="36">
        <v>44231</v>
      </c>
      <c r="K1079" s="36">
        <v>44651</v>
      </c>
      <c r="L1079" s="37">
        <v>1</v>
      </c>
      <c r="M1079" s="37" t="s">
        <v>1399</v>
      </c>
      <c r="N1079" s="37">
        <v>1067</v>
      </c>
      <c r="O1079" s="34" t="s">
        <v>10</v>
      </c>
      <c r="P1079" s="34" t="s">
        <v>10</v>
      </c>
      <c r="Q1079" s="34">
        <f>IF(ISNUMBER(FIND(#REF!, O1079)), 1, 0)</f>
        <v>0</v>
      </c>
      <c r="R1079" s="34">
        <v>0.4</v>
      </c>
      <c r="S1079" s="34" t="s">
        <v>968</v>
      </c>
      <c r="T1079" s="34">
        <v>0</v>
      </c>
      <c r="U1079" s="34" t="s">
        <v>1375</v>
      </c>
      <c r="V1079" s="34" t="s">
        <v>1472</v>
      </c>
    </row>
    <row r="1080" spans="1:22" s="31" customFormat="1" x14ac:dyDescent="0.2">
      <c r="A1080" s="34">
        <v>1079</v>
      </c>
      <c r="B1080" s="34" t="s">
        <v>240</v>
      </c>
      <c r="C1080" s="34">
        <v>0</v>
      </c>
      <c r="D1080" s="34"/>
      <c r="E1080" s="34" t="s">
        <v>1392</v>
      </c>
      <c r="F1080" s="34" t="s">
        <v>57</v>
      </c>
      <c r="G1080" s="35" t="s">
        <v>57</v>
      </c>
      <c r="H1080" s="35" t="s">
        <v>977</v>
      </c>
      <c r="I1080" s="35" t="s">
        <v>156</v>
      </c>
      <c r="J1080" s="36">
        <v>44231</v>
      </c>
      <c r="K1080" s="36">
        <v>44651</v>
      </c>
      <c r="L1080" s="37">
        <v>1</v>
      </c>
      <c r="M1080" s="37" t="s">
        <v>1399</v>
      </c>
      <c r="N1080" s="37">
        <v>1064</v>
      </c>
      <c r="O1080" s="34" t="s">
        <v>10</v>
      </c>
      <c r="P1080" s="34" t="s">
        <v>10</v>
      </c>
      <c r="Q1080" s="34">
        <f>IF(ISNUMBER(FIND(#REF!, O1080)), 1, 0)</f>
        <v>0</v>
      </c>
      <c r="R1080" s="34">
        <v>1</v>
      </c>
      <c r="S1080" s="34" t="s">
        <v>968</v>
      </c>
      <c r="T1080" s="34">
        <v>0</v>
      </c>
      <c r="U1080" s="34" t="s">
        <v>1375</v>
      </c>
      <c r="V1080" s="34" t="s">
        <v>1472</v>
      </c>
    </row>
    <row r="1081" spans="1:22" s="31" customFormat="1" x14ac:dyDescent="0.2">
      <c r="A1081" s="34">
        <v>1080</v>
      </c>
      <c r="B1081" s="34" t="s">
        <v>1036</v>
      </c>
      <c r="C1081" s="34">
        <v>0</v>
      </c>
      <c r="D1081" s="34">
        <v>1081</v>
      </c>
      <c r="E1081" s="34" t="s">
        <v>1390</v>
      </c>
      <c r="F1081" s="34" t="s">
        <v>948</v>
      </c>
      <c r="G1081" s="35" t="s">
        <v>48</v>
      </c>
      <c r="H1081" s="35" t="s">
        <v>971</v>
      </c>
      <c r="I1081" s="35" t="s">
        <v>118</v>
      </c>
      <c r="J1081" s="36">
        <v>42874</v>
      </c>
      <c r="K1081" s="36">
        <v>43970</v>
      </c>
      <c r="L1081" s="37">
        <v>1</v>
      </c>
      <c r="M1081" s="37" t="s">
        <v>1399</v>
      </c>
      <c r="N1081" s="37">
        <v>696</v>
      </c>
      <c r="O1081" s="34" t="s">
        <v>50</v>
      </c>
      <c r="P1081" s="34" t="s">
        <v>50</v>
      </c>
      <c r="Q1081" s="34">
        <f>IF(ISNUMBER(FIND(#REF!, O1081)), 1, 0)</f>
        <v>0</v>
      </c>
      <c r="R1081" s="34">
        <v>25</v>
      </c>
      <c r="S1081" s="34" t="s">
        <v>968</v>
      </c>
      <c r="T1081" s="34">
        <v>0</v>
      </c>
      <c r="U1081" s="34"/>
      <c r="V1081" s="34" t="s">
        <v>1472</v>
      </c>
    </row>
    <row r="1082" spans="1:22" s="31" customFormat="1" x14ac:dyDescent="0.2">
      <c r="A1082" s="34">
        <v>1081</v>
      </c>
      <c r="B1082" s="34" t="s">
        <v>1036</v>
      </c>
      <c r="C1082" s="34">
        <v>0</v>
      </c>
      <c r="D1082" s="34">
        <v>1080</v>
      </c>
      <c r="E1082" s="34" t="s">
        <v>1390</v>
      </c>
      <c r="F1082" s="34" t="s">
        <v>971</v>
      </c>
      <c r="G1082" s="35" t="s">
        <v>118</v>
      </c>
      <c r="H1082" s="35" t="s">
        <v>948</v>
      </c>
      <c r="I1082" s="35" t="s">
        <v>48</v>
      </c>
      <c r="J1082" s="36">
        <v>42874</v>
      </c>
      <c r="K1082" s="36">
        <v>43970</v>
      </c>
      <c r="L1082" s="37">
        <v>1</v>
      </c>
      <c r="M1082" s="37" t="s">
        <v>1399</v>
      </c>
      <c r="N1082" s="37">
        <v>697</v>
      </c>
      <c r="O1082" s="34" t="s">
        <v>120</v>
      </c>
      <c r="P1082" s="34" t="s">
        <v>120</v>
      </c>
      <c r="Q1082" s="34">
        <f>IF(ISNUMBER(FIND(#REF!, O1082)), 1, 0)</f>
        <v>0</v>
      </c>
      <c r="R1082" s="34">
        <v>5</v>
      </c>
      <c r="S1082" s="34" t="s">
        <v>968</v>
      </c>
      <c r="T1082" s="34">
        <v>0</v>
      </c>
      <c r="U1082" s="34"/>
      <c r="V1082" s="34" t="s">
        <v>1472</v>
      </c>
    </row>
    <row r="1083" spans="1:22" s="31" customFormat="1" x14ac:dyDescent="0.2">
      <c r="A1083" s="34">
        <v>1082</v>
      </c>
      <c r="B1083" s="34" t="s">
        <v>1036</v>
      </c>
      <c r="C1083" s="34">
        <v>0</v>
      </c>
      <c r="D1083" s="34">
        <v>1083</v>
      </c>
      <c r="E1083" s="34" t="s">
        <v>1390</v>
      </c>
      <c r="F1083" s="34" t="s">
        <v>948</v>
      </c>
      <c r="G1083" s="35" t="s">
        <v>48</v>
      </c>
      <c r="H1083" s="35" t="s">
        <v>971</v>
      </c>
      <c r="I1083" s="35" t="s">
        <v>118</v>
      </c>
      <c r="J1083" s="36">
        <v>44065</v>
      </c>
      <c r="K1083" s="36">
        <v>45160</v>
      </c>
      <c r="L1083" s="37">
        <v>1</v>
      </c>
      <c r="M1083" s="37" t="s">
        <v>1398</v>
      </c>
      <c r="N1083" s="37">
        <v>1080</v>
      </c>
      <c r="O1083" s="34" t="s">
        <v>50</v>
      </c>
      <c r="P1083" s="34" t="s">
        <v>50</v>
      </c>
      <c r="Q1083" s="34">
        <f>IF(ISNUMBER(FIND(#REF!, O1083)), 1, 0)</f>
        <v>0</v>
      </c>
      <c r="R1083" s="34">
        <v>25</v>
      </c>
      <c r="S1083" s="34" t="s">
        <v>968</v>
      </c>
      <c r="T1083" s="34">
        <v>0</v>
      </c>
      <c r="U1083" s="34"/>
      <c r="V1083" s="34" t="s">
        <v>1472</v>
      </c>
    </row>
    <row r="1084" spans="1:22" s="31" customFormat="1" x14ac:dyDescent="0.2">
      <c r="A1084" s="34">
        <v>1083</v>
      </c>
      <c r="B1084" s="34" t="s">
        <v>1036</v>
      </c>
      <c r="C1084" s="34">
        <v>0</v>
      </c>
      <c r="D1084" s="34">
        <v>1082</v>
      </c>
      <c r="E1084" s="34" t="s">
        <v>1390</v>
      </c>
      <c r="F1084" s="34" t="s">
        <v>971</v>
      </c>
      <c r="G1084" s="35" t="s">
        <v>118</v>
      </c>
      <c r="H1084" s="35" t="s">
        <v>948</v>
      </c>
      <c r="I1084" s="35" t="s">
        <v>48</v>
      </c>
      <c r="J1084" s="36">
        <v>44065</v>
      </c>
      <c r="K1084" s="36">
        <v>45160</v>
      </c>
      <c r="L1084" s="37">
        <v>1</v>
      </c>
      <c r="M1084" s="37" t="s">
        <v>1398</v>
      </c>
      <c r="N1084" s="37">
        <v>1081</v>
      </c>
      <c r="O1084" s="34" t="s">
        <v>120</v>
      </c>
      <c r="P1084" s="34" t="s">
        <v>120</v>
      </c>
      <c r="Q1084" s="34">
        <f>IF(ISNUMBER(FIND(#REF!, O1084)), 1, 0)</f>
        <v>0</v>
      </c>
      <c r="R1084" s="34">
        <v>5</v>
      </c>
      <c r="S1084" s="34" t="s">
        <v>968</v>
      </c>
      <c r="T1084" s="34">
        <v>0</v>
      </c>
      <c r="U1084" s="34"/>
      <c r="V1084" s="34" t="s">
        <v>1472</v>
      </c>
    </row>
    <row r="1085" spans="1:22" s="31" customFormat="1" x14ac:dyDescent="0.2">
      <c r="A1085" s="34">
        <v>1084</v>
      </c>
      <c r="B1085" s="34" t="s">
        <v>1036</v>
      </c>
      <c r="C1085" s="34">
        <v>0</v>
      </c>
      <c r="D1085" s="34">
        <v>1085</v>
      </c>
      <c r="E1085" s="34" t="s">
        <v>1390</v>
      </c>
      <c r="F1085" s="34" t="s">
        <v>68</v>
      </c>
      <c r="G1085" s="35" t="s">
        <v>69</v>
      </c>
      <c r="H1085" s="35" t="s">
        <v>948</v>
      </c>
      <c r="I1085" s="35" t="s">
        <v>48</v>
      </c>
      <c r="J1085" s="36">
        <v>44905</v>
      </c>
      <c r="K1085" s="36">
        <v>46001</v>
      </c>
      <c r="L1085" s="37">
        <v>1</v>
      </c>
      <c r="M1085" s="37" t="s">
        <v>1398</v>
      </c>
      <c r="N1085" s="37">
        <v>1013</v>
      </c>
      <c r="O1085" s="34" t="s">
        <v>71</v>
      </c>
      <c r="P1085" s="34" t="s">
        <v>71</v>
      </c>
      <c r="Q1085" s="34">
        <f>IF(ISNUMBER(FIND(#REF!, O1085)), 1, 0)</f>
        <v>0</v>
      </c>
      <c r="R1085" s="34">
        <v>2200</v>
      </c>
      <c r="S1085" s="34" t="s">
        <v>968</v>
      </c>
      <c r="T1085" s="34">
        <v>0</v>
      </c>
      <c r="U1085" s="34"/>
      <c r="V1085" s="34" t="s">
        <v>1472</v>
      </c>
    </row>
    <row r="1086" spans="1:22" s="31" customFormat="1" x14ac:dyDescent="0.2">
      <c r="A1086" s="34">
        <v>1085</v>
      </c>
      <c r="B1086" s="34" t="s">
        <v>1036</v>
      </c>
      <c r="C1086" s="34">
        <v>0</v>
      </c>
      <c r="D1086" s="34">
        <v>1084</v>
      </c>
      <c r="E1086" s="34" t="s">
        <v>1390</v>
      </c>
      <c r="F1086" s="34" t="s">
        <v>948</v>
      </c>
      <c r="G1086" s="35" t="s">
        <v>48</v>
      </c>
      <c r="H1086" s="35" t="s">
        <v>68</v>
      </c>
      <c r="I1086" s="35" t="s">
        <v>69</v>
      </c>
      <c r="J1086" s="36">
        <v>44905</v>
      </c>
      <c r="K1086" s="36">
        <v>46001</v>
      </c>
      <c r="L1086" s="37">
        <v>1</v>
      </c>
      <c r="M1086" s="37" t="s">
        <v>1398</v>
      </c>
      <c r="N1086" s="37">
        <v>1014</v>
      </c>
      <c r="O1086" s="34" t="s">
        <v>50</v>
      </c>
      <c r="P1086" s="34" t="s">
        <v>50</v>
      </c>
      <c r="Q1086" s="34">
        <f>IF(ISNUMBER(FIND(#REF!, O1086)), 1, 0)</f>
        <v>0</v>
      </c>
      <c r="R1086" s="34">
        <v>40</v>
      </c>
      <c r="S1086" s="34" t="s">
        <v>968</v>
      </c>
      <c r="T1086" s="34">
        <v>0</v>
      </c>
      <c r="U1086" s="34"/>
      <c r="V1086" s="34" t="s">
        <v>1472</v>
      </c>
    </row>
    <row r="1087" spans="1:22" s="31" customFormat="1" x14ac:dyDescent="0.2">
      <c r="A1087" s="34">
        <v>1086</v>
      </c>
      <c r="B1087" s="34" t="s">
        <v>1036</v>
      </c>
      <c r="C1087" s="34">
        <v>0</v>
      </c>
      <c r="D1087" s="34">
        <v>1087</v>
      </c>
      <c r="E1087" s="34" t="s">
        <v>1390</v>
      </c>
      <c r="F1087" s="34" t="s">
        <v>960</v>
      </c>
      <c r="G1087" s="35" t="s">
        <v>167</v>
      </c>
      <c r="H1087" s="35" t="s">
        <v>948</v>
      </c>
      <c r="I1087" s="35" t="s">
        <v>48</v>
      </c>
      <c r="J1087" s="36">
        <v>44115</v>
      </c>
      <c r="K1087" s="36">
        <v>45940</v>
      </c>
      <c r="L1087" s="37">
        <v>1</v>
      </c>
      <c r="M1087" s="37" t="s">
        <v>1399</v>
      </c>
      <c r="N1087" s="37">
        <v>1546</v>
      </c>
      <c r="O1087" s="34" t="s">
        <v>169</v>
      </c>
      <c r="P1087" s="34" t="s">
        <v>169</v>
      </c>
      <c r="Q1087" s="34">
        <f>IF(ISNUMBER(FIND(#REF!, O1087)), 1, 0)</f>
        <v>0</v>
      </c>
      <c r="R1087" s="34">
        <v>70000</v>
      </c>
      <c r="S1087" s="34" t="s">
        <v>968</v>
      </c>
      <c r="T1087" s="34">
        <v>0</v>
      </c>
      <c r="U1087" s="34"/>
      <c r="V1087" s="34" t="s">
        <v>1472</v>
      </c>
    </row>
    <row r="1088" spans="1:22" s="31" customFormat="1" x14ac:dyDescent="0.2">
      <c r="A1088" s="34">
        <v>1087</v>
      </c>
      <c r="B1088" s="34" t="s">
        <v>1036</v>
      </c>
      <c r="C1088" s="34">
        <v>0</v>
      </c>
      <c r="D1088" s="34">
        <v>1086</v>
      </c>
      <c r="E1088" s="34" t="s">
        <v>1390</v>
      </c>
      <c r="F1088" s="34" t="s">
        <v>948</v>
      </c>
      <c r="G1088" s="35" t="s">
        <v>48</v>
      </c>
      <c r="H1088" s="35" t="s">
        <v>960</v>
      </c>
      <c r="I1088" s="35" t="s">
        <v>167</v>
      </c>
      <c r="J1088" s="36">
        <v>44115</v>
      </c>
      <c r="K1088" s="36">
        <v>45940</v>
      </c>
      <c r="L1088" s="37">
        <v>1</v>
      </c>
      <c r="M1088" s="37" t="s">
        <v>1399</v>
      </c>
      <c r="N1088" s="37">
        <v>1547</v>
      </c>
      <c r="O1088" s="34" t="s">
        <v>50</v>
      </c>
      <c r="P1088" s="34" t="s">
        <v>50</v>
      </c>
      <c r="Q1088" s="34">
        <f>IF(ISNUMBER(FIND(#REF!, O1088)), 1, 0)</f>
        <v>0</v>
      </c>
      <c r="R1088" s="34">
        <v>400</v>
      </c>
      <c r="S1088" s="34" t="s">
        <v>968</v>
      </c>
      <c r="T1088" s="34">
        <v>0</v>
      </c>
      <c r="U1088" s="34"/>
      <c r="V1088" s="34" t="s">
        <v>1472</v>
      </c>
    </row>
    <row r="1089" spans="1:22" s="31" customFormat="1" x14ac:dyDescent="0.2">
      <c r="A1089" s="34">
        <v>1088</v>
      </c>
      <c r="B1089" s="34" t="s">
        <v>1036</v>
      </c>
      <c r="C1089" s="34">
        <v>0</v>
      </c>
      <c r="D1089" s="34">
        <v>1089</v>
      </c>
      <c r="E1089" s="34" t="s">
        <v>1390</v>
      </c>
      <c r="F1089" s="34" t="s">
        <v>957</v>
      </c>
      <c r="G1089" s="35" t="s">
        <v>72</v>
      </c>
      <c r="H1089" s="35" t="s">
        <v>948</v>
      </c>
      <c r="I1089" s="35" t="s">
        <v>48</v>
      </c>
      <c r="J1089" s="36">
        <v>44123</v>
      </c>
      <c r="K1089" s="36">
        <v>45218</v>
      </c>
      <c r="L1089" s="37">
        <v>1</v>
      </c>
      <c r="M1089" s="37" t="s">
        <v>1398</v>
      </c>
      <c r="N1089" s="37">
        <v>948</v>
      </c>
      <c r="O1089" s="34" t="s">
        <v>74</v>
      </c>
      <c r="P1089" s="34" t="s">
        <v>74</v>
      </c>
      <c r="Q1089" s="34">
        <f>IF(ISNUMBER(FIND(#REF!, O1089)), 1, 0)</f>
        <v>0</v>
      </c>
      <c r="R1089" s="34">
        <v>70</v>
      </c>
      <c r="S1089" s="34" t="s">
        <v>968</v>
      </c>
      <c r="T1089" s="34">
        <v>0</v>
      </c>
      <c r="U1089" s="34"/>
      <c r="V1089" s="34" t="s">
        <v>1472</v>
      </c>
    </row>
    <row r="1090" spans="1:22" s="31" customFormat="1" x14ac:dyDescent="0.2">
      <c r="A1090" s="34">
        <v>1089</v>
      </c>
      <c r="B1090" s="34" t="s">
        <v>1036</v>
      </c>
      <c r="C1090" s="34">
        <v>0</v>
      </c>
      <c r="D1090" s="34">
        <v>1088</v>
      </c>
      <c r="E1090" s="34" t="s">
        <v>1390</v>
      </c>
      <c r="F1090" s="34" t="s">
        <v>948</v>
      </c>
      <c r="G1090" s="35" t="s">
        <v>48</v>
      </c>
      <c r="H1090" s="35" t="s">
        <v>957</v>
      </c>
      <c r="I1090" s="35" t="s">
        <v>72</v>
      </c>
      <c r="J1090" s="36">
        <v>44123</v>
      </c>
      <c r="K1090" s="36">
        <v>45218</v>
      </c>
      <c r="L1090" s="37">
        <v>1</v>
      </c>
      <c r="M1090" s="37" t="s">
        <v>1398</v>
      </c>
      <c r="N1090" s="37">
        <v>949</v>
      </c>
      <c r="O1090" s="34" t="s">
        <v>50</v>
      </c>
      <c r="P1090" s="34" t="s">
        <v>50</v>
      </c>
      <c r="Q1090" s="34">
        <f>IF(ISNUMBER(FIND(#REF!, O1090)), 1, 0)</f>
        <v>0</v>
      </c>
      <c r="R1090" s="34">
        <v>3.5</v>
      </c>
      <c r="S1090" s="34" t="s">
        <v>968</v>
      </c>
      <c r="T1090" s="34">
        <v>0</v>
      </c>
      <c r="U1090" s="34"/>
      <c r="V1090" s="34" t="s">
        <v>1472</v>
      </c>
    </row>
    <row r="1091" spans="1:22" s="31" customFormat="1" x14ac:dyDescent="0.2">
      <c r="A1091" s="34">
        <v>1090</v>
      </c>
      <c r="B1091" s="34" t="s">
        <v>1036</v>
      </c>
      <c r="C1091" s="34">
        <v>0</v>
      </c>
      <c r="D1091" s="34">
        <v>1091</v>
      </c>
      <c r="E1091" s="34" t="s">
        <v>1390</v>
      </c>
      <c r="F1091" s="34" t="s">
        <v>952</v>
      </c>
      <c r="G1091" s="35" t="s">
        <v>54</v>
      </c>
      <c r="H1091" s="35" t="s">
        <v>127</v>
      </c>
      <c r="I1091" s="35" t="s">
        <v>128</v>
      </c>
      <c r="J1091" s="36">
        <v>44147</v>
      </c>
      <c r="K1091" s="36">
        <v>2958465</v>
      </c>
      <c r="L1091" s="37">
        <v>0</v>
      </c>
      <c r="M1091" s="37" t="s">
        <v>968</v>
      </c>
      <c r="N1091" s="37"/>
      <c r="O1091" s="34" t="s">
        <v>56</v>
      </c>
      <c r="P1091" s="34" t="s">
        <v>56</v>
      </c>
      <c r="Q1091" s="34">
        <f>IF(ISNUMBER(FIND(#REF!, O1091)), 1, 0)</f>
        <v>0</v>
      </c>
      <c r="R1091" s="34" t="s">
        <v>968</v>
      </c>
      <c r="S1091" s="34" t="s">
        <v>968</v>
      </c>
      <c r="T1091" s="34">
        <v>1</v>
      </c>
      <c r="U1091" s="34"/>
      <c r="V1091" s="34" t="s">
        <v>1472</v>
      </c>
    </row>
    <row r="1092" spans="1:22" s="31" customFormat="1" x14ac:dyDescent="0.2">
      <c r="A1092" s="34">
        <v>1091</v>
      </c>
      <c r="B1092" s="34" t="s">
        <v>1036</v>
      </c>
      <c r="C1092" s="34">
        <v>0</v>
      </c>
      <c r="D1092" s="34">
        <v>1090</v>
      </c>
      <c r="E1092" s="34" t="s">
        <v>1390</v>
      </c>
      <c r="F1092" s="34" t="s">
        <v>127</v>
      </c>
      <c r="G1092" s="35" t="s">
        <v>128</v>
      </c>
      <c r="H1092" s="35" t="s">
        <v>952</v>
      </c>
      <c r="I1092" s="35" t="s">
        <v>54</v>
      </c>
      <c r="J1092" s="36">
        <v>44147</v>
      </c>
      <c r="K1092" s="36">
        <v>2958465</v>
      </c>
      <c r="L1092" s="37">
        <v>0</v>
      </c>
      <c r="M1092" s="37" t="s">
        <v>968</v>
      </c>
      <c r="N1092" s="37"/>
      <c r="O1092" s="34" t="s">
        <v>130</v>
      </c>
      <c r="P1092" s="34" t="s">
        <v>130</v>
      </c>
      <c r="Q1092" s="34">
        <f>IF(ISNUMBER(FIND(#REF!, O1092)), 1, 0)</f>
        <v>0</v>
      </c>
      <c r="R1092" s="34" t="s">
        <v>968</v>
      </c>
      <c r="S1092" s="34" t="s">
        <v>968</v>
      </c>
      <c r="T1092" s="34">
        <v>1</v>
      </c>
      <c r="U1092" s="34"/>
      <c r="V1092" s="34" t="s">
        <v>1472</v>
      </c>
    </row>
    <row r="1093" spans="1:22" s="31" customFormat="1" x14ac:dyDescent="0.2">
      <c r="A1093" s="34">
        <v>1092</v>
      </c>
      <c r="B1093" s="34" t="s">
        <v>1036</v>
      </c>
      <c r="C1093" s="34">
        <v>0</v>
      </c>
      <c r="D1093" s="34">
        <v>1093</v>
      </c>
      <c r="E1093" s="34" t="s">
        <v>1390</v>
      </c>
      <c r="F1093" s="34" t="s">
        <v>127</v>
      </c>
      <c r="G1093" s="35" t="s">
        <v>128</v>
      </c>
      <c r="H1093" s="35" t="s">
        <v>979</v>
      </c>
      <c r="I1093" s="35" t="s">
        <v>177</v>
      </c>
      <c r="J1093" s="36">
        <v>44147</v>
      </c>
      <c r="K1093" s="36">
        <v>2958465</v>
      </c>
      <c r="L1093" s="37">
        <v>0</v>
      </c>
      <c r="M1093" s="37" t="s">
        <v>968</v>
      </c>
      <c r="N1093" s="37"/>
      <c r="O1093" s="34" t="s">
        <v>130</v>
      </c>
      <c r="P1093" s="34" t="s">
        <v>130</v>
      </c>
      <c r="Q1093" s="34">
        <f>IF(ISNUMBER(FIND(#REF!, O1093)), 1, 0)</f>
        <v>0</v>
      </c>
      <c r="R1093" s="34" t="s">
        <v>968</v>
      </c>
      <c r="S1093" s="34" t="s">
        <v>968</v>
      </c>
      <c r="T1093" s="34">
        <v>1</v>
      </c>
      <c r="U1093" s="34"/>
      <c r="V1093" s="34" t="s">
        <v>1472</v>
      </c>
    </row>
    <row r="1094" spans="1:22" s="31" customFormat="1" x14ac:dyDescent="0.2">
      <c r="A1094" s="34">
        <v>1093</v>
      </c>
      <c r="B1094" s="34" t="s">
        <v>1036</v>
      </c>
      <c r="C1094" s="34">
        <v>0</v>
      </c>
      <c r="D1094" s="34">
        <v>1092</v>
      </c>
      <c r="E1094" s="34" t="s">
        <v>1390</v>
      </c>
      <c r="F1094" s="34" t="s">
        <v>979</v>
      </c>
      <c r="G1094" s="35" t="s">
        <v>177</v>
      </c>
      <c r="H1094" s="35" t="s">
        <v>127</v>
      </c>
      <c r="I1094" s="35" t="s">
        <v>128</v>
      </c>
      <c r="J1094" s="36">
        <v>44147</v>
      </c>
      <c r="K1094" s="36">
        <v>2958465</v>
      </c>
      <c r="L1094" s="37">
        <v>0</v>
      </c>
      <c r="M1094" s="37" t="s">
        <v>968</v>
      </c>
      <c r="N1094" s="37"/>
      <c r="O1094" s="34" t="s">
        <v>179</v>
      </c>
      <c r="P1094" s="34" t="s">
        <v>179</v>
      </c>
      <c r="Q1094" s="34">
        <f>IF(ISNUMBER(FIND(#REF!, O1094)), 1, 0)</f>
        <v>0</v>
      </c>
      <c r="R1094" s="34" t="s">
        <v>968</v>
      </c>
      <c r="S1094" s="34" t="s">
        <v>968</v>
      </c>
      <c r="T1094" s="34">
        <v>1</v>
      </c>
      <c r="U1094" s="34"/>
      <c r="V1094" s="34" t="s">
        <v>1472</v>
      </c>
    </row>
    <row r="1095" spans="1:22" s="31" customFormat="1" x14ac:dyDescent="0.2">
      <c r="A1095" s="34">
        <v>1094</v>
      </c>
      <c r="B1095" s="34" t="s">
        <v>1036</v>
      </c>
      <c r="C1095" s="34">
        <v>0</v>
      </c>
      <c r="D1095" s="34">
        <v>1095</v>
      </c>
      <c r="E1095" s="34" t="s">
        <v>1390</v>
      </c>
      <c r="F1095" s="34" t="s">
        <v>956</v>
      </c>
      <c r="G1095" s="35" t="s">
        <v>65</v>
      </c>
      <c r="H1095" s="35" t="s">
        <v>948</v>
      </c>
      <c r="I1095" s="35" t="s">
        <v>48</v>
      </c>
      <c r="J1095" s="36">
        <v>44160</v>
      </c>
      <c r="K1095" s="36">
        <v>45986</v>
      </c>
      <c r="L1095" s="37">
        <v>1</v>
      </c>
      <c r="M1095" s="37" t="s">
        <v>1399</v>
      </c>
      <c r="N1095" s="37">
        <v>962</v>
      </c>
      <c r="O1095" s="34" t="s">
        <v>67</v>
      </c>
      <c r="P1095" s="34" t="s">
        <v>67</v>
      </c>
      <c r="Q1095" s="34">
        <f>IF(ISNUMBER(FIND(#REF!, O1095)), 1, 0)</f>
        <v>0</v>
      </c>
      <c r="R1095" s="34">
        <v>590</v>
      </c>
      <c r="S1095" s="34" t="s">
        <v>968</v>
      </c>
      <c r="T1095" s="34">
        <v>0</v>
      </c>
      <c r="U1095" s="34"/>
      <c r="V1095" s="34" t="s">
        <v>1472</v>
      </c>
    </row>
    <row r="1096" spans="1:22" s="31" customFormat="1" x14ac:dyDescent="0.2">
      <c r="A1096" s="34">
        <v>1095</v>
      </c>
      <c r="B1096" s="34" t="s">
        <v>1036</v>
      </c>
      <c r="C1096" s="34">
        <v>0</v>
      </c>
      <c r="D1096" s="34">
        <v>1094</v>
      </c>
      <c r="E1096" s="34" t="s">
        <v>1390</v>
      </c>
      <c r="F1096" s="34" t="s">
        <v>948</v>
      </c>
      <c r="G1096" s="35" t="s">
        <v>48</v>
      </c>
      <c r="H1096" s="35" t="s">
        <v>956</v>
      </c>
      <c r="I1096" s="35" t="s">
        <v>65</v>
      </c>
      <c r="J1096" s="36">
        <v>44160</v>
      </c>
      <c r="K1096" s="36">
        <v>45986</v>
      </c>
      <c r="L1096" s="37">
        <v>1</v>
      </c>
      <c r="M1096" s="37" t="s">
        <v>1399</v>
      </c>
      <c r="N1096" s="37">
        <v>963</v>
      </c>
      <c r="O1096" s="34" t="s">
        <v>50</v>
      </c>
      <c r="P1096" s="34" t="s">
        <v>50</v>
      </c>
      <c r="Q1096" s="34">
        <f>IF(ISNUMBER(FIND(#REF!, O1096)), 1, 0)</f>
        <v>0</v>
      </c>
      <c r="R1096" s="34">
        <v>500</v>
      </c>
      <c r="S1096" s="34" t="s">
        <v>968</v>
      </c>
      <c r="T1096" s="34">
        <v>0</v>
      </c>
      <c r="U1096" s="34"/>
      <c r="V1096" s="34" t="s">
        <v>1472</v>
      </c>
    </row>
    <row r="1097" spans="1:22" s="31" customFormat="1" x14ac:dyDescent="0.2">
      <c r="A1097" s="34">
        <v>1096</v>
      </c>
      <c r="B1097" s="34" t="s">
        <v>1036</v>
      </c>
      <c r="C1097" s="34">
        <v>0</v>
      </c>
      <c r="D1097" s="34">
        <v>1097</v>
      </c>
      <c r="E1097" s="34" t="s">
        <v>1390</v>
      </c>
      <c r="F1097" s="34" t="s">
        <v>947</v>
      </c>
      <c r="G1097" s="35" t="s">
        <v>41</v>
      </c>
      <c r="H1097" s="35" t="s">
        <v>948</v>
      </c>
      <c r="I1097" s="35" t="s">
        <v>48</v>
      </c>
      <c r="J1097" s="36">
        <v>44209</v>
      </c>
      <c r="K1097" s="36">
        <v>46035</v>
      </c>
      <c r="L1097" s="37">
        <v>1</v>
      </c>
      <c r="M1097" s="37" t="s">
        <v>1398</v>
      </c>
      <c r="N1097" s="37">
        <v>1395</v>
      </c>
      <c r="O1097" s="34" t="s">
        <v>43</v>
      </c>
      <c r="P1097" s="34" t="s">
        <v>43</v>
      </c>
      <c r="Q1097" s="34">
        <f>IF(ISNUMBER(FIND(#REF!, O1097)), 1, 0)</f>
        <v>0</v>
      </c>
      <c r="R1097" s="34">
        <v>30</v>
      </c>
      <c r="S1097" s="34" t="s">
        <v>968</v>
      </c>
      <c r="T1097" s="34">
        <v>0</v>
      </c>
      <c r="U1097" s="34"/>
      <c r="V1097" s="34" t="s">
        <v>1472</v>
      </c>
    </row>
    <row r="1098" spans="1:22" s="31" customFormat="1" x14ac:dyDescent="0.2">
      <c r="A1098" s="34">
        <v>1097</v>
      </c>
      <c r="B1098" s="34" t="s">
        <v>1036</v>
      </c>
      <c r="C1098" s="34">
        <v>0</v>
      </c>
      <c r="D1098" s="34">
        <v>1096</v>
      </c>
      <c r="E1098" s="34" t="s">
        <v>1390</v>
      </c>
      <c r="F1098" s="34" t="s">
        <v>948</v>
      </c>
      <c r="G1098" s="35" t="s">
        <v>48</v>
      </c>
      <c r="H1098" s="35" t="s">
        <v>947</v>
      </c>
      <c r="I1098" s="35" t="s">
        <v>41</v>
      </c>
      <c r="J1098" s="36">
        <v>44209</v>
      </c>
      <c r="K1098" s="36">
        <v>46035</v>
      </c>
      <c r="L1098" s="37">
        <v>1</v>
      </c>
      <c r="M1098" s="37" t="s">
        <v>1398</v>
      </c>
      <c r="N1098" s="37">
        <v>1396</v>
      </c>
      <c r="O1098" s="34" t="s">
        <v>50</v>
      </c>
      <c r="P1098" s="34" t="s">
        <v>50</v>
      </c>
      <c r="Q1098" s="34">
        <f>IF(ISNUMBER(FIND(#REF!, O1098)), 1, 0)</f>
        <v>0</v>
      </c>
      <c r="R1098" s="34">
        <v>200</v>
      </c>
      <c r="S1098" s="34" t="s">
        <v>968</v>
      </c>
      <c r="T1098" s="34">
        <v>0</v>
      </c>
      <c r="U1098" s="34"/>
      <c r="V1098" s="34" t="s">
        <v>1472</v>
      </c>
    </row>
    <row r="1099" spans="1:22" s="31" customFormat="1" x14ac:dyDescent="0.2">
      <c r="A1099" s="34">
        <v>1098</v>
      </c>
      <c r="B1099" s="34" t="s">
        <v>1036</v>
      </c>
      <c r="C1099" s="34">
        <v>0</v>
      </c>
      <c r="D1099" s="34">
        <v>1099</v>
      </c>
      <c r="E1099" s="34" t="s">
        <v>1390</v>
      </c>
      <c r="F1099" s="34" t="s">
        <v>948</v>
      </c>
      <c r="G1099" s="35" t="s">
        <v>48</v>
      </c>
      <c r="H1099" s="35" t="s">
        <v>978</v>
      </c>
      <c r="I1099" s="35" t="s">
        <v>170</v>
      </c>
      <c r="J1099" s="36">
        <v>44277</v>
      </c>
      <c r="K1099" s="36">
        <v>45373</v>
      </c>
      <c r="L1099" s="37">
        <v>1</v>
      </c>
      <c r="M1099" s="37" t="s">
        <v>1398</v>
      </c>
      <c r="N1099" s="37">
        <v>886</v>
      </c>
      <c r="O1099" s="34" t="s">
        <v>50</v>
      </c>
      <c r="P1099" s="34" t="s">
        <v>50</v>
      </c>
      <c r="Q1099" s="34">
        <f>IF(ISNUMBER(FIND(#REF!, O1099)), 1, 0)</f>
        <v>0</v>
      </c>
      <c r="R1099" s="34">
        <v>10</v>
      </c>
      <c r="S1099" s="34" t="s">
        <v>968</v>
      </c>
      <c r="T1099" s="34">
        <v>0</v>
      </c>
      <c r="U1099" s="34"/>
      <c r="V1099" s="34" t="s">
        <v>1472</v>
      </c>
    </row>
    <row r="1100" spans="1:22" s="31" customFormat="1" x14ac:dyDescent="0.2">
      <c r="A1100" s="34">
        <v>1099</v>
      </c>
      <c r="B1100" s="34" t="s">
        <v>1036</v>
      </c>
      <c r="C1100" s="34">
        <v>0</v>
      </c>
      <c r="D1100" s="34">
        <v>1098</v>
      </c>
      <c r="E1100" s="34" t="s">
        <v>1390</v>
      </c>
      <c r="F1100" s="34" t="s">
        <v>978</v>
      </c>
      <c r="G1100" s="35" t="s">
        <v>170</v>
      </c>
      <c r="H1100" s="35" t="s">
        <v>948</v>
      </c>
      <c r="I1100" s="35" t="s">
        <v>48</v>
      </c>
      <c r="J1100" s="36">
        <v>44277</v>
      </c>
      <c r="K1100" s="36">
        <v>45373</v>
      </c>
      <c r="L1100" s="37">
        <v>1</v>
      </c>
      <c r="M1100" s="37" t="s">
        <v>1398</v>
      </c>
      <c r="N1100" s="37">
        <v>887</v>
      </c>
      <c r="O1100" s="34" t="s">
        <v>172</v>
      </c>
      <c r="P1100" s="34" t="s">
        <v>172</v>
      </c>
      <c r="Q1100" s="34">
        <f>IF(ISNUMBER(FIND(#REF!, O1100)), 1, 0)</f>
        <v>0</v>
      </c>
      <c r="R1100" s="34">
        <v>300</v>
      </c>
      <c r="S1100" s="34" t="s">
        <v>968</v>
      </c>
      <c r="T1100" s="34">
        <v>0</v>
      </c>
      <c r="U1100" s="34"/>
      <c r="V1100" s="34" t="s">
        <v>1472</v>
      </c>
    </row>
    <row r="1101" spans="1:22" s="31" customFormat="1" x14ac:dyDescent="0.2">
      <c r="A1101" s="34">
        <v>1100</v>
      </c>
      <c r="B1101" s="34" t="s">
        <v>1025</v>
      </c>
      <c r="C1101" s="34">
        <v>1</v>
      </c>
      <c r="D1101" s="34"/>
      <c r="E1101" s="34" t="s">
        <v>1390</v>
      </c>
      <c r="F1101" s="34" t="s">
        <v>958</v>
      </c>
      <c r="G1101" s="35" t="s">
        <v>83</v>
      </c>
      <c r="H1101" s="35" t="s">
        <v>960</v>
      </c>
      <c r="I1101" s="35" t="s">
        <v>167</v>
      </c>
      <c r="J1101" s="36">
        <v>44286</v>
      </c>
      <c r="K1101" s="36">
        <v>2958465</v>
      </c>
      <c r="L1101" s="37">
        <v>1</v>
      </c>
      <c r="M1101" s="37" t="s">
        <v>1399</v>
      </c>
      <c r="N1101" s="37">
        <v>698</v>
      </c>
      <c r="O1101" s="34" t="s">
        <v>752</v>
      </c>
      <c r="P1101" s="34" t="s">
        <v>85</v>
      </c>
      <c r="Q1101" s="34">
        <f>IF(ISNUMBER(FIND(#REF!, O1101)), 1, 0)</f>
        <v>0</v>
      </c>
      <c r="R1101" s="34">
        <v>38.4</v>
      </c>
      <c r="S1101" s="34">
        <v>38.4</v>
      </c>
      <c r="T1101" s="34">
        <v>0</v>
      </c>
      <c r="U1101" s="34" t="s">
        <v>1366</v>
      </c>
      <c r="V1101" s="34" t="s">
        <v>1472</v>
      </c>
    </row>
    <row r="1102" spans="1:22" s="31" customFormat="1" x14ac:dyDescent="0.2">
      <c r="A1102" s="34">
        <v>1101</v>
      </c>
      <c r="B1102" s="34" t="s">
        <v>1025</v>
      </c>
      <c r="C1102" s="34">
        <v>1</v>
      </c>
      <c r="D1102" s="34"/>
      <c r="E1102" s="34" t="s">
        <v>1390</v>
      </c>
      <c r="F1102" s="34" t="s">
        <v>958</v>
      </c>
      <c r="G1102" s="35" t="s">
        <v>83</v>
      </c>
      <c r="H1102" s="35" t="s">
        <v>944</v>
      </c>
      <c r="I1102" s="35" t="s">
        <v>32</v>
      </c>
      <c r="J1102" s="36">
        <v>44286</v>
      </c>
      <c r="K1102" s="36">
        <v>2958465</v>
      </c>
      <c r="L1102" s="37">
        <v>1</v>
      </c>
      <c r="M1102" s="37" t="s">
        <v>1399</v>
      </c>
      <c r="N1102" s="37">
        <v>699</v>
      </c>
      <c r="O1102" s="34" t="s">
        <v>752</v>
      </c>
      <c r="P1102" s="34" t="s">
        <v>85</v>
      </c>
      <c r="Q1102" s="34">
        <f>IF(ISNUMBER(FIND(#REF!, O1102)), 1, 0)</f>
        <v>0</v>
      </c>
      <c r="R1102" s="34">
        <v>0.3</v>
      </c>
      <c r="S1102" s="34">
        <v>0.3</v>
      </c>
      <c r="T1102" s="34">
        <v>0</v>
      </c>
      <c r="U1102" s="34" t="s">
        <v>1366</v>
      </c>
      <c r="V1102" s="34" t="s">
        <v>1472</v>
      </c>
    </row>
    <row r="1103" spans="1:22" s="31" customFormat="1" x14ac:dyDescent="0.2">
      <c r="A1103" s="34">
        <v>1102</v>
      </c>
      <c r="B1103" s="34" t="s">
        <v>1025</v>
      </c>
      <c r="C1103" s="34">
        <v>1</v>
      </c>
      <c r="D1103" s="34"/>
      <c r="E1103" s="34" t="s">
        <v>1390</v>
      </c>
      <c r="F1103" s="34" t="s">
        <v>958</v>
      </c>
      <c r="G1103" s="35" t="s">
        <v>83</v>
      </c>
      <c r="H1103" s="35" t="s">
        <v>946</v>
      </c>
      <c r="I1103" s="35" t="s">
        <v>38</v>
      </c>
      <c r="J1103" s="36">
        <v>44286</v>
      </c>
      <c r="K1103" s="36">
        <v>2958465</v>
      </c>
      <c r="L1103" s="37">
        <v>1</v>
      </c>
      <c r="M1103" s="49" t="s">
        <v>1399</v>
      </c>
      <c r="N1103" s="37">
        <v>700</v>
      </c>
      <c r="O1103" s="34" t="s">
        <v>752</v>
      </c>
      <c r="P1103" s="34" t="s">
        <v>85</v>
      </c>
      <c r="Q1103" s="34">
        <f>IF(ISNUMBER(FIND(#REF!, O1103)), 1, 0)</f>
        <v>0</v>
      </c>
      <c r="R1103" s="34">
        <v>1.2</v>
      </c>
      <c r="S1103" s="34">
        <v>1.2</v>
      </c>
      <c r="T1103" s="34">
        <v>0</v>
      </c>
      <c r="U1103" s="34" t="s">
        <v>1366</v>
      </c>
      <c r="V1103" s="34" t="s">
        <v>1472</v>
      </c>
    </row>
    <row r="1104" spans="1:22" s="31" customFormat="1" x14ac:dyDescent="0.2">
      <c r="A1104" s="34">
        <v>1103</v>
      </c>
      <c r="B1104" s="34" t="s">
        <v>1025</v>
      </c>
      <c r="C1104" s="34">
        <v>1</v>
      </c>
      <c r="D1104" s="34"/>
      <c r="E1104" s="34" t="s">
        <v>1390</v>
      </c>
      <c r="F1104" s="34" t="s">
        <v>958</v>
      </c>
      <c r="G1104" s="35" t="s">
        <v>83</v>
      </c>
      <c r="H1104" s="35" t="s">
        <v>956</v>
      </c>
      <c r="I1104" s="35" t="s">
        <v>65</v>
      </c>
      <c r="J1104" s="36">
        <v>44286</v>
      </c>
      <c r="K1104" s="36">
        <v>2958465</v>
      </c>
      <c r="L1104" s="37">
        <v>1</v>
      </c>
      <c r="M1104" s="37" t="s">
        <v>1399</v>
      </c>
      <c r="N1104" s="37">
        <v>701</v>
      </c>
      <c r="O1104" s="34" t="s">
        <v>752</v>
      </c>
      <c r="P1104" s="34" t="s">
        <v>85</v>
      </c>
      <c r="Q1104" s="34">
        <f>IF(ISNUMBER(FIND(#REF!, O1104)), 1, 0)</f>
        <v>0</v>
      </c>
      <c r="R1104" s="34">
        <v>21</v>
      </c>
      <c r="S1104" s="34">
        <v>21</v>
      </c>
      <c r="T1104" s="34">
        <v>0</v>
      </c>
      <c r="U1104" s="34" t="s">
        <v>1366</v>
      </c>
      <c r="V1104" s="34" t="s">
        <v>1472</v>
      </c>
    </row>
    <row r="1105" spans="1:22" s="31" customFormat="1" x14ac:dyDescent="0.2">
      <c r="A1105" s="34">
        <v>1104</v>
      </c>
      <c r="B1105" s="34" t="s">
        <v>1025</v>
      </c>
      <c r="C1105" s="34">
        <v>1</v>
      </c>
      <c r="D1105" s="34"/>
      <c r="E1105" s="34" t="s">
        <v>1390</v>
      </c>
      <c r="F1105" s="34" t="s">
        <v>958</v>
      </c>
      <c r="G1105" s="35" t="s">
        <v>83</v>
      </c>
      <c r="H1105" s="35" t="s">
        <v>79</v>
      </c>
      <c r="I1105" s="35" t="s">
        <v>80</v>
      </c>
      <c r="J1105" s="36">
        <v>44286</v>
      </c>
      <c r="K1105" s="36">
        <v>2958465</v>
      </c>
      <c r="L1105" s="37">
        <v>1</v>
      </c>
      <c r="M1105" s="37" t="s">
        <v>1399</v>
      </c>
      <c r="N1105" s="37">
        <v>702</v>
      </c>
      <c r="O1105" s="34" t="s">
        <v>752</v>
      </c>
      <c r="P1105" s="34" t="s">
        <v>85</v>
      </c>
      <c r="Q1105" s="34">
        <f>IF(ISNUMBER(FIND(#REF!, O1105)), 1, 0)</f>
        <v>0</v>
      </c>
      <c r="R1105" s="34">
        <v>22.76</v>
      </c>
      <c r="S1105" s="34">
        <v>22.76</v>
      </c>
      <c r="T1105" s="34">
        <v>0</v>
      </c>
      <c r="U1105" s="34" t="s">
        <v>1366</v>
      </c>
      <c r="V1105" s="34" t="s">
        <v>1472</v>
      </c>
    </row>
    <row r="1106" spans="1:22" s="31" customFormat="1" x14ac:dyDescent="0.2">
      <c r="A1106" s="34">
        <v>1105</v>
      </c>
      <c r="B1106" s="34" t="s">
        <v>1025</v>
      </c>
      <c r="C1106" s="34">
        <v>1</v>
      </c>
      <c r="D1106" s="34"/>
      <c r="E1106" s="34" t="s">
        <v>1390</v>
      </c>
      <c r="F1106" s="34" t="s">
        <v>958</v>
      </c>
      <c r="G1106" s="35" t="s">
        <v>83</v>
      </c>
      <c r="H1106" s="35" t="s">
        <v>89</v>
      </c>
      <c r="I1106" s="35" t="s">
        <v>90</v>
      </c>
      <c r="J1106" s="36">
        <v>44286</v>
      </c>
      <c r="K1106" s="36">
        <v>2958465</v>
      </c>
      <c r="L1106" s="37">
        <v>1</v>
      </c>
      <c r="M1106" s="37" t="s">
        <v>1399</v>
      </c>
      <c r="N1106" s="37">
        <v>703</v>
      </c>
      <c r="O1106" s="34" t="s">
        <v>752</v>
      </c>
      <c r="P1106" s="34" t="s">
        <v>85</v>
      </c>
      <c r="Q1106" s="34">
        <f>IF(ISNUMBER(FIND(#REF!, O1106)), 1, 0)</f>
        <v>0</v>
      </c>
      <c r="R1106" s="34">
        <v>0.3</v>
      </c>
      <c r="S1106" s="34">
        <v>0.3</v>
      </c>
      <c r="T1106" s="34">
        <v>0</v>
      </c>
      <c r="U1106" s="34" t="s">
        <v>1366</v>
      </c>
      <c r="V1106" s="34" t="s">
        <v>1472</v>
      </c>
    </row>
    <row r="1107" spans="1:22" s="31" customFormat="1" x14ac:dyDescent="0.2">
      <c r="A1107" s="34">
        <v>1106</v>
      </c>
      <c r="B1107" s="34" t="s">
        <v>1025</v>
      </c>
      <c r="C1107" s="34">
        <v>1</v>
      </c>
      <c r="D1107" s="34"/>
      <c r="E1107" s="34" t="s">
        <v>1390</v>
      </c>
      <c r="F1107" s="34" t="s">
        <v>958</v>
      </c>
      <c r="G1107" s="35" t="s">
        <v>83</v>
      </c>
      <c r="H1107" s="35" t="s">
        <v>967</v>
      </c>
      <c r="I1107" s="35" t="s">
        <v>115</v>
      </c>
      <c r="J1107" s="36">
        <v>44286</v>
      </c>
      <c r="K1107" s="36">
        <v>2958465</v>
      </c>
      <c r="L1107" s="37">
        <v>1</v>
      </c>
      <c r="M1107" s="37" t="s">
        <v>1399</v>
      </c>
      <c r="N1107" s="37">
        <v>704</v>
      </c>
      <c r="O1107" s="34" t="s">
        <v>752</v>
      </c>
      <c r="P1107" s="34" t="s">
        <v>85</v>
      </c>
      <c r="Q1107" s="34">
        <f>IF(ISNUMBER(FIND(#REF!, O1107)), 1, 0)</f>
        <v>0</v>
      </c>
      <c r="R1107" s="34">
        <v>0.6</v>
      </c>
      <c r="S1107" s="34">
        <v>0.6</v>
      </c>
      <c r="T1107" s="34">
        <v>0</v>
      </c>
      <c r="U1107" s="34" t="s">
        <v>1366</v>
      </c>
      <c r="V1107" s="34" t="s">
        <v>1472</v>
      </c>
    </row>
    <row r="1108" spans="1:22" s="31" customFormat="1" x14ac:dyDescent="0.2">
      <c r="A1108" s="34">
        <v>1107</v>
      </c>
      <c r="B1108" s="34" t="s">
        <v>1025</v>
      </c>
      <c r="C1108" s="34">
        <v>1</v>
      </c>
      <c r="D1108" s="34"/>
      <c r="E1108" s="34" t="s">
        <v>1390</v>
      </c>
      <c r="F1108" s="34" t="s">
        <v>958</v>
      </c>
      <c r="G1108" s="35" t="s">
        <v>83</v>
      </c>
      <c r="H1108" s="35" t="s">
        <v>98</v>
      </c>
      <c r="I1108" s="35" t="s">
        <v>99</v>
      </c>
      <c r="J1108" s="36">
        <v>44286</v>
      </c>
      <c r="K1108" s="36">
        <v>2958465</v>
      </c>
      <c r="L1108" s="37">
        <v>1</v>
      </c>
      <c r="M1108" s="37" t="s">
        <v>1399</v>
      </c>
      <c r="N1108" s="37">
        <v>705</v>
      </c>
      <c r="O1108" s="34" t="s">
        <v>752</v>
      </c>
      <c r="P1108" s="34" t="s">
        <v>85</v>
      </c>
      <c r="Q1108" s="34">
        <f>IF(ISNUMBER(FIND(#REF!, O1108)), 1, 0)</f>
        <v>0</v>
      </c>
      <c r="R1108" s="34">
        <v>22.76</v>
      </c>
      <c r="S1108" s="34">
        <v>22.76</v>
      </c>
      <c r="T1108" s="34">
        <v>0</v>
      </c>
      <c r="U1108" s="34" t="s">
        <v>1366</v>
      </c>
      <c r="V1108" s="34" t="s">
        <v>1472</v>
      </c>
    </row>
    <row r="1109" spans="1:22" s="31" customFormat="1" x14ac:dyDescent="0.2">
      <c r="A1109" s="34">
        <v>1108</v>
      </c>
      <c r="B1109" s="34" t="s">
        <v>1025</v>
      </c>
      <c r="C1109" s="34">
        <v>1</v>
      </c>
      <c r="D1109" s="34"/>
      <c r="E1109" s="34" t="s">
        <v>1390</v>
      </c>
      <c r="F1109" s="34" t="s">
        <v>958</v>
      </c>
      <c r="G1109" s="35" t="s">
        <v>83</v>
      </c>
      <c r="H1109" s="35" t="s">
        <v>948</v>
      </c>
      <c r="I1109" s="35" t="s">
        <v>48</v>
      </c>
      <c r="J1109" s="36">
        <v>44286</v>
      </c>
      <c r="K1109" s="36">
        <v>2958465</v>
      </c>
      <c r="L1109" s="37">
        <v>1</v>
      </c>
      <c r="M1109" s="37" t="s">
        <v>1399</v>
      </c>
      <c r="N1109" s="37">
        <v>706</v>
      </c>
      <c r="O1109" s="34" t="s">
        <v>752</v>
      </c>
      <c r="P1109" s="34" t="s">
        <v>85</v>
      </c>
      <c r="Q1109" s="34">
        <f>IF(ISNUMBER(FIND(#REF!, O1109)), 1, 0)</f>
        <v>0</v>
      </c>
      <c r="R1109" s="34">
        <v>34.200000000000003</v>
      </c>
      <c r="S1109" s="34">
        <v>34.200000000000003</v>
      </c>
      <c r="T1109" s="34">
        <v>0</v>
      </c>
      <c r="U1109" s="34" t="s">
        <v>1366</v>
      </c>
      <c r="V1109" s="34" t="s">
        <v>1472</v>
      </c>
    </row>
    <row r="1110" spans="1:22" s="31" customFormat="1" x14ac:dyDescent="0.2">
      <c r="A1110" s="34">
        <v>1109</v>
      </c>
      <c r="B1110" s="34" t="s">
        <v>1025</v>
      </c>
      <c r="C1110" s="34">
        <v>1</v>
      </c>
      <c r="D1110" s="34"/>
      <c r="E1110" s="34" t="s">
        <v>1390</v>
      </c>
      <c r="F1110" s="34" t="s">
        <v>958</v>
      </c>
      <c r="G1110" s="35" t="s">
        <v>83</v>
      </c>
      <c r="H1110" s="35" t="s">
        <v>135</v>
      </c>
      <c r="I1110" s="35" t="s">
        <v>136</v>
      </c>
      <c r="J1110" s="36">
        <v>44286</v>
      </c>
      <c r="K1110" s="36">
        <v>2958465</v>
      </c>
      <c r="L1110" s="37">
        <v>1</v>
      </c>
      <c r="M1110" s="37" t="s">
        <v>1399</v>
      </c>
      <c r="N1110" s="37">
        <v>707</v>
      </c>
      <c r="O1110" s="34" t="s">
        <v>752</v>
      </c>
      <c r="P1110" s="34" t="s">
        <v>85</v>
      </c>
      <c r="Q1110" s="34">
        <f>IF(ISNUMBER(FIND(#REF!, O1110)), 1, 0)</f>
        <v>0</v>
      </c>
      <c r="R1110" s="34">
        <v>22.76</v>
      </c>
      <c r="S1110" s="34">
        <v>22.76</v>
      </c>
      <c r="T1110" s="34">
        <v>0</v>
      </c>
      <c r="U1110" s="34" t="s">
        <v>1366</v>
      </c>
      <c r="V1110" s="34" t="s">
        <v>1472</v>
      </c>
    </row>
    <row r="1111" spans="1:22" s="31" customFormat="1" x14ac:dyDescent="0.2">
      <c r="A1111" s="34">
        <v>1110</v>
      </c>
      <c r="B1111" s="34" t="s">
        <v>1025</v>
      </c>
      <c r="C1111" s="34">
        <v>1</v>
      </c>
      <c r="D1111" s="34"/>
      <c r="E1111" s="34" t="s">
        <v>1390</v>
      </c>
      <c r="F1111" s="34" t="s">
        <v>958</v>
      </c>
      <c r="G1111" s="35" t="s">
        <v>83</v>
      </c>
      <c r="H1111" s="35" t="s">
        <v>159</v>
      </c>
      <c r="I1111" s="35" t="s">
        <v>160</v>
      </c>
      <c r="J1111" s="36">
        <v>44286</v>
      </c>
      <c r="K1111" s="36">
        <v>2958465</v>
      </c>
      <c r="L1111" s="37">
        <v>1</v>
      </c>
      <c r="M1111" s="37" t="s">
        <v>1399</v>
      </c>
      <c r="N1111" s="37">
        <v>708</v>
      </c>
      <c r="O1111" s="34" t="s">
        <v>752</v>
      </c>
      <c r="P1111" s="34" t="s">
        <v>85</v>
      </c>
      <c r="Q1111" s="34">
        <f>IF(ISNUMBER(FIND(#REF!, O1111)), 1, 0)</f>
        <v>0</v>
      </c>
      <c r="R1111" s="34">
        <v>22.76</v>
      </c>
      <c r="S1111" s="34">
        <v>22.76</v>
      </c>
      <c r="T1111" s="34">
        <v>0</v>
      </c>
      <c r="U1111" s="34" t="s">
        <v>1366</v>
      </c>
      <c r="V1111" s="34" t="s">
        <v>1472</v>
      </c>
    </row>
    <row r="1112" spans="1:22" s="31" customFormat="1" x14ac:dyDescent="0.2">
      <c r="A1112" s="34">
        <v>1111</v>
      </c>
      <c r="B1112" s="34" t="s">
        <v>1025</v>
      </c>
      <c r="C1112" s="34">
        <v>1</v>
      </c>
      <c r="D1112" s="34"/>
      <c r="E1112" s="34" t="s">
        <v>1390</v>
      </c>
      <c r="F1112" s="34" t="s">
        <v>958</v>
      </c>
      <c r="G1112" s="35" t="s">
        <v>83</v>
      </c>
      <c r="H1112" s="35" t="s">
        <v>186</v>
      </c>
      <c r="I1112" s="35" t="s">
        <v>187</v>
      </c>
      <c r="J1112" s="36">
        <v>44286</v>
      </c>
      <c r="K1112" s="36">
        <v>2958465</v>
      </c>
      <c r="L1112" s="37">
        <v>1</v>
      </c>
      <c r="M1112" s="37" t="s">
        <v>1399</v>
      </c>
      <c r="N1112" s="37">
        <v>709</v>
      </c>
      <c r="O1112" s="34" t="s">
        <v>752</v>
      </c>
      <c r="P1112" s="34" t="s">
        <v>85</v>
      </c>
      <c r="Q1112" s="34">
        <f>IF(ISNUMBER(FIND(#REF!, O1112)), 1, 0)</f>
        <v>0</v>
      </c>
      <c r="R1112" s="34">
        <v>22.76</v>
      </c>
      <c r="S1112" s="34">
        <v>22.76</v>
      </c>
      <c r="T1112" s="34">
        <v>0</v>
      </c>
      <c r="U1112" s="34" t="s">
        <v>1366</v>
      </c>
      <c r="V1112" s="34" t="s">
        <v>1472</v>
      </c>
    </row>
    <row r="1113" spans="1:22" s="31" customFormat="1" x14ac:dyDescent="0.2">
      <c r="A1113" s="34">
        <v>1112</v>
      </c>
      <c r="B1113" s="34" t="s">
        <v>1025</v>
      </c>
      <c r="C1113" s="34">
        <v>1</v>
      </c>
      <c r="D1113" s="34"/>
      <c r="E1113" s="34" t="s">
        <v>1390</v>
      </c>
      <c r="F1113" s="34" t="s">
        <v>958</v>
      </c>
      <c r="G1113" s="35" t="s">
        <v>83</v>
      </c>
      <c r="H1113" s="35" t="s">
        <v>210</v>
      </c>
      <c r="I1113" s="35" t="s">
        <v>211</v>
      </c>
      <c r="J1113" s="36">
        <v>44286</v>
      </c>
      <c r="K1113" s="36">
        <v>2958465</v>
      </c>
      <c r="L1113" s="37">
        <v>1</v>
      </c>
      <c r="M1113" s="37" t="s">
        <v>1399</v>
      </c>
      <c r="N1113" s="37">
        <v>710</v>
      </c>
      <c r="O1113" s="34" t="s">
        <v>752</v>
      </c>
      <c r="P1113" s="34" t="s">
        <v>85</v>
      </c>
      <c r="Q1113" s="34">
        <f>IF(ISNUMBER(FIND(#REF!, O1113)), 1, 0)</f>
        <v>0</v>
      </c>
      <c r="R1113" s="34">
        <v>10</v>
      </c>
      <c r="S1113" s="34">
        <v>10</v>
      </c>
      <c r="T1113" s="34">
        <v>0</v>
      </c>
      <c r="U1113" s="34" t="s">
        <v>1366</v>
      </c>
      <c r="V1113" s="34" t="s">
        <v>1472</v>
      </c>
    </row>
    <row r="1114" spans="1:22" s="31" customFormat="1" x14ac:dyDescent="0.2">
      <c r="A1114" s="34">
        <v>1113</v>
      </c>
      <c r="B1114" s="34" t="s">
        <v>1025</v>
      </c>
      <c r="C1114" s="34">
        <v>1</v>
      </c>
      <c r="D1114" s="34"/>
      <c r="E1114" s="34" t="s">
        <v>1390</v>
      </c>
      <c r="F1114" s="34" t="s">
        <v>960</v>
      </c>
      <c r="G1114" s="35" t="s">
        <v>167</v>
      </c>
      <c r="H1114" s="35" t="s">
        <v>958</v>
      </c>
      <c r="I1114" s="35" t="s">
        <v>83</v>
      </c>
      <c r="J1114" s="36">
        <v>44286</v>
      </c>
      <c r="K1114" s="36">
        <v>2958465</v>
      </c>
      <c r="L1114" s="37">
        <v>1</v>
      </c>
      <c r="M1114" s="37" t="s">
        <v>1399</v>
      </c>
      <c r="N1114" s="37">
        <v>711</v>
      </c>
      <c r="O1114" s="34" t="s">
        <v>882</v>
      </c>
      <c r="P1114" s="34" t="s">
        <v>169</v>
      </c>
      <c r="Q1114" s="34">
        <f>IF(ISNUMBER(FIND(#REF!, O1114)), 1, 0)</f>
        <v>0</v>
      </c>
      <c r="R1114" s="34">
        <v>38.4</v>
      </c>
      <c r="S1114" s="34">
        <v>38.4</v>
      </c>
      <c r="T1114" s="34">
        <v>0</v>
      </c>
      <c r="U1114" s="34" t="s">
        <v>1366</v>
      </c>
      <c r="V1114" s="34" t="s">
        <v>1472</v>
      </c>
    </row>
    <row r="1115" spans="1:22" s="31" customFormat="1" x14ac:dyDescent="0.2">
      <c r="A1115" s="34">
        <v>1114</v>
      </c>
      <c r="B1115" s="34" t="s">
        <v>1025</v>
      </c>
      <c r="C1115" s="34">
        <v>1</v>
      </c>
      <c r="D1115" s="34"/>
      <c r="E1115" s="34" t="s">
        <v>1390</v>
      </c>
      <c r="F1115" s="34" t="s">
        <v>960</v>
      </c>
      <c r="G1115" s="35" t="s">
        <v>167</v>
      </c>
      <c r="H1115" s="35" t="s">
        <v>944</v>
      </c>
      <c r="I1115" s="35" t="s">
        <v>32</v>
      </c>
      <c r="J1115" s="36">
        <v>44286</v>
      </c>
      <c r="K1115" s="36">
        <v>2958465</v>
      </c>
      <c r="L1115" s="37">
        <v>1</v>
      </c>
      <c r="M1115" s="37" t="s">
        <v>1399</v>
      </c>
      <c r="N1115" s="37">
        <v>712</v>
      </c>
      <c r="O1115" s="34" t="s">
        <v>882</v>
      </c>
      <c r="P1115" s="34" t="s">
        <v>169</v>
      </c>
      <c r="Q1115" s="34">
        <f>IF(ISNUMBER(FIND(#REF!, O1115)), 1, 0)</f>
        <v>0</v>
      </c>
      <c r="R1115" s="34">
        <v>0.3</v>
      </c>
      <c r="S1115" s="34">
        <v>0.3</v>
      </c>
      <c r="T1115" s="34">
        <v>0</v>
      </c>
      <c r="U1115" s="34" t="s">
        <v>1366</v>
      </c>
      <c r="V1115" s="34" t="s">
        <v>1472</v>
      </c>
    </row>
    <row r="1116" spans="1:22" s="31" customFormat="1" x14ac:dyDescent="0.2">
      <c r="A1116" s="34">
        <v>1115</v>
      </c>
      <c r="B1116" s="34" t="s">
        <v>1025</v>
      </c>
      <c r="C1116" s="34">
        <v>1</v>
      </c>
      <c r="D1116" s="34"/>
      <c r="E1116" s="34" t="s">
        <v>1390</v>
      </c>
      <c r="F1116" s="34" t="s">
        <v>960</v>
      </c>
      <c r="G1116" s="35" t="s">
        <v>167</v>
      </c>
      <c r="H1116" s="35" t="s">
        <v>946</v>
      </c>
      <c r="I1116" s="35" t="s">
        <v>38</v>
      </c>
      <c r="J1116" s="36">
        <v>44286</v>
      </c>
      <c r="K1116" s="36">
        <v>2958465</v>
      </c>
      <c r="L1116" s="37">
        <v>1</v>
      </c>
      <c r="M1116" s="37" t="s">
        <v>1399</v>
      </c>
      <c r="N1116" s="37">
        <v>713</v>
      </c>
      <c r="O1116" s="34" t="s">
        <v>882</v>
      </c>
      <c r="P1116" s="34" t="s">
        <v>169</v>
      </c>
      <c r="Q1116" s="34">
        <f>IF(ISNUMBER(FIND(#REF!, O1116)), 1, 0)</f>
        <v>0</v>
      </c>
      <c r="R1116" s="34">
        <v>1.2</v>
      </c>
      <c r="S1116" s="34">
        <v>1.2</v>
      </c>
      <c r="T1116" s="34">
        <v>0</v>
      </c>
      <c r="U1116" s="34" t="s">
        <v>1366</v>
      </c>
      <c r="V1116" s="34" t="s">
        <v>1472</v>
      </c>
    </row>
    <row r="1117" spans="1:22" s="31" customFormat="1" x14ac:dyDescent="0.2">
      <c r="A1117" s="34">
        <v>1116</v>
      </c>
      <c r="B1117" s="34" t="s">
        <v>1025</v>
      </c>
      <c r="C1117" s="34">
        <v>1</v>
      </c>
      <c r="D1117" s="34"/>
      <c r="E1117" s="34" t="s">
        <v>1390</v>
      </c>
      <c r="F1117" s="34" t="s">
        <v>960</v>
      </c>
      <c r="G1117" s="35" t="s">
        <v>167</v>
      </c>
      <c r="H1117" s="35" t="s">
        <v>956</v>
      </c>
      <c r="I1117" s="35" t="s">
        <v>65</v>
      </c>
      <c r="J1117" s="36">
        <v>44286</v>
      </c>
      <c r="K1117" s="36">
        <v>2958465</v>
      </c>
      <c r="L1117" s="37">
        <v>1</v>
      </c>
      <c r="M1117" s="37" t="s">
        <v>1399</v>
      </c>
      <c r="N1117" s="37">
        <v>714</v>
      </c>
      <c r="O1117" s="34" t="s">
        <v>882</v>
      </c>
      <c r="P1117" s="34" t="s">
        <v>169</v>
      </c>
      <c r="Q1117" s="34">
        <f>IF(ISNUMBER(FIND(#REF!, O1117)), 1, 0)</f>
        <v>0</v>
      </c>
      <c r="R1117" s="34">
        <v>21</v>
      </c>
      <c r="S1117" s="34">
        <v>21</v>
      </c>
      <c r="T1117" s="34">
        <v>0</v>
      </c>
      <c r="U1117" s="34" t="s">
        <v>1366</v>
      </c>
      <c r="V1117" s="34" t="s">
        <v>1472</v>
      </c>
    </row>
    <row r="1118" spans="1:22" s="31" customFormat="1" x14ac:dyDescent="0.2">
      <c r="A1118" s="34">
        <v>1117</v>
      </c>
      <c r="B1118" s="34" t="s">
        <v>1025</v>
      </c>
      <c r="C1118" s="34">
        <v>1</v>
      </c>
      <c r="D1118" s="34"/>
      <c r="E1118" s="34" t="s">
        <v>1390</v>
      </c>
      <c r="F1118" s="34" t="s">
        <v>960</v>
      </c>
      <c r="G1118" s="35" t="s">
        <v>167</v>
      </c>
      <c r="H1118" s="35" t="s">
        <v>79</v>
      </c>
      <c r="I1118" s="35" t="s">
        <v>80</v>
      </c>
      <c r="J1118" s="36">
        <v>44286</v>
      </c>
      <c r="K1118" s="36">
        <v>2958465</v>
      </c>
      <c r="L1118" s="37">
        <v>1</v>
      </c>
      <c r="M1118" s="37" t="s">
        <v>1399</v>
      </c>
      <c r="N1118" s="37">
        <v>715</v>
      </c>
      <c r="O1118" s="34" t="s">
        <v>882</v>
      </c>
      <c r="P1118" s="34" t="s">
        <v>169</v>
      </c>
      <c r="Q1118" s="34">
        <f>IF(ISNUMBER(FIND(#REF!, O1118)), 1, 0)</f>
        <v>0</v>
      </c>
      <c r="R1118" s="34">
        <v>22.76</v>
      </c>
      <c r="S1118" s="34">
        <v>22.76</v>
      </c>
      <c r="T1118" s="34">
        <v>0</v>
      </c>
      <c r="U1118" s="34" t="s">
        <v>1366</v>
      </c>
      <c r="V1118" s="34" t="s">
        <v>1472</v>
      </c>
    </row>
    <row r="1119" spans="1:22" s="31" customFormat="1" x14ac:dyDescent="0.2">
      <c r="A1119" s="34">
        <v>1118</v>
      </c>
      <c r="B1119" s="34" t="s">
        <v>1025</v>
      </c>
      <c r="C1119" s="34">
        <v>1</v>
      </c>
      <c r="D1119" s="34"/>
      <c r="E1119" s="34" t="s">
        <v>1390</v>
      </c>
      <c r="F1119" s="34" t="s">
        <v>960</v>
      </c>
      <c r="G1119" s="35" t="s">
        <v>167</v>
      </c>
      <c r="H1119" s="35" t="s">
        <v>89</v>
      </c>
      <c r="I1119" s="35" t="s">
        <v>90</v>
      </c>
      <c r="J1119" s="36">
        <v>44286</v>
      </c>
      <c r="K1119" s="36">
        <v>2958465</v>
      </c>
      <c r="L1119" s="37">
        <v>1</v>
      </c>
      <c r="M1119" s="37" t="s">
        <v>1399</v>
      </c>
      <c r="N1119" s="37">
        <v>716</v>
      </c>
      <c r="O1119" s="34" t="s">
        <v>882</v>
      </c>
      <c r="P1119" s="34" t="s">
        <v>169</v>
      </c>
      <c r="Q1119" s="34">
        <f>IF(ISNUMBER(FIND(#REF!, O1119)), 1, 0)</f>
        <v>0</v>
      </c>
      <c r="R1119" s="34">
        <v>0.3</v>
      </c>
      <c r="S1119" s="34">
        <v>0.3</v>
      </c>
      <c r="T1119" s="34">
        <v>0</v>
      </c>
      <c r="U1119" s="34" t="s">
        <v>1366</v>
      </c>
      <c r="V1119" s="34" t="s">
        <v>1472</v>
      </c>
    </row>
    <row r="1120" spans="1:22" s="31" customFormat="1" x14ac:dyDescent="0.2">
      <c r="A1120" s="34">
        <v>1119</v>
      </c>
      <c r="B1120" s="34" t="s">
        <v>1025</v>
      </c>
      <c r="C1120" s="34">
        <v>1</v>
      </c>
      <c r="D1120" s="34"/>
      <c r="E1120" s="34" t="s">
        <v>1390</v>
      </c>
      <c r="F1120" s="34" t="s">
        <v>960</v>
      </c>
      <c r="G1120" s="35" t="s">
        <v>167</v>
      </c>
      <c r="H1120" s="35" t="s">
        <v>967</v>
      </c>
      <c r="I1120" s="35" t="s">
        <v>115</v>
      </c>
      <c r="J1120" s="36">
        <v>44286</v>
      </c>
      <c r="K1120" s="36">
        <v>2958465</v>
      </c>
      <c r="L1120" s="37">
        <v>1</v>
      </c>
      <c r="M1120" s="37" t="s">
        <v>1399</v>
      </c>
      <c r="N1120" s="37">
        <v>717</v>
      </c>
      <c r="O1120" s="34" t="s">
        <v>882</v>
      </c>
      <c r="P1120" s="34" t="s">
        <v>169</v>
      </c>
      <c r="Q1120" s="34">
        <f>IF(ISNUMBER(FIND(#REF!, O1120)), 1, 0)</f>
        <v>0</v>
      </c>
      <c r="R1120" s="34">
        <v>0.6</v>
      </c>
      <c r="S1120" s="34">
        <v>0.6</v>
      </c>
      <c r="T1120" s="34">
        <v>0</v>
      </c>
      <c r="U1120" s="34" t="s">
        <v>1366</v>
      </c>
      <c r="V1120" s="34" t="s">
        <v>1472</v>
      </c>
    </row>
    <row r="1121" spans="1:22" s="31" customFormat="1" x14ac:dyDescent="0.2">
      <c r="A1121" s="34">
        <v>1120</v>
      </c>
      <c r="B1121" s="34" t="s">
        <v>1025</v>
      </c>
      <c r="C1121" s="34">
        <v>1</v>
      </c>
      <c r="D1121" s="34"/>
      <c r="E1121" s="34" t="s">
        <v>1390</v>
      </c>
      <c r="F1121" s="34" t="s">
        <v>960</v>
      </c>
      <c r="G1121" s="35" t="s">
        <v>167</v>
      </c>
      <c r="H1121" s="35" t="s">
        <v>98</v>
      </c>
      <c r="I1121" s="35" t="s">
        <v>99</v>
      </c>
      <c r="J1121" s="36">
        <v>44286</v>
      </c>
      <c r="K1121" s="36">
        <v>2958465</v>
      </c>
      <c r="L1121" s="37">
        <v>1</v>
      </c>
      <c r="M1121" s="37" t="s">
        <v>1399</v>
      </c>
      <c r="N1121" s="37">
        <v>718</v>
      </c>
      <c r="O1121" s="34" t="s">
        <v>882</v>
      </c>
      <c r="P1121" s="34" t="s">
        <v>169</v>
      </c>
      <c r="Q1121" s="34">
        <f>IF(ISNUMBER(FIND(#REF!, O1121)), 1, 0)</f>
        <v>0</v>
      </c>
      <c r="R1121" s="34">
        <v>22.76</v>
      </c>
      <c r="S1121" s="34">
        <v>22.76</v>
      </c>
      <c r="T1121" s="34">
        <v>0</v>
      </c>
      <c r="U1121" s="34" t="s">
        <v>1366</v>
      </c>
      <c r="V1121" s="34" t="s">
        <v>1472</v>
      </c>
    </row>
    <row r="1122" spans="1:22" s="31" customFormat="1" x14ac:dyDescent="0.2">
      <c r="A1122" s="34">
        <v>1121</v>
      </c>
      <c r="B1122" s="34" t="s">
        <v>1025</v>
      </c>
      <c r="C1122" s="34">
        <v>1</v>
      </c>
      <c r="D1122" s="34"/>
      <c r="E1122" s="34" t="s">
        <v>1390</v>
      </c>
      <c r="F1122" s="34" t="s">
        <v>960</v>
      </c>
      <c r="G1122" s="35" t="s">
        <v>167</v>
      </c>
      <c r="H1122" s="35" t="s">
        <v>948</v>
      </c>
      <c r="I1122" s="35" t="s">
        <v>48</v>
      </c>
      <c r="J1122" s="36">
        <v>44286</v>
      </c>
      <c r="K1122" s="36">
        <v>2958465</v>
      </c>
      <c r="L1122" s="37">
        <v>1</v>
      </c>
      <c r="M1122" s="37" t="s">
        <v>1399</v>
      </c>
      <c r="N1122" s="37">
        <v>719</v>
      </c>
      <c r="O1122" s="34" t="s">
        <v>882</v>
      </c>
      <c r="P1122" s="34" t="s">
        <v>169</v>
      </c>
      <c r="Q1122" s="34">
        <f>IF(ISNUMBER(FIND(#REF!, O1122)), 1, 0)</f>
        <v>0</v>
      </c>
      <c r="R1122" s="34">
        <v>34.200000000000003</v>
      </c>
      <c r="S1122" s="34">
        <v>34.200000000000003</v>
      </c>
      <c r="T1122" s="34">
        <v>0</v>
      </c>
      <c r="U1122" s="34" t="s">
        <v>1366</v>
      </c>
      <c r="V1122" s="34" t="s">
        <v>1472</v>
      </c>
    </row>
    <row r="1123" spans="1:22" s="31" customFormat="1" x14ac:dyDescent="0.2">
      <c r="A1123" s="34">
        <v>1122</v>
      </c>
      <c r="B1123" s="34" t="s">
        <v>1025</v>
      </c>
      <c r="C1123" s="34">
        <v>1</v>
      </c>
      <c r="D1123" s="34"/>
      <c r="E1123" s="34" t="s">
        <v>1390</v>
      </c>
      <c r="F1123" s="34" t="s">
        <v>960</v>
      </c>
      <c r="G1123" s="35" t="s">
        <v>167</v>
      </c>
      <c r="H1123" s="35" t="s">
        <v>135</v>
      </c>
      <c r="I1123" s="35" t="s">
        <v>136</v>
      </c>
      <c r="J1123" s="36">
        <v>44286</v>
      </c>
      <c r="K1123" s="36">
        <v>2958465</v>
      </c>
      <c r="L1123" s="37">
        <v>1</v>
      </c>
      <c r="M1123" s="37" t="s">
        <v>1399</v>
      </c>
      <c r="N1123" s="37">
        <v>720</v>
      </c>
      <c r="O1123" s="34" t="s">
        <v>882</v>
      </c>
      <c r="P1123" s="34" t="s">
        <v>169</v>
      </c>
      <c r="Q1123" s="34">
        <f>IF(ISNUMBER(FIND(#REF!, O1123)), 1, 0)</f>
        <v>0</v>
      </c>
      <c r="R1123" s="34">
        <v>22.76</v>
      </c>
      <c r="S1123" s="34">
        <v>22.76</v>
      </c>
      <c r="T1123" s="34">
        <v>0</v>
      </c>
      <c r="U1123" s="34" t="s">
        <v>1366</v>
      </c>
      <c r="V1123" s="34" t="s">
        <v>1472</v>
      </c>
    </row>
    <row r="1124" spans="1:22" s="31" customFormat="1" x14ac:dyDescent="0.2">
      <c r="A1124" s="34">
        <v>1123</v>
      </c>
      <c r="B1124" s="34" t="s">
        <v>1025</v>
      </c>
      <c r="C1124" s="34">
        <v>1</v>
      </c>
      <c r="D1124" s="34"/>
      <c r="E1124" s="34" t="s">
        <v>1390</v>
      </c>
      <c r="F1124" s="34" t="s">
        <v>960</v>
      </c>
      <c r="G1124" s="35" t="s">
        <v>167</v>
      </c>
      <c r="H1124" s="35" t="s">
        <v>159</v>
      </c>
      <c r="I1124" s="35" t="s">
        <v>160</v>
      </c>
      <c r="J1124" s="36">
        <v>44286</v>
      </c>
      <c r="K1124" s="36">
        <v>2958465</v>
      </c>
      <c r="L1124" s="37">
        <v>1</v>
      </c>
      <c r="M1124" s="37" t="s">
        <v>1399</v>
      </c>
      <c r="N1124" s="37">
        <v>721</v>
      </c>
      <c r="O1124" s="34" t="s">
        <v>882</v>
      </c>
      <c r="P1124" s="34" t="s">
        <v>169</v>
      </c>
      <c r="Q1124" s="34">
        <f>IF(ISNUMBER(FIND(#REF!, O1124)), 1, 0)</f>
        <v>0</v>
      </c>
      <c r="R1124" s="34">
        <v>22.76</v>
      </c>
      <c r="S1124" s="34">
        <v>22.76</v>
      </c>
      <c r="T1124" s="34">
        <v>0</v>
      </c>
      <c r="U1124" s="34" t="s">
        <v>1366</v>
      </c>
      <c r="V1124" s="34" t="s">
        <v>1472</v>
      </c>
    </row>
    <row r="1125" spans="1:22" s="31" customFormat="1" x14ac:dyDescent="0.2">
      <c r="A1125" s="34">
        <v>1124</v>
      </c>
      <c r="B1125" s="34" t="s">
        <v>1025</v>
      </c>
      <c r="C1125" s="34">
        <v>1</v>
      </c>
      <c r="D1125" s="34"/>
      <c r="E1125" s="34" t="s">
        <v>1390</v>
      </c>
      <c r="F1125" s="34" t="s">
        <v>960</v>
      </c>
      <c r="G1125" s="35" t="s">
        <v>167</v>
      </c>
      <c r="H1125" s="35" t="s">
        <v>186</v>
      </c>
      <c r="I1125" s="35" t="s">
        <v>187</v>
      </c>
      <c r="J1125" s="36">
        <v>44286</v>
      </c>
      <c r="K1125" s="36">
        <v>2958465</v>
      </c>
      <c r="L1125" s="37">
        <v>1</v>
      </c>
      <c r="M1125" s="37" t="s">
        <v>1399</v>
      </c>
      <c r="N1125" s="37">
        <v>722</v>
      </c>
      <c r="O1125" s="34" t="s">
        <v>882</v>
      </c>
      <c r="P1125" s="34" t="s">
        <v>169</v>
      </c>
      <c r="Q1125" s="34">
        <f>IF(ISNUMBER(FIND(#REF!, O1125)), 1, 0)</f>
        <v>0</v>
      </c>
      <c r="R1125" s="34">
        <v>22.76</v>
      </c>
      <c r="S1125" s="34">
        <v>22.76</v>
      </c>
      <c r="T1125" s="34">
        <v>0</v>
      </c>
      <c r="U1125" s="34" t="s">
        <v>1366</v>
      </c>
      <c r="V1125" s="34" t="s">
        <v>1472</v>
      </c>
    </row>
    <row r="1126" spans="1:22" s="31" customFormat="1" x14ac:dyDescent="0.2">
      <c r="A1126" s="34">
        <v>1125</v>
      </c>
      <c r="B1126" s="34" t="s">
        <v>1025</v>
      </c>
      <c r="C1126" s="34">
        <v>1</v>
      </c>
      <c r="D1126" s="34"/>
      <c r="E1126" s="34" t="s">
        <v>1390</v>
      </c>
      <c r="F1126" s="34" t="s">
        <v>960</v>
      </c>
      <c r="G1126" s="35" t="s">
        <v>167</v>
      </c>
      <c r="H1126" s="35" t="s">
        <v>210</v>
      </c>
      <c r="I1126" s="35" t="s">
        <v>211</v>
      </c>
      <c r="J1126" s="36">
        <v>44286</v>
      </c>
      <c r="K1126" s="36">
        <v>2958465</v>
      </c>
      <c r="L1126" s="37">
        <v>1</v>
      </c>
      <c r="M1126" s="37" t="s">
        <v>1399</v>
      </c>
      <c r="N1126" s="37">
        <v>723</v>
      </c>
      <c r="O1126" s="34" t="s">
        <v>882</v>
      </c>
      <c r="P1126" s="34" t="s">
        <v>169</v>
      </c>
      <c r="Q1126" s="34">
        <f>IF(ISNUMBER(FIND(#REF!, O1126)), 1, 0)</f>
        <v>0</v>
      </c>
      <c r="R1126" s="34">
        <v>10</v>
      </c>
      <c r="S1126" s="34">
        <v>10</v>
      </c>
      <c r="T1126" s="34">
        <v>0</v>
      </c>
      <c r="U1126" s="34" t="s">
        <v>1366</v>
      </c>
      <c r="V1126" s="34" t="s">
        <v>1472</v>
      </c>
    </row>
    <row r="1127" spans="1:22" s="31" customFormat="1" x14ac:dyDescent="0.2">
      <c r="A1127" s="34">
        <v>1126</v>
      </c>
      <c r="B1127" s="34" t="s">
        <v>1025</v>
      </c>
      <c r="C1127" s="34">
        <v>1</v>
      </c>
      <c r="D1127" s="34"/>
      <c r="E1127" s="34" t="s">
        <v>1390</v>
      </c>
      <c r="F1127" s="34" t="s">
        <v>944</v>
      </c>
      <c r="G1127" s="35" t="s">
        <v>32</v>
      </c>
      <c r="H1127" s="35" t="s">
        <v>958</v>
      </c>
      <c r="I1127" s="35" t="s">
        <v>83</v>
      </c>
      <c r="J1127" s="36">
        <v>44286</v>
      </c>
      <c r="K1127" s="36">
        <v>2958465</v>
      </c>
      <c r="L1127" s="37">
        <v>1</v>
      </c>
      <c r="M1127" s="37" t="s">
        <v>1399</v>
      </c>
      <c r="N1127" s="37">
        <v>724</v>
      </c>
      <c r="O1127" s="34" t="s">
        <v>883</v>
      </c>
      <c r="P1127" s="34" t="s">
        <v>34</v>
      </c>
      <c r="Q1127" s="34">
        <f>IF(ISNUMBER(FIND(#REF!, O1127)), 1, 0)</f>
        <v>0</v>
      </c>
      <c r="R1127" s="34">
        <v>38.4</v>
      </c>
      <c r="S1127" s="34">
        <v>38.4</v>
      </c>
      <c r="T1127" s="34">
        <v>0</v>
      </c>
      <c r="U1127" s="34" t="s">
        <v>1366</v>
      </c>
      <c r="V1127" s="34" t="s">
        <v>1472</v>
      </c>
    </row>
    <row r="1128" spans="1:22" s="31" customFormat="1" x14ac:dyDescent="0.2">
      <c r="A1128" s="34">
        <v>1127</v>
      </c>
      <c r="B1128" s="34" t="s">
        <v>1025</v>
      </c>
      <c r="C1128" s="34">
        <v>1</v>
      </c>
      <c r="D1128" s="34"/>
      <c r="E1128" s="34" t="s">
        <v>1390</v>
      </c>
      <c r="F1128" s="34" t="s">
        <v>944</v>
      </c>
      <c r="G1128" s="35" t="s">
        <v>32</v>
      </c>
      <c r="H1128" s="35" t="s">
        <v>960</v>
      </c>
      <c r="I1128" s="35" t="s">
        <v>167</v>
      </c>
      <c r="J1128" s="36">
        <v>44286</v>
      </c>
      <c r="K1128" s="36">
        <v>2958465</v>
      </c>
      <c r="L1128" s="37">
        <v>1</v>
      </c>
      <c r="M1128" s="49" t="s">
        <v>1399</v>
      </c>
      <c r="N1128" s="37">
        <v>725</v>
      </c>
      <c r="O1128" s="34" t="s">
        <v>883</v>
      </c>
      <c r="P1128" s="34" t="s">
        <v>34</v>
      </c>
      <c r="Q1128" s="34">
        <f>IF(ISNUMBER(FIND(#REF!, O1128)), 1, 0)</f>
        <v>0</v>
      </c>
      <c r="R1128" s="34">
        <v>38.4</v>
      </c>
      <c r="S1128" s="34">
        <v>38.4</v>
      </c>
      <c r="T1128" s="34">
        <v>0</v>
      </c>
      <c r="U1128" s="34" t="s">
        <v>1366</v>
      </c>
      <c r="V1128" s="34" t="s">
        <v>1472</v>
      </c>
    </row>
    <row r="1129" spans="1:22" s="31" customFormat="1" x14ac:dyDescent="0.2">
      <c r="A1129" s="34">
        <v>1128</v>
      </c>
      <c r="B1129" s="34" t="s">
        <v>1025</v>
      </c>
      <c r="C1129" s="34">
        <v>1</v>
      </c>
      <c r="D1129" s="34"/>
      <c r="E1129" s="34" t="s">
        <v>1390</v>
      </c>
      <c r="F1129" s="34" t="s">
        <v>944</v>
      </c>
      <c r="G1129" s="35" t="s">
        <v>32</v>
      </c>
      <c r="H1129" s="35" t="s">
        <v>946</v>
      </c>
      <c r="I1129" s="35" t="s">
        <v>38</v>
      </c>
      <c r="J1129" s="36">
        <v>44286</v>
      </c>
      <c r="K1129" s="36">
        <v>2958465</v>
      </c>
      <c r="L1129" s="37">
        <v>1</v>
      </c>
      <c r="M1129" s="37" t="s">
        <v>1399</v>
      </c>
      <c r="N1129" s="37">
        <v>726</v>
      </c>
      <c r="O1129" s="34" t="s">
        <v>883</v>
      </c>
      <c r="P1129" s="34" t="s">
        <v>34</v>
      </c>
      <c r="Q1129" s="34">
        <f>IF(ISNUMBER(FIND(#REF!, O1129)), 1, 0)</f>
        <v>0</v>
      </c>
      <c r="R1129" s="34">
        <v>1.2</v>
      </c>
      <c r="S1129" s="34">
        <v>1.2</v>
      </c>
      <c r="T1129" s="34">
        <v>0</v>
      </c>
      <c r="U1129" s="34" t="s">
        <v>1366</v>
      </c>
      <c r="V1129" s="34" t="s">
        <v>1472</v>
      </c>
    </row>
    <row r="1130" spans="1:22" s="31" customFormat="1" x14ac:dyDescent="0.2">
      <c r="A1130" s="34">
        <v>1129</v>
      </c>
      <c r="B1130" s="34" t="s">
        <v>1025</v>
      </c>
      <c r="C1130" s="34">
        <v>1</v>
      </c>
      <c r="D1130" s="34"/>
      <c r="E1130" s="34" t="s">
        <v>1390</v>
      </c>
      <c r="F1130" s="34" t="s">
        <v>944</v>
      </c>
      <c r="G1130" s="35" t="s">
        <v>32</v>
      </c>
      <c r="H1130" s="35" t="s">
        <v>956</v>
      </c>
      <c r="I1130" s="35" t="s">
        <v>65</v>
      </c>
      <c r="J1130" s="36">
        <v>44286</v>
      </c>
      <c r="K1130" s="36">
        <v>2958465</v>
      </c>
      <c r="L1130" s="37">
        <v>1</v>
      </c>
      <c r="M1130" s="37" t="s">
        <v>1399</v>
      </c>
      <c r="N1130" s="37">
        <v>727</v>
      </c>
      <c r="O1130" s="34" t="s">
        <v>883</v>
      </c>
      <c r="P1130" s="34" t="s">
        <v>34</v>
      </c>
      <c r="Q1130" s="34">
        <f>IF(ISNUMBER(FIND(#REF!, O1130)), 1, 0)</f>
        <v>0</v>
      </c>
      <c r="R1130" s="34">
        <v>21</v>
      </c>
      <c r="S1130" s="34">
        <v>21</v>
      </c>
      <c r="T1130" s="34">
        <v>0</v>
      </c>
      <c r="U1130" s="34" t="s">
        <v>1366</v>
      </c>
      <c r="V1130" s="34" t="s">
        <v>1472</v>
      </c>
    </row>
    <row r="1131" spans="1:22" s="31" customFormat="1" x14ac:dyDescent="0.2">
      <c r="A1131" s="34">
        <v>1130</v>
      </c>
      <c r="B1131" s="34" t="s">
        <v>1025</v>
      </c>
      <c r="C1131" s="34">
        <v>1</v>
      </c>
      <c r="D1131" s="34"/>
      <c r="E1131" s="34" t="s">
        <v>1390</v>
      </c>
      <c r="F1131" s="34" t="s">
        <v>944</v>
      </c>
      <c r="G1131" s="35" t="s">
        <v>32</v>
      </c>
      <c r="H1131" s="35" t="s">
        <v>79</v>
      </c>
      <c r="I1131" s="35" t="s">
        <v>80</v>
      </c>
      <c r="J1131" s="36">
        <v>44286</v>
      </c>
      <c r="K1131" s="36">
        <v>2958465</v>
      </c>
      <c r="L1131" s="37">
        <v>1</v>
      </c>
      <c r="M1131" s="37" t="s">
        <v>1399</v>
      </c>
      <c r="N1131" s="37">
        <v>728</v>
      </c>
      <c r="O1131" s="34" t="s">
        <v>883</v>
      </c>
      <c r="P1131" s="34" t="s">
        <v>34</v>
      </c>
      <c r="Q1131" s="34">
        <f>IF(ISNUMBER(FIND(#REF!, O1131)), 1, 0)</f>
        <v>0</v>
      </c>
      <c r="R1131" s="34">
        <v>22.76</v>
      </c>
      <c r="S1131" s="34">
        <v>22.76</v>
      </c>
      <c r="T1131" s="34">
        <v>0</v>
      </c>
      <c r="U1131" s="34" t="s">
        <v>1366</v>
      </c>
      <c r="V1131" s="34" t="s">
        <v>1472</v>
      </c>
    </row>
    <row r="1132" spans="1:22" s="31" customFormat="1" x14ac:dyDescent="0.2">
      <c r="A1132" s="34">
        <v>1131</v>
      </c>
      <c r="B1132" s="34" t="s">
        <v>1025</v>
      </c>
      <c r="C1132" s="34">
        <v>1</v>
      </c>
      <c r="D1132" s="34"/>
      <c r="E1132" s="34" t="s">
        <v>1390</v>
      </c>
      <c r="F1132" s="34" t="s">
        <v>944</v>
      </c>
      <c r="G1132" s="35" t="s">
        <v>32</v>
      </c>
      <c r="H1132" s="35" t="s">
        <v>89</v>
      </c>
      <c r="I1132" s="35" t="s">
        <v>90</v>
      </c>
      <c r="J1132" s="36">
        <v>44286</v>
      </c>
      <c r="K1132" s="36">
        <v>2958465</v>
      </c>
      <c r="L1132" s="37">
        <v>1</v>
      </c>
      <c r="M1132" s="37" t="s">
        <v>1399</v>
      </c>
      <c r="N1132" s="37">
        <v>729</v>
      </c>
      <c r="O1132" s="34" t="s">
        <v>883</v>
      </c>
      <c r="P1132" s="34" t="s">
        <v>34</v>
      </c>
      <c r="Q1132" s="34">
        <f>IF(ISNUMBER(FIND(#REF!, O1132)), 1, 0)</f>
        <v>0</v>
      </c>
      <c r="R1132" s="34">
        <v>0.3</v>
      </c>
      <c r="S1132" s="34">
        <v>0.3</v>
      </c>
      <c r="T1132" s="34">
        <v>0</v>
      </c>
      <c r="U1132" s="34" t="s">
        <v>1366</v>
      </c>
      <c r="V1132" s="34" t="s">
        <v>1472</v>
      </c>
    </row>
    <row r="1133" spans="1:22" s="31" customFormat="1" x14ac:dyDescent="0.2">
      <c r="A1133" s="34">
        <v>1132</v>
      </c>
      <c r="B1133" s="34" t="s">
        <v>1025</v>
      </c>
      <c r="C1133" s="34">
        <v>1</v>
      </c>
      <c r="D1133" s="34"/>
      <c r="E1133" s="34" t="s">
        <v>1390</v>
      </c>
      <c r="F1133" s="34" t="s">
        <v>944</v>
      </c>
      <c r="G1133" s="35" t="s">
        <v>32</v>
      </c>
      <c r="H1133" s="35" t="s">
        <v>967</v>
      </c>
      <c r="I1133" s="35" t="s">
        <v>115</v>
      </c>
      <c r="J1133" s="36">
        <v>44286</v>
      </c>
      <c r="K1133" s="36">
        <v>2958465</v>
      </c>
      <c r="L1133" s="37">
        <v>1</v>
      </c>
      <c r="M1133" s="37" t="s">
        <v>1399</v>
      </c>
      <c r="N1133" s="37">
        <v>730</v>
      </c>
      <c r="O1133" s="34" t="s">
        <v>883</v>
      </c>
      <c r="P1133" s="34" t="s">
        <v>34</v>
      </c>
      <c r="Q1133" s="34">
        <f>IF(ISNUMBER(FIND(#REF!, O1133)), 1, 0)</f>
        <v>0</v>
      </c>
      <c r="R1133" s="34">
        <v>0.6</v>
      </c>
      <c r="S1133" s="34">
        <v>0.6</v>
      </c>
      <c r="T1133" s="34">
        <v>0</v>
      </c>
      <c r="U1133" s="34" t="s">
        <v>1366</v>
      </c>
      <c r="V1133" s="34" t="s">
        <v>1472</v>
      </c>
    </row>
    <row r="1134" spans="1:22" s="31" customFormat="1" x14ac:dyDescent="0.2">
      <c r="A1134" s="34">
        <v>1133</v>
      </c>
      <c r="B1134" s="34" t="s">
        <v>1025</v>
      </c>
      <c r="C1134" s="34">
        <v>1</v>
      </c>
      <c r="D1134" s="34"/>
      <c r="E1134" s="34" t="s">
        <v>1390</v>
      </c>
      <c r="F1134" s="34" t="s">
        <v>944</v>
      </c>
      <c r="G1134" s="35" t="s">
        <v>32</v>
      </c>
      <c r="H1134" s="35" t="s">
        <v>98</v>
      </c>
      <c r="I1134" s="35" t="s">
        <v>99</v>
      </c>
      <c r="J1134" s="36">
        <v>44286</v>
      </c>
      <c r="K1134" s="36">
        <v>2958465</v>
      </c>
      <c r="L1134" s="37">
        <v>1</v>
      </c>
      <c r="M1134" s="37" t="s">
        <v>1399</v>
      </c>
      <c r="N1134" s="37">
        <v>731</v>
      </c>
      <c r="O1134" s="34" t="s">
        <v>883</v>
      </c>
      <c r="P1134" s="34" t="s">
        <v>34</v>
      </c>
      <c r="Q1134" s="34">
        <f>IF(ISNUMBER(FIND(#REF!, O1134)), 1, 0)</f>
        <v>0</v>
      </c>
      <c r="R1134" s="34">
        <v>22.76</v>
      </c>
      <c r="S1134" s="34">
        <v>22.76</v>
      </c>
      <c r="T1134" s="34">
        <v>0</v>
      </c>
      <c r="U1134" s="34" t="s">
        <v>1366</v>
      </c>
      <c r="V1134" s="34" t="s">
        <v>1472</v>
      </c>
    </row>
    <row r="1135" spans="1:22" s="31" customFormat="1" x14ac:dyDescent="0.2">
      <c r="A1135" s="34">
        <v>1134</v>
      </c>
      <c r="B1135" s="34" t="s">
        <v>1025</v>
      </c>
      <c r="C1135" s="34">
        <v>1</v>
      </c>
      <c r="D1135" s="34"/>
      <c r="E1135" s="34" t="s">
        <v>1390</v>
      </c>
      <c r="F1135" s="34" t="s">
        <v>944</v>
      </c>
      <c r="G1135" s="35" t="s">
        <v>32</v>
      </c>
      <c r="H1135" s="35" t="s">
        <v>948</v>
      </c>
      <c r="I1135" s="35" t="s">
        <v>48</v>
      </c>
      <c r="J1135" s="36">
        <v>44286</v>
      </c>
      <c r="K1135" s="36">
        <v>2958465</v>
      </c>
      <c r="L1135" s="37">
        <v>1</v>
      </c>
      <c r="M1135" s="37" t="s">
        <v>1399</v>
      </c>
      <c r="N1135" s="37">
        <v>732</v>
      </c>
      <c r="O1135" s="34" t="s">
        <v>883</v>
      </c>
      <c r="P1135" s="34" t="s">
        <v>34</v>
      </c>
      <c r="Q1135" s="34">
        <f>IF(ISNUMBER(FIND(#REF!, O1135)), 1, 0)</f>
        <v>0</v>
      </c>
      <c r="R1135" s="34">
        <v>34.200000000000003</v>
      </c>
      <c r="S1135" s="34">
        <v>34.200000000000003</v>
      </c>
      <c r="T1135" s="34">
        <v>0</v>
      </c>
      <c r="U1135" s="34" t="s">
        <v>1366</v>
      </c>
      <c r="V1135" s="34" t="s">
        <v>1472</v>
      </c>
    </row>
    <row r="1136" spans="1:22" s="31" customFormat="1" x14ac:dyDescent="0.2">
      <c r="A1136" s="34">
        <v>1135</v>
      </c>
      <c r="B1136" s="34" t="s">
        <v>1025</v>
      </c>
      <c r="C1136" s="34">
        <v>1</v>
      </c>
      <c r="D1136" s="34"/>
      <c r="E1136" s="34" t="s">
        <v>1390</v>
      </c>
      <c r="F1136" s="34" t="s">
        <v>944</v>
      </c>
      <c r="G1136" s="35" t="s">
        <v>32</v>
      </c>
      <c r="H1136" s="35" t="s">
        <v>135</v>
      </c>
      <c r="I1136" s="35" t="s">
        <v>136</v>
      </c>
      <c r="J1136" s="36">
        <v>44286</v>
      </c>
      <c r="K1136" s="36">
        <v>2958465</v>
      </c>
      <c r="L1136" s="37">
        <v>1</v>
      </c>
      <c r="M1136" s="37" t="s">
        <v>1399</v>
      </c>
      <c r="N1136" s="37">
        <v>733</v>
      </c>
      <c r="O1136" s="34" t="s">
        <v>883</v>
      </c>
      <c r="P1136" s="34" t="s">
        <v>34</v>
      </c>
      <c r="Q1136" s="34">
        <f>IF(ISNUMBER(FIND(#REF!, O1136)), 1, 0)</f>
        <v>0</v>
      </c>
      <c r="R1136" s="34">
        <v>22.76</v>
      </c>
      <c r="S1136" s="34">
        <v>22.76</v>
      </c>
      <c r="T1136" s="34">
        <v>0</v>
      </c>
      <c r="U1136" s="34" t="s">
        <v>1366</v>
      </c>
      <c r="V1136" s="34" t="s">
        <v>1472</v>
      </c>
    </row>
    <row r="1137" spans="1:22" s="31" customFormat="1" x14ac:dyDescent="0.2">
      <c r="A1137" s="34">
        <v>1136</v>
      </c>
      <c r="B1137" s="34" t="s">
        <v>1025</v>
      </c>
      <c r="C1137" s="34">
        <v>1</v>
      </c>
      <c r="D1137" s="34"/>
      <c r="E1137" s="34" t="s">
        <v>1390</v>
      </c>
      <c r="F1137" s="34" t="s">
        <v>944</v>
      </c>
      <c r="G1137" s="35" t="s">
        <v>32</v>
      </c>
      <c r="H1137" s="35" t="s">
        <v>159</v>
      </c>
      <c r="I1137" s="35" t="s">
        <v>160</v>
      </c>
      <c r="J1137" s="36">
        <v>44286</v>
      </c>
      <c r="K1137" s="36">
        <v>2958465</v>
      </c>
      <c r="L1137" s="37">
        <v>1</v>
      </c>
      <c r="M1137" s="37" t="s">
        <v>1399</v>
      </c>
      <c r="N1137" s="37">
        <v>734</v>
      </c>
      <c r="O1137" s="34" t="s">
        <v>883</v>
      </c>
      <c r="P1137" s="34" t="s">
        <v>34</v>
      </c>
      <c r="Q1137" s="34">
        <f>IF(ISNUMBER(FIND(#REF!, O1137)), 1, 0)</f>
        <v>0</v>
      </c>
      <c r="R1137" s="34">
        <v>22.76</v>
      </c>
      <c r="S1137" s="34">
        <v>22.76</v>
      </c>
      <c r="T1137" s="34">
        <v>0</v>
      </c>
      <c r="U1137" s="34" t="s">
        <v>1366</v>
      </c>
      <c r="V1137" s="34" t="s">
        <v>1472</v>
      </c>
    </row>
    <row r="1138" spans="1:22" s="31" customFormat="1" x14ac:dyDescent="0.2">
      <c r="A1138" s="34">
        <v>1137</v>
      </c>
      <c r="B1138" s="34" t="s">
        <v>1025</v>
      </c>
      <c r="C1138" s="34">
        <v>1</v>
      </c>
      <c r="D1138" s="34"/>
      <c r="E1138" s="34" t="s">
        <v>1390</v>
      </c>
      <c r="F1138" s="34" t="s">
        <v>944</v>
      </c>
      <c r="G1138" s="35" t="s">
        <v>32</v>
      </c>
      <c r="H1138" s="35" t="s">
        <v>186</v>
      </c>
      <c r="I1138" s="35" t="s">
        <v>187</v>
      </c>
      <c r="J1138" s="36">
        <v>44286</v>
      </c>
      <c r="K1138" s="36">
        <v>2958465</v>
      </c>
      <c r="L1138" s="37">
        <v>1</v>
      </c>
      <c r="M1138" s="37" t="s">
        <v>1399</v>
      </c>
      <c r="N1138" s="37">
        <v>735</v>
      </c>
      <c r="O1138" s="34" t="s">
        <v>883</v>
      </c>
      <c r="P1138" s="34" t="s">
        <v>34</v>
      </c>
      <c r="Q1138" s="34">
        <f>IF(ISNUMBER(FIND(#REF!, O1138)), 1, 0)</f>
        <v>0</v>
      </c>
      <c r="R1138" s="34">
        <v>22.76</v>
      </c>
      <c r="S1138" s="34">
        <v>22.76</v>
      </c>
      <c r="T1138" s="34">
        <v>0</v>
      </c>
      <c r="U1138" s="34" t="s">
        <v>1366</v>
      </c>
      <c r="V1138" s="34" t="s">
        <v>1472</v>
      </c>
    </row>
    <row r="1139" spans="1:22" s="31" customFormat="1" x14ac:dyDescent="0.2">
      <c r="A1139" s="34">
        <v>1138</v>
      </c>
      <c r="B1139" s="34" t="s">
        <v>1025</v>
      </c>
      <c r="C1139" s="34">
        <v>1</v>
      </c>
      <c r="D1139" s="34"/>
      <c r="E1139" s="34" t="s">
        <v>1390</v>
      </c>
      <c r="F1139" s="34" t="s">
        <v>944</v>
      </c>
      <c r="G1139" s="35" t="s">
        <v>32</v>
      </c>
      <c r="H1139" s="35" t="s">
        <v>210</v>
      </c>
      <c r="I1139" s="35" t="s">
        <v>211</v>
      </c>
      <c r="J1139" s="36">
        <v>44286</v>
      </c>
      <c r="K1139" s="36">
        <v>2958465</v>
      </c>
      <c r="L1139" s="37">
        <v>1</v>
      </c>
      <c r="M1139" s="37" t="s">
        <v>1399</v>
      </c>
      <c r="N1139" s="37">
        <v>736</v>
      </c>
      <c r="O1139" s="34" t="s">
        <v>883</v>
      </c>
      <c r="P1139" s="34" t="s">
        <v>34</v>
      </c>
      <c r="Q1139" s="34">
        <f>IF(ISNUMBER(FIND(#REF!, O1139)), 1, 0)</f>
        <v>0</v>
      </c>
      <c r="R1139" s="34">
        <v>10</v>
      </c>
      <c r="S1139" s="34">
        <v>10</v>
      </c>
      <c r="T1139" s="34">
        <v>0</v>
      </c>
      <c r="U1139" s="34" t="s">
        <v>1366</v>
      </c>
      <c r="V1139" s="34" t="s">
        <v>1472</v>
      </c>
    </row>
    <row r="1140" spans="1:22" s="31" customFormat="1" x14ac:dyDescent="0.2">
      <c r="A1140" s="34">
        <v>1139</v>
      </c>
      <c r="B1140" s="34" t="s">
        <v>1025</v>
      </c>
      <c r="C1140" s="34">
        <v>1</v>
      </c>
      <c r="D1140" s="34"/>
      <c r="E1140" s="34" t="s">
        <v>1390</v>
      </c>
      <c r="F1140" s="34" t="s">
        <v>946</v>
      </c>
      <c r="G1140" s="35" t="s">
        <v>38</v>
      </c>
      <c r="H1140" s="35" t="s">
        <v>958</v>
      </c>
      <c r="I1140" s="35" t="s">
        <v>83</v>
      </c>
      <c r="J1140" s="36">
        <v>44286</v>
      </c>
      <c r="K1140" s="36">
        <v>2958465</v>
      </c>
      <c r="L1140" s="37">
        <v>1</v>
      </c>
      <c r="M1140" s="37" t="s">
        <v>1399</v>
      </c>
      <c r="N1140" s="37">
        <v>737</v>
      </c>
      <c r="O1140" s="34" t="s">
        <v>884</v>
      </c>
      <c r="P1140" s="34" t="s">
        <v>40</v>
      </c>
      <c r="Q1140" s="34">
        <f>IF(ISNUMBER(FIND(#REF!, O1140)), 1, 0)</f>
        <v>0</v>
      </c>
      <c r="R1140" s="34">
        <v>38.4</v>
      </c>
      <c r="S1140" s="34">
        <v>38.4</v>
      </c>
      <c r="T1140" s="34">
        <v>0</v>
      </c>
      <c r="U1140" s="34" t="s">
        <v>1366</v>
      </c>
      <c r="V1140" s="34" t="s">
        <v>1472</v>
      </c>
    </row>
    <row r="1141" spans="1:22" s="31" customFormat="1" x14ac:dyDescent="0.2">
      <c r="A1141" s="34">
        <v>1140</v>
      </c>
      <c r="B1141" s="34" t="s">
        <v>1025</v>
      </c>
      <c r="C1141" s="34">
        <v>1</v>
      </c>
      <c r="D1141" s="34"/>
      <c r="E1141" s="34" t="s">
        <v>1390</v>
      </c>
      <c r="F1141" s="34" t="s">
        <v>946</v>
      </c>
      <c r="G1141" s="35" t="s">
        <v>38</v>
      </c>
      <c r="H1141" s="35" t="s">
        <v>960</v>
      </c>
      <c r="I1141" s="35" t="s">
        <v>167</v>
      </c>
      <c r="J1141" s="36">
        <v>44286</v>
      </c>
      <c r="K1141" s="36">
        <v>2958465</v>
      </c>
      <c r="L1141" s="37">
        <v>1</v>
      </c>
      <c r="M1141" s="37" t="s">
        <v>1399</v>
      </c>
      <c r="N1141" s="37">
        <v>738</v>
      </c>
      <c r="O1141" s="34" t="s">
        <v>884</v>
      </c>
      <c r="P1141" s="34" t="s">
        <v>40</v>
      </c>
      <c r="Q1141" s="34">
        <f>IF(ISNUMBER(FIND(#REF!, O1141)), 1, 0)</f>
        <v>0</v>
      </c>
      <c r="R1141" s="34">
        <v>38.4</v>
      </c>
      <c r="S1141" s="34">
        <v>38.4</v>
      </c>
      <c r="T1141" s="34">
        <v>0</v>
      </c>
      <c r="U1141" s="34" t="s">
        <v>1366</v>
      </c>
      <c r="V1141" s="34" t="s">
        <v>1472</v>
      </c>
    </row>
    <row r="1142" spans="1:22" s="31" customFormat="1" x14ac:dyDescent="0.2">
      <c r="A1142" s="34">
        <v>1141</v>
      </c>
      <c r="B1142" s="34" t="s">
        <v>1025</v>
      </c>
      <c r="C1142" s="34">
        <v>1</v>
      </c>
      <c r="D1142" s="34"/>
      <c r="E1142" s="34" t="s">
        <v>1390</v>
      </c>
      <c r="F1142" s="34" t="s">
        <v>946</v>
      </c>
      <c r="G1142" s="35" t="s">
        <v>38</v>
      </c>
      <c r="H1142" s="35" t="s">
        <v>944</v>
      </c>
      <c r="I1142" s="35" t="s">
        <v>32</v>
      </c>
      <c r="J1142" s="36">
        <v>44286</v>
      </c>
      <c r="K1142" s="36">
        <v>2958465</v>
      </c>
      <c r="L1142" s="37">
        <v>1</v>
      </c>
      <c r="M1142" s="37" t="s">
        <v>1399</v>
      </c>
      <c r="N1142" s="37">
        <v>739</v>
      </c>
      <c r="O1142" s="34" t="s">
        <v>884</v>
      </c>
      <c r="P1142" s="34" t="s">
        <v>40</v>
      </c>
      <c r="Q1142" s="34">
        <f>IF(ISNUMBER(FIND(#REF!, O1142)), 1, 0)</f>
        <v>0</v>
      </c>
      <c r="R1142" s="34">
        <v>0.3</v>
      </c>
      <c r="S1142" s="34">
        <v>0.3</v>
      </c>
      <c r="T1142" s="34">
        <v>0</v>
      </c>
      <c r="U1142" s="34" t="s">
        <v>1366</v>
      </c>
      <c r="V1142" s="34" t="s">
        <v>1472</v>
      </c>
    </row>
    <row r="1143" spans="1:22" s="31" customFormat="1" x14ac:dyDescent="0.2">
      <c r="A1143" s="34">
        <v>1142</v>
      </c>
      <c r="B1143" s="34" t="s">
        <v>1025</v>
      </c>
      <c r="C1143" s="34">
        <v>1</v>
      </c>
      <c r="D1143" s="34"/>
      <c r="E1143" s="34" t="s">
        <v>1390</v>
      </c>
      <c r="F1143" s="34" t="s">
        <v>946</v>
      </c>
      <c r="G1143" s="35" t="s">
        <v>38</v>
      </c>
      <c r="H1143" s="35" t="s">
        <v>956</v>
      </c>
      <c r="I1143" s="35" t="s">
        <v>65</v>
      </c>
      <c r="J1143" s="36">
        <v>44286</v>
      </c>
      <c r="K1143" s="36">
        <v>2958465</v>
      </c>
      <c r="L1143" s="37">
        <v>1</v>
      </c>
      <c r="M1143" s="37" t="s">
        <v>1399</v>
      </c>
      <c r="N1143" s="37">
        <v>740</v>
      </c>
      <c r="O1143" s="34" t="s">
        <v>884</v>
      </c>
      <c r="P1143" s="34" t="s">
        <v>40</v>
      </c>
      <c r="Q1143" s="34">
        <f>IF(ISNUMBER(FIND(#REF!, O1143)), 1, 0)</f>
        <v>0</v>
      </c>
      <c r="R1143" s="34">
        <v>21</v>
      </c>
      <c r="S1143" s="34">
        <v>21</v>
      </c>
      <c r="T1143" s="34">
        <v>0</v>
      </c>
      <c r="U1143" s="34" t="s">
        <v>1366</v>
      </c>
      <c r="V1143" s="34" t="s">
        <v>1472</v>
      </c>
    </row>
    <row r="1144" spans="1:22" s="31" customFormat="1" x14ac:dyDescent="0.2">
      <c r="A1144" s="34">
        <v>1143</v>
      </c>
      <c r="B1144" s="34" t="s">
        <v>1025</v>
      </c>
      <c r="C1144" s="34">
        <v>1</v>
      </c>
      <c r="D1144" s="34"/>
      <c r="E1144" s="34" t="s">
        <v>1390</v>
      </c>
      <c r="F1144" s="34" t="s">
        <v>946</v>
      </c>
      <c r="G1144" s="35" t="s">
        <v>38</v>
      </c>
      <c r="H1144" s="35" t="s">
        <v>79</v>
      </c>
      <c r="I1144" s="35" t="s">
        <v>80</v>
      </c>
      <c r="J1144" s="36">
        <v>44286</v>
      </c>
      <c r="K1144" s="36">
        <v>2958465</v>
      </c>
      <c r="L1144" s="37">
        <v>1</v>
      </c>
      <c r="M1144" s="37" t="s">
        <v>1399</v>
      </c>
      <c r="N1144" s="37">
        <v>741</v>
      </c>
      <c r="O1144" s="34" t="s">
        <v>884</v>
      </c>
      <c r="P1144" s="34" t="s">
        <v>40</v>
      </c>
      <c r="Q1144" s="34">
        <f>IF(ISNUMBER(FIND(#REF!, O1144)), 1, 0)</f>
        <v>0</v>
      </c>
      <c r="R1144" s="34">
        <v>22.76</v>
      </c>
      <c r="S1144" s="34">
        <v>22.76</v>
      </c>
      <c r="T1144" s="34">
        <v>0</v>
      </c>
      <c r="U1144" s="34" t="s">
        <v>1366</v>
      </c>
      <c r="V1144" s="34" t="s">
        <v>1472</v>
      </c>
    </row>
    <row r="1145" spans="1:22" s="31" customFormat="1" x14ac:dyDescent="0.2">
      <c r="A1145" s="34">
        <v>1144</v>
      </c>
      <c r="B1145" s="34" t="s">
        <v>1025</v>
      </c>
      <c r="C1145" s="34">
        <v>1</v>
      </c>
      <c r="D1145" s="34"/>
      <c r="E1145" s="34" t="s">
        <v>1390</v>
      </c>
      <c r="F1145" s="34" t="s">
        <v>946</v>
      </c>
      <c r="G1145" s="35" t="s">
        <v>38</v>
      </c>
      <c r="H1145" s="35" t="s">
        <v>89</v>
      </c>
      <c r="I1145" s="35" t="s">
        <v>90</v>
      </c>
      <c r="J1145" s="36">
        <v>44286</v>
      </c>
      <c r="K1145" s="36">
        <v>2958465</v>
      </c>
      <c r="L1145" s="37">
        <v>1</v>
      </c>
      <c r="M1145" s="37" t="s">
        <v>1399</v>
      </c>
      <c r="N1145" s="37">
        <v>742</v>
      </c>
      <c r="O1145" s="34" t="s">
        <v>884</v>
      </c>
      <c r="P1145" s="34" t="s">
        <v>40</v>
      </c>
      <c r="Q1145" s="34">
        <f>IF(ISNUMBER(FIND(#REF!, O1145)), 1, 0)</f>
        <v>0</v>
      </c>
      <c r="R1145" s="34">
        <v>0.3</v>
      </c>
      <c r="S1145" s="34">
        <v>0.3</v>
      </c>
      <c r="T1145" s="34">
        <v>0</v>
      </c>
      <c r="U1145" s="34" t="s">
        <v>1366</v>
      </c>
      <c r="V1145" s="34" t="s">
        <v>1472</v>
      </c>
    </row>
    <row r="1146" spans="1:22" s="31" customFormat="1" x14ac:dyDescent="0.2">
      <c r="A1146" s="34">
        <v>1145</v>
      </c>
      <c r="B1146" s="34" t="s">
        <v>1025</v>
      </c>
      <c r="C1146" s="34">
        <v>1</v>
      </c>
      <c r="D1146" s="34"/>
      <c r="E1146" s="34" t="s">
        <v>1390</v>
      </c>
      <c r="F1146" s="34" t="s">
        <v>946</v>
      </c>
      <c r="G1146" s="35" t="s">
        <v>38</v>
      </c>
      <c r="H1146" s="35" t="s">
        <v>967</v>
      </c>
      <c r="I1146" s="35" t="s">
        <v>115</v>
      </c>
      <c r="J1146" s="36">
        <v>44286</v>
      </c>
      <c r="K1146" s="36">
        <v>2958465</v>
      </c>
      <c r="L1146" s="37">
        <v>1</v>
      </c>
      <c r="M1146" s="37" t="s">
        <v>1399</v>
      </c>
      <c r="N1146" s="37">
        <v>743</v>
      </c>
      <c r="O1146" s="34" t="s">
        <v>884</v>
      </c>
      <c r="P1146" s="34" t="s">
        <v>40</v>
      </c>
      <c r="Q1146" s="34">
        <f>IF(ISNUMBER(FIND(#REF!, O1146)), 1, 0)</f>
        <v>0</v>
      </c>
      <c r="R1146" s="34">
        <v>0.6</v>
      </c>
      <c r="S1146" s="34">
        <v>0.6</v>
      </c>
      <c r="T1146" s="34">
        <v>0</v>
      </c>
      <c r="U1146" s="34" t="s">
        <v>1366</v>
      </c>
      <c r="V1146" s="34" t="s">
        <v>1472</v>
      </c>
    </row>
    <row r="1147" spans="1:22" s="31" customFormat="1" x14ac:dyDescent="0.2">
      <c r="A1147" s="34">
        <v>1146</v>
      </c>
      <c r="B1147" s="34" t="s">
        <v>1025</v>
      </c>
      <c r="C1147" s="34">
        <v>1</v>
      </c>
      <c r="D1147" s="34"/>
      <c r="E1147" s="34" t="s">
        <v>1390</v>
      </c>
      <c r="F1147" s="34" t="s">
        <v>946</v>
      </c>
      <c r="G1147" s="35" t="s">
        <v>38</v>
      </c>
      <c r="H1147" s="35" t="s">
        <v>98</v>
      </c>
      <c r="I1147" s="35" t="s">
        <v>99</v>
      </c>
      <c r="J1147" s="36">
        <v>44286</v>
      </c>
      <c r="K1147" s="36">
        <v>2958465</v>
      </c>
      <c r="L1147" s="37">
        <v>1</v>
      </c>
      <c r="M1147" s="37" t="s">
        <v>1399</v>
      </c>
      <c r="N1147" s="37">
        <v>744</v>
      </c>
      <c r="O1147" s="34" t="s">
        <v>884</v>
      </c>
      <c r="P1147" s="34" t="s">
        <v>40</v>
      </c>
      <c r="Q1147" s="34">
        <f>IF(ISNUMBER(FIND(#REF!, O1147)), 1, 0)</f>
        <v>0</v>
      </c>
      <c r="R1147" s="34">
        <v>22.76</v>
      </c>
      <c r="S1147" s="34">
        <v>22.76</v>
      </c>
      <c r="T1147" s="34">
        <v>0</v>
      </c>
      <c r="U1147" s="34" t="s">
        <v>1366</v>
      </c>
      <c r="V1147" s="34" t="s">
        <v>1472</v>
      </c>
    </row>
    <row r="1148" spans="1:22" s="31" customFormat="1" x14ac:dyDescent="0.2">
      <c r="A1148" s="34">
        <v>1147</v>
      </c>
      <c r="B1148" s="34" t="s">
        <v>1025</v>
      </c>
      <c r="C1148" s="34">
        <v>1</v>
      </c>
      <c r="D1148" s="34"/>
      <c r="E1148" s="34" t="s">
        <v>1390</v>
      </c>
      <c r="F1148" s="34" t="s">
        <v>946</v>
      </c>
      <c r="G1148" s="35" t="s">
        <v>38</v>
      </c>
      <c r="H1148" s="35" t="s">
        <v>948</v>
      </c>
      <c r="I1148" s="35" t="s">
        <v>48</v>
      </c>
      <c r="J1148" s="36">
        <v>44286</v>
      </c>
      <c r="K1148" s="36">
        <v>2958465</v>
      </c>
      <c r="L1148" s="37">
        <v>1</v>
      </c>
      <c r="M1148" s="37" t="s">
        <v>1399</v>
      </c>
      <c r="N1148" s="37">
        <v>745</v>
      </c>
      <c r="O1148" s="34" t="s">
        <v>884</v>
      </c>
      <c r="P1148" s="34" t="s">
        <v>40</v>
      </c>
      <c r="Q1148" s="34">
        <f>IF(ISNUMBER(FIND(#REF!, O1148)), 1, 0)</f>
        <v>0</v>
      </c>
      <c r="R1148" s="34">
        <v>34.200000000000003</v>
      </c>
      <c r="S1148" s="34">
        <v>34.200000000000003</v>
      </c>
      <c r="T1148" s="34">
        <v>0</v>
      </c>
      <c r="U1148" s="34" t="s">
        <v>1366</v>
      </c>
      <c r="V1148" s="34" t="s">
        <v>1472</v>
      </c>
    </row>
    <row r="1149" spans="1:22" s="31" customFormat="1" x14ac:dyDescent="0.2">
      <c r="A1149" s="34">
        <v>1148</v>
      </c>
      <c r="B1149" s="34" t="s">
        <v>1025</v>
      </c>
      <c r="C1149" s="34">
        <v>1</v>
      </c>
      <c r="D1149" s="34"/>
      <c r="E1149" s="34" t="s">
        <v>1390</v>
      </c>
      <c r="F1149" s="34" t="s">
        <v>946</v>
      </c>
      <c r="G1149" s="35" t="s">
        <v>38</v>
      </c>
      <c r="H1149" s="35" t="s">
        <v>135</v>
      </c>
      <c r="I1149" s="35" t="s">
        <v>136</v>
      </c>
      <c r="J1149" s="36">
        <v>44286</v>
      </c>
      <c r="K1149" s="36">
        <v>2958465</v>
      </c>
      <c r="L1149" s="37">
        <v>1</v>
      </c>
      <c r="M1149" s="37" t="s">
        <v>1399</v>
      </c>
      <c r="N1149" s="37">
        <v>746</v>
      </c>
      <c r="O1149" s="34" t="s">
        <v>884</v>
      </c>
      <c r="P1149" s="34" t="s">
        <v>40</v>
      </c>
      <c r="Q1149" s="34">
        <f>IF(ISNUMBER(FIND(#REF!, O1149)), 1, 0)</f>
        <v>0</v>
      </c>
      <c r="R1149" s="34">
        <v>22.76</v>
      </c>
      <c r="S1149" s="34">
        <v>22.76</v>
      </c>
      <c r="T1149" s="34">
        <v>0</v>
      </c>
      <c r="U1149" s="34" t="s">
        <v>1366</v>
      </c>
      <c r="V1149" s="34" t="s">
        <v>1472</v>
      </c>
    </row>
    <row r="1150" spans="1:22" s="31" customFormat="1" x14ac:dyDescent="0.2">
      <c r="A1150" s="34">
        <v>1149</v>
      </c>
      <c r="B1150" s="34" t="s">
        <v>1025</v>
      </c>
      <c r="C1150" s="34">
        <v>1</v>
      </c>
      <c r="D1150" s="34"/>
      <c r="E1150" s="34" t="s">
        <v>1390</v>
      </c>
      <c r="F1150" s="34" t="s">
        <v>946</v>
      </c>
      <c r="G1150" s="35" t="s">
        <v>38</v>
      </c>
      <c r="H1150" s="35" t="s">
        <v>159</v>
      </c>
      <c r="I1150" s="35" t="s">
        <v>160</v>
      </c>
      <c r="J1150" s="36">
        <v>44286</v>
      </c>
      <c r="K1150" s="36">
        <v>2958465</v>
      </c>
      <c r="L1150" s="37">
        <v>1</v>
      </c>
      <c r="M1150" s="37" t="s">
        <v>1399</v>
      </c>
      <c r="N1150" s="37">
        <v>747</v>
      </c>
      <c r="O1150" s="34" t="s">
        <v>884</v>
      </c>
      <c r="P1150" s="34" t="s">
        <v>40</v>
      </c>
      <c r="Q1150" s="34">
        <f>IF(ISNUMBER(FIND(#REF!, O1150)), 1, 0)</f>
        <v>0</v>
      </c>
      <c r="R1150" s="34">
        <v>22.76</v>
      </c>
      <c r="S1150" s="34">
        <v>22.76</v>
      </c>
      <c r="T1150" s="34">
        <v>0</v>
      </c>
      <c r="U1150" s="34" t="s">
        <v>1366</v>
      </c>
      <c r="V1150" s="34" t="s">
        <v>1472</v>
      </c>
    </row>
    <row r="1151" spans="1:22" s="31" customFormat="1" x14ac:dyDescent="0.2">
      <c r="A1151" s="34">
        <v>1150</v>
      </c>
      <c r="B1151" s="34" t="s">
        <v>1025</v>
      </c>
      <c r="C1151" s="34">
        <v>1</v>
      </c>
      <c r="D1151" s="34"/>
      <c r="E1151" s="34" t="s">
        <v>1390</v>
      </c>
      <c r="F1151" s="34" t="s">
        <v>946</v>
      </c>
      <c r="G1151" s="35" t="s">
        <v>38</v>
      </c>
      <c r="H1151" s="35" t="s">
        <v>186</v>
      </c>
      <c r="I1151" s="35" t="s">
        <v>187</v>
      </c>
      <c r="J1151" s="36">
        <v>44286</v>
      </c>
      <c r="K1151" s="36">
        <v>2958465</v>
      </c>
      <c r="L1151" s="37">
        <v>1</v>
      </c>
      <c r="M1151" s="37" t="s">
        <v>1399</v>
      </c>
      <c r="N1151" s="37">
        <v>748</v>
      </c>
      <c r="O1151" s="34" t="s">
        <v>884</v>
      </c>
      <c r="P1151" s="34" t="s">
        <v>40</v>
      </c>
      <c r="Q1151" s="34">
        <f>IF(ISNUMBER(FIND(#REF!, O1151)), 1, 0)</f>
        <v>0</v>
      </c>
      <c r="R1151" s="34">
        <v>22.76</v>
      </c>
      <c r="S1151" s="34">
        <v>22.76</v>
      </c>
      <c r="T1151" s="34">
        <v>0</v>
      </c>
      <c r="U1151" s="34" t="s">
        <v>1366</v>
      </c>
      <c r="V1151" s="34" t="s">
        <v>1472</v>
      </c>
    </row>
    <row r="1152" spans="1:22" s="31" customFormat="1" x14ac:dyDescent="0.2">
      <c r="A1152" s="34">
        <v>1151</v>
      </c>
      <c r="B1152" s="34" t="s">
        <v>1025</v>
      </c>
      <c r="C1152" s="34">
        <v>1</v>
      </c>
      <c r="D1152" s="34"/>
      <c r="E1152" s="34" t="s">
        <v>1390</v>
      </c>
      <c r="F1152" s="34" t="s">
        <v>946</v>
      </c>
      <c r="G1152" s="35" t="s">
        <v>38</v>
      </c>
      <c r="H1152" s="35" t="s">
        <v>210</v>
      </c>
      <c r="I1152" s="35" t="s">
        <v>211</v>
      </c>
      <c r="J1152" s="36">
        <v>44286</v>
      </c>
      <c r="K1152" s="36">
        <v>2958465</v>
      </c>
      <c r="L1152" s="37">
        <v>1</v>
      </c>
      <c r="M1152" s="37" t="s">
        <v>1399</v>
      </c>
      <c r="N1152" s="37">
        <v>749</v>
      </c>
      <c r="O1152" s="34" t="s">
        <v>884</v>
      </c>
      <c r="P1152" s="34" t="s">
        <v>40</v>
      </c>
      <c r="Q1152" s="34">
        <f>IF(ISNUMBER(FIND(#REF!, O1152)), 1, 0)</f>
        <v>0</v>
      </c>
      <c r="R1152" s="34">
        <v>10</v>
      </c>
      <c r="S1152" s="34">
        <v>10</v>
      </c>
      <c r="T1152" s="34">
        <v>0</v>
      </c>
      <c r="U1152" s="34" t="s">
        <v>1366</v>
      </c>
      <c r="V1152" s="34" t="s">
        <v>1472</v>
      </c>
    </row>
    <row r="1153" spans="1:22" s="31" customFormat="1" x14ac:dyDescent="0.2">
      <c r="A1153" s="34">
        <v>1152</v>
      </c>
      <c r="B1153" s="34" t="s">
        <v>1025</v>
      </c>
      <c r="C1153" s="34">
        <v>1</v>
      </c>
      <c r="D1153" s="34"/>
      <c r="E1153" s="34" t="s">
        <v>1390</v>
      </c>
      <c r="F1153" s="34" t="s">
        <v>956</v>
      </c>
      <c r="G1153" s="35" t="s">
        <v>65</v>
      </c>
      <c r="H1153" s="35" t="s">
        <v>958</v>
      </c>
      <c r="I1153" s="35" t="s">
        <v>83</v>
      </c>
      <c r="J1153" s="36">
        <v>44286</v>
      </c>
      <c r="K1153" s="36">
        <v>2958465</v>
      </c>
      <c r="L1153" s="37">
        <v>1</v>
      </c>
      <c r="M1153" s="37" t="s">
        <v>1399</v>
      </c>
      <c r="N1153" s="37">
        <v>750</v>
      </c>
      <c r="O1153" s="34" t="s">
        <v>885</v>
      </c>
      <c r="P1153" s="34" t="s">
        <v>67</v>
      </c>
      <c r="Q1153" s="34">
        <f>IF(ISNUMBER(FIND(#REF!, O1153)), 1, 0)</f>
        <v>0</v>
      </c>
      <c r="R1153" s="34">
        <v>38.4</v>
      </c>
      <c r="S1153" s="34">
        <v>38.4</v>
      </c>
      <c r="T1153" s="34">
        <v>0</v>
      </c>
      <c r="U1153" s="34" t="s">
        <v>1366</v>
      </c>
      <c r="V1153" s="34" t="s">
        <v>1472</v>
      </c>
    </row>
    <row r="1154" spans="1:22" s="31" customFormat="1" x14ac:dyDescent="0.2">
      <c r="A1154" s="34">
        <v>1153</v>
      </c>
      <c r="B1154" s="34" t="s">
        <v>1025</v>
      </c>
      <c r="C1154" s="34">
        <v>1</v>
      </c>
      <c r="D1154" s="34"/>
      <c r="E1154" s="34" t="s">
        <v>1390</v>
      </c>
      <c r="F1154" s="34" t="s">
        <v>956</v>
      </c>
      <c r="G1154" s="35" t="s">
        <v>65</v>
      </c>
      <c r="H1154" s="35" t="s">
        <v>960</v>
      </c>
      <c r="I1154" s="35" t="s">
        <v>167</v>
      </c>
      <c r="J1154" s="36">
        <v>44286</v>
      </c>
      <c r="K1154" s="36">
        <v>2958465</v>
      </c>
      <c r="L1154" s="37">
        <v>1</v>
      </c>
      <c r="M1154" s="37" t="s">
        <v>1399</v>
      </c>
      <c r="N1154" s="37">
        <v>751</v>
      </c>
      <c r="O1154" s="34" t="s">
        <v>885</v>
      </c>
      <c r="P1154" s="34" t="s">
        <v>67</v>
      </c>
      <c r="Q1154" s="34">
        <f>IF(ISNUMBER(FIND(#REF!, O1154)), 1, 0)</f>
        <v>0</v>
      </c>
      <c r="R1154" s="34">
        <v>38.4</v>
      </c>
      <c r="S1154" s="34">
        <v>38.4</v>
      </c>
      <c r="T1154" s="34">
        <v>0</v>
      </c>
      <c r="U1154" s="34" t="s">
        <v>1366</v>
      </c>
      <c r="V1154" s="34" t="s">
        <v>1472</v>
      </c>
    </row>
    <row r="1155" spans="1:22" s="31" customFormat="1" x14ac:dyDescent="0.2">
      <c r="A1155" s="34">
        <v>1154</v>
      </c>
      <c r="B1155" s="34" t="s">
        <v>1025</v>
      </c>
      <c r="C1155" s="34">
        <v>1</v>
      </c>
      <c r="D1155" s="34"/>
      <c r="E1155" s="34" t="s">
        <v>1390</v>
      </c>
      <c r="F1155" s="34" t="s">
        <v>956</v>
      </c>
      <c r="G1155" s="35" t="s">
        <v>65</v>
      </c>
      <c r="H1155" s="35" t="s">
        <v>944</v>
      </c>
      <c r="I1155" s="35" t="s">
        <v>32</v>
      </c>
      <c r="J1155" s="36">
        <v>44286</v>
      </c>
      <c r="K1155" s="36">
        <v>2958465</v>
      </c>
      <c r="L1155" s="37">
        <v>1</v>
      </c>
      <c r="M1155" s="37" t="s">
        <v>1399</v>
      </c>
      <c r="N1155" s="37">
        <v>752</v>
      </c>
      <c r="O1155" s="34" t="s">
        <v>885</v>
      </c>
      <c r="P1155" s="34" t="s">
        <v>67</v>
      </c>
      <c r="Q1155" s="34">
        <f>IF(ISNUMBER(FIND(#REF!, O1155)), 1, 0)</f>
        <v>0</v>
      </c>
      <c r="R1155" s="34">
        <v>0.3</v>
      </c>
      <c r="S1155" s="34">
        <v>0.3</v>
      </c>
      <c r="T1155" s="34">
        <v>0</v>
      </c>
      <c r="U1155" s="34" t="s">
        <v>1366</v>
      </c>
      <c r="V1155" s="34" t="s">
        <v>1472</v>
      </c>
    </row>
    <row r="1156" spans="1:22" s="31" customFormat="1" x14ac:dyDescent="0.2">
      <c r="A1156" s="34">
        <v>1155</v>
      </c>
      <c r="B1156" s="34" t="s">
        <v>1025</v>
      </c>
      <c r="C1156" s="34">
        <v>1</v>
      </c>
      <c r="D1156" s="34"/>
      <c r="E1156" s="34" t="s">
        <v>1390</v>
      </c>
      <c r="F1156" s="34" t="s">
        <v>956</v>
      </c>
      <c r="G1156" s="35" t="s">
        <v>65</v>
      </c>
      <c r="H1156" s="35" t="s">
        <v>946</v>
      </c>
      <c r="I1156" s="35" t="s">
        <v>38</v>
      </c>
      <c r="J1156" s="36">
        <v>44286</v>
      </c>
      <c r="K1156" s="36">
        <v>2958465</v>
      </c>
      <c r="L1156" s="37">
        <v>1</v>
      </c>
      <c r="M1156" s="37" t="s">
        <v>1399</v>
      </c>
      <c r="N1156" s="37">
        <v>753</v>
      </c>
      <c r="O1156" s="34" t="s">
        <v>885</v>
      </c>
      <c r="P1156" s="34" t="s">
        <v>67</v>
      </c>
      <c r="Q1156" s="34">
        <f>IF(ISNUMBER(FIND(#REF!, O1156)), 1, 0)</f>
        <v>0</v>
      </c>
      <c r="R1156" s="34">
        <v>1.2</v>
      </c>
      <c r="S1156" s="34">
        <v>1.2</v>
      </c>
      <c r="T1156" s="34">
        <v>0</v>
      </c>
      <c r="U1156" s="34" t="s">
        <v>1366</v>
      </c>
      <c r="V1156" s="34" t="s">
        <v>1472</v>
      </c>
    </row>
    <row r="1157" spans="1:22" s="31" customFormat="1" x14ac:dyDescent="0.2">
      <c r="A1157" s="34">
        <v>1156</v>
      </c>
      <c r="B1157" s="34" t="s">
        <v>1025</v>
      </c>
      <c r="C1157" s="34">
        <v>1</v>
      </c>
      <c r="D1157" s="34"/>
      <c r="E1157" s="34" t="s">
        <v>1390</v>
      </c>
      <c r="F1157" s="34" t="s">
        <v>956</v>
      </c>
      <c r="G1157" s="35" t="s">
        <v>65</v>
      </c>
      <c r="H1157" s="35" t="s">
        <v>79</v>
      </c>
      <c r="I1157" s="35" t="s">
        <v>80</v>
      </c>
      <c r="J1157" s="36">
        <v>44286</v>
      </c>
      <c r="K1157" s="36">
        <v>2958465</v>
      </c>
      <c r="L1157" s="37">
        <v>1</v>
      </c>
      <c r="M1157" s="37" t="s">
        <v>1399</v>
      </c>
      <c r="N1157" s="37">
        <v>754</v>
      </c>
      <c r="O1157" s="34" t="s">
        <v>885</v>
      </c>
      <c r="P1157" s="34" t="s">
        <v>67</v>
      </c>
      <c r="Q1157" s="34">
        <f>IF(ISNUMBER(FIND(#REF!, O1157)), 1, 0)</f>
        <v>0</v>
      </c>
      <c r="R1157" s="34">
        <v>22.76</v>
      </c>
      <c r="S1157" s="34">
        <v>22.76</v>
      </c>
      <c r="T1157" s="34">
        <v>0</v>
      </c>
      <c r="U1157" s="34" t="s">
        <v>1366</v>
      </c>
      <c r="V1157" s="34" t="s">
        <v>1472</v>
      </c>
    </row>
    <row r="1158" spans="1:22" s="31" customFormat="1" x14ac:dyDescent="0.2">
      <c r="A1158" s="34">
        <v>1157</v>
      </c>
      <c r="B1158" s="34" t="s">
        <v>1025</v>
      </c>
      <c r="C1158" s="34">
        <v>1</v>
      </c>
      <c r="D1158" s="34"/>
      <c r="E1158" s="34" t="s">
        <v>1390</v>
      </c>
      <c r="F1158" s="34" t="s">
        <v>956</v>
      </c>
      <c r="G1158" s="35" t="s">
        <v>65</v>
      </c>
      <c r="H1158" s="35" t="s">
        <v>89</v>
      </c>
      <c r="I1158" s="35" t="s">
        <v>90</v>
      </c>
      <c r="J1158" s="36">
        <v>44286</v>
      </c>
      <c r="K1158" s="36">
        <v>2958465</v>
      </c>
      <c r="L1158" s="37">
        <v>1</v>
      </c>
      <c r="M1158" s="37" t="s">
        <v>1399</v>
      </c>
      <c r="N1158" s="37">
        <v>755</v>
      </c>
      <c r="O1158" s="34" t="s">
        <v>885</v>
      </c>
      <c r="P1158" s="34" t="s">
        <v>67</v>
      </c>
      <c r="Q1158" s="34">
        <f>IF(ISNUMBER(FIND(#REF!, O1158)), 1, 0)</f>
        <v>0</v>
      </c>
      <c r="R1158" s="34">
        <v>0.3</v>
      </c>
      <c r="S1158" s="34">
        <v>0.3</v>
      </c>
      <c r="T1158" s="34">
        <v>0</v>
      </c>
      <c r="U1158" s="34" t="s">
        <v>1366</v>
      </c>
      <c r="V1158" s="34" t="s">
        <v>1472</v>
      </c>
    </row>
    <row r="1159" spans="1:22" s="31" customFormat="1" x14ac:dyDescent="0.2">
      <c r="A1159" s="34">
        <v>1158</v>
      </c>
      <c r="B1159" s="34" t="s">
        <v>1025</v>
      </c>
      <c r="C1159" s="34">
        <v>1</v>
      </c>
      <c r="D1159" s="34"/>
      <c r="E1159" s="34" t="s">
        <v>1390</v>
      </c>
      <c r="F1159" s="34" t="s">
        <v>956</v>
      </c>
      <c r="G1159" s="35" t="s">
        <v>65</v>
      </c>
      <c r="H1159" s="35" t="s">
        <v>967</v>
      </c>
      <c r="I1159" s="35" t="s">
        <v>115</v>
      </c>
      <c r="J1159" s="36">
        <v>44286</v>
      </c>
      <c r="K1159" s="36">
        <v>2958465</v>
      </c>
      <c r="L1159" s="37">
        <v>1</v>
      </c>
      <c r="M1159" s="37" t="s">
        <v>1399</v>
      </c>
      <c r="N1159" s="37">
        <v>756</v>
      </c>
      <c r="O1159" s="34" t="s">
        <v>885</v>
      </c>
      <c r="P1159" s="34" t="s">
        <v>67</v>
      </c>
      <c r="Q1159" s="34">
        <f>IF(ISNUMBER(FIND(#REF!, O1159)), 1, 0)</f>
        <v>0</v>
      </c>
      <c r="R1159" s="34">
        <v>0.6</v>
      </c>
      <c r="S1159" s="34">
        <v>0.6</v>
      </c>
      <c r="T1159" s="34">
        <v>0</v>
      </c>
      <c r="U1159" s="34" t="s">
        <v>1366</v>
      </c>
      <c r="V1159" s="34" t="s">
        <v>1472</v>
      </c>
    </row>
    <row r="1160" spans="1:22" s="31" customFormat="1" x14ac:dyDescent="0.2">
      <c r="A1160" s="34">
        <v>1159</v>
      </c>
      <c r="B1160" s="34" t="s">
        <v>1025</v>
      </c>
      <c r="C1160" s="34">
        <v>1</v>
      </c>
      <c r="D1160" s="34"/>
      <c r="E1160" s="34" t="s">
        <v>1390</v>
      </c>
      <c r="F1160" s="34" t="s">
        <v>956</v>
      </c>
      <c r="G1160" s="35" t="s">
        <v>65</v>
      </c>
      <c r="H1160" s="35" t="s">
        <v>98</v>
      </c>
      <c r="I1160" s="35" t="s">
        <v>99</v>
      </c>
      <c r="J1160" s="36">
        <v>44286</v>
      </c>
      <c r="K1160" s="36">
        <v>2958465</v>
      </c>
      <c r="L1160" s="37">
        <v>1</v>
      </c>
      <c r="M1160" s="37" t="s">
        <v>1399</v>
      </c>
      <c r="N1160" s="37">
        <v>757</v>
      </c>
      <c r="O1160" s="34" t="s">
        <v>885</v>
      </c>
      <c r="P1160" s="34" t="s">
        <v>67</v>
      </c>
      <c r="Q1160" s="34">
        <f>IF(ISNUMBER(FIND(#REF!, O1160)), 1, 0)</f>
        <v>0</v>
      </c>
      <c r="R1160" s="34">
        <v>22.76</v>
      </c>
      <c r="S1160" s="34">
        <v>22.76</v>
      </c>
      <c r="T1160" s="34">
        <v>0</v>
      </c>
      <c r="U1160" s="34" t="s">
        <v>1366</v>
      </c>
      <c r="V1160" s="34" t="s">
        <v>1472</v>
      </c>
    </row>
    <row r="1161" spans="1:22" s="31" customFormat="1" x14ac:dyDescent="0.2">
      <c r="A1161" s="34">
        <v>1160</v>
      </c>
      <c r="B1161" s="34" t="s">
        <v>1025</v>
      </c>
      <c r="C1161" s="34">
        <v>1</v>
      </c>
      <c r="D1161" s="34"/>
      <c r="E1161" s="34" t="s">
        <v>1390</v>
      </c>
      <c r="F1161" s="34" t="s">
        <v>956</v>
      </c>
      <c r="G1161" s="35" t="s">
        <v>65</v>
      </c>
      <c r="H1161" s="35" t="s">
        <v>948</v>
      </c>
      <c r="I1161" s="35" t="s">
        <v>48</v>
      </c>
      <c r="J1161" s="36">
        <v>44286</v>
      </c>
      <c r="K1161" s="36">
        <v>2958465</v>
      </c>
      <c r="L1161" s="37">
        <v>1</v>
      </c>
      <c r="M1161" s="37" t="s">
        <v>1399</v>
      </c>
      <c r="N1161" s="37">
        <v>758</v>
      </c>
      <c r="O1161" s="34" t="s">
        <v>885</v>
      </c>
      <c r="P1161" s="34" t="s">
        <v>67</v>
      </c>
      <c r="Q1161" s="34">
        <f>IF(ISNUMBER(FIND(#REF!, O1161)), 1, 0)</f>
        <v>0</v>
      </c>
      <c r="R1161" s="34">
        <v>34.200000000000003</v>
      </c>
      <c r="S1161" s="34">
        <v>34.200000000000003</v>
      </c>
      <c r="T1161" s="34">
        <v>0</v>
      </c>
      <c r="U1161" s="34" t="s">
        <v>1366</v>
      </c>
      <c r="V1161" s="34" t="s">
        <v>1472</v>
      </c>
    </row>
    <row r="1162" spans="1:22" s="31" customFormat="1" x14ac:dyDescent="0.2">
      <c r="A1162" s="34">
        <v>1161</v>
      </c>
      <c r="B1162" s="34" t="s">
        <v>1025</v>
      </c>
      <c r="C1162" s="34">
        <v>1</v>
      </c>
      <c r="D1162" s="34"/>
      <c r="E1162" s="34" t="s">
        <v>1390</v>
      </c>
      <c r="F1162" s="34" t="s">
        <v>956</v>
      </c>
      <c r="G1162" s="35" t="s">
        <v>65</v>
      </c>
      <c r="H1162" s="35" t="s">
        <v>135</v>
      </c>
      <c r="I1162" s="35" t="s">
        <v>136</v>
      </c>
      <c r="J1162" s="36">
        <v>44286</v>
      </c>
      <c r="K1162" s="36">
        <v>2958465</v>
      </c>
      <c r="L1162" s="37">
        <v>1</v>
      </c>
      <c r="M1162" s="37" t="s">
        <v>1399</v>
      </c>
      <c r="N1162" s="37">
        <v>759</v>
      </c>
      <c r="O1162" s="34" t="s">
        <v>885</v>
      </c>
      <c r="P1162" s="34" t="s">
        <v>67</v>
      </c>
      <c r="Q1162" s="34">
        <f>IF(ISNUMBER(FIND(#REF!, O1162)), 1, 0)</f>
        <v>0</v>
      </c>
      <c r="R1162" s="34">
        <v>22.76</v>
      </c>
      <c r="S1162" s="34">
        <v>22.76</v>
      </c>
      <c r="T1162" s="34">
        <v>0</v>
      </c>
      <c r="U1162" s="34" t="s">
        <v>1366</v>
      </c>
      <c r="V1162" s="34" t="s">
        <v>1472</v>
      </c>
    </row>
    <row r="1163" spans="1:22" s="31" customFormat="1" x14ac:dyDescent="0.2">
      <c r="A1163" s="34">
        <v>1162</v>
      </c>
      <c r="B1163" s="34" t="s">
        <v>1025</v>
      </c>
      <c r="C1163" s="34">
        <v>1</v>
      </c>
      <c r="D1163" s="34"/>
      <c r="E1163" s="34" t="s">
        <v>1390</v>
      </c>
      <c r="F1163" s="34" t="s">
        <v>956</v>
      </c>
      <c r="G1163" s="35" t="s">
        <v>65</v>
      </c>
      <c r="H1163" s="35" t="s">
        <v>159</v>
      </c>
      <c r="I1163" s="35" t="s">
        <v>160</v>
      </c>
      <c r="J1163" s="36">
        <v>44286</v>
      </c>
      <c r="K1163" s="36">
        <v>2958465</v>
      </c>
      <c r="L1163" s="37">
        <v>1</v>
      </c>
      <c r="M1163" s="37" t="s">
        <v>1399</v>
      </c>
      <c r="N1163" s="37">
        <v>760</v>
      </c>
      <c r="O1163" s="34" t="s">
        <v>885</v>
      </c>
      <c r="P1163" s="34" t="s">
        <v>67</v>
      </c>
      <c r="Q1163" s="34">
        <f>IF(ISNUMBER(FIND(#REF!, O1163)), 1, 0)</f>
        <v>0</v>
      </c>
      <c r="R1163" s="34">
        <v>22.76</v>
      </c>
      <c r="S1163" s="34">
        <v>22.76</v>
      </c>
      <c r="T1163" s="34">
        <v>0</v>
      </c>
      <c r="U1163" s="34" t="s">
        <v>1366</v>
      </c>
      <c r="V1163" s="34" t="s">
        <v>1472</v>
      </c>
    </row>
    <row r="1164" spans="1:22" s="31" customFormat="1" x14ac:dyDescent="0.2">
      <c r="A1164" s="34">
        <v>1163</v>
      </c>
      <c r="B1164" s="34" t="s">
        <v>1025</v>
      </c>
      <c r="C1164" s="34">
        <v>1</v>
      </c>
      <c r="D1164" s="34"/>
      <c r="E1164" s="34" t="s">
        <v>1390</v>
      </c>
      <c r="F1164" s="34" t="s">
        <v>956</v>
      </c>
      <c r="G1164" s="35" t="s">
        <v>65</v>
      </c>
      <c r="H1164" s="35" t="s">
        <v>186</v>
      </c>
      <c r="I1164" s="35" t="s">
        <v>187</v>
      </c>
      <c r="J1164" s="36">
        <v>44286</v>
      </c>
      <c r="K1164" s="36">
        <v>2958465</v>
      </c>
      <c r="L1164" s="37">
        <v>1</v>
      </c>
      <c r="M1164" s="37" t="s">
        <v>1399</v>
      </c>
      <c r="N1164" s="37">
        <v>761</v>
      </c>
      <c r="O1164" s="34" t="s">
        <v>885</v>
      </c>
      <c r="P1164" s="34" t="s">
        <v>67</v>
      </c>
      <c r="Q1164" s="34">
        <f>IF(ISNUMBER(FIND(#REF!, O1164)), 1, 0)</f>
        <v>0</v>
      </c>
      <c r="R1164" s="34">
        <v>22.76</v>
      </c>
      <c r="S1164" s="34">
        <v>22.76</v>
      </c>
      <c r="T1164" s="34">
        <v>0</v>
      </c>
      <c r="U1164" s="34" t="s">
        <v>1366</v>
      </c>
      <c r="V1164" s="34" t="s">
        <v>1472</v>
      </c>
    </row>
    <row r="1165" spans="1:22" s="31" customFormat="1" x14ac:dyDescent="0.2">
      <c r="A1165" s="34">
        <v>1164</v>
      </c>
      <c r="B1165" s="34" t="s">
        <v>1025</v>
      </c>
      <c r="C1165" s="34">
        <v>1</v>
      </c>
      <c r="D1165" s="34"/>
      <c r="E1165" s="34" t="s">
        <v>1390</v>
      </c>
      <c r="F1165" s="34" t="s">
        <v>956</v>
      </c>
      <c r="G1165" s="35" t="s">
        <v>65</v>
      </c>
      <c r="H1165" s="35" t="s">
        <v>210</v>
      </c>
      <c r="I1165" s="35" t="s">
        <v>211</v>
      </c>
      <c r="J1165" s="36">
        <v>44286</v>
      </c>
      <c r="K1165" s="36">
        <v>2958465</v>
      </c>
      <c r="L1165" s="37">
        <v>1</v>
      </c>
      <c r="M1165" s="37" t="s">
        <v>1399</v>
      </c>
      <c r="N1165" s="37">
        <v>762</v>
      </c>
      <c r="O1165" s="34" t="s">
        <v>885</v>
      </c>
      <c r="P1165" s="34" t="s">
        <v>67</v>
      </c>
      <c r="Q1165" s="34">
        <f>IF(ISNUMBER(FIND(#REF!, O1165)), 1, 0)</f>
        <v>0</v>
      </c>
      <c r="R1165" s="34">
        <v>10</v>
      </c>
      <c r="S1165" s="34">
        <v>10</v>
      </c>
      <c r="T1165" s="34">
        <v>0</v>
      </c>
      <c r="U1165" s="34" t="s">
        <v>1366</v>
      </c>
      <c r="V1165" s="34" t="s">
        <v>1472</v>
      </c>
    </row>
    <row r="1166" spans="1:22" s="31" customFormat="1" x14ac:dyDescent="0.2">
      <c r="A1166" s="34">
        <v>1165</v>
      </c>
      <c r="B1166" s="34" t="s">
        <v>1025</v>
      </c>
      <c r="C1166" s="34">
        <v>1</v>
      </c>
      <c r="D1166" s="34"/>
      <c r="E1166" s="34" t="s">
        <v>1390</v>
      </c>
      <c r="F1166" s="34" t="s">
        <v>79</v>
      </c>
      <c r="G1166" s="35" t="s">
        <v>80</v>
      </c>
      <c r="H1166" s="35" t="s">
        <v>958</v>
      </c>
      <c r="I1166" s="35" t="s">
        <v>83</v>
      </c>
      <c r="J1166" s="36">
        <v>44286</v>
      </c>
      <c r="K1166" s="36">
        <v>2958465</v>
      </c>
      <c r="L1166" s="37">
        <v>1</v>
      </c>
      <c r="M1166" s="37" t="s">
        <v>1399</v>
      </c>
      <c r="N1166" s="37">
        <v>763</v>
      </c>
      <c r="O1166" s="34" t="s">
        <v>886</v>
      </c>
      <c r="P1166" s="34" t="s">
        <v>82</v>
      </c>
      <c r="Q1166" s="34">
        <f>IF(ISNUMBER(FIND(#REF!, O1166)), 1, 0)</f>
        <v>0</v>
      </c>
      <c r="R1166" s="34">
        <v>38.4</v>
      </c>
      <c r="S1166" s="34">
        <v>38.4</v>
      </c>
      <c r="T1166" s="34">
        <v>0</v>
      </c>
      <c r="U1166" s="34" t="s">
        <v>1366</v>
      </c>
      <c r="V1166" s="34" t="s">
        <v>1472</v>
      </c>
    </row>
    <row r="1167" spans="1:22" s="31" customFormat="1" x14ac:dyDescent="0.2">
      <c r="A1167" s="34">
        <v>1166</v>
      </c>
      <c r="B1167" s="34" t="s">
        <v>1025</v>
      </c>
      <c r="C1167" s="34">
        <v>1</v>
      </c>
      <c r="D1167" s="34"/>
      <c r="E1167" s="34" t="s">
        <v>1390</v>
      </c>
      <c r="F1167" s="34" t="s">
        <v>79</v>
      </c>
      <c r="G1167" s="35" t="s">
        <v>80</v>
      </c>
      <c r="H1167" s="35" t="s">
        <v>960</v>
      </c>
      <c r="I1167" s="35" t="s">
        <v>167</v>
      </c>
      <c r="J1167" s="36">
        <v>44286</v>
      </c>
      <c r="K1167" s="36">
        <v>2958465</v>
      </c>
      <c r="L1167" s="37">
        <v>1</v>
      </c>
      <c r="M1167" s="37" t="s">
        <v>1399</v>
      </c>
      <c r="N1167" s="37">
        <v>764</v>
      </c>
      <c r="O1167" s="34" t="s">
        <v>886</v>
      </c>
      <c r="P1167" s="34" t="s">
        <v>82</v>
      </c>
      <c r="Q1167" s="34">
        <f>IF(ISNUMBER(FIND(#REF!, O1167)), 1, 0)</f>
        <v>0</v>
      </c>
      <c r="R1167" s="34">
        <v>38.4</v>
      </c>
      <c r="S1167" s="34">
        <v>38.4</v>
      </c>
      <c r="T1167" s="34">
        <v>0</v>
      </c>
      <c r="U1167" s="34" t="s">
        <v>1366</v>
      </c>
      <c r="V1167" s="34" t="s">
        <v>1472</v>
      </c>
    </row>
    <row r="1168" spans="1:22" s="31" customFormat="1" x14ac:dyDescent="0.2">
      <c r="A1168" s="34">
        <v>1167</v>
      </c>
      <c r="B1168" s="34" t="s">
        <v>1025</v>
      </c>
      <c r="C1168" s="34">
        <v>1</v>
      </c>
      <c r="D1168" s="34"/>
      <c r="E1168" s="34" t="s">
        <v>1390</v>
      </c>
      <c r="F1168" s="34" t="s">
        <v>79</v>
      </c>
      <c r="G1168" s="35" t="s">
        <v>80</v>
      </c>
      <c r="H1168" s="35" t="s">
        <v>944</v>
      </c>
      <c r="I1168" s="35" t="s">
        <v>32</v>
      </c>
      <c r="J1168" s="36">
        <v>44286</v>
      </c>
      <c r="K1168" s="36">
        <v>2958465</v>
      </c>
      <c r="L1168" s="37">
        <v>1</v>
      </c>
      <c r="M1168" s="37" t="s">
        <v>1399</v>
      </c>
      <c r="N1168" s="37">
        <v>765</v>
      </c>
      <c r="O1168" s="34" t="s">
        <v>886</v>
      </c>
      <c r="P1168" s="34" t="s">
        <v>82</v>
      </c>
      <c r="Q1168" s="34">
        <f>IF(ISNUMBER(FIND(#REF!, O1168)), 1, 0)</f>
        <v>0</v>
      </c>
      <c r="R1168" s="34">
        <v>0.3</v>
      </c>
      <c r="S1168" s="34">
        <v>0.3</v>
      </c>
      <c r="T1168" s="34">
        <v>0</v>
      </c>
      <c r="U1168" s="34" t="s">
        <v>1366</v>
      </c>
      <c r="V1168" s="34" t="s">
        <v>1472</v>
      </c>
    </row>
    <row r="1169" spans="1:22" s="31" customFormat="1" x14ac:dyDescent="0.2">
      <c r="A1169" s="34">
        <v>1168</v>
      </c>
      <c r="B1169" s="34" t="s">
        <v>1025</v>
      </c>
      <c r="C1169" s="34">
        <v>1</v>
      </c>
      <c r="D1169" s="34"/>
      <c r="E1169" s="34" t="s">
        <v>1390</v>
      </c>
      <c r="F1169" s="34" t="s">
        <v>79</v>
      </c>
      <c r="G1169" s="35" t="s">
        <v>80</v>
      </c>
      <c r="H1169" s="35" t="s">
        <v>946</v>
      </c>
      <c r="I1169" s="35" t="s">
        <v>38</v>
      </c>
      <c r="J1169" s="36">
        <v>44286</v>
      </c>
      <c r="K1169" s="36">
        <v>2958465</v>
      </c>
      <c r="L1169" s="37">
        <v>1</v>
      </c>
      <c r="M1169" s="37" t="s">
        <v>1399</v>
      </c>
      <c r="N1169" s="37">
        <v>766</v>
      </c>
      <c r="O1169" s="34" t="s">
        <v>886</v>
      </c>
      <c r="P1169" s="34" t="s">
        <v>82</v>
      </c>
      <c r="Q1169" s="34">
        <f>IF(ISNUMBER(FIND(#REF!, O1169)), 1, 0)</f>
        <v>0</v>
      </c>
      <c r="R1169" s="34">
        <v>1.2</v>
      </c>
      <c r="S1169" s="34">
        <v>1.2</v>
      </c>
      <c r="T1169" s="34">
        <v>0</v>
      </c>
      <c r="U1169" s="34" t="s">
        <v>1366</v>
      </c>
      <c r="V1169" s="34" t="s">
        <v>1472</v>
      </c>
    </row>
    <row r="1170" spans="1:22" s="31" customFormat="1" x14ac:dyDescent="0.2">
      <c r="A1170" s="34">
        <v>1169</v>
      </c>
      <c r="B1170" s="34" t="s">
        <v>1025</v>
      </c>
      <c r="C1170" s="34">
        <v>1</v>
      </c>
      <c r="D1170" s="34"/>
      <c r="E1170" s="34" t="s">
        <v>1390</v>
      </c>
      <c r="F1170" s="34" t="s">
        <v>79</v>
      </c>
      <c r="G1170" s="35" t="s">
        <v>80</v>
      </c>
      <c r="H1170" s="35" t="s">
        <v>956</v>
      </c>
      <c r="I1170" s="35" t="s">
        <v>65</v>
      </c>
      <c r="J1170" s="36">
        <v>44286</v>
      </c>
      <c r="K1170" s="36">
        <v>2958465</v>
      </c>
      <c r="L1170" s="37">
        <v>1</v>
      </c>
      <c r="M1170" s="37" t="s">
        <v>1399</v>
      </c>
      <c r="N1170" s="37">
        <v>767</v>
      </c>
      <c r="O1170" s="34" t="s">
        <v>886</v>
      </c>
      <c r="P1170" s="34" t="s">
        <v>82</v>
      </c>
      <c r="Q1170" s="34">
        <f>IF(ISNUMBER(FIND(#REF!, O1170)), 1, 0)</f>
        <v>0</v>
      </c>
      <c r="R1170" s="34">
        <v>21</v>
      </c>
      <c r="S1170" s="34">
        <v>21</v>
      </c>
      <c r="T1170" s="34">
        <v>0</v>
      </c>
      <c r="U1170" s="34" t="s">
        <v>1366</v>
      </c>
      <c r="V1170" s="34" t="s">
        <v>1472</v>
      </c>
    </row>
    <row r="1171" spans="1:22" s="31" customFormat="1" x14ac:dyDescent="0.2">
      <c r="A1171" s="34">
        <v>1170</v>
      </c>
      <c r="B1171" s="34" t="s">
        <v>1025</v>
      </c>
      <c r="C1171" s="34">
        <v>1</v>
      </c>
      <c r="D1171" s="34"/>
      <c r="E1171" s="34" t="s">
        <v>1390</v>
      </c>
      <c r="F1171" s="34" t="s">
        <v>79</v>
      </c>
      <c r="G1171" s="35" t="s">
        <v>80</v>
      </c>
      <c r="H1171" s="35" t="s">
        <v>89</v>
      </c>
      <c r="I1171" s="35" t="s">
        <v>90</v>
      </c>
      <c r="J1171" s="36">
        <v>44286</v>
      </c>
      <c r="K1171" s="36">
        <v>2958465</v>
      </c>
      <c r="L1171" s="37">
        <v>1</v>
      </c>
      <c r="M1171" s="37" t="s">
        <v>1399</v>
      </c>
      <c r="N1171" s="37">
        <v>768</v>
      </c>
      <c r="O1171" s="34" t="s">
        <v>886</v>
      </c>
      <c r="P1171" s="34" t="s">
        <v>82</v>
      </c>
      <c r="Q1171" s="34">
        <f>IF(ISNUMBER(FIND(#REF!, O1171)), 1, 0)</f>
        <v>0</v>
      </c>
      <c r="R1171" s="34">
        <v>0.3</v>
      </c>
      <c r="S1171" s="34">
        <v>0.3</v>
      </c>
      <c r="T1171" s="34">
        <v>0</v>
      </c>
      <c r="U1171" s="34" t="s">
        <v>1366</v>
      </c>
      <c r="V1171" s="34" t="s">
        <v>1472</v>
      </c>
    </row>
    <row r="1172" spans="1:22" s="31" customFormat="1" x14ac:dyDescent="0.2">
      <c r="A1172" s="34">
        <v>1171</v>
      </c>
      <c r="B1172" s="34" t="s">
        <v>1025</v>
      </c>
      <c r="C1172" s="34">
        <v>1</v>
      </c>
      <c r="D1172" s="34"/>
      <c r="E1172" s="34" t="s">
        <v>1390</v>
      </c>
      <c r="F1172" s="34" t="s">
        <v>79</v>
      </c>
      <c r="G1172" s="35" t="s">
        <v>80</v>
      </c>
      <c r="H1172" s="35" t="s">
        <v>967</v>
      </c>
      <c r="I1172" s="35" t="s">
        <v>115</v>
      </c>
      <c r="J1172" s="36">
        <v>44286</v>
      </c>
      <c r="K1172" s="36">
        <v>2958465</v>
      </c>
      <c r="L1172" s="37">
        <v>1</v>
      </c>
      <c r="M1172" s="37" t="s">
        <v>1399</v>
      </c>
      <c r="N1172" s="37">
        <v>769</v>
      </c>
      <c r="O1172" s="34" t="s">
        <v>886</v>
      </c>
      <c r="P1172" s="34" t="s">
        <v>82</v>
      </c>
      <c r="Q1172" s="34">
        <f>IF(ISNUMBER(FIND(#REF!, O1172)), 1, 0)</f>
        <v>0</v>
      </c>
      <c r="R1172" s="34">
        <v>0.6</v>
      </c>
      <c r="S1172" s="34">
        <v>0.6</v>
      </c>
      <c r="T1172" s="34">
        <v>0</v>
      </c>
      <c r="U1172" s="34" t="s">
        <v>1366</v>
      </c>
      <c r="V1172" s="34" t="s">
        <v>1472</v>
      </c>
    </row>
    <row r="1173" spans="1:22" s="31" customFormat="1" x14ac:dyDescent="0.2">
      <c r="A1173" s="34">
        <v>1172</v>
      </c>
      <c r="B1173" s="34" t="s">
        <v>1025</v>
      </c>
      <c r="C1173" s="34">
        <v>1</v>
      </c>
      <c r="D1173" s="34"/>
      <c r="E1173" s="34" t="s">
        <v>1390</v>
      </c>
      <c r="F1173" s="34" t="s">
        <v>79</v>
      </c>
      <c r="G1173" s="35" t="s">
        <v>80</v>
      </c>
      <c r="H1173" s="35" t="s">
        <v>98</v>
      </c>
      <c r="I1173" s="35" t="s">
        <v>99</v>
      </c>
      <c r="J1173" s="36">
        <v>44286</v>
      </c>
      <c r="K1173" s="36">
        <v>2958465</v>
      </c>
      <c r="L1173" s="37">
        <v>1</v>
      </c>
      <c r="M1173" s="37" t="s">
        <v>1399</v>
      </c>
      <c r="N1173" s="37">
        <v>770</v>
      </c>
      <c r="O1173" s="34" t="s">
        <v>886</v>
      </c>
      <c r="P1173" s="34" t="s">
        <v>82</v>
      </c>
      <c r="Q1173" s="34">
        <f>IF(ISNUMBER(FIND(#REF!, O1173)), 1, 0)</f>
        <v>0</v>
      </c>
      <c r="R1173" s="34">
        <v>22.76</v>
      </c>
      <c r="S1173" s="34">
        <v>22.76</v>
      </c>
      <c r="T1173" s="34">
        <v>0</v>
      </c>
      <c r="U1173" s="34" t="s">
        <v>1366</v>
      </c>
      <c r="V1173" s="34" t="s">
        <v>1472</v>
      </c>
    </row>
    <row r="1174" spans="1:22" s="31" customFormat="1" x14ac:dyDescent="0.2">
      <c r="A1174" s="34">
        <v>1173</v>
      </c>
      <c r="B1174" s="34" t="s">
        <v>1025</v>
      </c>
      <c r="C1174" s="34">
        <v>1</v>
      </c>
      <c r="D1174" s="34"/>
      <c r="E1174" s="34" t="s">
        <v>1390</v>
      </c>
      <c r="F1174" s="34" t="s">
        <v>79</v>
      </c>
      <c r="G1174" s="35" t="s">
        <v>80</v>
      </c>
      <c r="H1174" s="35" t="s">
        <v>948</v>
      </c>
      <c r="I1174" s="35" t="s">
        <v>48</v>
      </c>
      <c r="J1174" s="36">
        <v>44286</v>
      </c>
      <c r="K1174" s="36">
        <v>2958465</v>
      </c>
      <c r="L1174" s="37">
        <v>1</v>
      </c>
      <c r="M1174" s="37" t="s">
        <v>1399</v>
      </c>
      <c r="N1174" s="37">
        <v>771</v>
      </c>
      <c r="O1174" s="34" t="s">
        <v>886</v>
      </c>
      <c r="P1174" s="34" t="s">
        <v>82</v>
      </c>
      <c r="Q1174" s="34">
        <f>IF(ISNUMBER(FIND(#REF!, O1174)), 1, 0)</f>
        <v>0</v>
      </c>
      <c r="R1174" s="34">
        <v>34.200000000000003</v>
      </c>
      <c r="S1174" s="34">
        <v>34.200000000000003</v>
      </c>
      <c r="T1174" s="34">
        <v>0</v>
      </c>
      <c r="U1174" s="34" t="s">
        <v>1366</v>
      </c>
      <c r="V1174" s="34" t="s">
        <v>1472</v>
      </c>
    </row>
    <row r="1175" spans="1:22" s="31" customFormat="1" x14ac:dyDescent="0.2">
      <c r="A1175" s="34">
        <v>1174</v>
      </c>
      <c r="B1175" s="34" t="s">
        <v>1025</v>
      </c>
      <c r="C1175" s="34">
        <v>1</v>
      </c>
      <c r="D1175" s="34"/>
      <c r="E1175" s="34" t="s">
        <v>1390</v>
      </c>
      <c r="F1175" s="34" t="s">
        <v>79</v>
      </c>
      <c r="G1175" s="35" t="s">
        <v>80</v>
      </c>
      <c r="H1175" s="35" t="s">
        <v>135</v>
      </c>
      <c r="I1175" s="35" t="s">
        <v>136</v>
      </c>
      <c r="J1175" s="36">
        <v>44286</v>
      </c>
      <c r="K1175" s="36">
        <v>2958465</v>
      </c>
      <c r="L1175" s="37">
        <v>1</v>
      </c>
      <c r="M1175" s="37" t="s">
        <v>1399</v>
      </c>
      <c r="N1175" s="37">
        <v>772</v>
      </c>
      <c r="O1175" s="34" t="s">
        <v>886</v>
      </c>
      <c r="P1175" s="34" t="s">
        <v>82</v>
      </c>
      <c r="Q1175" s="34">
        <f>IF(ISNUMBER(FIND(#REF!, O1175)), 1, 0)</f>
        <v>0</v>
      </c>
      <c r="R1175" s="34">
        <v>22.76</v>
      </c>
      <c r="S1175" s="34">
        <v>22.76</v>
      </c>
      <c r="T1175" s="34">
        <v>0</v>
      </c>
      <c r="U1175" s="34" t="s">
        <v>1366</v>
      </c>
      <c r="V1175" s="34" t="s">
        <v>1472</v>
      </c>
    </row>
    <row r="1176" spans="1:22" s="31" customFormat="1" x14ac:dyDescent="0.2">
      <c r="A1176" s="34">
        <v>1175</v>
      </c>
      <c r="B1176" s="34" t="s">
        <v>1025</v>
      </c>
      <c r="C1176" s="34">
        <v>1</v>
      </c>
      <c r="D1176" s="34"/>
      <c r="E1176" s="34" t="s">
        <v>1390</v>
      </c>
      <c r="F1176" s="34" t="s">
        <v>79</v>
      </c>
      <c r="G1176" s="35" t="s">
        <v>80</v>
      </c>
      <c r="H1176" s="35" t="s">
        <v>159</v>
      </c>
      <c r="I1176" s="35" t="s">
        <v>160</v>
      </c>
      <c r="J1176" s="36">
        <v>44286</v>
      </c>
      <c r="K1176" s="36">
        <v>2958465</v>
      </c>
      <c r="L1176" s="37">
        <v>1</v>
      </c>
      <c r="M1176" s="37" t="s">
        <v>1399</v>
      </c>
      <c r="N1176" s="37">
        <v>773</v>
      </c>
      <c r="O1176" s="34" t="s">
        <v>886</v>
      </c>
      <c r="P1176" s="34" t="s">
        <v>82</v>
      </c>
      <c r="Q1176" s="34">
        <f>IF(ISNUMBER(FIND(#REF!, O1176)), 1, 0)</f>
        <v>0</v>
      </c>
      <c r="R1176" s="34">
        <v>22.76</v>
      </c>
      <c r="S1176" s="34">
        <v>22.76</v>
      </c>
      <c r="T1176" s="34">
        <v>0</v>
      </c>
      <c r="U1176" s="34" t="s">
        <v>1366</v>
      </c>
      <c r="V1176" s="34" t="s">
        <v>1472</v>
      </c>
    </row>
    <row r="1177" spans="1:22" s="31" customFormat="1" x14ac:dyDescent="0.2">
      <c r="A1177" s="34">
        <v>1176</v>
      </c>
      <c r="B1177" s="34" t="s">
        <v>1025</v>
      </c>
      <c r="C1177" s="34">
        <v>1</v>
      </c>
      <c r="D1177" s="34"/>
      <c r="E1177" s="34" t="s">
        <v>1390</v>
      </c>
      <c r="F1177" s="34" t="s">
        <v>79</v>
      </c>
      <c r="G1177" s="35" t="s">
        <v>80</v>
      </c>
      <c r="H1177" s="35" t="s">
        <v>186</v>
      </c>
      <c r="I1177" s="35" t="s">
        <v>187</v>
      </c>
      <c r="J1177" s="36">
        <v>44286</v>
      </c>
      <c r="K1177" s="36">
        <v>2958465</v>
      </c>
      <c r="L1177" s="37">
        <v>1</v>
      </c>
      <c r="M1177" s="37" t="s">
        <v>1399</v>
      </c>
      <c r="N1177" s="37">
        <v>774</v>
      </c>
      <c r="O1177" s="34" t="s">
        <v>886</v>
      </c>
      <c r="P1177" s="34" t="s">
        <v>82</v>
      </c>
      <c r="Q1177" s="34">
        <f>IF(ISNUMBER(FIND(#REF!, O1177)), 1, 0)</f>
        <v>0</v>
      </c>
      <c r="R1177" s="34">
        <v>22.76</v>
      </c>
      <c r="S1177" s="34">
        <v>22.76</v>
      </c>
      <c r="T1177" s="34">
        <v>0</v>
      </c>
      <c r="U1177" s="34" t="s">
        <v>1366</v>
      </c>
      <c r="V1177" s="34" t="s">
        <v>1472</v>
      </c>
    </row>
    <row r="1178" spans="1:22" s="31" customFormat="1" x14ac:dyDescent="0.2">
      <c r="A1178" s="34">
        <v>1177</v>
      </c>
      <c r="B1178" s="34" t="s">
        <v>1025</v>
      </c>
      <c r="C1178" s="34">
        <v>1</v>
      </c>
      <c r="D1178" s="34"/>
      <c r="E1178" s="34" t="s">
        <v>1390</v>
      </c>
      <c r="F1178" s="34" t="s">
        <v>79</v>
      </c>
      <c r="G1178" s="35" t="s">
        <v>80</v>
      </c>
      <c r="H1178" s="35" t="s">
        <v>210</v>
      </c>
      <c r="I1178" s="35" t="s">
        <v>211</v>
      </c>
      <c r="J1178" s="36">
        <v>44286</v>
      </c>
      <c r="K1178" s="36">
        <v>2958465</v>
      </c>
      <c r="L1178" s="37">
        <v>1</v>
      </c>
      <c r="M1178" s="37" t="s">
        <v>1399</v>
      </c>
      <c r="N1178" s="37">
        <v>775</v>
      </c>
      <c r="O1178" s="34" t="s">
        <v>886</v>
      </c>
      <c r="P1178" s="34" t="s">
        <v>82</v>
      </c>
      <c r="Q1178" s="34">
        <f>IF(ISNUMBER(FIND(#REF!, O1178)), 1, 0)</f>
        <v>0</v>
      </c>
      <c r="R1178" s="34">
        <v>10</v>
      </c>
      <c r="S1178" s="34">
        <v>10</v>
      </c>
      <c r="T1178" s="34">
        <v>0</v>
      </c>
      <c r="U1178" s="34" t="s">
        <v>1366</v>
      </c>
      <c r="V1178" s="34" t="s">
        <v>1472</v>
      </c>
    </row>
    <row r="1179" spans="1:22" s="31" customFormat="1" x14ac:dyDescent="0.2">
      <c r="A1179" s="34">
        <v>1178</v>
      </c>
      <c r="B1179" s="34" t="s">
        <v>1025</v>
      </c>
      <c r="C1179" s="34">
        <v>1</v>
      </c>
      <c r="D1179" s="34"/>
      <c r="E1179" s="34" t="s">
        <v>1390</v>
      </c>
      <c r="F1179" s="34" t="s">
        <v>89</v>
      </c>
      <c r="G1179" s="35" t="s">
        <v>90</v>
      </c>
      <c r="H1179" s="35" t="s">
        <v>958</v>
      </c>
      <c r="I1179" s="35" t="s">
        <v>83</v>
      </c>
      <c r="J1179" s="36">
        <v>44286</v>
      </c>
      <c r="K1179" s="36">
        <v>2958465</v>
      </c>
      <c r="L1179" s="37">
        <v>1</v>
      </c>
      <c r="M1179" s="37" t="s">
        <v>1399</v>
      </c>
      <c r="N1179" s="37">
        <v>776</v>
      </c>
      <c r="O1179" s="34" t="s">
        <v>887</v>
      </c>
      <c r="P1179" s="34" t="s">
        <v>92</v>
      </c>
      <c r="Q1179" s="34">
        <f>IF(ISNUMBER(FIND(#REF!, O1179)), 1, 0)</f>
        <v>0</v>
      </c>
      <c r="R1179" s="34">
        <v>38.4</v>
      </c>
      <c r="S1179" s="34">
        <v>38.4</v>
      </c>
      <c r="T1179" s="34">
        <v>0</v>
      </c>
      <c r="U1179" s="34" t="s">
        <v>1366</v>
      </c>
      <c r="V1179" s="34" t="s">
        <v>1472</v>
      </c>
    </row>
    <row r="1180" spans="1:22" s="31" customFormat="1" x14ac:dyDescent="0.2">
      <c r="A1180" s="34">
        <v>1179</v>
      </c>
      <c r="B1180" s="34" t="s">
        <v>1025</v>
      </c>
      <c r="C1180" s="34">
        <v>1</v>
      </c>
      <c r="D1180" s="34"/>
      <c r="E1180" s="34" t="s">
        <v>1390</v>
      </c>
      <c r="F1180" s="34" t="s">
        <v>89</v>
      </c>
      <c r="G1180" s="35" t="s">
        <v>90</v>
      </c>
      <c r="H1180" s="35" t="s">
        <v>960</v>
      </c>
      <c r="I1180" s="35" t="s">
        <v>167</v>
      </c>
      <c r="J1180" s="36">
        <v>44286</v>
      </c>
      <c r="K1180" s="36">
        <v>2958465</v>
      </c>
      <c r="L1180" s="37">
        <v>1</v>
      </c>
      <c r="M1180" s="37" t="s">
        <v>1399</v>
      </c>
      <c r="N1180" s="37">
        <v>777</v>
      </c>
      <c r="O1180" s="34" t="s">
        <v>887</v>
      </c>
      <c r="P1180" s="34" t="s">
        <v>92</v>
      </c>
      <c r="Q1180" s="34">
        <f>IF(ISNUMBER(FIND(#REF!, O1180)), 1, 0)</f>
        <v>0</v>
      </c>
      <c r="R1180" s="34">
        <v>38.4</v>
      </c>
      <c r="S1180" s="34">
        <v>38.4</v>
      </c>
      <c r="T1180" s="34">
        <v>0</v>
      </c>
      <c r="U1180" s="34" t="s">
        <v>1366</v>
      </c>
      <c r="V1180" s="34" t="s">
        <v>1472</v>
      </c>
    </row>
    <row r="1181" spans="1:22" s="31" customFormat="1" x14ac:dyDescent="0.2">
      <c r="A1181" s="34">
        <v>1180</v>
      </c>
      <c r="B1181" s="34" t="s">
        <v>1025</v>
      </c>
      <c r="C1181" s="34">
        <v>1</v>
      </c>
      <c r="D1181" s="34"/>
      <c r="E1181" s="34" t="s">
        <v>1390</v>
      </c>
      <c r="F1181" s="34" t="s">
        <v>89</v>
      </c>
      <c r="G1181" s="35" t="s">
        <v>90</v>
      </c>
      <c r="H1181" s="35" t="s">
        <v>944</v>
      </c>
      <c r="I1181" s="35" t="s">
        <v>32</v>
      </c>
      <c r="J1181" s="36">
        <v>44286</v>
      </c>
      <c r="K1181" s="36">
        <v>2958465</v>
      </c>
      <c r="L1181" s="37">
        <v>1</v>
      </c>
      <c r="M1181" s="37" t="s">
        <v>1399</v>
      </c>
      <c r="N1181" s="37">
        <v>778</v>
      </c>
      <c r="O1181" s="34" t="s">
        <v>887</v>
      </c>
      <c r="P1181" s="34" t="s">
        <v>92</v>
      </c>
      <c r="Q1181" s="34">
        <f>IF(ISNUMBER(FIND(#REF!, O1181)), 1, 0)</f>
        <v>0</v>
      </c>
      <c r="R1181" s="34">
        <v>0.3</v>
      </c>
      <c r="S1181" s="34">
        <v>0.3</v>
      </c>
      <c r="T1181" s="34">
        <v>0</v>
      </c>
      <c r="U1181" s="34" t="s">
        <v>1366</v>
      </c>
      <c r="V1181" s="34" t="s">
        <v>1472</v>
      </c>
    </row>
    <row r="1182" spans="1:22" s="31" customFormat="1" x14ac:dyDescent="0.2">
      <c r="A1182" s="34">
        <v>1181</v>
      </c>
      <c r="B1182" s="34" t="s">
        <v>1025</v>
      </c>
      <c r="C1182" s="34">
        <v>1</v>
      </c>
      <c r="D1182" s="34"/>
      <c r="E1182" s="34" t="s">
        <v>1390</v>
      </c>
      <c r="F1182" s="34" t="s">
        <v>89</v>
      </c>
      <c r="G1182" s="35" t="s">
        <v>90</v>
      </c>
      <c r="H1182" s="35" t="s">
        <v>946</v>
      </c>
      <c r="I1182" s="35" t="s">
        <v>38</v>
      </c>
      <c r="J1182" s="36">
        <v>44286</v>
      </c>
      <c r="K1182" s="36">
        <v>2958465</v>
      </c>
      <c r="L1182" s="37">
        <v>1</v>
      </c>
      <c r="M1182" s="37" t="s">
        <v>1399</v>
      </c>
      <c r="N1182" s="37">
        <v>779</v>
      </c>
      <c r="O1182" s="34" t="s">
        <v>887</v>
      </c>
      <c r="P1182" s="34" t="s">
        <v>92</v>
      </c>
      <c r="Q1182" s="34">
        <f>IF(ISNUMBER(FIND(#REF!, O1182)), 1, 0)</f>
        <v>0</v>
      </c>
      <c r="R1182" s="34">
        <v>1.2</v>
      </c>
      <c r="S1182" s="34">
        <v>1.2</v>
      </c>
      <c r="T1182" s="34">
        <v>0</v>
      </c>
      <c r="U1182" s="34" t="s">
        <v>1366</v>
      </c>
      <c r="V1182" s="34" t="s">
        <v>1472</v>
      </c>
    </row>
    <row r="1183" spans="1:22" s="31" customFormat="1" x14ac:dyDescent="0.2">
      <c r="A1183" s="34">
        <v>1182</v>
      </c>
      <c r="B1183" s="34" t="s">
        <v>1025</v>
      </c>
      <c r="C1183" s="34">
        <v>1</v>
      </c>
      <c r="D1183" s="34"/>
      <c r="E1183" s="34" t="s">
        <v>1390</v>
      </c>
      <c r="F1183" s="34" t="s">
        <v>89</v>
      </c>
      <c r="G1183" s="35" t="s">
        <v>90</v>
      </c>
      <c r="H1183" s="35" t="s">
        <v>956</v>
      </c>
      <c r="I1183" s="35" t="s">
        <v>65</v>
      </c>
      <c r="J1183" s="36">
        <v>44286</v>
      </c>
      <c r="K1183" s="36">
        <v>2958465</v>
      </c>
      <c r="L1183" s="37">
        <v>1</v>
      </c>
      <c r="M1183" s="37" t="s">
        <v>1399</v>
      </c>
      <c r="N1183" s="37">
        <v>780</v>
      </c>
      <c r="O1183" s="34" t="s">
        <v>887</v>
      </c>
      <c r="P1183" s="34" t="s">
        <v>92</v>
      </c>
      <c r="Q1183" s="34">
        <f>IF(ISNUMBER(FIND(#REF!, O1183)), 1, 0)</f>
        <v>0</v>
      </c>
      <c r="R1183" s="34">
        <v>21</v>
      </c>
      <c r="S1183" s="34">
        <v>21</v>
      </c>
      <c r="T1183" s="34">
        <v>0</v>
      </c>
      <c r="U1183" s="34" t="s">
        <v>1366</v>
      </c>
      <c r="V1183" s="34" t="s">
        <v>1472</v>
      </c>
    </row>
    <row r="1184" spans="1:22" s="31" customFormat="1" x14ac:dyDescent="0.2">
      <c r="A1184" s="34">
        <v>1183</v>
      </c>
      <c r="B1184" s="34" t="s">
        <v>1025</v>
      </c>
      <c r="C1184" s="34">
        <v>1</v>
      </c>
      <c r="D1184" s="34"/>
      <c r="E1184" s="34" t="s">
        <v>1390</v>
      </c>
      <c r="F1184" s="34" t="s">
        <v>89</v>
      </c>
      <c r="G1184" s="35" t="s">
        <v>90</v>
      </c>
      <c r="H1184" s="35" t="s">
        <v>79</v>
      </c>
      <c r="I1184" s="35" t="s">
        <v>80</v>
      </c>
      <c r="J1184" s="36">
        <v>44286</v>
      </c>
      <c r="K1184" s="36">
        <v>2958465</v>
      </c>
      <c r="L1184" s="37">
        <v>1</v>
      </c>
      <c r="M1184" s="37" t="s">
        <v>1399</v>
      </c>
      <c r="N1184" s="37">
        <v>781</v>
      </c>
      <c r="O1184" s="34" t="s">
        <v>887</v>
      </c>
      <c r="P1184" s="34" t="s">
        <v>92</v>
      </c>
      <c r="Q1184" s="34">
        <f>IF(ISNUMBER(FIND(#REF!, O1184)), 1, 0)</f>
        <v>0</v>
      </c>
      <c r="R1184" s="34">
        <v>22.76</v>
      </c>
      <c r="S1184" s="34">
        <v>22.76</v>
      </c>
      <c r="T1184" s="34">
        <v>0</v>
      </c>
      <c r="U1184" s="34" t="s">
        <v>1366</v>
      </c>
      <c r="V1184" s="34" t="s">
        <v>1472</v>
      </c>
    </row>
    <row r="1185" spans="1:22" s="31" customFormat="1" x14ac:dyDescent="0.2">
      <c r="A1185" s="34">
        <v>1184</v>
      </c>
      <c r="B1185" s="34" t="s">
        <v>1025</v>
      </c>
      <c r="C1185" s="34">
        <v>1</v>
      </c>
      <c r="D1185" s="34"/>
      <c r="E1185" s="34" t="s">
        <v>1390</v>
      </c>
      <c r="F1185" s="34" t="s">
        <v>89</v>
      </c>
      <c r="G1185" s="35" t="s">
        <v>90</v>
      </c>
      <c r="H1185" s="35" t="s">
        <v>967</v>
      </c>
      <c r="I1185" s="35" t="s">
        <v>115</v>
      </c>
      <c r="J1185" s="36">
        <v>44286</v>
      </c>
      <c r="K1185" s="36">
        <v>2958465</v>
      </c>
      <c r="L1185" s="37">
        <v>1</v>
      </c>
      <c r="M1185" s="37" t="s">
        <v>1399</v>
      </c>
      <c r="N1185" s="37">
        <v>782</v>
      </c>
      <c r="O1185" s="34" t="s">
        <v>887</v>
      </c>
      <c r="P1185" s="34" t="s">
        <v>92</v>
      </c>
      <c r="Q1185" s="34">
        <f>IF(ISNUMBER(FIND(#REF!, O1185)), 1, 0)</f>
        <v>0</v>
      </c>
      <c r="R1185" s="34">
        <v>0.6</v>
      </c>
      <c r="S1185" s="34">
        <v>0.6</v>
      </c>
      <c r="T1185" s="34">
        <v>0</v>
      </c>
      <c r="U1185" s="34" t="s">
        <v>1366</v>
      </c>
      <c r="V1185" s="34" t="s">
        <v>1472</v>
      </c>
    </row>
    <row r="1186" spans="1:22" s="31" customFormat="1" x14ac:dyDescent="0.2">
      <c r="A1186" s="34">
        <v>1185</v>
      </c>
      <c r="B1186" s="34" t="s">
        <v>1025</v>
      </c>
      <c r="C1186" s="34">
        <v>1</v>
      </c>
      <c r="D1186" s="34"/>
      <c r="E1186" s="34" t="s">
        <v>1390</v>
      </c>
      <c r="F1186" s="34" t="s">
        <v>89</v>
      </c>
      <c r="G1186" s="35" t="s">
        <v>90</v>
      </c>
      <c r="H1186" s="35" t="s">
        <v>98</v>
      </c>
      <c r="I1186" s="35" t="s">
        <v>99</v>
      </c>
      <c r="J1186" s="36">
        <v>44286</v>
      </c>
      <c r="K1186" s="36">
        <v>2958465</v>
      </c>
      <c r="L1186" s="37">
        <v>1</v>
      </c>
      <c r="M1186" s="37" t="s">
        <v>1399</v>
      </c>
      <c r="N1186" s="37">
        <v>783</v>
      </c>
      <c r="O1186" s="34" t="s">
        <v>887</v>
      </c>
      <c r="P1186" s="34" t="s">
        <v>92</v>
      </c>
      <c r="Q1186" s="34">
        <f>IF(ISNUMBER(FIND(#REF!, O1186)), 1, 0)</f>
        <v>0</v>
      </c>
      <c r="R1186" s="34">
        <v>22.76</v>
      </c>
      <c r="S1186" s="34">
        <v>22.76</v>
      </c>
      <c r="T1186" s="34">
        <v>0</v>
      </c>
      <c r="U1186" s="34" t="s">
        <v>1366</v>
      </c>
      <c r="V1186" s="34" t="s">
        <v>1472</v>
      </c>
    </row>
    <row r="1187" spans="1:22" s="31" customFormat="1" x14ac:dyDescent="0.2">
      <c r="A1187" s="34">
        <v>1186</v>
      </c>
      <c r="B1187" s="34" t="s">
        <v>1025</v>
      </c>
      <c r="C1187" s="34">
        <v>1</v>
      </c>
      <c r="D1187" s="34"/>
      <c r="E1187" s="34" t="s">
        <v>1390</v>
      </c>
      <c r="F1187" s="34" t="s">
        <v>89</v>
      </c>
      <c r="G1187" s="35" t="s">
        <v>90</v>
      </c>
      <c r="H1187" s="35" t="s">
        <v>948</v>
      </c>
      <c r="I1187" s="35" t="s">
        <v>48</v>
      </c>
      <c r="J1187" s="36">
        <v>44286</v>
      </c>
      <c r="K1187" s="36">
        <v>2958465</v>
      </c>
      <c r="L1187" s="37">
        <v>1</v>
      </c>
      <c r="M1187" s="37" t="s">
        <v>1399</v>
      </c>
      <c r="N1187" s="37">
        <v>784</v>
      </c>
      <c r="O1187" s="34" t="s">
        <v>887</v>
      </c>
      <c r="P1187" s="34" t="s">
        <v>92</v>
      </c>
      <c r="Q1187" s="34">
        <f>IF(ISNUMBER(FIND(#REF!, O1187)), 1, 0)</f>
        <v>0</v>
      </c>
      <c r="R1187" s="34">
        <v>34.200000000000003</v>
      </c>
      <c r="S1187" s="34">
        <v>34.200000000000003</v>
      </c>
      <c r="T1187" s="34">
        <v>0</v>
      </c>
      <c r="U1187" s="34" t="s">
        <v>1366</v>
      </c>
      <c r="V1187" s="34" t="s">
        <v>1472</v>
      </c>
    </row>
    <row r="1188" spans="1:22" s="31" customFormat="1" x14ac:dyDescent="0.2">
      <c r="A1188" s="34">
        <v>1187</v>
      </c>
      <c r="B1188" s="34" t="s">
        <v>1025</v>
      </c>
      <c r="C1188" s="34">
        <v>1</v>
      </c>
      <c r="D1188" s="34"/>
      <c r="E1188" s="34" t="s">
        <v>1390</v>
      </c>
      <c r="F1188" s="34" t="s">
        <v>89</v>
      </c>
      <c r="G1188" s="35" t="s">
        <v>90</v>
      </c>
      <c r="H1188" s="35" t="s">
        <v>135</v>
      </c>
      <c r="I1188" s="35" t="s">
        <v>136</v>
      </c>
      <c r="J1188" s="36">
        <v>44286</v>
      </c>
      <c r="K1188" s="36">
        <v>2958465</v>
      </c>
      <c r="L1188" s="37">
        <v>1</v>
      </c>
      <c r="M1188" s="37" t="s">
        <v>1399</v>
      </c>
      <c r="N1188" s="37">
        <v>785</v>
      </c>
      <c r="O1188" s="34" t="s">
        <v>887</v>
      </c>
      <c r="P1188" s="34" t="s">
        <v>92</v>
      </c>
      <c r="Q1188" s="34">
        <f>IF(ISNUMBER(FIND(#REF!, O1188)), 1, 0)</f>
        <v>0</v>
      </c>
      <c r="R1188" s="34">
        <v>22.76</v>
      </c>
      <c r="S1188" s="34">
        <v>22.76</v>
      </c>
      <c r="T1188" s="34">
        <v>0</v>
      </c>
      <c r="U1188" s="34" t="s">
        <v>1366</v>
      </c>
      <c r="V1188" s="34" t="s">
        <v>1472</v>
      </c>
    </row>
    <row r="1189" spans="1:22" s="31" customFormat="1" x14ac:dyDescent="0.2">
      <c r="A1189" s="34">
        <v>1188</v>
      </c>
      <c r="B1189" s="34" t="s">
        <v>1025</v>
      </c>
      <c r="C1189" s="34">
        <v>1</v>
      </c>
      <c r="D1189" s="34"/>
      <c r="E1189" s="34" t="s">
        <v>1390</v>
      </c>
      <c r="F1189" s="34" t="s">
        <v>89</v>
      </c>
      <c r="G1189" s="35" t="s">
        <v>90</v>
      </c>
      <c r="H1189" s="35" t="s">
        <v>159</v>
      </c>
      <c r="I1189" s="35" t="s">
        <v>160</v>
      </c>
      <c r="J1189" s="36">
        <v>44286</v>
      </c>
      <c r="K1189" s="36">
        <v>2958465</v>
      </c>
      <c r="L1189" s="37">
        <v>1</v>
      </c>
      <c r="M1189" s="37" t="s">
        <v>1399</v>
      </c>
      <c r="N1189" s="37">
        <v>786</v>
      </c>
      <c r="O1189" s="34" t="s">
        <v>887</v>
      </c>
      <c r="P1189" s="34" t="s">
        <v>92</v>
      </c>
      <c r="Q1189" s="34">
        <f>IF(ISNUMBER(FIND(#REF!, O1189)), 1, 0)</f>
        <v>0</v>
      </c>
      <c r="R1189" s="34">
        <v>22.76</v>
      </c>
      <c r="S1189" s="34">
        <v>22.76</v>
      </c>
      <c r="T1189" s="34">
        <v>0</v>
      </c>
      <c r="U1189" s="34" t="s">
        <v>1366</v>
      </c>
      <c r="V1189" s="34" t="s">
        <v>1472</v>
      </c>
    </row>
    <row r="1190" spans="1:22" s="31" customFormat="1" x14ac:dyDescent="0.2">
      <c r="A1190" s="34">
        <v>1189</v>
      </c>
      <c r="B1190" s="34" t="s">
        <v>1025</v>
      </c>
      <c r="C1190" s="34">
        <v>1</v>
      </c>
      <c r="D1190" s="34"/>
      <c r="E1190" s="34" t="s">
        <v>1390</v>
      </c>
      <c r="F1190" s="34" t="s">
        <v>89</v>
      </c>
      <c r="G1190" s="35" t="s">
        <v>90</v>
      </c>
      <c r="H1190" s="35" t="s">
        <v>186</v>
      </c>
      <c r="I1190" s="35" t="s">
        <v>187</v>
      </c>
      <c r="J1190" s="36">
        <v>44286</v>
      </c>
      <c r="K1190" s="36">
        <v>2958465</v>
      </c>
      <c r="L1190" s="37">
        <v>1</v>
      </c>
      <c r="M1190" s="37" t="s">
        <v>1399</v>
      </c>
      <c r="N1190" s="37">
        <v>787</v>
      </c>
      <c r="O1190" s="34" t="s">
        <v>887</v>
      </c>
      <c r="P1190" s="34" t="s">
        <v>92</v>
      </c>
      <c r="Q1190" s="34">
        <f>IF(ISNUMBER(FIND(#REF!, O1190)), 1, 0)</f>
        <v>0</v>
      </c>
      <c r="R1190" s="34">
        <v>22.76</v>
      </c>
      <c r="S1190" s="34">
        <v>22.76</v>
      </c>
      <c r="T1190" s="34">
        <v>0</v>
      </c>
      <c r="U1190" s="34" t="s">
        <v>1366</v>
      </c>
      <c r="V1190" s="34" t="s">
        <v>1472</v>
      </c>
    </row>
    <row r="1191" spans="1:22" s="31" customFormat="1" x14ac:dyDescent="0.2">
      <c r="A1191" s="34">
        <v>1190</v>
      </c>
      <c r="B1191" s="34" t="s">
        <v>1025</v>
      </c>
      <c r="C1191" s="34">
        <v>1</v>
      </c>
      <c r="D1191" s="34"/>
      <c r="E1191" s="34" t="s">
        <v>1390</v>
      </c>
      <c r="F1191" s="34" t="s">
        <v>89</v>
      </c>
      <c r="G1191" s="35" t="s">
        <v>90</v>
      </c>
      <c r="H1191" s="35" t="s">
        <v>210</v>
      </c>
      <c r="I1191" s="35" t="s">
        <v>211</v>
      </c>
      <c r="J1191" s="36">
        <v>44286</v>
      </c>
      <c r="K1191" s="36">
        <v>2958465</v>
      </c>
      <c r="L1191" s="37">
        <v>1</v>
      </c>
      <c r="M1191" s="37" t="s">
        <v>1399</v>
      </c>
      <c r="N1191" s="37">
        <v>788</v>
      </c>
      <c r="O1191" s="34" t="s">
        <v>887</v>
      </c>
      <c r="P1191" s="34" t="s">
        <v>92</v>
      </c>
      <c r="Q1191" s="34">
        <f>IF(ISNUMBER(FIND(#REF!, O1191)), 1, 0)</f>
        <v>0</v>
      </c>
      <c r="R1191" s="34">
        <v>10</v>
      </c>
      <c r="S1191" s="34">
        <v>10</v>
      </c>
      <c r="T1191" s="34">
        <v>0</v>
      </c>
      <c r="U1191" s="34" t="s">
        <v>1366</v>
      </c>
      <c r="V1191" s="34" t="s">
        <v>1472</v>
      </c>
    </row>
    <row r="1192" spans="1:22" s="31" customFormat="1" x14ac:dyDescent="0.2">
      <c r="A1192" s="34">
        <v>1191</v>
      </c>
      <c r="B1192" s="34" t="s">
        <v>1025</v>
      </c>
      <c r="C1192" s="34">
        <v>1</v>
      </c>
      <c r="D1192" s="34"/>
      <c r="E1192" s="34" t="s">
        <v>1390</v>
      </c>
      <c r="F1192" s="34" t="s">
        <v>967</v>
      </c>
      <c r="G1192" s="35" t="s">
        <v>115</v>
      </c>
      <c r="H1192" s="35" t="s">
        <v>958</v>
      </c>
      <c r="I1192" s="35" t="s">
        <v>83</v>
      </c>
      <c r="J1192" s="36">
        <v>44286</v>
      </c>
      <c r="K1192" s="36">
        <v>2958465</v>
      </c>
      <c r="L1192" s="37">
        <v>1</v>
      </c>
      <c r="M1192" s="37" t="s">
        <v>1399</v>
      </c>
      <c r="N1192" s="37">
        <v>789</v>
      </c>
      <c r="O1192" s="34" t="s">
        <v>888</v>
      </c>
      <c r="P1192" s="34" t="s">
        <v>117</v>
      </c>
      <c r="Q1192" s="34">
        <f>IF(ISNUMBER(FIND(#REF!, O1192)), 1, 0)</f>
        <v>0</v>
      </c>
      <c r="R1192" s="34">
        <v>38.4</v>
      </c>
      <c r="S1192" s="34">
        <v>38.4</v>
      </c>
      <c r="T1192" s="34">
        <v>0</v>
      </c>
      <c r="U1192" s="34" t="s">
        <v>1366</v>
      </c>
      <c r="V1192" s="34" t="s">
        <v>1472</v>
      </c>
    </row>
    <row r="1193" spans="1:22" s="31" customFormat="1" x14ac:dyDescent="0.2">
      <c r="A1193" s="34">
        <v>1192</v>
      </c>
      <c r="B1193" s="34" t="s">
        <v>1025</v>
      </c>
      <c r="C1193" s="34">
        <v>1</v>
      </c>
      <c r="D1193" s="34"/>
      <c r="E1193" s="34" t="s">
        <v>1390</v>
      </c>
      <c r="F1193" s="34" t="s">
        <v>967</v>
      </c>
      <c r="G1193" s="35" t="s">
        <v>115</v>
      </c>
      <c r="H1193" s="35" t="s">
        <v>960</v>
      </c>
      <c r="I1193" s="35" t="s">
        <v>167</v>
      </c>
      <c r="J1193" s="36">
        <v>44286</v>
      </c>
      <c r="K1193" s="36">
        <v>2958465</v>
      </c>
      <c r="L1193" s="37">
        <v>1</v>
      </c>
      <c r="M1193" s="37" t="s">
        <v>1399</v>
      </c>
      <c r="N1193" s="37">
        <v>790</v>
      </c>
      <c r="O1193" s="34" t="s">
        <v>888</v>
      </c>
      <c r="P1193" s="34" t="s">
        <v>117</v>
      </c>
      <c r="Q1193" s="34">
        <f>IF(ISNUMBER(FIND(#REF!, O1193)), 1, 0)</f>
        <v>0</v>
      </c>
      <c r="R1193" s="34">
        <v>38.4</v>
      </c>
      <c r="S1193" s="34">
        <v>38.4</v>
      </c>
      <c r="T1193" s="34">
        <v>0</v>
      </c>
      <c r="U1193" s="34" t="s">
        <v>1366</v>
      </c>
      <c r="V1193" s="34" t="s">
        <v>1472</v>
      </c>
    </row>
    <row r="1194" spans="1:22" s="31" customFormat="1" x14ac:dyDescent="0.2">
      <c r="A1194" s="34">
        <v>1193</v>
      </c>
      <c r="B1194" s="34" t="s">
        <v>1025</v>
      </c>
      <c r="C1194" s="34">
        <v>1</v>
      </c>
      <c r="D1194" s="34"/>
      <c r="E1194" s="34" t="s">
        <v>1390</v>
      </c>
      <c r="F1194" s="34" t="s">
        <v>967</v>
      </c>
      <c r="G1194" s="35" t="s">
        <v>115</v>
      </c>
      <c r="H1194" s="35" t="s">
        <v>944</v>
      </c>
      <c r="I1194" s="35" t="s">
        <v>32</v>
      </c>
      <c r="J1194" s="36">
        <v>44286</v>
      </c>
      <c r="K1194" s="36">
        <v>2958465</v>
      </c>
      <c r="L1194" s="37">
        <v>1</v>
      </c>
      <c r="M1194" s="37" t="s">
        <v>1399</v>
      </c>
      <c r="N1194" s="37">
        <v>791</v>
      </c>
      <c r="O1194" s="34" t="s">
        <v>888</v>
      </c>
      <c r="P1194" s="34" t="s">
        <v>117</v>
      </c>
      <c r="Q1194" s="34">
        <f>IF(ISNUMBER(FIND(#REF!, O1194)), 1, 0)</f>
        <v>0</v>
      </c>
      <c r="R1194" s="34">
        <v>0.3</v>
      </c>
      <c r="S1194" s="34">
        <v>0.3</v>
      </c>
      <c r="T1194" s="34">
        <v>0</v>
      </c>
      <c r="U1194" s="34" t="s">
        <v>1366</v>
      </c>
      <c r="V1194" s="34" t="s">
        <v>1472</v>
      </c>
    </row>
    <row r="1195" spans="1:22" s="31" customFormat="1" x14ac:dyDescent="0.2">
      <c r="A1195" s="34">
        <v>1194</v>
      </c>
      <c r="B1195" s="34" t="s">
        <v>1025</v>
      </c>
      <c r="C1195" s="34">
        <v>1</v>
      </c>
      <c r="D1195" s="34"/>
      <c r="E1195" s="34" t="s">
        <v>1390</v>
      </c>
      <c r="F1195" s="34" t="s">
        <v>967</v>
      </c>
      <c r="G1195" s="35" t="s">
        <v>115</v>
      </c>
      <c r="H1195" s="35" t="s">
        <v>946</v>
      </c>
      <c r="I1195" s="35" t="s">
        <v>38</v>
      </c>
      <c r="J1195" s="36">
        <v>44286</v>
      </c>
      <c r="K1195" s="36">
        <v>2958465</v>
      </c>
      <c r="L1195" s="37">
        <v>1</v>
      </c>
      <c r="M1195" s="37" t="s">
        <v>1399</v>
      </c>
      <c r="N1195" s="37">
        <v>792</v>
      </c>
      <c r="O1195" s="34" t="s">
        <v>888</v>
      </c>
      <c r="P1195" s="34" t="s">
        <v>117</v>
      </c>
      <c r="Q1195" s="34">
        <f>IF(ISNUMBER(FIND(#REF!, O1195)), 1, 0)</f>
        <v>0</v>
      </c>
      <c r="R1195" s="34">
        <v>1.2</v>
      </c>
      <c r="S1195" s="34">
        <v>1.2</v>
      </c>
      <c r="T1195" s="34">
        <v>0</v>
      </c>
      <c r="U1195" s="34" t="s">
        <v>1366</v>
      </c>
      <c r="V1195" s="34" t="s">
        <v>1472</v>
      </c>
    </row>
    <row r="1196" spans="1:22" s="31" customFormat="1" x14ac:dyDescent="0.2">
      <c r="A1196" s="34">
        <v>1195</v>
      </c>
      <c r="B1196" s="34" t="s">
        <v>1025</v>
      </c>
      <c r="C1196" s="34">
        <v>1</v>
      </c>
      <c r="D1196" s="34"/>
      <c r="E1196" s="34" t="s">
        <v>1390</v>
      </c>
      <c r="F1196" s="34" t="s">
        <v>967</v>
      </c>
      <c r="G1196" s="35" t="s">
        <v>115</v>
      </c>
      <c r="H1196" s="35" t="s">
        <v>956</v>
      </c>
      <c r="I1196" s="35" t="s">
        <v>65</v>
      </c>
      <c r="J1196" s="36">
        <v>44286</v>
      </c>
      <c r="K1196" s="36">
        <v>2958465</v>
      </c>
      <c r="L1196" s="37">
        <v>1</v>
      </c>
      <c r="M1196" s="37" t="s">
        <v>1399</v>
      </c>
      <c r="N1196" s="37">
        <v>793</v>
      </c>
      <c r="O1196" s="34" t="s">
        <v>888</v>
      </c>
      <c r="P1196" s="34" t="s">
        <v>117</v>
      </c>
      <c r="Q1196" s="34">
        <f>IF(ISNUMBER(FIND(#REF!, O1196)), 1, 0)</f>
        <v>0</v>
      </c>
      <c r="R1196" s="34">
        <v>21</v>
      </c>
      <c r="S1196" s="34">
        <v>21</v>
      </c>
      <c r="T1196" s="34">
        <v>0</v>
      </c>
      <c r="U1196" s="34" t="s">
        <v>1366</v>
      </c>
      <c r="V1196" s="34" t="s">
        <v>1472</v>
      </c>
    </row>
    <row r="1197" spans="1:22" s="31" customFormat="1" x14ac:dyDescent="0.2">
      <c r="A1197" s="34">
        <v>1196</v>
      </c>
      <c r="B1197" s="34" t="s">
        <v>1025</v>
      </c>
      <c r="C1197" s="34">
        <v>1</v>
      </c>
      <c r="D1197" s="34"/>
      <c r="E1197" s="34" t="s">
        <v>1390</v>
      </c>
      <c r="F1197" s="34" t="s">
        <v>967</v>
      </c>
      <c r="G1197" s="35" t="s">
        <v>115</v>
      </c>
      <c r="H1197" s="35" t="s">
        <v>79</v>
      </c>
      <c r="I1197" s="35" t="s">
        <v>80</v>
      </c>
      <c r="J1197" s="36">
        <v>44286</v>
      </c>
      <c r="K1197" s="36">
        <v>2958465</v>
      </c>
      <c r="L1197" s="37">
        <v>1</v>
      </c>
      <c r="M1197" s="37" t="s">
        <v>1399</v>
      </c>
      <c r="N1197" s="37">
        <v>794</v>
      </c>
      <c r="O1197" s="34" t="s">
        <v>888</v>
      </c>
      <c r="P1197" s="34" t="s">
        <v>117</v>
      </c>
      <c r="Q1197" s="34">
        <f>IF(ISNUMBER(FIND(#REF!, O1197)), 1, 0)</f>
        <v>0</v>
      </c>
      <c r="R1197" s="34">
        <v>22.76</v>
      </c>
      <c r="S1197" s="34">
        <v>22.76</v>
      </c>
      <c r="T1197" s="34">
        <v>0</v>
      </c>
      <c r="U1197" s="34" t="s">
        <v>1366</v>
      </c>
      <c r="V1197" s="34" t="s">
        <v>1472</v>
      </c>
    </row>
    <row r="1198" spans="1:22" s="31" customFormat="1" x14ac:dyDescent="0.2">
      <c r="A1198" s="34">
        <v>1197</v>
      </c>
      <c r="B1198" s="34" t="s">
        <v>1025</v>
      </c>
      <c r="C1198" s="34">
        <v>1</v>
      </c>
      <c r="D1198" s="34"/>
      <c r="E1198" s="34" t="s">
        <v>1390</v>
      </c>
      <c r="F1198" s="34" t="s">
        <v>967</v>
      </c>
      <c r="G1198" s="35" t="s">
        <v>115</v>
      </c>
      <c r="H1198" s="35" t="s">
        <v>89</v>
      </c>
      <c r="I1198" s="35" t="s">
        <v>90</v>
      </c>
      <c r="J1198" s="36">
        <v>44286</v>
      </c>
      <c r="K1198" s="36">
        <v>2958465</v>
      </c>
      <c r="L1198" s="37">
        <v>1</v>
      </c>
      <c r="M1198" s="37" t="s">
        <v>1399</v>
      </c>
      <c r="N1198" s="37">
        <v>795</v>
      </c>
      <c r="O1198" s="34" t="s">
        <v>888</v>
      </c>
      <c r="P1198" s="34" t="s">
        <v>117</v>
      </c>
      <c r="Q1198" s="34">
        <f>IF(ISNUMBER(FIND(#REF!, O1198)), 1, 0)</f>
        <v>0</v>
      </c>
      <c r="R1198" s="34">
        <v>0.3</v>
      </c>
      <c r="S1198" s="34">
        <v>0.3</v>
      </c>
      <c r="T1198" s="34">
        <v>0</v>
      </c>
      <c r="U1198" s="34" t="s">
        <v>1366</v>
      </c>
      <c r="V1198" s="34" t="s">
        <v>1472</v>
      </c>
    </row>
    <row r="1199" spans="1:22" s="31" customFormat="1" x14ac:dyDescent="0.2">
      <c r="A1199" s="34">
        <v>1198</v>
      </c>
      <c r="B1199" s="34" t="s">
        <v>1025</v>
      </c>
      <c r="C1199" s="34">
        <v>1</v>
      </c>
      <c r="D1199" s="34"/>
      <c r="E1199" s="34" t="s">
        <v>1390</v>
      </c>
      <c r="F1199" s="34" t="s">
        <v>967</v>
      </c>
      <c r="G1199" s="35" t="s">
        <v>115</v>
      </c>
      <c r="H1199" s="35" t="s">
        <v>98</v>
      </c>
      <c r="I1199" s="35" t="s">
        <v>99</v>
      </c>
      <c r="J1199" s="36">
        <v>44286</v>
      </c>
      <c r="K1199" s="36">
        <v>2958465</v>
      </c>
      <c r="L1199" s="37">
        <v>1</v>
      </c>
      <c r="M1199" s="37" t="s">
        <v>1399</v>
      </c>
      <c r="N1199" s="37">
        <v>796</v>
      </c>
      <c r="O1199" s="34" t="s">
        <v>888</v>
      </c>
      <c r="P1199" s="34" t="s">
        <v>117</v>
      </c>
      <c r="Q1199" s="34">
        <f>IF(ISNUMBER(FIND(#REF!, O1199)), 1, 0)</f>
        <v>0</v>
      </c>
      <c r="R1199" s="34">
        <v>22.76</v>
      </c>
      <c r="S1199" s="34">
        <v>22.76</v>
      </c>
      <c r="T1199" s="34">
        <v>0</v>
      </c>
      <c r="U1199" s="34" t="s">
        <v>1366</v>
      </c>
      <c r="V1199" s="34" t="s">
        <v>1472</v>
      </c>
    </row>
    <row r="1200" spans="1:22" s="31" customFormat="1" x14ac:dyDescent="0.2">
      <c r="A1200" s="34">
        <v>1199</v>
      </c>
      <c r="B1200" s="34" t="s">
        <v>1025</v>
      </c>
      <c r="C1200" s="34">
        <v>1</v>
      </c>
      <c r="D1200" s="34"/>
      <c r="E1200" s="34" t="s">
        <v>1390</v>
      </c>
      <c r="F1200" s="34" t="s">
        <v>967</v>
      </c>
      <c r="G1200" s="35" t="s">
        <v>115</v>
      </c>
      <c r="H1200" s="35" t="s">
        <v>948</v>
      </c>
      <c r="I1200" s="35" t="s">
        <v>48</v>
      </c>
      <c r="J1200" s="36">
        <v>44286</v>
      </c>
      <c r="K1200" s="36">
        <v>2958465</v>
      </c>
      <c r="L1200" s="37">
        <v>1</v>
      </c>
      <c r="M1200" s="37" t="s">
        <v>1399</v>
      </c>
      <c r="N1200" s="37">
        <v>797</v>
      </c>
      <c r="O1200" s="34" t="s">
        <v>888</v>
      </c>
      <c r="P1200" s="34" t="s">
        <v>117</v>
      </c>
      <c r="Q1200" s="34">
        <f>IF(ISNUMBER(FIND(#REF!, O1200)), 1, 0)</f>
        <v>0</v>
      </c>
      <c r="R1200" s="34">
        <v>34.200000000000003</v>
      </c>
      <c r="S1200" s="34">
        <v>34.200000000000003</v>
      </c>
      <c r="T1200" s="34">
        <v>0</v>
      </c>
      <c r="U1200" s="34" t="s">
        <v>1366</v>
      </c>
      <c r="V1200" s="34" t="s">
        <v>1472</v>
      </c>
    </row>
    <row r="1201" spans="1:22" s="31" customFormat="1" x14ac:dyDescent="0.2">
      <c r="A1201" s="34">
        <v>1200</v>
      </c>
      <c r="B1201" s="34" t="s">
        <v>1025</v>
      </c>
      <c r="C1201" s="34">
        <v>1</v>
      </c>
      <c r="D1201" s="34"/>
      <c r="E1201" s="34" t="s">
        <v>1390</v>
      </c>
      <c r="F1201" s="34" t="s">
        <v>967</v>
      </c>
      <c r="G1201" s="35" t="s">
        <v>115</v>
      </c>
      <c r="H1201" s="35" t="s">
        <v>135</v>
      </c>
      <c r="I1201" s="35" t="s">
        <v>136</v>
      </c>
      <c r="J1201" s="36">
        <v>44286</v>
      </c>
      <c r="K1201" s="36">
        <v>2958465</v>
      </c>
      <c r="L1201" s="37">
        <v>1</v>
      </c>
      <c r="M1201" s="37" t="s">
        <v>1399</v>
      </c>
      <c r="N1201" s="37">
        <v>798</v>
      </c>
      <c r="O1201" s="34" t="s">
        <v>888</v>
      </c>
      <c r="P1201" s="34" t="s">
        <v>117</v>
      </c>
      <c r="Q1201" s="34">
        <f>IF(ISNUMBER(FIND(#REF!, O1201)), 1, 0)</f>
        <v>0</v>
      </c>
      <c r="R1201" s="34">
        <v>22.76</v>
      </c>
      <c r="S1201" s="34">
        <v>22.76</v>
      </c>
      <c r="T1201" s="34">
        <v>0</v>
      </c>
      <c r="U1201" s="34" t="s">
        <v>1366</v>
      </c>
      <c r="V1201" s="34" t="s">
        <v>1472</v>
      </c>
    </row>
    <row r="1202" spans="1:22" s="31" customFormat="1" x14ac:dyDescent="0.2">
      <c r="A1202" s="34">
        <v>1201</v>
      </c>
      <c r="B1202" s="34" t="s">
        <v>1025</v>
      </c>
      <c r="C1202" s="34">
        <v>1</v>
      </c>
      <c r="D1202" s="34"/>
      <c r="E1202" s="34" t="s">
        <v>1390</v>
      </c>
      <c r="F1202" s="34" t="s">
        <v>967</v>
      </c>
      <c r="G1202" s="35" t="s">
        <v>115</v>
      </c>
      <c r="H1202" s="35" t="s">
        <v>159</v>
      </c>
      <c r="I1202" s="35" t="s">
        <v>160</v>
      </c>
      <c r="J1202" s="36">
        <v>44286</v>
      </c>
      <c r="K1202" s="36">
        <v>2958465</v>
      </c>
      <c r="L1202" s="37">
        <v>1</v>
      </c>
      <c r="M1202" s="37" t="s">
        <v>1399</v>
      </c>
      <c r="N1202" s="37">
        <v>799</v>
      </c>
      <c r="O1202" s="34" t="s">
        <v>888</v>
      </c>
      <c r="P1202" s="34" t="s">
        <v>117</v>
      </c>
      <c r="Q1202" s="34">
        <f>IF(ISNUMBER(FIND(#REF!, O1202)), 1, 0)</f>
        <v>0</v>
      </c>
      <c r="R1202" s="34">
        <v>22.76</v>
      </c>
      <c r="S1202" s="34">
        <v>22.76</v>
      </c>
      <c r="T1202" s="34">
        <v>0</v>
      </c>
      <c r="U1202" s="34" t="s">
        <v>1366</v>
      </c>
      <c r="V1202" s="34" t="s">
        <v>1472</v>
      </c>
    </row>
    <row r="1203" spans="1:22" s="31" customFormat="1" x14ac:dyDescent="0.2">
      <c r="A1203" s="34">
        <v>1202</v>
      </c>
      <c r="B1203" s="34" t="s">
        <v>1025</v>
      </c>
      <c r="C1203" s="34">
        <v>1</v>
      </c>
      <c r="D1203" s="34"/>
      <c r="E1203" s="34" t="s">
        <v>1390</v>
      </c>
      <c r="F1203" s="34" t="s">
        <v>967</v>
      </c>
      <c r="G1203" s="35" t="s">
        <v>115</v>
      </c>
      <c r="H1203" s="35" t="s">
        <v>186</v>
      </c>
      <c r="I1203" s="35" t="s">
        <v>187</v>
      </c>
      <c r="J1203" s="36">
        <v>44286</v>
      </c>
      <c r="K1203" s="36">
        <v>2958465</v>
      </c>
      <c r="L1203" s="37">
        <v>1</v>
      </c>
      <c r="M1203" s="37" t="s">
        <v>1399</v>
      </c>
      <c r="N1203" s="37">
        <v>800</v>
      </c>
      <c r="O1203" s="34" t="s">
        <v>888</v>
      </c>
      <c r="P1203" s="34" t="s">
        <v>117</v>
      </c>
      <c r="Q1203" s="34">
        <f>IF(ISNUMBER(FIND(#REF!, O1203)), 1, 0)</f>
        <v>0</v>
      </c>
      <c r="R1203" s="34">
        <v>22.76</v>
      </c>
      <c r="S1203" s="34">
        <v>22.76</v>
      </c>
      <c r="T1203" s="34">
        <v>0</v>
      </c>
      <c r="U1203" s="34" t="s">
        <v>1366</v>
      </c>
      <c r="V1203" s="34" t="s">
        <v>1472</v>
      </c>
    </row>
    <row r="1204" spans="1:22" s="31" customFormat="1" x14ac:dyDescent="0.2">
      <c r="A1204" s="34">
        <v>1203</v>
      </c>
      <c r="B1204" s="34" t="s">
        <v>1025</v>
      </c>
      <c r="C1204" s="34">
        <v>1</v>
      </c>
      <c r="D1204" s="34"/>
      <c r="E1204" s="34" t="s">
        <v>1390</v>
      </c>
      <c r="F1204" s="34" t="s">
        <v>967</v>
      </c>
      <c r="G1204" s="35" t="s">
        <v>115</v>
      </c>
      <c r="H1204" s="35" t="s">
        <v>210</v>
      </c>
      <c r="I1204" s="35" t="s">
        <v>211</v>
      </c>
      <c r="J1204" s="36">
        <v>44286</v>
      </c>
      <c r="K1204" s="36">
        <v>2958465</v>
      </c>
      <c r="L1204" s="37">
        <v>1</v>
      </c>
      <c r="M1204" s="37" t="s">
        <v>1399</v>
      </c>
      <c r="N1204" s="37">
        <v>801</v>
      </c>
      <c r="O1204" s="34" t="s">
        <v>888</v>
      </c>
      <c r="P1204" s="34" t="s">
        <v>117</v>
      </c>
      <c r="Q1204" s="34">
        <f>IF(ISNUMBER(FIND(#REF!, O1204)), 1, 0)</f>
        <v>0</v>
      </c>
      <c r="R1204" s="34">
        <v>10</v>
      </c>
      <c r="S1204" s="34">
        <v>10</v>
      </c>
      <c r="T1204" s="34">
        <v>0</v>
      </c>
      <c r="U1204" s="34" t="s">
        <v>1366</v>
      </c>
      <c r="V1204" s="34" t="s">
        <v>1472</v>
      </c>
    </row>
    <row r="1205" spans="1:22" s="31" customFormat="1" x14ac:dyDescent="0.2">
      <c r="A1205" s="34">
        <v>1204</v>
      </c>
      <c r="B1205" s="34" t="s">
        <v>1025</v>
      </c>
      <c r="C1205" s="34">
        <v>1</v>
      </c>
      <c r="D1205" s="34"/>
      <c r="E1205" s="34" t="s">
        <v>1390</v>
      </c>
      <c r="F1205" s="34" t="s">
        <v>98</v>
      </c>
      <c r="G1205" s="35" t="s">
        <v>99</v>
      </c>
      <c r="H1205" s="35" t="s">
        <v>958</v>
      </c>
      <c r="I1205" s="35" t="s">
        <v>83</v>
      </c>
      <c r="J1205" s="36">
        <v>44286</v>
      </c>
      <c r="K1205" s="36">
        <v>2958465</v>
      </c>
      <c r="L1205" s="37">
        <v>1</v>
      </c>
      <c r="M1205" s="37" t="s">
        <v>1399</v>
      </c>
      <c r="N1205" s="37">
        <v>802</v>
      </c>
      <c r="O1205" s="34" t="s">
        <v>889</v>
      </c>
      <c r="P1205" s="34" t="s">
        <v>101</v>
      </c>
      <c r="Q1205" s="34">
        <f>IF(ISNUMBER(FIND(#REF!, O1205)), 1, 0)</f>
        <v>0</v>
      </c>
      <c r="R1205" s="34">
        <v>38.4</v>
      </c>
      <c r="S1205" s="34">
        <v>38.4</v>
      </c>
      <c r="T1205" s="34">
        <v>0</v>
      </c>
      <c r="U1205" s="34" t="s">
        <v>1366</v>
      </c>
      <c r="V1205" s="34" t="s">
        <v>1472</v>
      </c>
    </row>
    <row r="1206" spans="1:22" s="31" customFormat="1" x14ac:dyDescent="0.2">
      <c r="A1206" s="34">
        <v>1205</v>
      </c>
      <c r="B1206" s="34" t="s">
        <v>1025</v>
      </c>
      <c r="C1206" s="34">
        <v>1</v>
      </c>
      <c r="D1206" s="34"/>
      <c r="E1206" s="34" t="s">
        <v>1390</v>
      </c>
      <c r="F1206" s="34" t="s">
        <v>98</v>
      </c>
      <c r="G1206" s="35" t="s">
        <v>99</v>
      </c>
      <c r="H1206" s="35" t="s">
        <v>960</v>
      </c>
      <c r="I1206" s="35" t="s">
        <v>167</v>
      </c>
      <c r="J1206" s="36">
        <v>44286</v>
      </c>
      <c r="K1206" s="36">
        <v>2958465</v>
      </c>
      <c r="L1206" s="37">
        <v>1</v>
      </c>
      <c r="M1206" s="37" t="s">
        <v>1399</v>
      </c>
      <c r="N1206" s="37">
        <v>803</v>
      </c>
      <c r="O1206" s="34" t="s">
        <v>889</v>
      </c>
      <c r="P1206" s="34" t="s">
        <v>101</v>
      </c>
      <c r="Q1206" s="34">
        <f>IF(ISNUMBER(FIND(#REF!, O1206)), 1, 0)</f>
        <v>0</v>
      </c>
      <c r="R1206" s="34">
        <v>38.4</v>
      </c>
      <c r="S1206" s="34">
        <v>38.4</v>
      </c>
      <c r="T1206" s="34">
        <v>0</v>
      </c>
      <c r="U1206" s="34" t="s">
        <v>1366</v>
      </c>
      <c r="V1206" s="34" t="s">
        <v>1472</v>
      </c>
    </row>
    <row r="1207" spans="1:22" s="31" customFormat="1" x14ac:dyDescent="0.2">
      <c r="A1207" s="34">
        <v>1206</v>
      </c>
      <c r="B1207" s="34" t="s">
        <v>1025</v>
      </c>
      <c r="C1207" s="34">
        <v>1</v>
      </c>
      <c r="D1207" s="34"/>
      <c r="E1207" s="34" t="s">
        <v>1390</v>
      </c>
      <c r="F1207" s="34" t="s">
        <v>98</v>
      </c>
      <c r="G1207" s="35" t="s">
        <v>99</v>
      </c>
      <c r="H1207" s="35" t="s">
        <v>944</v>
      </c>
      <c r="I1207" s="35" t="s">
        <v>32</v>
      </c>
      <c r="J1207" s="36">
        <v>44286</v>
      </c>
      <c r="K1207" s="36">
        <v>2958465</v>
      </c>
      <c r="L1207" s="37">
        <v>1</v>
      </c>
      <c r="M1207" s="37" t="s">
        <v>1399</v>
      </c>
      <c r="N1207" s="37">
        <v>804</v>
      </c>
      <c r="O1207" s="34" t="s">
        <v>889</v>
      </c>
      <c r="P1207" s="34" t="s">
        <v>101</v>
      </c>
      <c r="Q1207" s="34">
        <f>IF(ISNUMBER(FIND(#REF!, O1207)), 1, 0)</f>
        <v>0</v>
      </c>
      <c r="R1207" s="34">
        <v>0.3</v>
      </c>
      <c r="S1207" s="34">
        <v>0.3</v>
      </c>
      <c r="T1207" s="34">
        <v>0</v>
      </c>
      <c r="U1207" s="34" t="s">
        <v>1366</v>
      </c>
      <c r="V1207" s="34" t="s">
        <v>1472</v>
      </c>
    </row>
    <row r="1208" spans="1:22" s="31" customFormat="1" x14ac:dyDescent="0.2">
      <c r="A1208" s="34">
        <v>1207</v>
      </c>
      <c r="B1208" s="34" t="s">
        <v>1025</v>
      </c>
      <c r="C1208" s="34">
        <v>1</v>
      </c>
      <c r="D1208" s="34"/>
      <c r="E1208" s="34" t="s">
        <v>1390</v>
      </c>
      <c r="F1208" s="34" t="s">
        <v>98</v>
      </c>
      <c r="G1208" s="35" t="s">
        <v>99</v>
      </c>
      <c r="H1208" s="35" t="s">
        <v>946</v>
      </c>
      <c r="I1208" s="35" t="s">
        <v>38</v>
      </c>
      <c r="J1208" s="36">
        <v>44286</v>
      </c>
      <c r="K1208" s="36">
        <v>2958465</v>
      </c>
      <c r="L1208" s="37">
        <v>1</v>
      </c>
      <c r="M1208" s="37" t="s">
        <v>1399</v>
      </c>
      <c r="N1208" s="37">
        <v>805</v>
      </c>
      <c r="O1208" s="34" t="s">
        <v>889</v>
      </c>
      <c r="P1208" s="34" t="s">
        <v>101</v>
      </c>
      <c r="Q1208" s="34">
        <f>IF(ISNUMBER(FIND(#REF!, O1208)), 1, 0)</f>
        <v>0</v>
      </c>
      <c r="R1208" s="34">
        <v>1.2</v>
      </c>
      <c r="S1208" s="34">
        <v>1.2</v>
      </c>
      <c r="T1208" s="34">
        <v>0</v>
      </c>
      <c r="U1208" s="34" t="s">
        <v>1366</v>
      </c>
      <c r="V1208" s="34" t="s">
        <v>1472</v>
      </c>
    </row>
    <row r="1209" spans="1:22" s="31" customFormat="1" x14ac:dyDescent="0.2">
      <c r="A1209" s="34">
        <v>1208</v>
      </c>
      <c r="B1209" s="34" t="s">
        <v>1025</v>
      </c>
      <c r="C1209" s="34">
        <v>1</v>
      </c>
      <c r="D1209" s="34"/>
      <c r="E1209" s="34" t="s">
        <v>1390</v>
      </c>
      <c r="F1209" s="34" t="s">
        <v>98</v>
      </c>
      <c r="G1209" s="35" t="s">
        <v>99</v>
      </c>
      <c r="H1209" s="35" t="s">
        <v>956</v>
      </c>
      <c r="I1209" s="35" t="s">
        <v>65</v>
      </c>
      <c r="J1209" s="36">
        <v>44286</v>
      </c>
      <c r="K1209" s="36">
        <v>2958465</v>
      </c>
      <c r="L1209" s="37">
        <v>1</v>
      </c>
      <c r="M1209" s="37" t="s">
        <v>1399</v>
      </c>
      <c r="N1209" s="37">
        <v>806</v>
      </c>
      <c r="O1209" s="34" t="s">
        <v>889</v>
      </c>
      <c r="P1209" s="34" t="s">
        <v>101</v>
      </c>
      <c r="Q1209" s="34">
        <f>IF(ISNUMBER(FIND(#REF!, O1209)), 1, 0)</f>
        <v>0</v>
      </c>
      <c r="R1209" s="34">
        <v>21</v>
      </c>
      <c r="S1209" s="34">
        <v>21</v>
      </c>
      <c r="T1209" s="34">
        <v>0</v>
      </c>
      <c r="U1209" s="34" t="s">
        <v>1366</v>
      </c>
      <c r="V1209" s="34" t="s">
        <v>1472</v>
      </c>
    </row>
    <row r="1210" spans="1:22" s="31" customFormat="1" x14ac:dyDescent="0.2">
      <c r="A1210" s="34">
        <v>1209</v>
      </c>
      <c r="B1210" s="34" t="s">
        <v>1025</v>
      </c>
      <c r="C1210" s="34">
        <v>1</v>
      </c>
      <c r="D1210" s="34"/>
      <c r="E1210" s="34" t="s">
        <v>1390</v>
      </c>
      <c r="F1210" s="34" t="s">
        <v>98</v>
      </c>
      <c r="G1210" s="35" t="s">
        <v>99</v>
      </c>
      <c r="H1210" s="35" t="s">
        <v>79</v>
      </c>
      <c r="I1210" s="35" t="s">
        <v>80</v>
      </c>
      <c r="J1210" s="36">
        <v>44286</v>
      </c>
      <c r="K1210" s="36">
        <v>2958465</v>
      </c>
      <c r="L1210" s="37">
        <v>1</v>
      </c>
      <c r="M1210" s="37" t="s">
        <v>1399</v>
      </c>
      <c r="N1210" s="37">
        <v>807</v>
      </c>
      <c r="O1210" s="34" t="s">
        <v>889</v>
      </c>
      <c r="P1210" s="34" t="s">
        <v>101</v>
      </c>
      <c r="Q1210" s="34">
        <f>IF(ISNUMBER(FIND(#REF!, O1210)), 1, 0)</f>
        <v>0</v>
      </c>
      <c r="R1210" s="34">
        <v>22.76</v>
      </c>
      <c r="S1210" s="34">
        <v>22.76</v>
      </c>
      <c r="T1210" s="34">
        <v>0</v>
      </c>
      <c r="U1210" s="34" t="s">
        <v>1366</v>
      </c>
      <c r="V1210" s="34" t="s">
        <v>1472</v>
      </c>
    </row>
    <row r="1211" spans="1:22" s="31" customFormat="1" x14ac:dyDescent="0.2">
      <c r="A1211" s="34">
        <v>1210</v>
      </c>
      <c r="B1211" s="34" t="s">
        <v>1025</v>
      </c>
      <c r="C1211" s="34">
        <v>1</v>
      </c>
      <c r="D1211" s="34"/>
      <c r="E1211" s="34" t="s">
        <v>1390</v>
      </c>
      <c r="F1211" s="34" t="s">
        <v>98</v>
      </c>
      <c r="G1211" s="35" t="s">
        <v>99</v>
      </c>
      <c r="H1211" s="35" t="s">
        <v>89</v>
      </c>
      <c r="I1211" s="35" t="s">
        <v>90</v>
      </c>
      <c r="J1211" s="36">
        <v>44286</v>
      </c>
      <c r="K1211" s="36">
        <v>2958465</v>
      </c>
      <c r="L1211" s="37">
        <v>1</v>
      </c>
      <c r="M1211" s="37" t="s">
        <v>1399</v>
      </c>
      <c r="N1211" s="37">
        <v>808</v>
      </c>
      <c r="O1211" s="34" t="s">
        <v>889</v>
      </c>
      <c r="P1211" s="34" t="s">
        <v>101</v>
      </c>
      <c r="Q1211" s="34">
        <f>IF(ISNUMBER(FIND(#REF!, O1211)), 1, 0)</f>
        <v>0</v>
      </c>
      <c r="R1211" s="34">
        <v>0.3</v>
      </c>
      <c r="S1211" s="34">
        <v>0.3</v>
      </c>
      <c r="T1211" s="34">
        <v>0</v>
      </c>
      <c r="U1211" s="34" t="s">
        <v>1366</v>
      </c>
      <c r="V1211" s="34" t="s">
        <v>1472</v>
      </c>
    </row>
    <row r="1212" spans="1:22" s="31" customFormat="1" x14ac:dyDescent="0.2">
      <c r="A1212" s="34">
        <v>1211</v>
      </c>
      <c r="B1212" s="34" t="s">
        <v>1025</v>
      </c>
      <c r="C1212" s="34">
        <v>1</v>
      </c>
      <c r="D1212" s="34"/>
      <c r="E1212" s="34" t="s">
        <v>1390</v>
      </c>
      <c r="F1212" s="34" t="s">
        <v>98</v>
      </c>
      <c r="G1212" s="35" t="s">
        <v>99</v>
      </c>
      <c r="H1212" s="35" t="s">
        <v>967</v>
      </c>
      <c r="I1212" s="35" t="s">
        <v>115</v>
      </c>
      <c r="J1212" s="36">
        <v>44286</v>
      </c>
      <c r="K1212" s="36">
        <v>2958465</v>
      </c>
      <c r="L1212" s="37">
        <v>1</v>
      </c>
      <c r="M1212" s="37" t="s">
        <v>1399</v>
      </c>
      <c r="N1212" s="37">
        <v>809</v>
      </c>
      <c r="O1212" s="34" t="s">
        <v>889</v>
      </c>
      <c r="P1212" s="34" t="s">
        <v>101</v>
      </c>
      <c r="Q1212" s="34">
        <f>IF(ISNUMBER(FIND(#REF!, O1212)), 1, 0)</f>
        <v>0</v>
      </c>
      <c r="R1212" s="34">
        <v>0.6</v>
      </c>
      <c r="S1212" s="34">
        <v>0.6</v>
      </c>
      <c r="T1212" s="34">
        <v>0</v>
      </c>
      <c r="U1212" s="34" t="s">
        <v>1366</v>
      </c>
      <c r="V1212" s="34" t="s">
        <v>1472</v>
      </c>
    </row>
    <row r="1213" spans="1:22" s="31" customFormat="1" x14ac:dyDescent="0.2">
      <c r="A1213" s="34">
        <v>1212</v>
      </c>
      <c r="B1213" s="34" t="s">
        <v>1036</v>
      </c>
      <c r="C1213" s="34">
        <v>0</v>
      </c>
      <c r="D1213" s="34">
        <v>1225</v>
      </c>
      <c r="E1213" s="34" t="s">
        <v>1390</v>
      </c>
      <c r="F1213" s="34" t="s">
        <v>98</v>
      </c>
      <c r="G1213" s="35" t="s">
        <v>99</v>
      </c>
      <c r="H1213" s="35" t="s">
        <v>948</v>
      </c>
      <c r="I1213" s="35" t="s">
        <v>48</v>
      </c>
      <c r="J1213" s="36">
        <v>42111</v>
      </c>
      <c r="K1213" s="36">
        <v>43207</v>
      </c>
      <c r="L1213" s="37">
        <v>1</v>
      </c>
      <c r="M1213" s="37" t="s">
        <v>1398</v>
      </c>
      <c r="N1213" s="37">
        <v>617</v>
      </c>
      <c r="O1213" s="34" t="s">
        <v>101</v>
      </c>
      <c r="P1213" s="34" t="s">
        <v>101</v>
      </c>
      <c r="Q1213" s="34">
        <f>IF(ISNUMBER(FIND(#REF!, O1213)), 1, 0)</f>
        <v>0</v>
      </c>
      <c r="R1213" s="34">
        <v>90</v>
      </c>
      <c r="S1213" s="34" t="s">
        <v>968</v>
      </c>
      <c r="T1213" s="34">
        <v>0</v>
      </c>
      <c r="U1213" s="34"/>
      <c r="V1213" s="34" t="s">
        <v>1472</v>
      </c>
    </row>
    <row r="1214" spans="1:22" s="31" customFormat="1" x14ac:dyDescent="0.2">
      <c r="A1214" s="34">
        <v>1213</v>
      </c>
      <c r="B1214" s="34" t="s">
        <v>1025</v>
      </c>
      <c r="C1214" s="34">
        <v>1</v>
      </c>
      <c r="D1214" s="34"/>
      <c r="E1214" s="34" t="s">
        <v>1390</v>
      </c>
      <c r="F1214" s="34" t="s">
        <v>98</v>
      </c>
      <c r="G1214" s="35" t="s">
        <v>99</v>
      </c>
      <c r="H1214" s="35" t="s">
        <v>135</v>
      </c>
      <c r="I1214" s="35" t="s">
        <v>136</v>
      </c>
      <c r="J1214" s="36">
        <v>44286</v>
      </c>
      <c r="K1214" s="36">
        <v>2958465</v>
      </c>
      <c r="L1214" s="37">
        <v>1</v>
      </c>
      <c r="M1214" s="37" t="s">
        <v>1399</v>
      </c>
      <c r="N1214" s="37">
        <v>811</v>
      </c>
      <c r="O1214" s="34" t="s">
        <v>889</v>
      </c>
      <c r="P1214" s="34" t="s">
        <v>101</v>
      </c>
      <c r="Q1214" s="34">
        <f>IF(ISNUMBER(FIND(#REF!, O1214)), 1, 0)</f>
        <v>0</v>
      </c>
      <c r="R1214" s="34">
        <v>22.76</v>
      </c>
      <c r="S1214" s="34">
        <v>22.76</v>
      </c>
      <c r="T1214" s="34">
        <v>0</v>
      </c>
      <c r="U1214" s="34" t="s">
        <v>1366</v>
      </c>
      <c r="V1214" s="34" t="s">
        <v>1472</v>
      </c>
    </row>
    <row r="1215" spans="1:22" s="31" customFormat="1" x14ac:dyDescent="0.2">
      <c r="A1215" s="34">
        <v>1214</v>
      </c>
      <c r="B1215" s="34" t="s">
        <v>1025</v>
      </c>
      <c r="C1215" s="34">
        <v>1</v>
      </c>
      <c r="D1215" s="34"/>
      <c r="E1215" s="34" t="s">
        <v>1390</v>
      </c>
      <c r="F1215" s="34" t="s">
        <v>98</v>
      </c>
      <c r="G1215" s="35" t="s">
        <v>99</v>
      </c>
      <c r="H1215" s="35" t="s">
        <v>159</v>
      </c>
      <c r="I1215" s="35" t="s">
        <v>160</v>
      </c>
      <c r="J1215" s="36">
        <v>44286</v>
      </c>
      <c r="K1215" s="36">
        <v>2958465</v>
      </c>
      <c r="L1215" s="37">
        <v>1</v>
      </c>
      <c r="M1215" s="37" t="s">
        <v>1399</v>
      </c>
      <c r="N1215" s="37">
        <v>812</v>
      </c>
      <c r="O1215" s="34" t="s">
        <v>889</v>
      </c>
      <c r="P1215" s="34" t="s">
        <v>101</v>
      </c>
      <c r="Q1215" s="34">
        <f>IF(ISNUMBER(FIND(#REF!, O1215)), 1, 0)</f>
        <v>0</v>
      </c>
      <c r="R1215" s="34">
        <v>22.76</v>
      </c>
      <c r="S1215" s="34">
        <v>22.76</v>
      </c>
      <c r="T1215" s="34">
        <v>0</v>
      </c>
      <c r="U1215" s="34" t="s">
        <v>1366</v>
      </c>
      <c r="V1215" s="34" t="s">
        <v>1472</v>
      </c>
    </row>
    <row r="1216" spans="1:22" s="31" customFormat="1" x14ac:dyDescent="0.2">
      <c r="A1216" s="34">
        <v>1215</v>
      </c>
      <c r="B1216" s="34" t="s">
        <v>1025</v>
      </c>
      <c r="C1216" s="34">
        <v>1</v>
      </c>
      <c r="D1216" s="34"/>
      <c r="E1216" s="34" t="s">
        <v>1390</v>
      </c>
      <c r="F1216" s="34" t="s">
        <v>98</v>
      </c>
      <c r="G1216" s="35" t="s">
        <v>99</v>
      </c>
      <c r="H1216" s="35" t="s">
        <v>186</v>
      </c>
      <c r="I1216" s="35" t="s">
        <v>187</v>
      </c>
      <c r="J1216" s="36">
        <v>44286</v>
      </c>
      <c r="K1216" s="36">
        <v>2958465</v>
      </c>
      <c r="L1216" s="37">
        <v>1</v>
      </c>
      <c r="M1216" s="37" t="s">
        <v>1399</v>
      </c>
      <c r="N1216" s="37">
        <v>813</v>
      </c>
      <c r="O1216" s="34" t="s">
        <v>889</v>
      </c>
      <c r="P1216" s="34" t="s">
        <v>101</v>
      </c>
      <c r="Q1216" s="34">
        <f>IF(ISNUMBER(FIND(#REF!, O1216)), 1, 0)</f>
        <v>0</v>
      </c>
      <c r="R1216" s="34">
        <v>22.76</v>
      </c>
      <c r="S1216" s="34">
        <v>22.76</v>
      </c>
      <c r="T1216" s="34">
        <v>0</v>
      </c>
      <c r="U1216" s="34" t="s">
        <v>1366</v>
      </c>
      <c r="V1216" s="34" t="s">
        <v>1472</v>
      </c>
    </row>
    <row r="1217" spans="1:22" s="31" customFormat="1" x14ac:dyDescent="0.2">
      <c r="A1217" s="34">
        <v>1216</v>
      </c>
      <c r="B1217" s="34" t="s">
        <v>1025</v>
      </c>
      <c r="C1217" s="34">
        <v>1</v>
      </c>
      <c r="D1217" s="34"/>
      <c r="E1217" s="34" t="s">
        <v>1390</v>
      </c>
      <c r="F1217" s="34" t="s">
        <v>98</v>
      </c>
      <c r="G1217" s="35" t="s">
        <v>99</v>
      </c>
      <c r="H1217" s="35" t="s">
        <v>210</v>
      </c>
      <c r="I1217" s="35" t="s">
        <v>211</v>
      </c>
      <c r="J1217" s="36">
        <v>44286</v>
      </c>
      <c r="K1217" s="36">
        <v>2958465</v>
      </c>
      <c r="L1217" s="37">
        <v>1</v>
      </c>
      <c r="M1217" s="37" t="s">
        <v>1399</v>
      </c>
      <c r="N1217" s="37">
        <v>814</v>
      </c>
      <c r="O1217" s="34" t="s">
        <v>889</v>
      </c>
      <c r="P1217" s="34" t="s">
        <v>101</v>
      </c>
      <c r="Q1217" s="34">
        <f>IF(ISNUMBER(FIND(#REF!, O1217)), 1, 0)</f>
        <v>0</v>
      </c>
      <c r="R1217" s="34">
        <v>10</v>
      </c>
      <c r="S1217" s="34">
        <v>10</v>
      </c>
      <c r="T1217" s="34">
        <v>0</v>
      </c>
      <c r="U1217" s="34" t="s">
        <v>1366</v>
      </c>
      <c r="V1217" s="34" t="s">
        <v>1472</v>
      </c>
    </row>
    <row r="1218" spans="1:22" s="31" customFormat="1" x14ac:dyDescent="0.2">
      <c r="A1218" s="34">
        <v>1217</v>
      </c>
      <c r="B1218" s="34" t="s">
        <v>1025</v>
      </c>
      <c r="C1218" s="34">
        <v>1</v>
      </c>
      <c r="D1218" s="34"/>
      <c r="E1218" s="34" t="s">
        <v>1390</v>
      </c>
      <c r="F1218" s="34" t="s">
        <v>948</v>
      </c>
      <c r="G1218" s="35" t="s">
        <v>48</v>
      </c>
      <c r="H1218" s="35" t="s">
        <v>958</v>
      </c>
      <c r="I1218" s="35" t="s">
        <v>83</v>
      </c>
      <c r="J1218" s="36">
        <v>44286</v>
      </c>
      <c r="K1218" s="36">
        <v>2958465</v>
      </c>
      <c r="L1218" s="37">
        <v>1</v>
      </c>
      <c r="M1218" s="37" t="s">
        <v>1399</v>
      </c>
      <c r="N1218" s="37">
        <v>815</v>
      </c>
      <c r="O1218" s="34" t="s">
        <v>890</v>
      </c>
      <c r="P1218" s="34" t="s">
        <v>50</v>
      </c>
      <c r="Q1218" s="34">
        <f>IF(ISNUMBER(FIND(#REF!, O1218)), 1, 0)</f>
        <v>0</v>
      </c>
      <c r="R1218" s="34">
        <v>38.4</v>
      </c>
      <c r="S1218" s="34">
        <v>38.4</v>
      </c>
      <c r="T1218" s="34">
        <v>0</v>
      </c>
      <c r="U1218" s="34" t="s">
        <v>1366</v>
      </c>
      <c r="V1218" s="34" t="s">
        <v>1472</v>
      </c>
    </row>
    <row r="1219" spans="1:22" s="31" customFormat="1" x14ac:dyDescent="0.2">
      <c r="A1219" s="34">
        <v>1218</v>
      </c>
      <c r="B1219" s="34" t="s">
        <v>1025</v>
      </c>
      <c r="C1219" s="34">
        <v>1</v>
      </c>
      <c r="D1219" s="34"/>
      <c r="E1219" s="34" t="s">
        <v>1390</v>
      </c>
      <c r="F1219" s="34" t="s">
        <v>948</v>
      </c>
      <c r="G1219" s="35" t="s">
        <v>48</v>
      </c>
      <c r="H1219" s="35" t="s">
        <v>960</v>
      </c>
      <c r="I1219" s="35" t="s">
        <v>167</v>
      </c>
      <c r="J1219" s="36">
        <v>44286</v>
      </c>
      <c r="K1219" s="36">
        <v>2958465</v>
      </c>
      <c r="L1219" s="37">
        <v>1</v>
      </c>
      <c r="M1219" s="37" t="s">
        <v>1399</v>
      </c>
      <c r="N1219" s="37">
        <v>816</v>
      </c>
      <c r="O1219" s="34" t="s">
        <v>890</v>
      </c>
      <c r="P1219" s="34" t="s">
        <v>50</v>
      </c>
      <c r="Q1219" s="34">
        <f>IF(ISNUMBER(FIND(#REF!, O1219)), 1, 0)</f>
        <v>0</v>
      </c>
      <c r="R1219" s="34">
        <v>38.4</v>
      </c>
      <c r="S1219" s="34">
        <v>38.4</v>
      </c>
      <c r="T1219" s="34">
        <v>0</v>
      </c>
      <c r="U1219" s="34" t="s">
        <v>1366</v>
      </c>
      <c r="V1219" s="34" t="s">
        <v>1472</v>
      </c>
    </row>
    <row r="1220" spans="1:22" s="31" customFormat="1" x14ac:dyDescent="0.2">
      <c r="A1220" s="34">
        <v>1219</v>
      </c>
      <c r="B1220" s="34" t="s">
        <v>1025</v>
      </c>
      <c r="C1220" s="34">
        <v>1</v>
      </c>
      <c r="D1220" s="34"/>
      <c r="E1220" s="34" t="s">
        <v>1390</v>
      </c>
      <c r="F1220" s="34" t="s">
        <v>948</v>
      </c>
      <c r="G1220" s="35" t="s">
        <v>48</v>
      </c>
      <c r="H1220" s="35" t="s">
        <v>944</v>
      </c>
      <c r="I1220" s="35" t="s">
        <v>32</v>
      </c>
      <c r="J1220" s="36">
        <v>44286</v>
      </c>
      <c r="K1220" s="36">
        <v>2958465</v>
      </c>
      <c r="L1220" s="37">
        <v>1</v>
      </c>
      <c r="M1220" s="37" t="s">
        <v>1399</v>
      </c>
      <c r="N1220" s="37">
        <v>817</v>
      </c>
      <c r="O1220" s="34" t="s">
        <v>890</v>
      </c>
      <c r="P1220" s="34" t="s">
        <v>50</v>
      </c>
      <c r="Q1220" s="34">
        <f>IF(ISNUMBER(FIND(#REF!, O1220)), 1, 0)</f>
        <v>0</v>
      </c>
      <c r="R1220" s="34">
        <v>0.3</v>
      </c>
      <c r="S1220" s="34">
        <v>0.3</v>
      </c>
      <c r="T1220" s="34">
        <v>0</v>
      </c>
      <c r="U1220" s="34" t="s">
        <v>1366</v>
      </c>
      <c r="V1220" s="34" t="s">
        <v>1472</v>
      </c>
    </row>
    <row r="1221" spans="1:22" s="31" customFormat="1" x14ac:dyDescent="0.2">
      <c r="A1221" s="34">
        <v>1220</v>
      </c>
      <c r="B1221" s="34" t="s">
        <v>1025</v>
      </c>
      <c r="C1221" s="34">
        <v>1</v>
      </c>
      <c r="D1221" s="34"/>
      <c r="E1221" s="34" t="s">
        <v>1390</v>
      </c>
      <c r="F1221" s="34" t="s">
        <v>948</v>
      </c>
      <c r="G1221" s="35" t="s">
        <v>48</v>
      </c>
      <c r="H1221" s="35" t="s">
        <v>946</v>
      </c>
      <c r="I1221" s="35" t="s">
        <v>38</v>
      </c>
      <c r="J1221" s="36">
        <v>44286</v>
      </c>
      <c r="K1221" s="36">
        <v>2958465</v>
      </c>
      <c r="L1221" s="37">
        <v>1</v>
      </c>
      <c r="M1221" s="37" t="s">
        <v>1399</v>
      </c>
      <c r="N1221" s="37">
        <v>818</v>
      </c>
      <c r="O1221" s="34" t="s">
        <v>890</v>
      </c>
      <c r="P1221" s="34" t="s">
        <v>50</v>
      </c>
      <c r="Q1221" s="34">
        <f>IF(ISNUMBER(FIND(#REF!, O1221)), 1, 0)</f>
        <v>0</v>
      </c>
      <c r="R1221" s="34">
        <v>1.2</v>
      </c>
      <c r="S1221" s="34">
        <v>1.2</v>
      </c>
      <c r="T1221" s="34">
        <v>0</v>
      </c>
      <c r="U1221" s="34" t="s">
        <v>1366</v>
      </c>
      <c r="V1221" s="34" t="s">
        <v>1472</v>
      </c>
    </row>
    <row r="1222" spans="1:22" s="31" customFormat="1" x14ac:dyDescent="0.2">
      <c r="A1222" s="34">
        <v>1221</v>
      </c>
      <c r="B1222" s="34" t="s">
        <v>1025</v>
      </c>
      <c r="C1222" s="34">
        <v>1</v>
      </c>
      <c r="D1222" s="34"/>
      <c r="E1222" s="34" t="s">
        <v>1390</v>
      </c>
      <c r="F1222" s="34" t="s">
        <v>948</v>
      </c>
      <c r="G1222" s="35" t="s">
        <v>48</v>
      </c>
      <c r="H1222" s="35" t="s">
        <v>956</v>
      </c>
      <c r="I1222" s="35" t="s">
        <v>65</v>
      </c>
      <c r="J1222" s="36">
        <v>44286</v>
      </c>
      <c r="K1222" s="36">
        <v>2958465</v>
      </c>
      <c r="L1222" s="37">
        <v>1</v>
      </c>
      <c r="M1222" s="37" t="s">
        <v>1399</v>
      </c>
      <c r="N1222" s="37">
        <v>819</v>
      </c>
      <c r="O1222" s="34" t="s">
        <v>890</v>
      </c>
      <c r="P1222" s="34" t="s">
        <v>50</v>
      </c>
      <c r="Q1222" s="34">
        <f>IF(ISNUMBER(FIND(#REF!, O1222)), 1, 0)</f>
        <v>0</v>
      </c>
      <c r="R1222" s="34">
        <v>21</v>
      </c>
      <c r="S1222" s="34">
        <v>21</v>
      </c>
      <c r="T1222" s="34">
        <v>0</v>
      </c>
      <c r="U1222" s="34" t="s">
        <v>1366</v>
      </c>
      <c r="V1222" s="34" t="s">
        <v>1472</v>
      </c>
    </row>
    <row r="1223" spans="1:22" s="31" customFormat="1" x14ac:dyDescent="0.2">
      <c r="A1223" s="34">
        <v>1222</v>
      </c>
      <c r="B1223" s="34" t="s">
        <v>1025</v>
      </c>
      <c r="C1223" s="34">
        <v>1</v>
      </c>
      <c r="D1223" s="34"/>
      <c r="E1223" s="34" t="s">
        <v>1390</v>
      </c>
      <c r="F1223" s="34" t="s">
        <v>948</v>
      </c>
      <c r="G1223" s="35" t="s">
        <v>48</v>
      </c>
      <c r="H1223" s="35" t="s">
        <v>79</v>
      </c>
      <c r="I1223" s="35" t="s">
        <v>80</v>
      </c>
      <c r="J1223" s="36">
        <v>44286</v>
      </c>
      <c r="K1223" s="36">
        <v>2958465</v>
      </c>
      <c r="L1223" s="37">
        <v>1</v>
      </c>
      <c r="M1223" s="37" t="s">
        <v>1399</v>
      </c>
      <c r="N1223" s="37">
        <v>820</v>
      </c>
      <c r="O1223" s="34" t="s">
        <v>890</v>
      </c>
      <c r="P1223" s="34" t="s">
        <v>50</v>
      </c>
      <c r="Q1223" s="34">
        <f>IF(ISNUMBER(FIND(#REF!, O1223)), 1, 0)</f>
        <v>0</v>
      </c>
      <c r="R1223" s="34">
        <v>22.76</v>
      </c>
      <c r="S1223" s="34">
        <v>22.76</v>
      </c>
      <c r="T1223" s="34">
        <v>0</v>
      </c>
      <c r="U1223" s="34" t="s">
        <v>1366</v>
      </c>
      <c r="V1223" s="34" t="s">
        <v>1472</v>
      </c>
    </row>
    <row r="1224" spans="1:22" s="31" customFormat="1" x14ac:dyDescent="0.2">
      <c r="A1224" s="34">
        <v>1223</v>
      </c>
      <c r="B1224" s="34" t="s">
        <v>1025</v>
      </c>
      <c r="C1224" s="34">
        <v>1</v>
      </c>
      <c r="D1224" s="34"/>
      <c r="E1224" s="34" t="s">
        <v>1390</v>
      </c>
      <c r="F1224" s="34" t="s">
        <v>948</v>
      </c>
      <c r="G1224" s="35" t="s">
        <v>48</v>
      </c>
      <c r="H1224" s="35" t="s">
        <v>89</v>
      </c>
      <c r="I1224" s="35" t="s">
        <v>90</v>
      </c>
      <c r="J1224" s="36">
        <v>44286</v>
      </c>
      <c r="K1224" s="36">
        <v>2958465</v>
      </c>
      <c r="L1224" s="37">
        <v>1</v>
      </c>
      <c r="M1224" s="37" t="s">
        <v>1399</v>
      </c>
      <c r="N1224" s="37">
        <v>821</v>
      </c>
      <c r="O1224" s="34" t="s">
        <v>890</v>
      </c>
      <c r="P1224" s="34" t="s">
        <v>50</v>
      </c>
      <c r="Q1224" s="34">
        <f>IF(ISNUMBER(FIND(#REF!, O1224)), 1, 0)</f>
        <v>0</v>
      </c>
      <c r="R1224" s="34">
        <v>0.3</v>
      </c>
      <c r="S1224" s="34">
        <v>0.3</v>
      </c>
      <c r="T1224" s="34">
        <v>0</v>
      </c>
      <c r="U1224" s="34" t="s">
        <v>1366</v>
      </c>
      <c r="V1224" s="34" t="s">
        <v>1472</v>
      </c>
    </row>
    <row r="1225" spans="1:22" s="31" customFormat="1" x14ac:dyDescent="0.2">
      <c r="A1225" s="34">
        <v>1224</v>
      </c>
      <c r="B1225" s="34" t="s">
        <v>1025</v>
      </c>
      <c r="C1225" s="34">
        <v>1</v>
      </c>
      <c r="D1225" s="34"/>
      <c r="E1225" s="34" t="s">
        <v>1390</v>
      </c>
      <c r="F1225" s="34" t="s">
        <v>948</v>
      </c>
      <c r="G1225" s="35" t="s">
        <v>48</v>
      </c>
      <c r="H1225" s="35" t="s">
        <v>967</v>
      </c>
      <c r="I1225" s="35" t="s">
        <v>115</v>
      </c>
      <c r="J1225" s="36">
        <v>44286</v>
      </c>
      <c r="K1225" s="36">
        <v>2958465</v>
      </c>
      <c r="L1225" s="37">
        <v>1</v>
      </c>
      <c r="M1225" s="37" t="s">
        <v>1399</v>
      </c>
      <c r="N1225" s="37">
        <v>822</v>
      </c>
      <c r="O1225" s="34" t="s">
        <v>890</v>
      </c>
      <c r="P1225" s="34" t="s">
        <v>50</v>
      </c>
      <c r="Q1225" s="34">
        <f>IF(ISNUMBER(FIND(#REF!, O1225)), 1, 0)</f>
        <v>0</v>
      </c>
      <c r="R1225" s="34">
        <v>0.6</v>
      </c>
      <c r="S1225" s="34">
        <v>0.6</v>
      </c>
      <c r="T1225" s="34">
        <v>0</v>
      </c>
      <c r="U1225" s="34" t="s">
        <v>1366</v>
      </c>
      <c r="V1225" s="34" t="s">
        <v>1472</v>
      </c>
    </row>
    <row r="1226" spans="1:22" s="31" customFormat="1" x14ac:dyDescent="0.2">
      <c r="A1226" s="34">
        <v>1225</v>
      </c>
      <c r="B1226" s="34" t="s">
        <v>1036</v>
      </c>
      <c r="C1226" s="34">
        <v>0</v>
      </c>
      <c r="D1226" s="34">
        <v>1314</v>
      </c>
      <c r="E1226" s="34" t="s">
        <v>1390</v>
      </c>
      <c r="F1226" s="34" t="s">
        <v>948</v>
      </c>
      <c r="G1226" s="35" t="s">
        <v>48</v>
      </c>
      <c r="H1226" s="35" t="s">
        <v>98</v>
      </c>
      <c r="I1226" s="35" t="s">
        <v>99</v>
      </c>
      <c r="J1226" s="36">
        <v>42111</v>
      </c>
      <c r="K1226" s="36">
        <v>43207</v>
      </c>
      <c r="L1226" s="37">
        <v>1</v>
      </c>
      <c r="M1226" s="37" t="s">
        <v>1398</v>
      </c>
      <c r="N1226" s="37">
        <v>618</v>
      </c>
      <c r="O1226" s="34" t="s">
        <v>50</v>
      </c>
      <c r="P1226" s="34" t="s">
        <v>50</v>
      </c>
      <c r="Q1226" s="34">
        <f>IF(ISNUMBER(FIND(#REF!, O1226)), 1, 0)</f>
        <v>0</v>
      </c>
      <c r="R1226" s="34">
        <v>180</v>
      </c>
      <c r="S1226" s="34" t="s">
        <v>968</v>
      </c>
      <c r="T1226" s="34">
        <v>0</v>
      </c>
      <c r="U1226" s="34"/>
      <c r="V1226" s="34" t="s">
        <v>1472</v>
      </c>
    </row>
    <row r="1227" spans="1:22" s="31" customFormat="1" x14ac:dyDescent="0.2">
      <c r="A1227" s="34">
        <v>1226</v>
      </c>
      <c r="B1227" s="34" t="s">
        <v>1025</v>
      </c>
      <c r="C1227" s="34">
        <v>1</v>
      </c>
      <c r="D1227" s="34"/>
      <c r="E1227" s="34" t="s">
        <v>1390</v>
      </c>
      <c r="F1227" s="34" t="s">
        <v>948</v>
      </c>
      <c r="G1227" s="35" t="s">
        <v>48</v>
      </c>
      <c r="H1227" s="35" t="s">
        <v>135</v>
      </c>
      <c r="I1227" s="35" t="s">
        <v>136</v>
      </c>
      <c r="J1227" s="36">
        <v>44286</v>
      </c>
      <c r="K1227" s="36">
        <v>2958465</v>
      </c>
      <c r="L1227" s="37">
        <v>1</v>
      </c>
      <c r="M1227" s="37" t="s">
        <v>1399</v>
      </c>
      <c r="N1227" s="37">
        <v>824</v>
      </c>
      <c r="O1227" s="34" t="s">
        <v>890</v>
      </c>
      <c r="P1227" s="34" t="s">
        <v>50</v>
      </c>
      <c r="Q1227" s="34">
        <f>IF(ISNUMBER(FIND(#REF!, O1227)), 1, 0)</f>
        <v>0</v>
      </c>
      <c r="R1227" s="34">
        <v>22.76</v>
      </c>
      <c r="S1227" s="34">
        <v>22.76</v>
      </c>
      <c r="T1227" s="34">
        <v>0</v>
      </c>
      <c r="U1227" s="34" t="s">
        <v>1366</v>
      </c>
      <c r="V1227" s="34" t="s">
        <v>1472</v>
      </c>
    </row>
    <row r="1228" spans="1:22" s="31" customFormat="1" x14ac:dyDescent="0.2">
      <c r="A1228" s="34">
        <v>1227</v>
      </c>
      <c r="B1228" s="34" t="s">
        <v>1025</v>
      </c>
      <c r="C1228" s="34">
        <v>1</v>
      </c>
      <c r="D1228" s="34"/>
      <c r="E1228" s="34" t="s">
        <v>1390</v>
      </c>
      <c r="F1228" s="34" t="s">
        <v>948</v>
      </c>
      <c r="G1228" s="35" t="s">
        <v>48</v>
      </c>
      <c r="H1228" s="35" t="s">
        <v>159</v>
      </c>
      <c r="I1228" s="35" t="s">
        <v>160</v>
      </c>
      <c r="J1228" s="36">
        <v>44286</v>
      </c>
      <c r="K1228" s="36">
        <v>2958465</v>
      </c>
      <c r="L1228" s="37">
        <v>1</v>
      </c>
      <c r="M1228" s="37" t="s">
        <v>1399</v>
      </c>
      <c r="N1228" s="37">
        <v>825</v>
      </c>
      <c r="O1228" s="34" t="s">
        <v>890</v>
      </c>
      <c r="P1228" s="34" t="s">
        <v>50</v>
      </c>
      <c r="Q1228" s="34">
        <f>IF(ISNUMBER(FIND(#REF!, O1228)), 1, 0)</f>
        <v>0</v>
      </c>
      <c r="R1228" s="34">
        <v>22.76</v>
      </c>
      <c r="S1228" s="34">
        <v>22.76</v>
      </c>
      <c r="T1228" s="34">
        <v>0</v>
      </c>
      <c r="U1228" s="34" t="s">
        <v>1366</v>
      </c>
      <c r="V1228" s="34" t="s">
        <v>1472</v>
      </c>
    </row>
    <row r="1229" spans="1:22" s="31" customFormat="1" x14ac:dyDescent="0.2">
      <c r="A1229" s="34">
        <v>1228</v>
      </c>
      <c r="B1229" s="34" t="s">
        <v>1025</v>
      </c>
      <c r="C1229" s="34">
        <v>1</v>
      </c>
      <c r="D1229" s="34"/>
      <c r="E1229" s="34" t="s">
        <v>1390</v>
      </c>
      <c r="F1229" s="34" t="s">
        <v>948</v>
      </c>
      <c r="G1229" s="35" t="s">
        <v>48</v>
      </c>
      <c r="H1229" s="35" t="s">
        <v>186</v>
      </c>
      <c r="I1229" s="35" t="s">
        <v>187</v>
      </c>
      <c r="J1229" s="36">
        <v>44286</v>
      </c>
      <c r="K1229" s="36">
        <v>2958465</v>
      </c>
      <c r="L1229" s="37">
        <v>1</v>
      </c>
      <c r="M1229" s="37" t="s">
        <v>1399</v>
      </c>
      <c r="N1229" s="37">
        <v>826</v>
      </c>
      <c r="O1229" s="34" t="s">
        <v>890</v>
      </c>
      <c r="P1229" s="34" t="s">
        <v>50</v>
      </c>
      <c r="Q1229" s="34">
        <f>IF(ISNUMBER(FIND(#REF!, O1229)), 1, 0)</f>
        <v>0</v>
      </c>
      <c r="R1229" s="34">
        <v>22.76</v>
      </c>
      <c r="S1229" s="34">
        <v>22.76</v>
      </c>
      <c r="T1229" s="34">
        <v>0</v>
      </c>
      <c r="U1229" s="34" t="s">
        <v>1366</v>
      </c>
      <c r="V1229" s="34" t="s">
        <v>1472</v>
      </c>
    </row>
    <row r="1230" spans="1:22" s="31" customFormat="1" x14ac:dyDescent="0.2">
      <c r="A1230" s="34">
        <v>1229</v>
      </c>
      <c r="B1230" s="34" t="s">
        <v>1025</v>
      </c>
      <c r="C1230" s="34">
        <v>1</v>
      </c>
      <c r="D1230" s="34"/>
      <c r="E1230" s="34" t="s">
        <v>1390</v>
      </c>
      <c r="F1230" s="34" t="s">
        <v>948</v>
      </c>
      <c r="G1230" s="35" t="s">
        <v>48</v>
      </c>
      <c r="H1230" s="35" t="s">
        <v>210</v>
      </c>
      <c r="I1230" s="35" t="s">
        <v>211</v>
      </c>
      <c r="J1230" s="36">
        <v>44286</v>
      </c>
      <c r="K1230" s="36">
        <v>2958465</v>
      </c>
      <c r="L1230" s="37">
        <v>1</v>
      </c>
      <c r="M1230" s="37" t="s">
        <v>1399</v>
      </c>
      <c r="N1230" s="37">
        <v>827</v>
      </c>
      <c r="O1230" s="34" t="s">
        <v>890</v>
      </c>
      <c r="P1230" s="34" t="s">
        <v>50</v>
      </c>
      <c r="Q1230" s="34">
        <f>IF(ISNUMBER(FIND(#REF!, O1230)), 1, 0)</f>
        <v>0</v>
      </c>
      <c r="R1230" s="34">
        <v>10</v>
      </c>
      <c r="S1230" s="34">
        <v>10</v>
      </c>
      <c r="T1230" s="34">
        <v>0</v>
      </c>
      <c r="U1230" s="34" t="s">
        <v>1366</v>
      </c>
      <c r="V1230" s="34" t="s">
        <v>1472</v>
      </c>
    </row>
    <row r="1231" spans="1:22" s="31" customFormat="1" x14ac:dyDescent="0.2">
      <c r="A1231" s="34">
        <v>1230</v>
      </c>
      <c r="B1231" s="34" t="s">
        <v>1025</v>
      </c>
      <c r="C1231" s="34">
        <v>1</v>
      </c>
      <c r="D1231" s="34"/>
      <c r="E1231" s="34" t="s">
        <v>1390</v>
      </c>
      <c r="F1231" s="34" t="s">
        <v>135</v>
      </c>
      <c r="G1231" s="35" t="s">
        <v>136</v>
      </c>
      <c r="H1231" s="35" t="s">
        <v>958</v>
      </c>
      <c r="I1231" s="35" t="s">
        <v>83</v>
      </c>
      <c r="J1231" s="36">
        <v>44286</v>
      </c>
      <c r="K1231" s="36">
        <v>2958465</v>
      </c>
      <c r="L1231" s="37">
        <v>1</v>
      </c>
      <c r="M1231" s="37" t="s">
        <v>1399</v>
      </c>
      <c r="N1231" s="37">
        <v>828</v>
      </c>
      <c r="O1231" s="34" t="s">
        <v>891</v>
      </c>
      <c r="P1231" s="34" t="s">
        <v>138</v>
      </c>
      <c r="Q1231" s="34">
        <f>IF(ISNUMBER(FIND(#REF!, O1231)), 1, 0)</f>
        <v>0</v>
      </c>
      <c r="R1231" s="34">
        <v>38.4</v>
      </c>
      <c r="S1231" s="34">
        <v>38.4</v>
      </c>
      <c r="T1231" s="34">
        <v>0</v>
      </c>
      <c r="U1231" s="34" t="s">
        <v>1366</v>
      </c>
      <c r="V1231" s="34" t="s">
        <v>1472</v>
      </c>
    </row>
    <row r="1232" spans="1:22" s="31" customFormat="1" x14ac:dyDescent="0.2">
      <c r="A1232" s="34">
        <v>1231</v>
      </c>
      <c r="B1232" s="34" t="s">
        <v>1025</v>
      </c>
      <c r="C1232" s="34">
        <v>1</v>
      </c>
      <c r="D1232" s="34"/>
      <c r="E1232" s="34" t="s">
        <v>1390</v>
      </c>
      <c r="F1232" s="34" t="s">
        <v>135</v>
      </c>
      <c r="G1232" s="35" t="s">
        <v>136</v>
      </c>
      <c r="H1232" s="35" t="s">
        <v>960</v>
      </c>
      <c r="I1232" s="35" t="s">
        <v>167</v>
      </c>
      <c r="J1232" s="36">
        <v>44286</v>
      </c>
      <c r="K1232" s="36">
        <v>2958465</v>
      </c>
      <c r="L1232" s="37">
        <v>1</v>
      </c>
      <c r="M1232" s="37" t="s">
        <v>1399</v>
      </c>
      <c r="N1232" s="37">
        <v>829</v>
      </c>
      <c r="O1232" s="34" t="s">
        <v>891</v>
      </c>
      <c r="P1232" s="34" t="s">
        <v>138</v>
      </c>
      <c r="Q1232" s="34">
        <f>IF(ISNUMBER(FIND(#REF!, O1232)), 1, 0)</f>
        <v>0</v>
      </c>
      <c r="R1232" s="34">
        <v>38.4</v>
      </c>
      <c r="S1232" s="34">
        <v>38.4</v>
      </c>
      <c r="T1232" s="34">
        <v>0</v>
      </c>
      <c r="U1232" s="34" t="s">
        <v>1366</v>
      </c>
      <c r="V1232" s="34" t="s">
        <v>1472</v>
      </c>
    </row>
    <row r="1233" spans="1:22" s="31" customFormat="1" x14ac:dyDescent="0.2">
      <c r="A1233" s="34">
        <v>1232</v>
      </c>
      <c r="B1233" s="34" t="s">
        <v>1025</v>
      </c>
      <c r="C1233" s="34">
        <v>1</v>
      </c>
      <c r="D1233" s="34"/>
      <c r="E1233" s="34" t="s">
        <v>1390</v>
      </c>
      <c r="F1233" s="34" t="s">
        <v>135</v>
      </c>
      <c r="G1233" s="35" t="s">
        <v>136</v>
      </c>
      <c r="H1233" s="35" t="s">
        <v>944</v>
      </c>
      <c r="I1233" s="35" t="s">
        <v>32</v>
      </c>
      <c r="J1233" s="36">
        <v>44286</v>
      </c>
      <c r="K1233" s="36">
        <v>2958465</v>
      </c>
      <c r="L1233" s="37">
        <v>1</v>
      </c>
      <c r="M1233" s="37" t="s">
        <v>1399</v>
      </c>
      <c r="N1233" s="37">
        <v>830</v>
      </c>
      <c r="O1233" s="34" t="s">
        <v>891</v>
      </c>
      <c r="P1233" s="34" t="s">
        <v>138</v>
      </c>
      <c r="Q1233" s="34">
        <f>IF(ISNUMBER(FIND(#REF!, O1233)), 1, 0)</f>
        <v>0</v>
      </c>
      <c r="R1233" s="34">
        <v>0.3</v>
      </c>
      <c r="S1233" s="34">
        <v>0.3</v>
      </c>
      <c r="T1233" s="34">
        <v>0</v>
      </c>
      <c r="U1233" s="34" t="s">
        <v>1366</v>
      </c>
      <c r="V1233" s="34" t="s">
        <v>1472</v>
      </c>
    </row>
    <row r="1234" spans="1:22" s="31" customFormat="1" x14ac:dyDescent="0.2">
      <c r="A1234" s="34">
        <v>1233</v>
      </c>
      <c r="B1234" s="34" t="s">
        <v>1025</v>
      </c>
      <c r="C1234" s="34">
        <v>1</v>
      </c>
      <c r="D1234" s="34"/>
      <c r="E1234" s="34" t="s">
        <v>1390</v>
      </c>
      <c r="F1234" s="34" t="s">
        <v>135</v>
      </c>
      <c r="G1234" s="35" t="s">
        <v>136</v>
      </c>
      <c r="H1234" s="35" t="s">
        <v>946</v>
      </c>
      <c r="I1234" s="35" t="s">
        <v>38</v>
      </c>
      <c r="J1234" s="36">
        <v>44286</v>
      </c>
      <c r="K1234" s="36">
        <v>2958465</v>
      </c>
      <c r="L1234" s="37">
        <v>1</v>
      </c>
      <c r="M1234" s="37" t="s">
        <v>1399</v>
      </c>
      <c r="N1234" s="37">
        <v>831</v>
      </c>
      <c r="O1234" s="34" t="s">
        <v>891</v>
      </c>
      <c r="P1234" s="34" t="s">
        <v>138</v>
      </c>
      <c r="Q1234" s="34">
        <f>IF(ISNUMBER(FIND(#REF!, O1234)), 1, 0)</f>
        <v>0</v>
      </c>
      <c r="R1234" s="34">
        <v>1.2</v>
      </c>
      <c r="S1234" s="34">
        <v>1.2</v>
      </c>
      <c r="T1234" s="34">
        <v>0</v>
      </c>
      <c r="U1234" s="34" t="s">
        <v>1366</v>
      </c>
      <c r="V1234" s="34" t="s">
        <v>1472</v>
      </c>
    </row>
    <row r="1235" spans="1:22" s="31" customFormat="1" x14ac:dyDescent="0.2">
      <c r="A1235" s="34">
        <v>1234</v>
      </c>
      <c r="B1235" s="34" t="s">
        <v>1025</v>
      </c>
      <c r="C1235" s="34">
        <v>1</v>
      </c>
      <c r="D1235" s="34"/>
      <c r="E1235" s="34" t="s">
        <v>1390</v>
      </c>
      <c r="F1235" s="34" t="s">
        <v>135</v>
      </c>
      <c r="G1235" s="35" t="s">
        <v>136</v>
      </c>
      <c r="H1235" s="35" t="s">
        <v>956</v>
      </c>
      <c r="I1235" s="35" t="s">
        <v>65</v>
      </c>
      <c r="J1235" s="36">
        <v>44286</v>
      </c>
      <c r="K1235" s="36">
        <v>2958465</v>
      </c>
      <c r="L1235" s="37">
        <v>1</v>
      </c>
      <c r="M1235" s="37" t="s">
        <v>1399</v>
      </c>
      <c r="N1235" s="37">
        <v>832</v>
      </c>
      <c r="O1235" s="34" t="s">
        <v>891</v>
      </c>
      <c r="P1235" s="34" t="s">
        <v>138</v>
      </c>
      <c r="Q1235" s="34">
        <f>IF(ISNUMBER(FIND(#REF!, O1235)), 1, 0)</f>
        <v>0</v>
      </c>
      <c r="R1235" s="34">
        <v>21</v>
      </c>
      <c r="S1235" s="34">
        <v>21</v>
      </c>
      <c r="T1235" s="34">
        <v>0</v>
      </c>
      <c r="U1235" s="34" t="s">
        <v>1366</v>
      </c>
      <c r="V1235" s="34" t="s">
        <v>1472</v>
      </c>
    </row>
    <row r="1236" spans="1:22" s="31" customFormat="1" x14ac:dyDescent="0.2">
      <c r="A1236" s="34">
        <v>1235</v>
      </c>
      <c r="B1236" s="34" t="s">
        <v>1025</v>
      </c>
      <c r="C1236" s="34">
        <v>1</v>
      </c>
      <c r="D1236" s="34"/>
      <c r="E1236" s="34" t="s">
        <v>1390</v>
      </c>
      <c r="F1236" s="34" t="s">
        <v>135</v>
      </c>
      <c r="G1236" s="35" t="s">
        <v>136</v>
      </c>
      <c r="H1236" s="35" t="s">
        <v>79</v>
      </c>
      <c r="I1236" s="35" t="s">
        <v>80</v>
      </c>
      <c r="J1236" s="36">
        <v>44286</v>
      </c>
      <c r="K1236" s="36">
        <v>2958465</v>
      </c>
      <c r="L1236" s="37">
        <v>1</v>
      </c>
      <c r="M1236" s="37" t="s">
        <v>1399</v>
      </c>
      <c r="N1236" s="37">
        <v>833</v>
      </c>
      <c r="O1236" s="34" t="s">
        <v>891</v>
      </c>
      <c r="P1236" s="34" t="s">
        <v>138</v>
      </c>
      <c r="Q1236" s="34">
        <f>IF(ISNUMBER(FIND(#REF!, O1236)), 1, 0)</f>
        <v>0</v>
      </c>
      <c r="R1236" s="34">
        <v>22.76</v>
      </c>
      <c r="S1236" s="34">
        <v>22.76</v>
      </c>
      <c r="T1236" s="34">
        <v>0</v>
      </c>
      <c r="U1236" s="34" t="s">
        <v>1366</v>
      </c>
      <c r="V1236" s="34" t="s">
        <v>1472</v>
      </c>
    </row>
    <row r="1237" spans="1:22" s="31" customFormat="1" x14ac:dyDescent="0.2">
      <c r="A1237" s="34">
        <v>1236</v>
      </c>
      <c r="B1237" s="34" t="s">
        <v>1025</v>
      </c>
      <c r="C1237" s="34">
        <v>1</v>
      </c>
      <c r="D1237" s="34"/>
      <c r="E1237" s="34" t="s">
        <v>1390</v>
      </c>
      <c r="F1237" s="34" t="s">
        <v>135</v>
      </c>
      <c r="G1237" s="35" t="s">
        <v>136</v>
      </c>
      <c r="H1237" s="35" t="s">
        <v>89</v>
      </c>
      <c r="I1237" s="35" t="s">
        <v>90</v>
      </c>
      <c r="J1237" s="36">
        <v>44286</v>
      </c>
      <c r="K1237" s="36">
        <v>2958465</v>
      </c>
      <c r="L1237" s="37">
        <v>1</v>
      </c>
      <c r="M1237" s="37" t="s">
        <v>1399</v>
      </c>
      <c r="N1237" s="37">
        <v>834</v>
      </c>
      <c r="O1237" s="34" t="s">
        <v>891</v>
      </c>
      <c r="P1237" s="34" t="s">
        <v>138</v>
      </c>
      <c r="Q1237" s="34">
        <f>IF(ISNUMBER(FIND(#REF!, O1237)), 1, 0)</f>
        <v>0</v>
      </c>
      <c r="R1237" s="34">
        <v>0.3</v>
      </c>
      <c r="S1237" s="34">
        <v>0.3</v>
      </c>
      <c r="T1237" s="34">
        <v>0</v>
      </c>
      <c r="U1237" s="34" t="s">
        <v>1366</v>
      </c>
      <c r="V1237" s="34" t="s">
        <v>1472</v>
      </c>
    </row>
    <row r="1238" spans="1:22" s="31" customFormat="1" x14ac:dyDescent="0.2">
      <c r="A1238" s="34">
        <v>1237</v>
      </c>
      <c r="B1238" s="34" t="s">
        <v>1025</v>
      </c>
      <c r="C1238" s="34">
        <v>1</v>
      </c>
      <c r="D1238" s="34"/>
      <c r="E1238" s="34" t="s">
        <v>1390</v>
      </c>
      <c r="F1238" s="34" t="s">
        <v>135</v>
      </c>
      <c r="G1238" s="35" t="s">
        <v>136</v>
      </c>
      <c r="H1238" s="35" t="s">
        <v>967</v>
      </c>
      <c r="I1238" s="35" t="s">
        <v>115</v>
      </c>
      <c r="J1238" s="36">
        <v>44286</v>
      </c>
      <c r="K1238" s="36">
        <v>2958465</v>
      </c>
      <c r="L1238" s="37">
        <v>1</v>
      </c>
      <c r="M1238" s="37" t="s">
        <v>1399</v>
      </c>
      <c r="N1238" s="37">
        <v>835</v>
      </c>
      <c r="O1238" s="34" t="s">
        <v>891</v>
      </c>
      <c r="P1238" s="34" t="s">
        <v>138</v>
      </c>
      <c r="Q1238" s="34">
        <f>IF(ISNUMBER(FIND(#REF!, O1238)), 1, 0)</f>
        <v>0</v>
      </c>
      <c r="R1238" s="34">
        <v>0.6</v>
      </c>
      <c r="S1238" s="34">
        <v>0.6</v>
      </c>
      <c r="T1238" s="34">
        <v>0</v>
      </c>
      <c r="U1238" s="34" t="s">
        <v>1366</v>
      </c>
      <c r="V1238" s="34" t="s">
        <v>1472</v>
      </c>
    </row>
    <row r="1239" spans="1:22" s="31" customFormat="1" x14ac:dyDescent="0.2">
      <c r="A1239" s="34">
        <v>1238</v>
      </c>
      <c r="B1239" s="34" t="s">
        <v>1025</v>
      </c>
      <c r="C1239" s="34">
        <v>1</v>
      </c>
      <c r="D1239" s="34"/>
      <c r="E1239" s="34" t="s">
        <v>1390</v>
      </c>
      <c r="F1239" s="34" t="s">
        <v>135</v>
      </c>
      <c r="G1239" s="35" t="s">
        <v>136</v>
      </c>
      <c r="H1239" s="35" t="s">
        <v>98</v>
      </c>
      <c r="I1239" s="35" t="s">
        <v>99</v>
      </c>
      <c r="J1239" s="36">
        <v>44286</v>
      </c>
      <c r="K1239" s="36">
        <v>2958465</v>
      </c>
      <c r="L1239" s="37">
        <v>1</v>
      </c>
      <c r="M1239" s="37" t="s">
        <v>1399</v>
      </c>
      <c r="N1239" s="37">
        <v>836</v>
      </c>
      <c r="O1239" s="34" t="s">
        <v>891</v>
      </c>
      <c r="P1239" s="34" t="s">
        <v>138</v>
      </c>
      <c r="Q1239" s="34">
        <f>IF(ISNUMBER(FIND(#REF!, O1239)), 1, 0)</f>
        <v>0</v>
      </c>
      <c r="R1239" s="34">
        <v>22.76</v>
      </c>
      <c r="S1239" s="34">
        <v>22.76</v>
      </c>
      <c r="T1239" s="34">
        <v>0</v>
      </c>
      <c r="U1239" s="34" t="s">
        <v>1366</v>
      </c>
      <c r="V1239" s="34" t="s">
        <v>1472</v>
      </c>
    </row>
    <row r="1240" spans="1:22" s="31" customFormat="1" x14ac:dyDescent="0.2">
      <c r="A1240" s="34">
        <v>1239</v>
      </c>
      <c r="B1240" s="34" t="s">
        <v>1025</v>
      </c>
      <c r="C1240" s="34">
        <v>1</v>
      </c>
      <c r="D1240" s="34"/>
      <c r="E1240" s="34" t="s">
        <v>1390</v>
      </c>
      <c r="F1240" s="34" t="s">
        <v>135</v>
      </c>
      <c r="G1240" s="35" t="s">
        <v>136</v>
      </c>
      <c r="H1240" s="35" t="s">
        <v>948</v>
      </c>
      <c r="I1240" s="35" t="s">
        <v>48</v>
      </c>
      <c r="J1240" s="36">
        <v>44286</v>
      </c>
      <c r="K1240" s="36">
        <v>2958465</v>
      </c>
      <c r="L1240" s="37">
        <v>1</v>
      </c>
      <c r="M1240" s="37" t="s">
        <v>1399</v>
      </c>
      <c r="N1240" s="37">
        <v>837</v>
      </c>
      <c r="O1240" s="34" t="s">
        <v>891</v>
      </c>
      <c r="P1240" s="34" t="s">
        <v>138</v>
      </c>
      <c r="Q1240" s="34">
        <f>IF(ISNUMBER(FIND(#REF!, O1240)), 1, 0)</f>
        <v>0</v>
      </c>
      <c r="R1240" s="34">
        <v>34.200000000000003</v>
      </c>
      <c r="S1240" s="34">
        <v>34.200000000000003</v>
      </c>
      <c r="T1240" s="34">
        <v>0</v>
      </c>
      <c r="U1240" s="34" t="s">
        <v>1366</v>
      </c>
      <c r="V1240" s="34" t="s">
        <v>1472</v>
      </c>
    </row>
    <row r="1241" spans="1:22" s="31" customFormat="1" x14ac:dyDescent="0.2">
      <c r="A1241" s="34">
        <v>1240</v>
      </c>
      <c r="B1241" s="34" t="s">
        <v>1025</v>
      </c>
      <c r="C1241" s="34">
        <v>1</v>
      </c>
      <c r="D1241" s="34"/>
      <c r="E1241" s="34" t="s">
        <v>1390</v>
      </c>
      <c r="F1241" s="34" t="s">
        <v>135</v>
      </c>
      <c r="G1241" s="35" t="s">
        <v>136</v>
      </c>
      <c r="H1241" s="35" t="s">
        <v>159</v>
      </c>
      <c r="I1241" s="35" t="s">
        <v>160</v>
      </c>
      <c r="J1241" s="36">
        <v>44286</v>
      </c>
      <c r="K1241" s="36">
        <v>2958465</v>
      </c>
      <c r="L1241" s="37">
        <v>1</v>
      </c>
      <c r="M1241" s="37" t="s">
        <v>1399</v>
      </c>
      <c r="N1241" s="37">
        <v>838</v>
      </c>
      <c r="O1241" s="34" t="s">
        <v>891</v>
      </c>
      <c r="P1241" s="34" t="s">
        <v>138</v>
      </c>
      <c r="Q1241" s="34">
        <f>IF(ISNUMBER(FIND(#REF!, O1241)), 1, 0)</f>
        <v>0</v>
      </c>
      <c r="R1241" s="34">
        <v>22.76</v>
      </c>
      <c r="S1241" s="34">
        <v>22.76</v>
      </c>
      <c r="T1241" s="34">
        <v>0</v>
      </c>
      <c r="U1241" s="34" t="s">
        <v>1366</v>
      </c>
      <c r="V1241" s="34" t="s">
        <v>1472</v>
      </c>
    </row>
    <row r="1242" spans="1:22" s="31" customFormat="1" x14ac:dyDescent="0.2">
      <c r="A1242" s="34">
        <v>1241</v>
      </c>
      <c r="B1242" s="34" t="s">
        <v>1025</v>
      </c>
      <c r="C1242" s="34">
        <v>1</v>
      </c>
      <c r="D1242" s="34"/>
      <c r="E1242" s="34" t="s">
        <v>1390</v>
      </c>
      <c r="F1242" s="34" t="s">
        <v>135</v>
      </c>
      <c r="G1242" s="35" t="s">
        <v>136</v>
      </c>
      <c r="H1242" s="35" t="s">
        <v>186</v>
      </c>
      <c r="I1242" s="35" t="s">
        <v>187</v>
      </c>
      <c r="J1242" s="36">
        <v>44286</v>
      </c>
      <c r="K1242" s="36">
        <v>2958465</v>
      </c>
      <c r="L1242" s="37">
        <v>1</v>
      </c>
      <c r="M1242" s="37" t="s">
        <v>1399</v>
      </c>
      <c r="N1242" s="37">
        <v>839</v>
      </c>
      <c r="O1242" s="34" t="s">
        <v>891</v>
      </c>
      <c r="P1242" s="34" t="s">
        <v>138</v>
      </c>
      <c r="Q1242" s="34">
        <f>IF(ISNUMBER(FIND(#REF!, O1242)), 1, 0)</f>
        <v>0</v>
      </c>
      <c r="R1242" s="34">
        <v>22.76</v>
      </c>
      <c r="S1242" s="34">
        <v>22.76</v>
      </c>
      <c r="T1242" s="34">
        <v>0</v>
      </c>
      <c r="U1242" s="34" t="s">
        <v>1366</v>
      </c>
      <c r="V1242" s="34" t="s">
        <v>1472</v>
      </c>
    </row>
    <row r="1243" spans="1:22" s="31" customFormat="1" x14ac:dyDescent="0.2">
      <c r="A1243" s="34">
        <v>1242</v>
      </c>
      <c r="B1243" s="34" t="s">
        <v>1025</v>
      </c>
      <c r="C1243" s="34">
        <v>1</v>
      </c>
      <c r="D1243" s="34"/>
      <c r="E1243" s="34" t="s">
        <v>1390</v>
      </c>
      <c r="F1243" s="34" t="s">
        <v>135</v>
      </c>
      <c r="G1243" s="35" t="s">
        <v>136</v>
      </c>
      <c r="H1243" s="35" t="s">
        <v>210</v>
      </c>
      <c r="I1243" s="35" t="s">
        <v>211</v>
      </c>
      <c r="J1243" s="36">
        <v>44286</v>
      </c>
      <c r="K1243" s="36">
        <v>2958465</v>
      </c>
      <c r="L1243" s="37">
        <v>1</v>
      </c>
      <c r="M1243" s="37" t="s">
        <v>1399</v>
      </c>
      <c r="N1243" s="37">
        <v>840</v>
      </c>
      <c r="O1243" s="34" t="s">
        <v>891</v>
      </c>
      <c r="P1243" s="34" t="s">
        <v>138</v>
      </c>
      <c r="Q1243" s="34">
        <f>IF(ISNUMBER(FIND(#REF!, O1243)), 1, 0)</f>
        <v>0</v>
      </c>
      <c r="R1243" s="34">
        <v>10</v>
      </c>
      <c r="S1243" s="34">
        <v>10</v>
      </c>
      <c r="T1243" s="34">
        <v>0</v>
      </c>
      <c r="U1243" s="34" t="s">
        <v>1366</v>
      </c>
      <c r="V1243" s="34" t="s">
        <v>1472</v>
      </c>
    </row>
    <row r="1244" spans="1:22" s="31" customFormat="1" x14ac:dyDescent="0.2">
      <c r="A1244" s="34">
        <v>1243</v>
      </c>
      <c r="B1244" s="34" t="s">
        <v>1025</v>
      </c>
      <c r="C1244" s="34">
        <v>1</v>
      </c>
      <c r="D1244" s="34"/>
      <c r="E1244" s="34" t="s">
        <v>1390</v>
      </c>
      <c r="F1244" s="34" t="s">
        <v>159</v>
      </c>
      <c r="G1244" s="35" t="s">
        <v>160</v>
      </c>
      <c r="H1244" s="35" t="s">
        <v>958</v>
      </c>
      <c r="I1244" s="35" t="s">
        <v>83</v>
      </c>
      <c r="J1244" s="36">
        <v>44286</v>
      </c>
      <c r="K1244" s="36">
        <v>2958465</v>
      </c>
      <c r="L1244" s="37">
        <v>1</v>
      </c>
      <c r="M1244" s="37" t="s">
        <v>1399</v>
      </c>
      <c r="N1244" s="37">
        <v>841</v>
      </c>
      <c r="O1244" s="34" t="s">
        <v>892</v>
      </c>
      <c r="P1244" s="34" t="s">
        <v>162</v>
      </c>
      <c r="Q1244" s="34">
        <f>IF(ISNUMBER(FIND(#REF!, O1244)), 1, 0)</f>
        <v>0</v>
      </c>
      <c r="R1244" s="34">
        <v>38.4</v>
      </c>
      <c r="S1244" s="34">
        <v>38.4</v>
      </c>
      <c r="T1244" s="34">
        <v>0</v>
      </c>
      <c r="U1244" s="34" t="s">
        <v>1366</v>
      </c>
      <c r="V1244" s="34" t="s">
        <v>1472</v>
      </c>
    </row>
    <row r="1245" spans="1:22" s="31" customFormat="1" x14ac:dyDescent="0.2">
      <c r="A1245" s="34">
        <v>1244</v>
      </c>
      <c r="B1245" s="34" t="s">
        <v>1025</v>
      </c>
      <c r="C1245" s="34">
        <v>1</v>
      </c>
      <c r="D1245" s="34"/>
      <c r="E1245" s="34" t="s">
        <v>1390</v>
      </c>
      <c r="F1245" s="34" t="s">
        <v>159</v>
      </c>
      <c r="G1245" s="35" t="s">
        <v>160</v>
      </c>
      <c r="H1245" s="35" t="s">
        <v>960</v>
      </c>
      <c r="I1245" s="35" t="s">
        <v>167</v>
      </c>
      <c r="J1245" s="36">
        <v>44286</v>
      </c>
      <c r="K1245" s="36">
        <v>2958465</v>
      </c>
      <c r="L1245" s="37">
        <v>1</v>
      </c>
      <c r="M1245" s="37" t="s">
        <v>1399</v>
      </c>
      <c r="N1245" s="37">
        <v>842</v>
      </c>
      <c r="O1245" s="34" t="s">
        <v>892</v>
      </c>
      <c r="P1245" s="34" t="s">
        <v>162</v>
      </c>
      <c r="Q1245" s="34">
        <f>IF(ISNUMBER(FIND(#REF!, O1245)), 1, 0)</f>
        <v>0</v>
      </c>
      <c r="R1245" s="34">
        <v>38.4</v>
      </c>
      <c r="S1245" s="34">
        <v>38.4</v>
      </c>
      <c r="T1245" s="34">
        <v>0</v>
      </c>
      <c r="U1245" s="34" t="s">
        <v>1366</v>
      </c>
      <c r="V1245" s="34" t="s">
        <v>1472</v>
      </c>
    </row>
    <row r="1246" spans="1:22" s="31" customFormat="1" x14ac:dyDescent="0.2">
      <c r="A1246" s="34">
        <v>1245</v>
      </c>
      <c r="B1246" s="34" t="s">
        <v>1025</v>
      </c>
      <c r="C1246" s="34">
        <v>1</v>
      </c>
      <c r="D1246" s="34"/>
      <c r="E1246" s="34" t="s">
        <v>1390</v>
      </c>
      <c r="F1246" s="34" t="s">
        <v>159</v>
      </c>
      <c r="G1246" s="35" t="s">
        <v>160</v>
      </c>
      <c r="H1246" s="35" t="s">
        <v>944</v>
      </c>
      <c r="I1246" s="35" t="s">
        <v>32</v>
      </c>
      <c r="J1246" s="36">
        <v>44286</v>
      </c>
      <c r="K1246" s="36">
        <v>2958465</v>
      </c>
      <c r="L1246" s="37">
        <v>1</v>
      </c>
      <c r="M1246" s="37" t="s">
        <v>1399</v>
      </c>
      <c r="N1246" s="37">
        <v>843</v>
      </c>
      <c r="O1246" s="34" t="s">
        <v>892</v>
      </c>
      <c r="P1246" s="34" t="s">
        <v>162</v>
      </c>
      <c r="Q1246" s="34">
        <f>IF(ISNUMBER(FIND(#REF!, O1246)), 1, 0)</f>
        <v>0</v>
      </c>
      <c r="R1246" s="34">
        <v>0.3</v>
      </c>
      <c r="S1246" s="34">
        <v>0.3</v>
      </c>
      <c r="T1246" s="34">
        <v>0</v>
      </c>
      <c r="U1246" s="34" t="s">
        <v>1366</v>
      </c>
      <c r="V1246" s="34" t="s">
        <v>1472</v>
      </c>
    </row>
    <row r="1247" spans="1:22" s="31" customFormat="1" x14ac:dyDescent="0.2">
      <c r="A1247" s="34">
        <v>1246</v>
      </c>
      <c r="B1247" s="34" t="s">
        <v>1025</v>
      </c>
      <c r="C1247" s="34">
        <v>1</v>
      </c>
      <c r="D1247" s="34"/>
      <c r="E1247" s="34" t="s">
        <v>1390</v>
      </c>
      <c r="F1247" s="34" t="s">
        <v>159</v>
      </c>
      <c r="G1247" s="35" t="s">
        <v>160</v>
      </c>
      <c r="H1247" s="35" t="s">
        <v>946</v>
      </c>
      <c r="I1247" s="35" t="s">
        <v>38</v>
      </c>
      <c r="J1247" s="36">
        <v>44286</v>
      </c>
      <c r="K1247" s="36">
        <v>2958465</v>
      </c>
      <c r="L1247" s="37">
        <v>1</v>
      </c>
      <c r="M1247" s="37" t="s">
        <v>1399</v>
      </c>
      <c r="N1247" s="37">
        <v>844</v>
      </c>
      <c r="O1247" s="34" t="s">
        <v>892</v>
      </c>
      <c r="P1247" s="34" t="s">
        <v>162</v>
      </c>
      <c r="Q1247" s="34">
        <f>IF(ISNUMBER(FIND(#REF!, O1247)), 1, 0)</f>
        <v>0</v>
      </c>
      <c r="R1247" s="34">
        <v>1.2</v>
      </c>
      <c r="S1247" s="34">
        <v>1.2</v>
      </c>
      <c r="T1247" s="34">
        <v>0</v>
      </c>
      <c r="U1247" s="34" t="s">
        <v>1366</v>
      </c>
      <c r="V1247" s="34" t="s">
        <v>1472</v>
      </c>
    </row>
    <row r="1248" spans="1:22" s="31" customFormat="1" x14ac:dyDescent="0.2">
      <c r="A1248" s="34">
        <v>1247</v>
      </c>
      <c r="B1248" s="34" t="s">
        <v>1025</v>
      </c>
      <c r="C1248" s="34">
        <v>1</v>
      </c>
      <c r="D1248" s="34"/>
      <c r="E1248" s="34" t="s">
        <v>1390</v>
      </c>
      <c r="F1248" s="34" t="s">
        <v>159</v>
      </c>
      <c r="G1248" s="35" t="s">
        <v>160</v>
      </c>
      <c r="H1248" s="35" t="s">
        <v>956</v>
      </c>
      <c r="I1248" s="35" t="s">
        <v>65</v>
      </c>
      <c r="J1248" s="36">
        <v>44286</v>
      </c>
      <c r="K1248" s="36">
        <v>2958465</v>
      </c>
      <c r="L1248" s="37">
        <v>1</v>
      </c>
      <c r="M1248" s="37" t="s">
        <v>1399</v>
      </c>
      <c r="N1248" s="37">
        <v>845</v>
      </c>
      <c r="O1248" s="34" t="s">
        <v>892</v>
      </c>
      <c r="P1248" s="34" t="s">
        <v>162</v>
      </c>
      <c r="Q1248" s="34">
        <f>IF(ISNUMBER(FIND(#REF!, O1248)), 1, 0)</f>
        <v>0</v>
      </c>
      <c r="R1248" s="34">
        <v>21</v>
      </c>
      <c r="S1248" s="34">
        <v>21</v>
      </c>
      <c r="T1248" s="34">
        <v>0</v>
      </c>
      <c r="U1248" s="34" t="s">
        <v>1366</v>
      </c>
      <c r="V1248" s="34" t="s">
        <v>1472</v>
      </c>
    </row>
    <row r="1249" spans="1:22" s="31" customFormat="1" x14ac:dyDescent="0.2">
      <c r="A1249" s="34">
        <v>1248</v>
      </c>
      <c r="B1249" s="34" t="s">
        <v>1025</v>
      </c>
      <c r="C1249" s="34">
        <v>1</v>
      </c>
      <c r="D1249" s="34"/>
      <c r="E1249" s="34" t="s">
        <v>1390</v>
      </c>
      <c r="F1249" s="34" t="s">
        <v>159</v>
      </c>
      <c r="G1249" s="35" t="s">
        <v>160</v>
      </c>
      <c r="H1249" s="35" t="s">
        <v>79</v>
      </c>
      <c r="I1249" s="35" t="s">
        <v>80</v>
      </c>
      <c r="J1249" s="36">
        <v>44286</v>
      </c>
      <c r="K1249" s="36">
        <v>2958465</v>
      </c>
      <c r="L1249" s="37">
        <v>1</v>
      </c>
      <c r="M1249" s="37" t="s">
        <v>1399</v>
      </c>
      <c r="N1249" s="37">
        <v>846</v>
      </c>
      <c r="O1249" s="34" t="s">
        <v>892</v>
      </c>
      <c r="P1249" s="34" t="s">
        <v>162</v>
      </c>
      <c r="Q1249" s="34">
        <f>IF(ISNUMBER(FIND(#REF!, O1249)), 1, 0)</f>
        <v>0</v>
      </c>
      <c r="R1249" s="34">
        <v>22.76</v>
      </c>
      <c r="S1249" s="34">
        <v>22.76</v>
      </c>
      <c r="T1249" s="34">
        <v>0</v>
      </c>
      <c r="U1249" s="34" t="s">
        <v>1366</v>
      </c>
      <c r="V1249" s="34" t="s">
        <v>1472</v>
      </c>
    </row>
    <row r="1250" spans="1:22" s="31" customFormat="1" x14ac:dyDescent="0.2">
      <c r="A1250" s="34">
        <v>1249</v>
      </c>
      <c r="B1250" s="34" t="s">
        <v>1025</v>
      </c>
      <c r="C1250" s="34">
        <v>1</v>
      </c>
      <c r="D1250" s="34"/>
      <c r="E1250" s="34" t="s">
        <v>1390</v>
      </c>
      <c r="F1250" s="34" t="s">
        <v>159</v>
      </c>
      <c r="G1250" s="35" t="s">
        <v>160</v>
      </c>
      <c r="H1250" s="35" t="s">
        <v>89</v>
      </c>
      <c r="I1250" s="35" t="s">
        <v>90</v>
      </c>
      <c r="J1250" s="36">
        <v>44286</v>
      </c>
      <c r="K1250" s="36">
        <v>2958465</v>
      </c>
      <c r="L1250" s="37">
        <v>1</v>
      </c>
      <c r="M1250" s="37" t="s">
        <v>1399</v>
      </c>
      <c r="N1250" s="37">
        <v>847</v>
      </c>
      <c r="O1250" s="34" t="s">
        <v>892</v>
      </c>
      <c r="P1250" s="34" t="s">
        <v>162</v>
      </c>
      <c r="Q1250" s="34">
        <f>IF(ISNUMBER(FIND(#REF!, O1250)), 1, 0)</f>
        <v>0</v>
      </c>
      <c r="R1250" s="34">
        <v>0.3</v>
      </c>
      <c r="S1250" s="34">
        <v>0.3</v>
      </c>
      <c r="T1250" s="34">
        <v>0</v>
      </c>
      <c r="U1250" s="34" t="s">
        <v>1366</v>
      </c>
      <c r="V1250" s="34" t="s">
        <v>1472</v>
      </c>
    </row>
    <row r="1251" spans="1:22" s="31" customFormat="1" x14ac:dyDescent="0.2">
      <c r="A1251" s="34">
        <v>1250</v>
      </c>
      <c r="B1251" s="34" t="s">
        <v>1025</v>
      </c>
      <c r="C1251" s="34">
        <v>1</v>
      </c>
      <c r="D1251" s="34"/>
      <c r="E1251" s="34" t="s">
        <v>1390</v>
      </c>
      <c r="F1251" s="34" t="s">
        <v>159</v>
      </c>
      <c r="G1251" s="35" t="s">
        <v>160</v>
      </c>
      <c r="H1251" s="35" t="s">
        <v>967</v>
      </c>
      <c r="I1251" s="35" t="s">
        <v>115</v>
      </c>
      <c r="J1251" s="36">
        <v>44286</v>
      </c>
      <c r="K1251" s="36">
        <v>2958465</v>
      </c>
      <c r="L1251" s="37">
        <v>1</v>
      </c>
      <c r="M1251" s="37" t="s">
        <v>1399</v>
      </c>
      <c r="N1251" s="37">
        <v>848</v>
      </c>
      <c r="O1251" s="34" t="s">
        <v>892</v>
      </c>
      <c r="P1251" s="34" t="s">
        <v>162</v>
      </c>
      <c r="Q1251" s="34">
        <f>IF(ISNUMBER(FIND(#REF!, O1251)), 1, 0)</f>
        <v>0</v>
      </c>
      <c r="R1251" s="34">
        <v>0.6</v>
      </c>
      <c r="S1251" s="34">
        <v>0.6</v>
      </c>
      <c r="T1251" s="34">
        <v>0</v>
      </c>
      <c r="U1251" s="34" t="s">
        <v>1366</v>
      </c>
      <c r="V1251" s="34" t="s">
        <v>1472</v>
      </c>
    </row>
    <row r="1252" spans="1:22" s="31" customFormat="1" x14ac:dyDescent="0.2">
      <c r="A1252" s="34">
        <v>1251</v>
      </c>
      <c r="B1252" s="34" t="s">
        <v>1025</v>
      </c>
      <c r="C1252" s="34">
        <v>1</v>
      </c>
      <c r="D1252" s="34"/>
      <c r="E1252" s="34" t="s">
        <v>1390</v>
      </c>
      <c r="F1252" s="34" t="s">
        <v>159</v>
      </c>
      <c r="G1252" s="35" t="s">
        <v>160</v>
      </c>
      <c r="H1252" s="35" t="s">
        <v>98</v>
      </c>
      <c r="I1252" s="35" t="s">
        <v>99</v>
      </c>
      <c r="J1252" s="36">
        <v>44286</v>
      </c>
      <c r="K1252" s="36">
        <v>2958465</v>
      </c>
      <c r="L1252" s="37">
        <v>1</v>
      </c>
      <c r="M1252" s="37" t="s">
        <v>1399</v>
      </c>
      <c r="N1252" s="37">
        <v>849</v>
      </c>
      <c r="O1252" s="34" t="s">
        <v>892</v>
      </c>
      <c r="P1252" s="34" t="s">
        <v>162</v>
      </c>
      <c r="Q1252" s="34">
        <f>IF(ISNUMBER(FIND(#REF!, O1252)), 1, 0)</f>
        <v>0</v>
      </c>
      <c r="R1252" s="34">
        <v>22.76</v>
      </c>
      <c r="S1252" s="34">
        <v>22.76</v>
      </c>
      <c r="T1252" s="34">
        <v>0</v>
      </c>
      <c r="U1252" s="34" t="s">
        <v>1366</v>
      </c>
      <c r="V1252" s="34" t="s">
        <v>1472</v>
      </c>
    </row>
    <row r="1253" spans="1:22" s="31" customFormat="1" x14ac:dyDescent="0.2">
      <c r="A1253" s="34">
        <v>1252</v>
      </c>
      <c r="B1253" s="34" t="s">
        <v>1025</v>
      </c>
      <c r="C1253" s="34">
        <v>1</v>
      </c>
      <c r="D1253" s="34"/>
      <c r="E1253" s="34" t="s">
        <v>1390</v>
      </c>
      <c r="F1253" s="34" t="s">
        <v>159</v>
      </c>
      <c r="G1253" s="35" t="s">
        <v>160</v>
      </c>
      <c r="H1253" s="35" t="s">
        <v>948</v>
      </c>
      <c r="I1253" s="35" t="s">
        <v>48</v>
      </c>
      <c r="J1253" s="36">
        <v>44286</v>
      </c>
      <c r="K1253" s="36">
        <v>2958465</v>
      </c>
      <c r="L1253" s="37">
        <v>1</v>
      </c>
      <c r="M1253" s="37" t="s">
        <v>1399</v>
      </c>
      <c r="N1253" s="37">
        <v>850</v>
      </c>
      <c r="O1253" s="34" t="s">
        <v>892</v>
      </c>
      <c r="P1253" s="34" t="s">
        <v>162</v>
      </c>
      <c r="Q1253" s="34">
        <f>IF(ISNUMBER(FIND(#REF!, O1253)), 1, 0)</f>
        <v>0</v>
      </c>
      <c r="R1253" s="34">
        <v>34.200000000000003</v>
      </c>
      <c r="S1253" s="34">
        <v>34.200000000000003</v>
      </c>
      <c r="T1253" s="34">
        <v>0</v>
      </c>
      <c r="U1253" s="34" t="s">
        <v>1366</v>
      </c>
      <c r="V1253" s="34" t="s">
        <v>1472</v>
      </c>
    </row>
    <row r="1254" spans="1:22" s="31" customFormat="1" x14ac:dyDescent="0.2">
      <c r="A1254" s="34">
        <v>1253</v>
      </c>
      <c r="B1254" s="34" t="s">
        <v>1025</v>
      </c>
      <c r="C1254" s="34">
        <v>1</v>
      </c>
      <c r="D1254" s="34"/>
      <c r="E1254" s="34" t="s">
        <v>1390</v>
      </c>
      <c r="F1254" s="34" t="s">
        <v>159</v>
      </c>
      <c r="G1254" s="35" t="s">
        <v>160</v>
      </c>
      <c r="H1254" s="35" t="s">
        <v>135</v>
      </c>
      <c r="I1254" s="35" t="s">
        <v>136</v>
      </c>
      <c r="J1254" s="36">
        <v>44286</v>
      </c>
      <c r="K1254" s="36">
        <v>2958465</v>
      </c>
      <c r="L1254" s="37">
        <v>1</v>
      </c>
      <c r="M1254" s="37" t="s">
        <v>1399</v>
      </c>
      <c r="N1254" s="37">
        <v>851</v>
      </c>
      <c r="O1254" s="34" t="s">
        <v>892</v>
      </c>
      <c r="P1254" s="34" t="s">
        <v>162</v>
      </c>
      <c r="Q1254" s="34">
        <f>IF(ISNUMBER(FIND(#REF!, O1254)), 1, 0)</f>
        <v>0</v>
      </c>
      <c r="R1254" s="34">
        <v>22.76</v>
      </c>
      <c r="S1254" s="34">
        <v>22.76</v>
      </c>
      <c r="T1254" s="34">
        <v>0</v>
      </c>
      <c r="U1254" s="34" t="s">
        <v>1366</v>
      </c>
      <c r="V1254" s="34" t="s">
        <v>1472</v>
      </c>
    </row>
    <row r="1255" spans="1:22" s="31" customFormat="1" x14ac:dyDescent="0.2">
      <c r="A1255" s="34">
        <v>1254</v>
      </c>
      <c r="B1255" s="34" t="s">
        <v>1025</v>
      </c>
      <c r="C1255" s="34">
        <v>1</v>
      </c>
      <c r="D1255" s="34"/>
      <c r="E1255" s="34" t="s">
        <v>1390</v>
      </c>
      <c r="F1255" s="34" t="s">
        <v>159</v>
      </c>
      <c r="G1255" s="35" t="s">
        <v>160</v>
      </c>
      <c r="H1255" s="35" t="s">
        <v>186</v>
      </c>
      <c r="I1255" s="35" t="s">
        <v>187</v>
      </c>
      <c r="J1255" s="36">
        <v>44286</v>
      </c>
      <c r="K1255" s="36">
        <v>2958465</v>
      </c>
      <c r="L1255" s="37">
        <v>1</v>
      </c>
      <c r="M1255" s="37" t="s">
        <v>1399</v>
      </c>
      <c r="N1255" s="37">
        <v>852</v>
      </c>
      <c r="O1255" s="34" t="s">
        <v>892</v>
      </c>
      <c r="P1255" s="34" t="s">
        <v>162</v>
      </c>
      <c r="Q1255" s="34">
        <f>IF(ISNUMBER(FIND(#REF!, O1255)), 1, 0)</f>
        <v>0</v>
      </c>
      <c r="R1255" s="34">
        <v>22.76</v>
      </c>
      <c r="S1255" s="34">
        <v>22.76</v>
      </c>
      <c r="T1255" s="34">
        <v>0</v>
      </c>
      <c r="U1255" s="34" t="s">
        <v>1366</v>
      </c>
      <c r="V1255" s="34" t="s">
        <v>1472</v>
      </c>
    </row>
    <row r="1256" spans="1:22" s="31" customFormat="1" x14ac:dyDescent="0.2">
      <c r="A1256" s="34">
        <v>1255</v>
      </c>
      <c r="B1256" s="34" t="s">
        <v>1025</v>
      </c>
      <c r="C1256" s="34">
        <v>1</v>
      </c>
      <c r="D1256" s="34"/>
      <c r="E1256" s="34" t="s">
        <v>1390</v>
      </c>
      <c r="F1256" s="34" t="s">
        <v>159</v>
      </c>
      <c r="G1256" s="35" t="s">
        <v>160</v>
      </c>
      <c r="H1256" s="35" t="s">
        <v>210</v>
      </c>
      <c r="I1256" s="35" t="s">
        <v>211</v>
      </c>
      <c r="J1256" s="36">
        <v>44286</v>
      </c>
      <c r="K1256" s="36">
        <v>2958465</v>
      </c>
      <c r="L1256" s="37">
        <v>1</v>
      </c>
      <c r="M1256" s="37" t="s">
        <v>1399</v>
      </c>
      <c r="N1256" s="37">
        <v>853</v>
      </c>
      <c r="O1256" s="34" t="s">
        <v>892</v>
      </c>
      <c r="P1256" s="34" t="s">
        <v>162</v>
      </c>
      <c r="Q1256" s="34">
        <f>IF(ISNUMBER(FIND(#REF!, O1256)), 1, 0)</f>
        <v>0</v>
      </c>
      <c r="R1256" s="34">
        <v>10</v>
      </c>
      <c r="S1256" s="34">
        <v>10</v>
      </c>
      <c r="T1256" s="34">
        <v>0</v>
      </c>
      <c r="U1256" s="34" t="s">
        <v>1366</v>
      </c>
      <c r="V1256" s="34" t="s">
        <v>1472</v>
      </c>
    </row>
    <row r="1257" spans="1:22" s="31" customFormat="1" x14ac:dyDescent="0.2">
      <c r="A1257" s="34">
        <v>1256</v>
      </c>
      <c r="B1257" s="34" t="s">
        <v>1025</v>
      </c>
      <c r="C1257" s="34">
        <v>1</v>
      </c>
      <c r="D1257" s="34"/>
      <c r="E1257" s="34" t="s">
        <v>1390</v>
      </c>
      <c r="F1257" s="34" t="s">
        <v>186</v>
      </c>
      <c r="G1257" s="35" t="s">
        <v>187</v>
      </c>
      <c r="H1257" s="35" t="s">
        <v>958</v>
      </c>
      <c r="I1257" s="35" t="s">
        <v>83</v>
      </c>
      <c r="J1257" s="36">
        <v>44286</v>
      </c>
      <c r="K1257" s="36">
        <v>2958465</v>
      </c>
      <c r="L1257" s="37">
        <v>1</v>
      </c>
      <c r="M1257" s="37" t="s">
        <v>1399</v>
      </c>
      <c r="N1257" s="37">
        <v>854</v>
      </c>
      <c r="O1257" s="34" t="s">
        <v>893</v>
      </c>
      <c r="P1257" s="34" t="s">
        <v>189</v>
      </c>
      <c r="Q1257" s="34">
        <f>IF(ISNUMBER(FIND(#REF!, O1257)), 1, 0)</f>
        <v>0</v>
      </c>
      <c r="R1257" s="34">
        <v>38.4</v>
      </c>
      <c r="S1257" s="34">
        <v>38.4</v>
      </c>
      <c r="T1257" s="34">
        <v>0</v>
      </c>
      <c r="U1257" s="34" t="s">
        <v>1366</v>
      </c>
      <c r="V1257" s="34" t="s">
        <v>1472</v>
      </c>
    </row>
    <row r="1258" spans="1:22" s="31" customFormat="1" x14ac:dyDescent="0.2">
      <c r="A1258" s="34">
        <v>1257</v>
      </c>
      <c r="B1258" s="34" t="s">
        <v>1025</v>
      </c>
      <c r="C1258" s="34">
        <v>1</v>
      </c>
      <c r="D1258" s="34"/>
      <c r="E1258" s="34" t="s">
        <v>1390</v>
      </c>
      <c r="F1258" s="34" t="s">
        <v>186</v>
      </c>
      <c r="G1258" s="35" t="s">
        <v>187</v>
      </c>
      <c r="H1258" s="35" t="s">
        <v>960</v>
      </c>
      <c r="I1258" s="35" t="s">
        <v>167</v>
      </c>
      <c r="J1258" s="36">
        <v>44286</v>
      </c>
      <c r="K1258" s="36">
        <v>2958465</v>
      </c>
      <c r="L1258" s="37">
        <v>1</v>
      </c>
      <c r="M1258" s="37" t="s">
        <v>1399</v>
      </c>
      <c r="N1258" s="37">
        <v>855</v>
      </c>
      <c r="O1258" s="34" t="s">
        <v>893</v>
      </c>
      <c r="P1258" s="34" t="s">
        <v>189</v>
      </c>
      <c r="Q1258" s="34">
        <f>IF(ISNUMBER(FIND(#REF!, O1258)), 1, 0)</f>
        <v>0</v>
      </c>
      <c r="R1258" s="34">
        <v>38.4</v>
      </c>
      <c r="S1258" s="34">
        <v>38.4</v>
      </c>
      <c r="T1258" s="34">
        <v>0</v>
      </c>
      <c r="U1258" s="34" t="s">
        <v>1366</v>
      </c>
      <c r="V1258" s="34" t="s">
        <v>1472</v>
      </c>
    </row>
    <row r="1259" spans="1:22" s="31" customFormat="1" x14ac:dyDescent="0.2">
      <c r="A1259" s="34">
        <v>1258</v>
      </c>
      <c r="B1259" s="34" t="s">
        <v>1025</v>
      </c>
      <c r="C1259" s="34">
        <v>1</v>
      </c>
      <c r="D1259" s="34"/>
      <c r="E1259" s="34" t="s">
        <v>1390</v>
      </c>
      <c r="F1259" s="34" t="s">
        <v>186</v>
      </c>
      <c r="G1259" s="35" t="s">
        <v>187</v>
      </c>
      <c r="H1259" s="35" t="s">
        <v>944</v>
      </c>
      <c r="I1259" s="35" t="s">
        <v>32</v>
      </c>
      <c r="J1259" s="36">
        <v>44286</v>
      </c>
      <c r="K1259" s="36">
        <v>2958465</v>
      </c>
      <c r="L1259" s="37">
        <v>1</v>
      </c>
      <c r="M1259" s="37" t="s">
        <v>1399</v>
      </c>
      <c r="N1259" s="37">
        <v>856</v>
      </c>
      <c r="O1259" s="34" t="s">
        <v>893</v>
      </c>
      <c r="P1259" s="34" t="s">
        <v>189</v>
      </c>
      <c r="Q1259" s="34">
        <f>IF(ISNUMBER(FIND(#REF!, O1259)), 1, 0)</f>
        <v>0</v>
      </c>
      <c r="R1259" s="34">
        <v>0.3</v>
      </c>
      <c r="S1259" s="34">
        <v>0.3</v>
      </c>
      <c r="T1259" s="34">
        <v>0</v>
      </c>
      <c r="U1259" s="34" t="s">
        <v>1366</v>
      </c>
      <c r="V1259" s="34" t="s">
        <v>1472</v>
      </c>
    </row>
    <row r="1260" spans="1:22" s="31" customFormat="1" x14ac:dyDescent="0.2">
      <c r="A1260" s="34">
        <v>1259</v>
      </c>
      <c r="B1260" s="34" t="s">
        <v>1025</v>
      </c>
      <c r="C1260" s="34">
        <v>1</v>
      </c>
      <c r="D1260" s="34"/>
      <c r="E1260" s="34" t="s">
        <v>1390</v>
      </c>
      <c r="F1260" s="34" t="s">
        <v>186</v>
      </c>
      <c r="G1260" s="35" t="s">
        <v>187</v>
      </c>
      <c r="H1260" s="35" t="s">
        <v>946</v>
      </c>
      <c r="I1260" s="35" t="s">
        <v>38</v>
      </c>
      <c r="J1260" s="36">
        <v>44286</v>
      </c>
      <c r="K1260" s="36">
        <v>2958465</v>
      </c>
      <c r="L1260" s="37">
        <v>1</v>
      </c>
      <c r="M1260" s="37" t="s">
        <v>1399</v>
      </c>
      <c r="N1260" s="37">
        <v>857</v>
      </c>
      <c r="O1260" s="34" t="s">
        <v>893</v>
      </c>
      <c r="P1260" s="34" t="s">
        <v>189</v>
      </c>
      <c r="Q1260" s="34">
        <f>IF(ISNUMBER(FIND(#REF!, O1260)), 1, 0)</f>
        <v>0</v>
      </c>
      <c r="R1260" s="34">
        <v>1.2</v>
      </c>
      <c r="S1260" s="34">
        <v>1.2</v>
      </c>
      <c r="T1260" s="34">
        <v>0</v>
      </c>
      <c r="U1260" s="34" t="s">
        <v>1366</v>
      </c>
      <c r="V1260" s="34" t="s">
        <v>1472</v>
      </c>
    </row>
    <row r="1261" spans="1:22" s="31" customFormat="1" x14ac:dyDescent="0.2">
      <c r="A1261" s="34">
        <v>1260</v>
      </c>
      <c r="B1261" s="34" t="s">
        <v>1025</v>
      </c>
      <c r="C1261" s="34">
        <v>1</v>
      </c>
      <c r="D1261" s="34"/>
      <c r="E1261" s="34" t="s">
        <v>1390</v>
      </c>
      <c r="F1261" s="34" t="s">
        <v>186</v>
      </c>
      <c r="G1261" s="35" t="s">
        <v>187</v>
      </c>
      <c r="H1261" s="35" t="s">
        <v>956</v>
      </c>
      <c r="I1261" s="35" t="s">
        <v>65</v>
      </c>
      <c r="J1261" s="36">
        <v>44286</v>
      </c>
      <c r="K1261" s="36">
        <v>2958465</v>
      </c>
      <c r="L1261" s="37">
        <v>1</v>
      </c>
      <c r="M1261" s="37" t="s">
        <v>1399</v>
      </c>
      <c r="N1261" s="37">
        <v>858</v>
      </c>
      <c r="O1261" s="34" t="s">
        <v>893</v>
      </c>
      <c r="P1261" s="34" t="s">
        <v>189</v>
      </c>
      <c r="Q1261" s="34">
        <f>IF(ISNUMBER(FIND(#REF!, O1261)), 1, 0)</f>
        <v>0</v>
      </c>
      <c r="R1261" s="34">
        <v>21</v>
      </c>
      <c r="S1261" s="34">
        <v>21</v>
      </c>
      <c r="T1261" s="34">
        <v>0</v>
      </c>
      <c r="U1261" s="34" t="s">
        <v>1366</v>
      </c>
      <c r="V1261" s="34" t="s">
        <v>1472</v>
      </c>
    </row>
    <row r="1262" spans="1:22" s="31" customFormat="1" x14ac:dyDescent="0.2">
      <c r="A1262" s="34">
        <v>1261</v>
      </c>
      <c r="B1262" s="34" t="s">
        <v>1025</v>
      </c>
      <c r="C1262" s="34">
        <v>1</v>
      </c>
      <c r="D1262" s="34"/>
      <c r="E1262" s="34" t="s">
        <v>1390</v>
      </c>
      <c r="F1262" s="34" t="s">
        <v>186</v>
      </c>
      <c r="G1262" s="35" t="s">
        <v>187</v>
      </c>
      <c r="H1262" s="35" t="s">
        <v>79</v>
      </c>
      <c r="I1262" s="35" t="s">
        <v>80</v>
      </c>
      <c r="J1262" s="36">
        <v>44286</v>
      </c>
      <c r="K1262" s="36">
        <v>2958465</v>
      </c>
      <c r="L1262" s="37">
        <v>1</v>
      </c>
      <c r="M1262" s="37" t="s">
        <v>1399</v>
      </c>
      <c r="N1262" s="37">
        <v>859</v>
      </c>
      <c r="O1262" s="34" t="s">
        <v>893</v>
      </c>
      <c r="P1262" s="34" t="s">
        <v>189</v>
      </c>
      <c r="Q1262" s="34">
        <f>IF(ISNUMBER(FIND(#REF!, O1262)), 1, 0)</f>
        <v>0</v>
      </c>
      <c r="R1262" s="34">
        <v>22.76</v>
      </c>
      <c r="S1262" s="34">
        <v>22.76</v>
      </c>
      <c r="T1262" s="34">
        <v>0</v>
      </c>
      <c r="U1262" s="34" t="s">
        <v>1366</v>
      </c>
      <c r="V1262" s="34" t="s">
        <v>1472</v>
      </c>
    </row>
    <row r="1263" spans="1:22" s="31" customFormat="1" x14ac:dyDescent="0.2">
      <c r="A1263" s="34">
        <v>1262</v>
      </c>
      <c r="B1263" s="34" t="s">
        <v>1025</v>
      </c>
      <c r="C1263" s="34">
        <v>1</v>
      </c>
      <c r="D1263" s="34"/>
      <c r="E1263" s="34" t="s">
        <v>1390</v>
      </c>
      <c r="F1263" s="34" t="s">
        <v>186</v>
      </c>
      <c r="G1263" s="35" t="s">
        <v>187</v>
      </c>
      <c r="H1263" s="35" t="s">
        <v>89</v>
      </c>
      <c r="I1263" s="35" t="s">
        <v>90</v>
      </c>
      <c r="J1263" s="36">
        <v>44286</v>
      </c>
      <c r="K1263" s="36">
        <v>2958465</v>
      </c>
      <c r="L1263" s="37">
        <v>1</v>
      </c>
      <c r="M1263" s="37" t="s">
        <v>1399</v>
      </c>
      <c r="N1263" s="37">
        <v>860</v>
      </c>
      <c r="O1263" s="34" t="s">
        <v>893</v>
      </c>
      <c r="P1263" s="34" t="s">
        <v>189</v>
      </c>
      <c r="Q1263" s="34">
        <f>IF(ISNUMBER(FIND(#REF!, O1263)), 1, 0)</f>
        <v>0</v>
      </c>
      <c r="R1263" s="34">
        <v>0.3</v>
      </c>
      <c r="S1263" s="34">
        <v>0.3</v>
      </c>
      <c r="T1263" s="34">
        <v>0</v>
      </c>
      <c r="U1263" s="34" t="s">
        <v>1366</v>
      </c>
      <c r="V1263" s="34" t="s">
        <v>1472</v>
      </c>
    </row>
    <row r="1264" spans="1:22" s="31" customFormat="1" x14ac:dyDescent="0.2">
      <c r="A1264" s="34">
        <v>1263</v>
      </c>
      <c r="B1264" s="34" t="s">
        <v>1025</v>
      </c>
      <c r="C1264" s="34">
        <v>1</v>
      </c>
      <c r="D1264" s="34"/>
      <c r="E1264" s="34" t="s">
        <v>1390</v>
      </c>
      <c r="F1264" s="34" t="s">
        <v>186</v>
      </c>
      <c r="G1264" s="35" t="s">
        <v>187</v>
      </c>
      <c r="H1264" s="35" t="s">
        <v>967</v>
      </c>
      <c r="I1264" s="35" t="s">
        <v>115</v>
      </c>
      <c r="J1264" s="36">
        <v>44286</v>
      </c>
      <c r="K1264" s="36">
        <v>2958465</v>
      </c>
      <c r="L1264" s="37">
        <v>1</v>
      </c>
      <c r="M1264" s="37" t="s">
        <v>1399</v>
      </c>
      <c r="N1264" s="37">
        <v>861</v>
      </c>
      <c r="O1264" s="34" t="s">
        <v>893</v>
      </c>
      <c r="P1264" s="34" t="s">
        <v>189</v>
      </c>
      <c r="Q1264" s="34">
        <f>IF(ISNUMBER(FIND(#REF!, O1264)), 1, 0)</f>
        <v>0</v>
      </c>
      <c r="R1264" s="34">
        <v>0.6</v>
      </c>
      <c r="S1264" s="34">
        <v>0.6</v>
      </c>
      <c r="T1264" s="34">
        <v>0</v>
      </c>
      <c r="U1264" s="34" t="s">
        <v>1366</v>
      </c>
      <c r="V1264" s="34" t="s">
        <v>1472</v>
      </c>
    </row>
    <row r="1265" spans="1:22" s="31" customFormat="1" x14ac:dyDescent="0.2">
      <c r="A1265" s="34">
        <v>1264</v>
      </c>
      <c r="B1265" s="34" t="s">
        <v>1025</v>
      </c>
      <c r="C1265" s="34">
        <v>1</v>
      </c>
      <c r="D1265" s="34"/>
      <c r="E1265" s="34" t="s">
        <v>1390</v>
      </c>
      <c r="F1265" s="34" t="s">
        <v>186</v>
      </c>
      <c r="G1265" s="35" t="s">
        <v>187</v>
      </c>
      <c r="H1265" s="35" t="s">
        <v>98</v>
      </c>
      <c r="I1265" s="35" t="s">
        <v>99</v>
      </c>
      <c r="J1265" s="36">
        <v>44286</v>
      </c>
      <c r="K1265" s="36">
        <v>2958465</v>
      </c>
      <c r="L1265" s="37">
        <v>1</v>
      </c>
      <c r="M1265" s="37" t="s">
        <v>1399</v>
      </c>
      <c r="N1265" s="37">
        <v>862</v>
      </c>
      <c r="O1265" s="34" t="s">
        <v>893</v>
      </c>
      <c r="P1265" s="34" t="s">
        <v>189</v>
      </c>
      <c r="Q1265" s="34">
        <f>IF(ISNUMBER(FIND(#REF!, O1265)), 1, 0)</f>
        <v>0</v>
      </c>
      <c r="R1265" s="34">
        <v>22.76</v>
      </c>
      <c r="S1265" s="34">
        <v>22.76</v>
      </c>
      <c r="T1265" s="34">
        <v>0</v>
      </c>
      <c r="U1265" s="34" t="s">
        <v>1366</v>
      </c>
      <c r="V1265" s="34" t="s">
        <v>1472</v>
      </c>
    </row>
    <row r="1266" spans="1:22" s="31" customFormat="1" x14ac:dyDescent="0.2">
      <c r="A1266" s="34">
        <v>1265</v>
      </c>
      <c r="B1266" s="34" t="s">
        <v>1025</v>
      </c>
      <c r="C1266" s="34">
        <v>1</v>
      </c>
      <c r="D1266" s="34"/>
      <c r="E1266" s="34" t="s">
        <v>1390</v>
      </c>
      <c r="F1266" s="34" t="s">
        <v>186</v>
      </c>
      <c r="G1266" s="35" t="s">
        <v>187</v>
      </c>
      <c r="H1266" s="35" t="s">
        <v>948</v>
      </c>
      <c r="I1266" s="35" t="s">
        <v>48</v>
      </c>
      <c r="J1266" s="36">
        <v>44286</v>
      </c>
      <c r="K1266" s="36">
        <v>2958465</v>
      </c>
      <c r="L1266" s="37">
        <v>1</v>
      </c>
      <c r="M1266" s="37" t="s">
        <v>1399</v>
      </c>
      <c r="N1266" s="37">
        <v>863</v>
      </c>
      <c r="O1266" s="34" t="s">
        <v>893</v>
      </c>
      <c r="P1266" s="34" t="s">
        <v>189</v>
      </c>
      <c r="Q1266" s="34">
        <f>IF(ISNUMBER(FIND(#REF!, O1266)), 1, 0)</f>
        <v>0</v>
      </c>
      <c r="R1266" s="34">
        <v>34.200000000000003</v>
      </c>
      <c r="S1266" s="34">
        <v>34.200000000000003</v>
      </c>
      <c r="T1266" s="34">
        <v>0</v>
      </c>
      <c r="U1266" s="34" t="s">
        <v>1366</v>
      </c>
      <c r="V1266" s="34" t="s">
        <v>1472</v>
      </c>
    </row>
    <row r="1267" spans="1:22" s="31" customFormat="1" x14ac:dyDescent="0.2">
      <c r="A1267" s="34">
        <v>1266</v>
      </c>
      <c r="B1267" s="34" t="s">
        <v>1025</v>
      </c>
      <c r="C1267" s="34">
        <v>1</v>
      </c>
      <c r="D1267" s="34"/>
      <c r="E1267" s="34" t="s">
        <v>1390</v>
      </c>
      <c r="F1267" s="34" t="s">
        <v>186</v>
      </c>
      <c r="G1267" s="35" t="s">
        <v>187</v>
      </c>
      <c r="H1267" s="35" t="s">
        <v>135</v>
      </c>
      <c r="I1267" s="35" t="s">
        <v>136</v>
      </c>
      <c r="J1267" s="36">
        <v>44286</v>
      </c>
      <c r="K1267" s="36">
        <v>2958465</v>
      </c>
      <c r="L1267" s="37">
        <v>1</v>
      </c>
      <c r="M1267" s="37" t="s">
        <v>1399</v>
      </c>
      <c r="N1267" s="37">
        <v>864</v>
      </c>
      <c r="O1267" s="34" t="s">
        <v>893</v>
      </c>
      <c r="P1267" s="34" t="s">
        <v>189</v>
      </c>
      <c r="Q1267" s="34">
        <f>IF(ISNUMBER(FIND(#REF!, O1267)), 1, 0)</f>
        <v>0</v>
      </c>
      <c r="R1267" s="34">
        <v>22.76</v>
      </c>
      <c r="S1267" s="34">
        <v>22.76</v>
      </c>
      <c r="T1267" s="34">
        <v>0</v>
      </c>
      <c r="U1267" s="34" t="s">
        <v>1366</v>
      </c>
      <c r="V1267" s="34" t="s">
        <v>1472</v>
      </c>
    </row>
    <row r="1268" spans="1:22" s="31" customFormat="1" x14ac:dyDescent="0.2">
      <c r="A1268" s="34">
        <v>1267</v>
      </c>
      <c r="B1268" s="34" t="s">
        <v>1025</v>
      </c>
      <c r="C1268" s="34">
        <v>1</v>
      </c>
      <c r="D1268" s="34"/>
      <c r="E1268" s="34" t="s">
        <v>1390</v>
      </c>
      <c r="F1268" s="34" t="s">
        <v>186</v>
      </c>
      <c r="G1268" s="35" t="s">
        <v>187</v>
      </c>
      <c r="H1268" s="35" t="s">
        <v>159</v>
      </c>
      <c r="I1268" s="35" t="s">
        <v>160</v>
      </c>
      <c r="J1268" s="36">
        <v>44286</v>
      </c>
      <c r="K1268" s="36">
        <v>2958465</v>
      </c>
      <c r="L1268" s="37">
        <v>1</v>
      </c>
      <c r="M1268" s="37" t="s">
        <v>1399</v>
      </c>
      <c r="N1268" s="37">
        <v>865</v>
      </c>
      <c r="O1268" s="34" t="s">
        <v>893</v>
      </c>
      <c r="P1268" s="34" t="s">
        <v>189</v>
      </c>
      <c r="Q1268" s="34">
        <f>IF(ISNUMBER(FIND(#REF!, O1268)), 1, 0)</f>
        <v>0</v>
      </c>
      <c r="R1268" s="34">
        <v>22.76</v>
      </c>
      <c r="S1268" s="34">
        <v>22.76</v>
      </c>
      <c r="T1268" s="34">
        <v>0</v>
      </c>
      <c r="U1268" s="34" t="s">
        <v>1366</v>
      </c>
      <c r="V1268" s="34" t="s">
        <v>1472</v>
      </c>
    </row>
    <row r="1269" spans="1:22" s="31" customFormat="1" x14ac:dyDescent="0.2">
      <c r="A1269" s="34">
        <v>1268</v>
      </c>
      <c r="B1269" s="34" t="s">
        <v>1025</v>
      </c>
      <c r="C1269" s="34">
        <v>1</v>
      </c>
      <c r="D1269" s="34"/>
      <c r="E1269" s="34" t="s">
        <v>1390</v>
      </c>
      <c r="F1269" s="34" t="s">
        <v>186</v>
      </c>
      <c r="G1269" s="35" t="s">
        <v>187</v>
      </c>
      <c r="H1269" s="35" t="s">
        <v>210</v>
      </c>
      <c r="I1269" s="35" t="s">
        <v>211</v>
      </c>
      <c r="J1269" s="36">
        <v>44286</v>
      </c>
      <c r="K1269" s="36">
        <v>2958465</v>
      </c>
      <c r="L1269" s="37">
        <v>1</v>
      </c>
      <c r="M1269" s="37" t="s">
        <v>1399</v>
      </c>
      <c r="N1269" s="37">
        <v>866</v>
      </c>
      <c r="O1269" s="34" t="s">
        <v>893</v>
      </c>
      <c r="P1269" s="34" t="s">
        <v>189</v>
      </c>
      <c r="Q1269" s="34">
        <f>IF(ISNUMBER(FIND(#REF!, O1269)), 1, 0)</f>
        <v>0</v>
      </c>
      <c r="R1269" s="34">
        <v>10</v>
      </c>
      <c r="S1269" s="34">
        <v>10</v>
      </c>
      <c r="T1269" s="34">
        <v>0</v>
      </c>
      <c r="U1269" s="34" t="s">
        <v>1366</v>
      </c>
      <c r="V1269" s="34" t="s">
        <v>1472</v>
      </c>
    </row>
    <row r="1270" spans="1:22" s="31" customFormat="1" x14ac:dyDescent="0.2">
      <c r="A1270" s="34">
        <v>1269</v>
      </c>
      <c r="B1270" s="34" t="s">
        <v>1025</v>
      </c>
      <c r="C1270" s="34">
        <v>1</v>
      </c>
      <c r="D1270" s="34"/>
      <c r="E1270" s="34" t="s">
        <v>1390</v>
      </c>
      <c r="F1270" s="34" t="s">
        <v>210</v>
      </c>
      <c r="G1270" s="35" t="s">
        <v>211</v>
      </c>
      <c r="H1270" s="35" t="s">
        <v>958</v>
      </c>
      <c r="I1270" s="35" t="s">
        <v>83</v>
      </c>
      <c r="J1270" s="36">
        <v>44286</v>
      </c>
      <c r="K1270" s="36">
        <v>2958465</v>
      </c>
      <c r="L1270" s="37">
        <v>1</v>
      </c>
      <c r="M1270" s="37" t="s">
        <v>1399</v>
      </c>
      <c r="N1270" s="37">
        <v>867</v>
      </c>
      <c r="O1270" s="34" t="s">
        <v>894</v>
      </c>
      <c r="P1270" s="34" t="s">
        <v>213</v>
      </c>
      <c r="Q1270" s="34">
        <f>IF(ISNUMBER(FIND(#REF!, O1270)), 1, 0)</f>
        <v>0</v>
      </c>
      <c r="R1270" s="34">
        <v>38.4</v>
      </c>
      <c r="S1270" s="34">
        <v>38.4</v>
      </c>
      <c r="T1270" s="34">
        <v>0</v>
      </c>
      <c r="U1270" s="34" t="s">
        <v>1366</v>
      </c>
      <c r="V1270" s="34" t="s">
        <v>1472</v>
      </c>
    </row>
    <row r="1271" spans="1:22" s="31" customFormat="1" x14ac:dyDescent="0.2">
      <c r="A1271" s="34">
        <v>1270</v>
      </c>
      <c r="B1271" s="34" t="s">
        <v>1025</v>
      </c>
      <c r="C1271" s="34">
        <v>1</v>
      </c>
      <c r="D1271" s="34"/>
      <c r="E1271" s="34" t="s">
        <v>1390</v>
      </c>
      <c r="F1271" s="34" t="s">
        <v>210</v>
      </c>
      <c r="G1271" s="35" t="s">
        <v>211</v>
      </c>
      <c r="H1271" s="35" t="s">
        <v>960</v>
      </c>
      <c r="I1271" s="35" t="s">
        <v>167</v>
      </c>
      <c r="J1271" s="36">
        <v>44286</v>
      </c>
      <c r="K1271" s="36">
        <v>2958465</v>
      </c>
      <c r="L1271" s="37">
        <v>1</v>
      </c>
      <c r="M1271" s="37" t="s">
        <v>1399</v>
      </c>
      <c r="N1271" s="37">
        <v>868</v>
      </c>
      <c r="O1271" s="34" t="s">
        <v>894</v>
      </c>
      <c r="P1271" s="34" t="s">
        <v>213</v>
      </c>
      <c r="Q1271" s="34">
        <f>IF(ISNUMBER(FIND(#REF!, O1271)), 1, 0)</f>
        <v>0</v>
      </c>
      <c r="R1271" s="34">
        <v>38.4</v>
      </c>
      <c r="S1271" s="34">
        <v>38.4</v>
      </c>
      <c r="T1271" s="34">
        <v>0</v>
      </c>
      <c r="U1271" s="34" t="s">
        <v>1366</v>
      </c>
      <c r="V1271" s="34" t="s">
        <v>1472</v>
      </c>
    </row>
    <row r="1272" spans="1:22" s="31" customFormat="1" x14ac:dyDescent="0.2">
      <c r="A1272" s="34">
        <v>1271</v>
      </c>
      <c r="B1272" s="34" t="s">
        <v>1025</v>
      </c>
      <c r="C1272" s="34">
        <v>1</v>
      </c>
      <c r="D1272" s="34"/>
      <c r="E1272" s="34" t="s">
        <v>1390</v>
      </c>
      <c r="F1272" s="34" t="s">
        <v>210</v>
      </c>
      <c r="G1272" s="35" t="s">
        <v>211</v>
      </c>
      <c r="H1272" s="35" t="s">
        <v>944</v>
      </c>
      <c r="I1272" s="35" t="s">
        <v>32</v>
      </c>
      <c r="J1272" s="36">
        <v>44286</v>
      </c>
      <c r="K1272" s="36">
        <v>2958465</v>
      </c>
      <c r="L1272" s="37">
        <v>1</v>
      </c>
      <c r="M1272" s="37" t="s">
        <v>1399</v>
      </c>
      <c r="N1272" s="37">
        <v>869</v>
      </c>
      <c r="O1272" s="34" t="s">
        <v>894</v>
      </c>
      <c r="P1272" s="34" t="s">
        <v>213</v>
      </c>
      <c r="Q1272" s="34">
        <f>IF(ISNUMBER(FIND(#REF!, O1272)), 1, 0)</f>
        <v>0</v>
      </c>
      <c r="R1272" s="34">
        <v>0.3</v>
      </c>
      <c r="S1272" s="34">
        <v>0.3</v>
      </c>
      <c r="T1272" s="34">
        <v>0</v>
      </c>
      <c r="U1272" s="34" t="s">
        <v>1366</v>
      </c>
      <c r="V1272" s="34" t="s">
        <v>1472</v>
      </c>
    </row>
    <row r="1273" spans="1:22" s="31" customFormat="1" x14ac:dyDescent="0.2">
      <c r="A1273" s="34">
        <v>1272</v>
      </c>
      <c r="B1273" s="34" t="s">
        <v>1025</v>
      </c>
      <c r="C1273" s="34">
        <v>1</v>
      </c>
      <c r="D1273" s="34"/>
      <c r="E1273" s="34" t="s">
        <v>1390</v>
      </c>
      <c r="F1273" s="34" t="s">
        <v>210</v>
      </c>
      <c r="G1273" s="35" t="s">
        <v>211</v>
      </c>
      <c r="H1273" s="35" t="s">
        <v>946</v>
      </c>
      <c r="I1273" s="35" t="s">
        <v>38</v>
      </c>
      <c r="J1273" s="36">
        <v>44286</v>
      </c>
      <c r="K1273" s="36">
        <v>2958465</v>
      </c>
      <c r="L1273" s="37">
        <v>1</v>
      </c>
      <c r="M1273" s="37" t="s">
        <v>1399</v>
      </c>
      <c r="N1273" s="37">
        <v>870</v>
      </c>
      <c r="O1273" s="34" t="s">
        <v>894</v>
      </c>
      <c r="P1273" s="34" t="s">
        <v>213</v>
      </c>
      <c r="Q1273" s="34">
        <f>IF(ISNUMBER(FIND(#REF!, O1273)), 1, 0)</f>
        <v>0</v>
      </c>
      <c r="R1273" s="34">
        <v>1.2</v>
      </c>
      <c r="S1273" s="34">
        <v>1.2</v>
      </c>
      <c r="T1273" s="34">
        <v>0</v>
      </c>
      <c r="U1273" s="34" t="s">
        <v>1366</v>
      </c>
      <c r="V1273" s="34" t="s">
        <v>1472</v>
      </c>
    </row>
    <row r="1274" spans="1:22" s="31" customFormat="1" x14ac:dyDescent="0.2">
      <c r="A1274" s="34">
        <v>1273</v>
      </c>
      <c r="B1274" s="34" t="s">
        <v>1025</v>
      </c>
      <c r="C1274" s="34">
        <v>1</v>
      </c>
      <c r="D1274" s="34"/>
      <c r="E1274" s="34" t="s">
        <v>1390</v>
      </c>
      <c r="F1274" s="34" t="s">
        <v>210</v>
      </c>
      <c r="G1274" s="35" t="s">
        <v>211</v>
      </c>
      <c r="H1274" s="35" t="s">
        <v>956</v>
      </c>
      <c r="I1274" s="35" t="s">
        <v>65</v>
      </c>
      <c r="J1274" s="36">
        <v>44286</v>
      </c>
      <c r="K1274" s="36">
        <v>2958465</v>
      </c>
      <c r="L1274" s="37">
        <v>1</v>
      </c>
      <c r="M1274" s="37" t="s">
        <v>1399</v>
      </c>
      <c r="N1274" s="37">
        <v>871</v>
      </c>
      <c r="O1274" s="34" t="s">
        <v>894</v>
      </c>
      <c r="P1274" s="34" t="s">
        <v>213</v>
      </c>
      <c r="Q1274" s="34">
        <f>IF(ISNUMBER(FIND(#REF!, O1274)), 1, 0)</f>
        <v>0</v>
      </c>
      <c r="R1274" s="34">
        <v>21</v>
      </c>
      <c r="S1274" s="34">
        <v>21</v>
      </c>
      <c r="T1274" s="34">
        <v>0</v>
      </c>
      <c r="U1274" s="34" t="s">
        <v>1366</v>
      </c>
      <c r="V1274" s="34" t="s">
        <v>1472</v>
      </c>
    </row>
    <row r="1275" spans="1:22" s="31" customFormat="1" x14ac:dyDescent="0.2">
      <c r="A1275" s="34">
        <v>1274</v>
      </c>
      <c r="B1275" s="34" t="s">
        <v>1025</v>
      </c>
      <c r="C1275" s="34">
        <v>1</v>
      </c>
      <c r="D1275" s="34"/>
      <c r="E1275" s="34" t="s">
        <v>1390</v>
      </c>
      <c r="F1275" s="34" t="s">
        <v>210</v>
      </c>
      <c r="G1275" s="35" t="s">
        <v>211</v>
      </c>
      <c r="H1275" s="35" t="s">
        <v>79</v>
      </c>
      <c r="I1275" s="35" t="s">
        <v>80</v>
      </c>
      <c r="J1275" s="36">
        <v>44286</v>
      </c>
      <c r="K1275" s="36">
        <v>2958465</v>
      </c>
      <c r="L1275" s="37">
        <v>1</v>
      </c>
      <c r="M1275" s="37" t="s">
        <v>1399</v>
      </c>
      <c r="N1275" s="37">
        <v>872</v>
      </c>
      <c r="O1275" s="34" t="s">
        <v>894</v>
      </c>
      <c r="P1275" s="34" t="s">
        <v>213</v>
      </c>
      <c r="Q1275" s="34">
        <f>IF(ISNUMBER(FIND(#REF!, O1275)), 1, 0)</f>
        <v>0</v>
      </c>
      <c r="R1275" s="34">
        <v>22.76</v>
      </c>
      <c r="S1275" s="34">
        <v>22.76</v>
      </c>
      <c r="T1275" s="34">
        <v>0</v>
      </c>
      <c r="U1275" s="34" t="s">
        <v>1366</v>
      </c>
      <c r="V1275" s="34" t="s">
        <v>1472</v>
      </c>
    </row>
    <row r="1276" spans="1:22" s="31" customFormat="1" x14ac:dyDescent="0.2">
      <c r="A1276" s="34">
        <v>1275</v>
      </c>
      <c r="B1276" s="34" t="s">
        <v>1025</v>
      </c>
      <c r="C1276" s="34">
        <v>1</v>
      </c>
      <c r="D1276" s="34"/>
      <c r="E1276" s="34" t="s">
        <v>1390</v>
      </c>
      <c r="F1276" s="34" t="s">
        <v>210</v>
      </c>
      <c r="G1276" s="35" t="s">
        <v>211</v>
      </c>
      <c r="H1276" s="35" t="s">
        <v>89</v>
      </c>
      <c r="I1276" s="35" t="s">
        <v>90</v>
      </c>
      <c r="J1276" s="36">
        <v>44286</v>
      </c>
      <c r="K1276" s="36">
        <v>2958465</v>
      </c>
      <c r="L1276" s="37">
        <v>1</v>
      </c>
      <c r="M1276" s="37" t="s">
        <v>1399</v>
      </c>
      <c r="N1276" s="37">
        <v>873</v>
      </c>
      <c r="O1276" s="34" t="s">
        <v>894</v>
      </c>
      <c r="P1276" s="34" t="s">
        <v>213</v>
      </c>
      <c r="Q1276" s="34">
        <f>IF(ISNUMBER(FIND(#REF!, O1276)), 1, 0)</f>
        <v>0</v>
      </c>
      <c r="R1276" s="34">
        <v>0.3</v>
      </c>
      <c r="S1276" s="34">
        <v>0.3</v>
      </c>
      <c r="T1276" s="34">
        <v>0</v>
      </c>
      <c r="U1276" s="34" t="s">
        <v>1366</v>
      </c>
      <c r="V1276" s="34" t="s">
        <v>1472</v>
      </c>
    </row>
    <row r="1277" spans="1:22" s="31" customFormat="1" x14ac:dyDescent="0.2">
      <c r="A1277" s="34">
        <v>1276</v>
      </c>
      <c r="B1277" s="34" t="s">
        <v>1025</v>
      </c>
      <c r="C1277" s="34">
        <v>1</v>
      </c>
      <c r="D1277" s="34"/>
      <c r="E1277" s="34" t="s">
        <v>1390</v>
      </c>
      <c r="F1277" s="34" t="s">
        <v>210</v>
      </c>
      <c r="G1277" s="35" t="s">
        <v>211</v>
      </c>
      <c r="H1277" s="35" t="s">
        <v>967</v>
      </c>
      <c r="I1277" s="35" t="s">
        <v>115</v>
      </c>
      <c r="J1277" s="36">
        <v>44286</v>
      </c>
      <c r="K1277" s="36">
        <v>2958465</v>
      </c>
      <c r="L1277" s="37">
        <v>1</v>
      </c>
      <c r="M1277" s="37" t="s">
        <v>1399</v>
      </c>
      <c r="N1277" s="37">
        <v>874</v>
      </c>
      <c r="O1277" s="34" t="s">
        <v>894</v>
      </c>
      <c r="P1277" s="34" t="s">
        <v>213</v>
      </c>
      <c r="Q1277" s="34">
        <f>IF(ISNUMBER(FIND(#REF!, O1277)), 1, 0)</f>
        <v>0</v>
      </c>
      <c r="R1277" s="34">
        <v>0.6</v>
      </c>
      <c r="S1277" s="34">
        <v>0.6</v>
      </c>
      <c r="T1277" s="34">
        <v>0</v>
      </c>
      <c r="U1277" s="34" t="s">
        <v>1366</v>
      </c>
      <c r="V1277" s="34" t="s">
        <v>1472</v>
      </c>
    </row>
    <row r="1278" spans="1:22" s="31" customFormat="1" x14ac:dyDescent="0.2">
      <c r="A1278" s="34">
        <v>1277</v>
      </c>
      <c r="B1278" s="34" t="s">
        <v>1025</v>
      </c>
      <c r="C1278" s="34">
        <v>1</v>
      </c>
      <c r="D1278" s="34"/>
      <c r="E1278" s="34" t="s">
        <v>1390</v>
      </c>
      <c r="F1278" s="34" t="s">
        <v>210</v>
      </c>
      <c r="G1278" s="35" t="s">
        <v>211</v>
      </c>
      <c r="H1278" s="35" t="s">
        <v>98</v>
      </c>
      <c r="I1278" s="35" t="s">
        <v>99</v>
      </c>
      <c r="J1278" s="36">
        <v>44286</v>
      </c>
      <c r="K1278" s="36">
        <v>2958465</v>
      </c>
      <c r="L1278" s="37">
        <v>1</v>
      </c>
      <c r="M1278" s="37" t="s">
        <v>1399</v>
      </c>
      <c r="N1278" s="37">
        <v>875</v>
      </c>
      <c r="O1278" s="34" t="s">
        <v>894</v>
      </c>
      <c r="P1278" s="34" t="s">
        <v>213</v>
      </c>
      <c r="Q1278" s="34">
        <f>IF(ISNUMBER(FIND(#REF!, O1278)), 1, 0)</f>
        <v>0</v>
      </c>
      <c r="R1278" s="34">
        <v>22.76</v>
      </c>
      <c r="S1278" s="34">
        <v>22.76</v>
      </c>
      <c r="T1278" s="34">
        <v>0</v>
      </c>
      <c r="U1278" s="34" t="s">
        <v>1366</v>
      </c>
      <c r="V1278" s="34" t="s">
        <v>1472</v>
      </c>
    </row>
    <row r="1279" spans="1:22" s="31" customFormat="1" x14ac:dyDescent="0.2">
      <c r="A1279" s="34">
        <v>1278</v>
      </c>
      <c r="B1279" s="34" t="s">
        <v>1025</v>
      </c>
      <c r="C1279" s="34">
        <v>1</v>
      </c>
      <c r="D1279" s="34"/>
      <c r="E1279" s="34" t="s">
        <v>1390</v>
      </c>
      <c r="F1279" s="34" t="s">
        <v>210</v>
      </c>
      <c r="G1279" s="35" t="s">
        <v>211</v>
      </c>
      <c r="H1279" s="35" t="s">
        <v>948</v>
      </c>
      <c r="I1279" s="35" t="s">
        <v>48</v>
      </c>
      <c r="J1279" s="36">
        <v>44286</v>
      </c>
      <c r="K1279" s="36">
        <v>2958465</v>
      </c>
      <c r="L1279" s="37">
        <v>1</v>
      </c>
      <c r="M1279" s="37" t="s">
        <v>1399</v>
      </c>
      <c r="N1279" s="37">
        <v>876</v>
      </c>
      <c r="O1279" s="34" t="s">
        <v>894</v>
      </c>
      <c r="P1279" s="34" t="s">
        <v>213</v>
      </c>
      <c r="Q1279" s="34">
        <f>IF(ISNUMBER(FIND(#REF!, O1279)), 1, 0)</f>
        <v>0</v>
      </c>
      <c r="R1279" s="34">
        <v>34.200000000000003</v>
      </c>
      <c r="S1279" s="34">
        <v>34.200000000000003</v>
      </c>
      <c r="T1279" s="34">
        <v>0</v>
      </c>
      <c r="U1279" s="34" t="s">
        <v>1366</v>
      </c>
      <c r="V1279" s="34" t="s">
        <v>1472</v>
      </c>
    </row>
    <row r="1280" spans="1:22" s="31" customFormat="1" x14ac:dyDescent="0.2">
      <c r="A1280" s="34">
        <v>1279</v>
      </c>
      <c r="B1280" s="34" t="s">
        <v>1025</v>
      </c>
      <c r="C1280" s="34">
        <v>1</v>
      </c>
      <c r="D1280" s="34"/>
      <c r="E1280" s="34" t="s">
        <v>1390</v>
      </c>
      <c r="F1280" s="34" t="s">
        <v>210</v>
      </c>
      <c r="G1280" s="35" t="s">
        <v>211</v>
      </c>
      <c r="H1280" s="35" t="s">
        <v>135</v>
      </c>
      <c r="I1280" s="35" t="s">
        <v>136</v>
      </c>
      <c r="J1280" s="36">
        <v>44286</v>
      </c>
      <c r="K1280" s="36">
        <v>2958465</v>
      </c>
      <c r="L1280" s="37">
        <v>1</v>
      </c>
      <c r="M1280" s="37" t="s">
        <v>1399</v>
      </c>
      <c r="N1280" s="37">
        <v>877</v>
      </c>
      <c r="O1280" s="34" t="s">
        <v>894</v>
      </c>
      <c r="P1280" s="34" t="s">
        <v>213</v>
      </c>
      <c r="Q1280" s="34">
        <f>IF(ISNUMBER(FIND(#REF!, O1280)), 1, 0)</f>
        <v>0</v>
      </c>
      <c r="R1280" s="34">
        <v>22.76</v>
      </c>
      <c r="S1280" s="34">
        <v>22.76</v>
      </c>
      <c r="T1280" s="34">
        <v>0</v>
      </c>
      <c r="U1280" s="34" t="s">
        <v>1366</v>
      </c>
      <c r="V1280" s="34" t="s">
        <v>1472</v>
      </c>
    </row>
    <row r="1281" spans="1:22" s="31" customFormat="1" x14ac:dyDescent="0.2">
      <c r="A1281" s="34">
        <v>1280</v>
      </c>
      <c r="B1281" s="34" t="s">
        <v>1025</v>
      </c>
      <c r="C1281" s="34">
        <v>1</v>
      </c>
      <c r="D1281" s="34"/>
      <c r="E1281" s="34" t="s">
        <v>1390</v>
      </c>
      <c r="F1281" s="34" t="s">
        <v>210</v>
      </c>
      <c r="G1281" s="35" t="s">
        <v>211</v>
      </c>
      <c r="H1281" s="35" t="s">
        <v>159</v>
      </c>
      <c r="I1281" s="35" t="s">
        <v>160</v>
      </c>
      <c r="J1281" s="36">
        <v>44286</v>
      </c>
      <c r="K1281" s="36">
        <v>2958465</v>
      </c>
      <c r="L1281" s="37">
        <v>1</v>
      </c>
      <c r="M1281" s="37" t="s">
        <v>1399</v>
      </c>
      <c r="N1281" s="37">
        <v>878</v>
      </c>
      <c r="O1281" s="34" t="s">
        <v>894</v>
      </c>
      <c r="P1281" s="34" t="s">
        <v>213</v>
      </c>
      <c r="Q1281" s="34">
        <f>IF(ISNUMBER(FIND(#REF!, O1281)), 1, 0)</f>
        <v>0</v>
      </c>
      <c r="R1281" s="34">
        <v>22.76</v>
      </c>
      <c r="S1281" s="34">
        <v>22.76</v>
      </c>
      <c r="T1281" s="34">
        <v>0</v>
      </c>
      <c r="U1281" s="34" t="s">
        <v>1366</v>
      </c>
      <c r="V1281" s="34" t="s">
        <v>1472</v>
      </c>
    </row>
    <row r="1282" spans="1:22" s="31" customFormat="1" x14ac:dyDescent="0.2">
      <c r="A1282" s="34">
        <v>1281</v>
      </c>
      <c r="B1282" s="34" t="s">
        <v>1025</v>
      </c>
      <c r="C1282" s="34">
        <v>1</v>
      </c>
      <c r="D1282" s="34"/>
      <c r="E1282" s="34" t="s">
        <v>1390</v>
      </c>
      <c r="F1282" s="34" t="s">
        <v>210</v>
      </c>
      <c r="G1282" s="35" t="s">
        <v>211</v>
      </c>
      <c r="H1282" s="35" t="s">
        <v>186</v>
      </c>
      <c r="I1282" s="35" t="s">
        <v>187</v>
      </c>
      <c r="J1282" s="36">
        <v>44286</v>
      </c>
      <c r="K1282" s="36">
        <v>2958465</v>
      </c>
      <c r="L1282" s="37">
        <v>1</v>
      </c>
      <c r="M1282" s="37" t="s">
        <v>1399</v>
      </c>
      <c r="N1282" s="37">
        <v>879</v>
      </c>
      <c r="O1282" s="34" t="s">
        <v>894</v>
      </c>
      <c r="P1282" s="34" t="s">
        <v>213</v>
      </c>
      <c r="Q1282" s="34">
        <f>IF(ISNUMBER(FIND(#REF!, O1282)), 1, 0)</f>
        <v>0</v>
      </c>
      <c r="R1282" s="34">
        <v>22.76</v>
      </c>
      <c r="S1282" s="34">
        <v>22.76</v>
      </c>
      <c r="T1282" s="34">
        <v>0</v>
      </c>
      <c r="U1282" s="34" t="s">
        <v>1366</v>
      </c>
      <c r="V1282" s="34" t="s">
        <v>1472</v>
      </c>
    </row>
    <row r="1283" spans="1:22" s="31" customFormat="1" x14ac:dyDescent="0.2">
      <c r="A1283" s="34">
        <v>1282</v>
      </c>
      <c r="B1283" s="34" t="s">
        <v>1036</v>
      </c>
      <c r="C1283" s="34">
        <v>0</v>
      </c>
      <c r="D1283" s="34">
        <v>1283</v>
      </c>
      <c r="E1283" s="34" t="s">
        <v>1390</v>
      </c>
      <c r="F1283" s="34" t="s">
        <v>972</v>
      </c>
      <c r="G1283" s="35" t="s">
        <v>121</v>
      </c>
      <c r="H1283" s="35" t="s">
        <v>948</v>
      </c>
      <c r="I1283" s="35" t="s">
        <v>48</v>
      </c>
      <c r="J1283" s="36">
        <v>44356</v>
      </c>
      <c r="K1283" s="36">
        <v>45452</v>
      </c>
      <c r="L1283" s="37">
        <v>1</v>
      </c>
      <c r="M1283" s="37" t="s">
        <v>1398</v>
      </c>
      <c r="N1283" s="37">
        <v>970</v>
      </c>
      <c r="O1283" s="34" t="s">
        <v>123</v>
      </c>
      <c r="P1283" s="34" t="s">
        <v>123</v>
      </c>
      <c r="Q1283" s="34">
        <f>IF(ISNUMBER(FIND(#REF!, O1283)), 1, 0)</f>
        <v>0</v>
      </c>
      <c r="R1283" s="34">
        <v>967</v>
      </c>
      <c r="S1283" s="34" t="s">
        <v>968</v>
      </c>
      <c r="T1283" s="34">
        <v>0</v>
      </c>
      <c r="U1283" s="34"/>
      <c r="V1283" s="34" t="s">
        <v>1472</v>
      </c>
    </row>
    <row r="1284" spans="1:22" s="31" customFormat="1" x14ac:dyDescent="0.2">
      <c r="A1284" s="34">
        <v>1283</v>
      </c>
      <c r="B1284" s="34" t="s">
        <v>1036</v>
      </c>
      <c r="C1284" s="34">
        <v>0</v>
      </c>
      <c r="D1284" s="34">
        <v>1282</v>
      </c>
      <c r="E1284" s="34" t="s">
        <v>1390</v>
      </c>
      <c r="F1284" s="34" t="s">
        <v>948</v>
      </c>
      <c r="G1284" s="35" t="s">
        <v>48</v>
      </c>
      <c r="H1284" s="35" t="s">
        <v>972</v>
      </c>
      <c r="I1284" s="35" t="s">
        <v>121</v>
      </c>
      <c r="J1284" s="36">
        <v>44356</v>
      </c>
      <c r="K1284" s="36">
        <v>45452</v>
      </c>
      <c r="L1284" s="37">
        <v>1</v>
      </c>
      <c r="M1284" s="37" t="s">
        <v>1398</v>
      </c>
      <c r="N1284" s="37">
        <v>971</v>
      </c>
      <c r="O1284" s="34" t="s">
        <v>50</v>
      </c>
      <c r="P1284" s="34" t="s">
        <v>50</v>
      </c>
      <c r="Q1284" s="34">
        <f>IF(ISNUMBER(FIND(#REF!, O1284)), 1, 0)</f>
        <v>0</v>
      </c>
      <c r="R1284" s="34">
        <v>15</v>
      </c>
      <c r="S1284" s="34" t="s">
        <v>968</v>
      </c>
      <c r="T1284" s="34">
        <v>0</v>
      </c>
      <c r="U1284" s="34"/>
      <c r="V1284" s="34" t="s">
        <v>1472</v>
      </c>
    </row>
    <row r="1285" spans="1:22" s="31" customFormat="1" x14ac:dyDescent="0.2">
      <c r="A1285" s="34">
        <v>1284</v>
      </c>
      <c r="B1285" s="34" t="s">
        <v>1036</v>
      </c>
      <c r="C1285" s="34">
        <v>0</v>
      </c>
      <c r="D1285" s="34">
        <v>1285</v>
      </c>
      <c r="E1285" s="34" t="s">
        <v>1390</v>
      </c>
      <c r="F1285" s="34" t="s">
        <v>982</v>
      </c>
      <c r="G1285" s="35" t="s">
        <v>190</v>
      </c>
      <c r="H1285" s="35" t="s">
        <v>948</v>
      </c>
      <c r="I1285" s="35" t="s">
        <v>48</v>
      </c>
      <c r="J1285" s="36">
        <v>44362</v>
      </c>
      <c r="K1285" s="36">
        <v>44711</v>
      </c>
      <c r="L1285" s="37">
        <v>1</v>
      </c>
      <c r="M1285" s="37" t="s">
        <v>1399</v>
      </c>
      <c r="N1285" s="37">
        <v>1005</v>
      </c>
      <c r="O1285" s="34" t="s">
        <v>192</v>
      </c>
      <c r="P1285" s="34" t="s">
        <v>192</v>
      </c>
      <c r="Q1285" s="34">
        <f>IF(ISNUMBER(FIND(#REF!, O1285)), 1, 0)</f>
        <v>0</v>
      </c>
      <c r="R1285" s="34">
        <v>46</v>
      </c>
      <c r="S1285" s="34" t="s">
        <v>968</v>
      </c>
      <c r="T1285" s="34">
        <v>0</v>
      </c>
      <c r="U1285" s="34"/>
      <c r="V1285" s="34" t="s">
        <v>1472</v>
      </c>
    </row>
    <row r="1286" spans="1:22" s="31" customFormat="1" x14ac:dyDescent="0.2">
      <c r="A1286" s="34">
        <v>1285</v>
      </c>
      <c r="B1286" s="34" t="s">
        <v>1036</v>
      </c>
      <c r="C1286" s="34">
        <v>0</v>
      </c>
      <c r="D1286" s="34">
        <v>1284</v>
      </c>
      <c r="E1286" s="34" t="s">
        <v>1390</v>
      </c>
      <c r="F1286" s="34" t="s">
        <v>948</v>
      </c>
      <c r="G1286" s="35" t="s">
        <v>48</v>
      </c>
      <c r="H1286" s="35" t="s">
        <v>982</v>
      </c>
      <c r="I1286" s="35" t="s">
        <v>190</v>
      </c>
      <c r="J1286" s="36">
        <v>44362</v>
      </c>
      <c r="K1286" s="36">
        <v>44711</v>
      </c>
      <c r="L1286" s="37">
        <v>1</v>
      </c>
      <c r="M1286" s="37" t="s">
        <v>1399</v>
      </c>
      <c r="N1286" s="37">
        <v>1006</v>
      </c>
      <c r="O1286" s="34" t="s">
        <v>50</v>
      </c>
      <c r="P1286" s="34" t="s">
        <v>50</v>
      </c>
      <c r="Q1286" s="34">
        <f>IF(ISNUMBER(FIND(#REF!, O1286)), 1, 0)</f>
        <v>0</v>
      </c>
      <c r="R1286" s="34">
        <v>35</v>
      </c>
      <c r="S1286" s="34" t="s">
        <v>968</v>
      </c>
      <c r="T1286" s="34">
        <v>0</v>
      </c>
      <c r="U1286" s="34"/>
      <c r="V1286" s="34" t="s">
        <v>1472</v>
      </c>
    </row>
    <row r="1287" spans="1:22" s="31" customFormat="1" x14ac:dyDescent="0.2">
      <c r="A1287" s="34">
        <v>1286</v>
      </c>
      <c r="B1287" s="34" t="s">
        <v>1036</v>
      </c>
      <c r="C1287" s="34">
        <v>0</v>
      </c>
      <c r="D1287" s="34">
        <v>1287</v>
      </c>
      <c r="E1287" s="34" t="s">
        <v>1390</v>
      </c>
      <c r="F1287" s="34" t="s">
        <v>948</v>
      </c>
      <c r="G1287" s="35" t="s">
        <v>48</v>
      </c>
      <c r="H1287" s="35" t="s">
        <v>940</v>
      </c>
      <c r="I1287" s="35" t="s">
        <v>19</v>
      </c>
      <c r="J1287" s="36">
        <v>43189</v>
      </c>
      <c r="K1287" s="36">
        <v>44285</v>
      </c>
      <c r="L1287" s="37">
        <v>1</v>
      </c>
      <c r="M1287" s="37" t="s">
        <v>1399</v>
      </c>
      <c r="N1287" s="37">
        <v>909</v>
      </c>
      <c r="O1287" s="34" t="s">
        <v>50</v>
      </c>
      <c r="P1287" s="34" t="s">
        <v>50</v>
      </c>
      <c r="Q1287" s="34">
        <f>IF(ISNUMBER(FIND(#REF!, O1287)), 1, 0)</f>
        <v>0</v>
      </c>
      <c r="R1287" s="34">
        <v>200</v>
      </c>
      <c r="S1287" s="34" t="s">
        <v>968</v>
      </c>
      <c r="T1287" s="34">
        <v>0</v>
      </c>
      <c r="U1287" s="34"/>
      <c r="V1287" s="34" t="s">
        <v>1472</v>
      </c>
    </row>
    <row r="1288" spans="1:22" s="31" customFormat="1" x14ac:dyDescent="0.2">
      <c r="A1288" s="34">
        <v>1287</v>
      </c>
      <c r="B1288" s="34" t="s">
        <v>1036</v>
      </c>
      <c r="C1288" s="34">
        <v>0</v>
      </c>
      <c r="D1288" s="34">
        <v>1286</v>
      </c>
      <c r="E1288" s="34" t="s">
        <v>1390</v>
      </c>
      <c r="F1288" s="34" t="s">
        <v>940</v>
      </c>
      <c r="G1288" s="35" t="s">
        <v>19</v>
      </c>
      <c r="H1288" s="35" t="s">
        <v>948</v>
      </c>
      <c r="I1288" s="35" t="s">
        <v>48</v>
      </c>
      <c r="J1288" s="36">
        <v>43189</v>
      </c>
      <c r="K1288" s="36">
        <v>44285</v>
      </c>
      <c r="L1288" s="37">
        <v>1</v>
      </c>
      <c r="M1288" s="37" t="s">
        <v>1399</v>
      </c>
      <c r="N1288" s="37">
        <v>910</v>
      </c>
      <c r="O1288" s="34" t="s">
        <v>21</v>
      </c>
      <c r="P1288" s="34" t="s">
        <v>21</v>
      </c>
      <c r="Q1288" s="34">
        <f>IF(ISNUMBER(FIND(#REF!, O1288)), 1, 0)</f>
        <v>0</v>
      </c>
      <c r="R1288" s="34">
        <v>40</v>
      </c>
      <c r="S1288" s="34" t="s">
        <v>968</v>
      </c>
      <c r="T1288" s="34">
        <v>0</v>
      </c>
      <c r="U1288" s="34"/>
      <c r="V1288" s="34" t="s">
        <v>1472</v>
      </c>
    </row>
    <row r="1289" spans="1:22" s="31" customFormat="1" x14ac:dyDescent="0.2">
      <c r="A1289" s="34">
        <v>1288</v>
      </c>
      <c r="B1289" s="34" t="s">
        <v>1036</v>
      </c>
      <c r="C1289" s="34">
        <v>0</v>
      </c>
      <c r="D1289" s="34">
        <v>1289</v>
      </c>
      <c r="E1289" s="34" t="s">
        <v>1390</v>
      </c>
      <c r="F1289" s="34" t="s">
        <v>960</v>
      </c>
      <c r="G1289" s="35" t="s">
        <v>167</v>
      </c>
      <c r="H1289" s="35" t="s">
        <v>982</v>
      </c>
      <c r="I1289" s="35" t="s">
        <v>190</v>
      </c>
      <c r="J1289" s="36">
        <v>44420</v>
      </c>
      <c r="K1289" s="36">
        <v>45516</v>
      </c>
      <c r="L1289" s="37">
        <v>0</v>
      </c>
      <c r="M1289" s="37" t="s">
        <v>968</v>
      </c>
      <c r="N1289" s="37"/>
      <c r="O1289" s="34" t="s">
        <v>169</v>
      </c>
      <c r="P1289" s="34" t="s">
        <v>169</v>
      </c>
      <c r="Q1289" s="34">
        <f>IF(ISNUMBER(FIND(#REF!, O1289)), 1, 0)</f>
        <v>0</v>
      </c>
      <c r="R1289" s="34">
        <v>2300</v>
      </c>
      <c r="S1289" s="34" t="s">
        <v>968</v>
      </c>
      <c r="T1289" s="34">
        <v>0</v>
      </c>
      <c r="U1289" s="34"/>
      <c r="V1289" s="34" t="s">
        <v>1472</v>
      </c>
    </row>
    <row r="1290" spans="1:22" s="31" customFormat="1" x14ac:dyDescent="0.2">
      <c r="A1290" s="34">
        <v>1289</v>
      </c>
      <c r="B1290" s="34" t="s">
        <v>1036</v>
      </c>
      <c r="C1290" s="34">
        <v>0</v>
      </c>
      <c r="D1290" s="34">
        <v>1288</v>
      </c>
      <c r="E1290" s="34" t="s">
        <v>1390</v>
      </c>
      <c r="F1290" s="34" t="s">
        <v>982</v>
      </c>
      <c r="G1290" s="35" t="s">
        <v>190</v>
      </c>
      <c r="H1290" s="35" t="s">
        <v>960</v>
      </c>
      <c r="I1290" s="35" t="s">
        <v>167</v>
      </c>
      <c r="J1290" s="36">
        <v>44420</v>
      </c>
      <c r="K1290" s="36">
        <v>45516</v>
      </c>
      <c r="L1290" s="37">
        <v>0</v>
      </c>
      <c r="M1290" s="37" t="s">
        <v>968</v>
      </c>
      <c r="N1290" s="37"/>
      <c r="O1290" s="34" t="s">
        <v>192</v>
      </c>
      <c r="P1290" s="34" t="s">
        <v>192</v>
      </c>
      <c r="Q1290" s="34">
        <f>IF(ISNUMBER(FIND(#REF!, O1290)), 1, 0)</f>
        <v>0</v>
      </c>
      <c r="R1290" s="34">
        <v>17.5</v>
      </c>
      <c r="S1290" s="34" t="s">
        <v>968</v>
      </c>
      <c r="T1290" s="34">
        <v>0</v>
      </c>
      <c r="U1290" s="34"/>
      <c r="V1290" s="34" t="s">
        <v>1472</v>
      </c>
    </row>
    <row r="1291" spans="1:22" s="31" customFormat="1" x14ac:dyDescent="0.2">
      <c r="A1291" s="34">
        <v>1290</v>
      </c>
      <c r="B1291" s="34" t="s">
        <v>1036</v>
      </c>
      <c r="C1291" s="34">
        <v>0</v>
      </c>
      <c r="D1291" s="34">
        <v>1291</v>
      </c>
      <c r="E1291" s="34" t="s">
        <v>1390</v>
      </c>
      <c r="F1291" s="34" t="s">
        <v>982</v>
      </c>
      <c r="G1291" s="35" t="s">
        <v>190</v>
      </c>
      <c r="H1291" s="35" t="s">
        <v>983</v>
      </c>
      <c r="I1291" s="35" t="s">
        <v>200</v>
      </c>
      <c r="J1291" s="36">
        <v>44580</v>
      </c>
      <c r="K1291" s="36">
        <v>45676</v>
      </c>
      <c r="L1291" s="37">
        <v>0</v>
      </c>
      <c r="M1291" s="37" t="s">
        <v>968</v>
      </c>
      <c r="N1291" s="37"/>
      <c r="O1291" s="34" t="s">
        <v>192</v>
      </c>
      <c r="P1291" s="34" t="s">
        <v>192</v>
      </c>
      <c r="Q1291" s="34">
        <f>IF(ISNUMBER(FIND(#REF!, O1291)), 1, 0)</f>
        <v>0</v>
      </c>
      <c r="R1291" s="34">
        <v>64</v>
      </c>
      <c r="S1291" s="34" t="s">
        <v>968</v>
      </c>
      <c r="T1291" s="34">
        <v>0</v>
      </c>
      <c r="U1291" s="34"/>
      <c r="V1291" s="34" t="s">
        <v>1472</v>
      </c>
    </row>
    <row r="1292" spans="1:22" s="31" customFormat="1" x14ac:dyDescent="0.2">
      <c r="A1292" s="34">
        <v>1291</v>
      </c>
      <c r="B1292" s="34" t="s">
        <v>1036</v>
      </c>
      <c r="C1292" s="34">
        <v>0</v>
      </c>
      <c r="D1292" s="34">
        <v>1290</v>
      </c>
      <c r="E1292" s="34" t="s">
        <v>1390</v>
      </c>
      <c r="F1292" s="34" t="s">
        <v>983</v>
      </c>
      <c r="G1292" s="35" t="s">
        <v>200</v>
      </c>
      <c r="H1292" s="35" t="s">
        <v>982</v>
      </c>
      <c r="I1292" s="35" t="s">
        <v>190</v>
      </c>
      <c r="J1292" s="36">
        <v>44580</v>
      </c>
      <c r="K1292" s="36">
        <v>45676</v>
      </c>
      <c r="L1292" s="37">
        <v>0</v>
      </c>
      <c r="M1292" s="37" t="s">
        <v>968</v>
      </c>
      <c r="N1292" s="37"/>
      <c r="O1292" s="34" t="s">
        <v>202</v>
      </c>
      <c r="P1292" s="34" t="s">
        <v>202</v>
      </c>
      <c r="Q1292" s="34">
        <f>IF(ISNUMBER(FIND(#REF!, O1292)), 1, 0)</f>
        <v>0</v>
      </c>
      <c r="R1292" s="34">
        <v>18</v>
      </c>
      <c r="S1292" s="34" t="s">
        <v>968</v>
      </c>
      <c r="T1292" s="34">
        <v>0</v>
      </c>
      <c r="U1292" s="34"/>
      <c r="V1292" s="34" t="s">
        <v>1472</v>
      </c>
    </row>
    <row r="1293" spans="1:22" s="31" customFormat="1" x14ac:dyDescent="0.2">
      <c r="A1293" s="34">
        <v>1292</v>
      </c>
      <c r="B1293" s="34" t="s">
        <v>1036</v>
      </c>
      <c r="C1293" s="34">
        <v>0</v>
      </c>
      <c r="D1293" s="34">
        <v>1293</v>
      </c>
      <c r="E1293" s="34" t="s">
        <v>1390</v>
      </c>
      <c r="F1293" s="34" t="s">
        <v>79</v>
      </c>
      <c r="G1293" s="35" t="s">
        <v>80</v>
      </c>
      <c r="H1293" s="35" t="s">
        <v>948</v>
      </c>
      <c r="I1293" s="35" t="s">
        <v>48</v>
      </c>
      <c r="J1293" s="36">
        <v>44588</v>
      </c>
      <c r="K1293" s="36">
        <v>45684</v>
      </c>
      <c r="L1293" s="37">
        <v>1</v>
      </c>
      <c r="M1293" s="37" t="s">
        <v>1399</v>
      </c>
      <c r="N1293" s="37">
        <v>989</v>
      </c>
      <c r="O1293" s="34" t="s">
        <v>82</v>
      </c>
      <c r="P1293" s="34" t="s">
        <v>82</v>
      </c>
      <c r="Q1293" s="34">
        <f>IF(ISNUMBER(FIND(#REF!, O1293)), 1, 0)</f>
        <v>0</v>
      </c>
      <c r="R1293" s="34">
        <v>550000</v>
      </c>
      <c r="S1293" s="34" t="s">
        <v>968</v>
      </c>
      <c r="T1293" s="34">
        <v>0</v>
      </c>
      <c r="U1293" s="34"/>
      <c r="V1293" s="34" t="s">
        <v>1472</v>
      </c>
    </row>
    <row r="1294" spans="1:22" s="31" customFormat="1" x14ac:dyDescent="0.2">
      <c r="A1294" s="34">
        <v>1293</v>
      </c>
      <c r="B1294" s="34" t="s">
        <v>1036</v>
      </c>
      <c r="C1294" s="34">
        <v>0</v>
      </c>
      <c r="D1294" s="34">
        <v>1292</v>
      </c>
      <c r="E1294" s="34" t="s">
        <v>1390</v>
      </c>
      <c r="F1294" s="34" t="s">
        <v>948</v>
      </c>
      <c r="G1294" s="35" t="s">
        <v>48</v>
      </c>
      <c r="H1294" s="35" t="s">
        <v>79</v>
      </c>
      <c r="I1294" s="35" t="s">
        <v>80</v>
      </c>
      <c r="J1294" s="36">
        <v>44588</v>
      </c>
      <c r="K1294" s="36">
        <v>45684</v>
      </c>
      <c r="L1294" s="37">
        <v>1</v>
      </c>
      <c r="M1294" s="37" t="s">
        <v>1399</v>
      </c>
      <c r="N1294" s="37">
        <v>990</v>
      </c>
      <c r="O1294" s="34" t="s">
        <v>50</v>
      </c>
      <c r="P1294" s="34" t="s">
        <v>50</v>
      </c>
      <c r="Q1294" s="34">
        <f>IF(ISNUMBER(FIND(#REF!, O1294)), 1, 0)</f>
        <v>0</v>
      </c>
      <c r="R1294" s="34">
        <v>250</v>
      </c>
      <c r="S1294" s="34" t="s">
        <v>968</v>
      </c>
      <c r="T1294" s="34">
        <v>0</v>
      </c>
      <c r="U1294" s="34"/>
      <c r="V1294" s="34" t="s">
        <v>1472</v>
      </c>
    </row>
    <row r="1295" spans="1:22" s="31" customFormat="1" x14ac:dyDescent="0.2">
      <c r="A1295" s="34">
        <v>1294</v>
      </c>
      <c r="B1295" s="34" t="s">
        <v>1036</v>
      </c>
      <c r="C1295" s="34">
        <v>0</v>
      </c>
      <c r="D1295" s="34">
        <v>1295</v>
      </c>
      <c r="E1295" s="34" t="s">
        <v>1390</v>
      </c>
      <c r="F1295" s="34" t="s">
        <v>79</v>
      </c>
      <c r="G1295" s="35" t="s">
        <v>80</v>
      </c>
      <c r="H1295" s="35" t="s">
        <v>940</v>
      </c>
      <c r="I1295" s="35" t="s">
        <v>19</v>
      </c>
      <c r="J1295" s="36">
        <v>43321</v>
      </c>
      <c r="K1295" s="36">
        <v>44417</v>
      </c>
      <c r="L1295" s="37">
        <v>1</v>
      </c>
      <c r="M1295" s="37" t="s">
        <v>1399</v>
      </c>
      <c r="N1295" s="37"/>
      <c r="O1295" s="34" t="s">
        <v>82</v>
      </c>
      <c r="P1295" s="34" t="s">
        <v>82</v>
      </c>
      <c r="Q1295" s="34">
        <f>IF(ISNUMBER(FIND(#REF!, O1295)), 1, 0)</f>
        <v>0</v>
      </c>
      <c r="R1295" s="34">
        <v>100000</v>
      </c>
      <c r="S1295" s="34" t="s">
        <v>968</v>
      </c>
      <c r="T1295" s="34">
        <v>0</v>
      </c>
      <c r="U1295" s="34"/>
      <c r="V1295" s="34" t="s">
        <v>1472</v>
      </c>
    </row>
    <row r="1296" spans="1:22" s="31" customFormat="1" x14ac:dyDescent="0.2">
      <c r="A1296" s="34">
        <v>1295</v>
      </c>
      <c r="B1296" s="34" t="s">
        <v>1036</v>
      </c>
      <c r="C1296" s="34">
        <v>0</v>
      </c>
      <c r="D1296" s="34">
        <v>1294</v>
      </c>
      <c r="E1296" s="34" t="s">
        <v>1390</v>
      </c>
      <c r="F1296" s="34" t="s">
        <v>940</v>
      </c>
      <c r="G1296" s="35" t="s">
        <v>19</v>
      </c>
      <c r="H1296" s="35" t="s">
        <v>79</v>
      </c>
      <c r="I1296" s="35" t="s">
        <v>80</v>
      </c>
      <c r="J1296" s="36">
        <v>43321</v>
      </c>
      <c r="K1296" s="36">
        <v>44417</v>
      </c>
      <c r="L1296" s="37">
        <v>1</v>
      </c>
      <c r="M1296" s="37" t="s">
        <v>1399</v>
      </c>
      <c r="N1296" s="37"/>
      <c r="O1296" s="34" t="s">
        <v>21</v>
      </c>
      <c r="P1296" s="34" t="s">
        <v>21</v>
      </c>
      <c r="Q1296" s="34">
        <f>IF(ISNUMBER(FIND(#REF!, O1296)), 1, 0)</f>
        <v>0</v>
      </c>
      <c r="R1296" s="34">
        <v>10</v>
      </c>
      <c r="S1296" s="34" t="s">
        <v>968</v>
      </c>
      <c r="T1296" s="34">
        <v>0</v>
      </c>
      <c r="U1296" s="34"/>
      <c r="V1296" s="34" t="s">
        <v>1472</v>
      </c>
    </row>
    <row r="1297" spans="1:22" s="31" customFormat="1" x14ac:dyDescent="0.2">
      <c r="A1297" s="34">
        <v>1296</v>
      </c>
      <c r="B1297" s="34" t="s">
        <v>1036</v>
      </c>
      <c r="C1297" s="34">
        <v>0</v>
      </c>
      <c r="D1297" s="34">
        <v>1297</v>
      </c>
      <c r="E1297" s="34" t="s">
        <v>1390</v>
      </c>
      <c r="F1297" s="34" t="s">
        <v>79</v>
      </c>
      <c r="G1297" s="35" t="s">
        <v>80</v>
      </c>
      <c r="H1297" s="35" t="s">
        <v>940</v>
      </c>
      <c r="I1297" s="35" t="s">
        <v>19</v>
      </c>
      <c r="J1297" s="36">
        <v>44610</v>
      </c>
      <c r="K1297" s="36">
        <v>45706</v>
      </c>
      <c r="L1297" s="37">
        <v>1</v>
      </c>
      <c r="M1297" s="37" t="s">
        <v>1398</v>
      </c>
      <c r="N1297" s="37"/>
      <c r="O1297" s="34" t="s">
        <v>82</v>
      </c>
      <c r="P1297" s="34" t="s">
        <v>82</v>
      </c>
      <c r="Q1297" s="34">
        <f>IF(ISNUMBER(FIND(#REF!, O1297)), 1, 0)</f>
        <v>0</v>
      </c>
      <c r="R1297" s="34">
        <v>100000</v>
      </c>
      <c r="S1297" s="34" t="s">
        <v>968</v>
      </c>
      <c r="T1297" s="34">
        <v>0</v>
      </c>
      <c r="U1297" s="34"/>
      <c r="V1297" s="34" t="s">
        <v>1472</v>
      </c>
    </row>
    <row r="1298" spans="1:22" s="31" customFormat="1" x14ac:dyDescent="0.2">
      <c r="A1298" s="34">
        <v>1297</v>
      </c>
      <c r="B1298" s="34" t="s">
        <v>1036</v>
      </c>
      <c r="C1298" s="34">
        <v>0</v>
      </c>
      <c r="D1298" s="34">
        <v>1296</v>
      </c>
      <c r="E1298" s="34" t="s">
        <v>1390</v>
      </c>
      <c r="F1298" s="34" t="s">
        <v>940</v>
      </c>
      <c r="G1298" s="35" t="s">
        <v>19</v>
      </c>
      <c r="H1298" s="35" t="s">
        <v>79</v>
      </c>
      <c r="I1298" s="35" t="s">
        <v>80</v>
      </c>
      <c r="J1298" s="36">
        <v>44610</v>
      </c>
      <c r="K1298" s="36">
        <v>45706</v>
      </c>
      <c r="L1298" s="37">
        <v>1</v>
      </c>
      <c r="M1298" s="37" t="s">
        <v>1398</v>
      </c>
      <c r="N1298" s="37"/>
      <c r="O1298" s="34" t="s">
        <v>21</v>
      </c>
      <c r="P1298" s="34" t="s">
        <v>21</v>
      </c>
      <c r="Q1298" s="34">
        <f>IF(ISNUMBER(FIND(#REF!, O1298)), 1, 0)</f>
        <v>0</v>
      </c>
      <c r="R1298" s="34">
        <v>10</v>
      </c>
      <c r="S1298" s="34" t="s">
        <v>968</v>
      </c>
      <c r="T1298" s="34">
        <v>0</v>
      </c>
      <c r="U1298" s="34"/>
      <c r="V1298" s="34" t="s">
        <v>1472</v>
      </c>
    </row>
    <row r="1299" spans="1:22" s="31" customFormat="1" x14ac:dyDescent="0.2">
      <c r="A1299" s="34">
        <v>1298</v>
      </c>
      <c r="B1299" s="34" t="s">
        <v>240</v>
      </c>
      <c r="C1299" s="34">
        <v>0</v>
      </c>
      <c r="D1299" s="34"/>
      <c r="E1299" s="34" t="s">
        <v>1390</v>
      </c>
      <c r="F1299" s="34" t="s">
        <v>57</v>
      </c>
      <c r="G1299" s="35" t="s">
        <v>57</v>
      </c>
      <c r="H1299" s="35" t="s">
        <v>139</v>
      </c>
      <c r="I1299" s="35" t="s">
        <v>140</v>
      </c>
      <c r="J1299" s="36">
        <v>44648</v>
      </c>
      <c r="K1299" s="36">
        <v>44941</v>
      </c>
      <c r="L1299" s="37">
        <v>1</v>
      </c>
      <c r="M1299" s="37" t="s">
        <v>1398</v>
      </c>
      <c r="N1299" s="37">
        <v>317</v>
      </c>
      <c r="O1299" s="34" t="s">
        <v>10</v>
      </c>
      <c r="P1299" s="34" t="s">
        <v>10</v>
      </c>
      <c r="Q1299" s="34">
        <f>IF(ISNUMBER(FIND(#REF!, O1299)), 1, 0)</f>
        <v>0</v>
      </c>
      <c r="R1299" s="34">
        <v>10</v>
      </c>
      <c r="S1299" s="34" t="s">
        <v>968</v>
      </c>
      <c r="T1299" s="34">
        <v>0</v>
      </c>
      <c r="U1299" s="34"/>
      <c r="V1299" s="34" t="s">
        <v>1472</v>
      </c>
    </row>
    <row r="1300" spans="1:22" s="31" customFormat="1" x14ac:dyDescent="0.2">
      <c r="A1300" s="34">
        <v>1299</v>
      </c>
      <c r="B1300" s="34" t="s">
        <v>1036</v>
      </c>
      <c r="C1300" s="34">
        <v>0</v>
      </c>
      <c r="D1300" s="34">
        <v>1300</v>
      </c>
      <c r="E1300" s="34" t="s">
        <v>1390</v>
      </c>
      <c r="F1300" s="34" t="s">
        <v>956</v>
      </c>
      <c r="G1300" s="35" t="s">
        <v>65</v>
      </c>
      <c r="H1300" s="35" t="s">
        <v>948</v>
      </c>
      <c r="I1300" s="35" t="s">
        <v>48</v>
      </c>
      <c r="J1300" s="36">
        <v>44746</v>
      </c>
      <c r="K1300" s="44">
        <v>2958465</v>
      </c>
      <c r="L1300" s="37">
        <v>1</v>
      </c>
      <c r="M1300" s="37" t="s">
        <v>1399</v>
      </c>
      <c r="N1300" s="37">
        <v>1094</v>
      </c>
      <c r="O1300" s="34" t="s">
        <v>67</v>
      </c>
      <c r="P1300" s="34" t="s">
        <v>67</v>
      </c>
      <c r="Q1300" s="34">
        <f>IF(ISNUMBER(FIND(#REF!, O1300)), 1, 0)</f>
        <v>0</v>
      </c>
      <c r="R1300" s="34">
        <v>940</v>
      </c>
      <c r="S1300" s="34" t="s">
        <v>968</v>
      </c>
      <c r="T1300" s="34">
        <v>0</v>
      </c>
      <c r="U1300" s="34"/>
      <c r="V1300" s="34" t="s">
        <v>1472</v>
      </c>
    </row>
    <row r="1301" spans="1:22" s="31" customFormat="1" x14ac:dyDescent="0.2">
      <c r="A1301" s="34">
        <v>1300</v>
      </c>
      <c r="B1301" s="34" t="s">
        <v>1036</v>
      </c>
      <c r="C1301" s="34">
        <v>0</v>
      </c>
      <c r="D1301" s="34">
        <v>1299</v>
      </c>
      <c r="E1301" s="34" t="s">
        <v>1390</v>
      </c>
      <c r="F1301" s="34" t="s">
        <v>948</v>
      </c>
      <c r="G1301" s="35" t="s">
        <v>48</v>
      </c>
      <c r="H1301" s="35" t="s">
        <v>956</v>
      </c>
      <c r="I1301" s="35" t="s">
        <v>65</v>
      </c>
      <c r="J1301" s="36">
        <v>44746</v>
      </c>
      <c r="K1301" s="36">
        <v>2958465</v>
      </c>
      <c r="L1301" s="37">
        <v>1</v>
      </c>
      <c r="M1301" s="37" t="s">
        <v>1399</v>
      </c>
      <c r="N1301" s="37">
        <v>1095</v>
      </c>
      <c r="O1301" s="34" t="s">
        <v>50</v>
      </c>
      <c r="P1301" s="34" t="s">
        <v>50</v>
      </c>
      <c r="Q1301" s="34">
        <f>IF(ISNUMBER(FIND(#REF!, O1301)), 1, 0)</f>
        <v>0</v>
      </c>
      <c r="R1301" s="34">
        <v>800</v>
      </c>
      <c r="S1301" s="34" t="s">
        <v>968</v>
      </c>
      <c r="T1301" s="34">
        <v>0</v>
      </c>
      <c r="U1301" s="34"/>
      <c r="V1301" s="34" t="s">
        <v>1472</v>
      </c>
    </row>
    <row r="1302" spans="1:22" s="31" customFormat="1" x14ac:dyDescent="0.2">
      <c r="A1302" s="34">
        <v>1301</v>
      </c>
      <c r="B1302" s="34" t="s">
        <v>1036</v>
      </c>
      <c r="C1302" s="34">
        <v>0</v>
      </c>
      <c r="D1302" s="34">
        <v>1302</v>
      </c>
      <c r="E1302" s="34" t="s">
        <v>1390</v>
      </c>
      <c r="F1302" s="34" t="s">
        <v>948</v>
      </c>
      <c r="G1302" s="35" t="s">
        <v>48</v>
      </c>
      <c r="H1302" s="35" t="s">
        <v>159</v>
      </c>
      <c r="I1302" s="35" t="s">
        <v>160</v>
      </c>
      <c r="J1302" s="36">
        <v>44755</v>
      </c>
      <c r="K1302" s="36">
        <v>46581</v>
      </c>
      <c r="L1302" s="37">
        <v>1</v>
      </c>
      <c r="M1302" s="37" t="s">
        <v>1398</v>
      </c>
      <c r="N1302" s="37">
        <v>1003</v>
      </c>
      <c r="O1302" s="34" t="s">
        <v>50</v>
      </c>
      <c r="P1302" s="34" t="s">
        <v>50</v>
      </c>
      <c r="Q1302" s="34">
        <f>IF(ISNUMBER(FIND(#REF!, O1302)), 1, 0)</f>
        <v>0</v>
      </c>
      <c r="R1302" s="34">
        <v>300</v>
      </c>
      <c r="S1302" s="34" t="s">
        <v>968</v>
      </c>
      <c r="T1302" s="34">
        <v>0</v>
      </c>
      <c r="U1302" s="34"/>
      <c r="V1302" s="34" t="s">
        <v>1472</v>
      </c>
    </row>
    <row r="1303" spans="1:22" s="31" customFormat="1" x14ac:dyDescent="0.2">
      <c r="A1303" s="34">
        <v>1302</v>
      </c>
      <c r="B1303" s="34" t="s">
        <v>1036</v>
      </c>
      <c r="C1303" s="34">
        <v>0</v>
      </c>
      <c r="D1303" s="34">
        <v>1301</v>
      </c>
      <c r="E1303" s="34" t="s">
        <v>1390</v>
      </c>
      <c r="F1303" s="34" t="s">
        <v>159</v>
      </c>
      <c r="G1303" s="35" t="s">
        <v>160</v>
      </c>
      <c r="H1303" s="35" t="s">
        <v>948</v>
      </c>
      <c r="I1303" s="35" t="s">
        <v>48</v>
      </c>
      <c r="J1303" s="36">
        <v>44755</v>
      </c>
      <c r="K1303" s="36">
        <v>46581</v>
      </c>
      <c r="L1303" s="37">
        <v>1</v>
      </c>
      <c r="M1303" s="37" t="s">
        <v>1398</v>
      </c>
      <c r="N1303" s="37">
        <v>1004</v>
      </c>
      <c r="O1303" s="34" t="s">
        <v>162</v>
      </c>
      <c r="P1303" s="34" t="s">
        <v>162</v>
      </c>
      <c r="Q1303" s="34">
        <f>IF(ISNUMBER(FIND(#REF!, O1303)), 1, 0)</f>
        <v>0</v>
      </c>
      <c r="R1303" s="34">
        <v>65</v>
      </c>
      <c r="S1303" s="34" t="s">
        <v>968</v>
      </c>
      <c r="T1303" s="34">
        <v>0</v>
      </c>
      <c r="U1303" s="34"/>
      <c r="V1303" s="34" t="s">
        <v>1472</v>
      </c>
    </row>
    <row r="1304" spans="1:22" s="31" customFormat="1" x14ac:dyDescent="0.2">
      <c r="A1304" s="34">
        <v>1303</v>
      </c>
      <c r="B1304" s="34" t="s">
        <v>240</v>
      </c>
      <c r="C1304" s="34">
        <v>0</v>
      </c>
      <c r="D1304" s="34"/>
      <c r="E1304" s="34" t="s">
        <v>1392</v>
      </c>
      <c r="F1304" s="34" t="s">
        <v>57</v>
      </c>
      <c r="G1304" s="35" t="s">
        <v>57</v>
      </c>
      <c r="H1304" s="35" t="s">
        <v>4</v>
      </c>
      <c r="I1304" s="35" t="s">
        <v>5</v>
      </c>
      <c r="J1304" s="36">
        <v>44648</v>
      </c>
      <c r="K1304" s="36">
        <v>44941</v>
      </c>
      <c r="L1304" s="37">
        <v>1</v>
      </c>
      <c r="M1304" s="37" t="s">
        <v>1399</v>
      </c>
      <c r="N1304" s="37">
        <v>1070</v>
      </c>
      <c r="O1304" s="34" t="s">
        <v>10</v>
      </c>
      <c r="P1304" s="34" t="s">
        <v>10</v>
      </c>
      <c r="Q1304" s="34">
        <f>IF(ISNUMBER(FIND(#REF!, O1304)), 1, 0)</f>
        <v>0</v>
      </c>
      <c r="R1304" s="34">
        <v>0.4</v>
      </c>
      <c r="S1304" s="34" t="s">
        <v>968</v>
      </c>
      <c r="T1304" s="34">
        <v>0</v>
      </c>
      <c r="U1304" s="34" t="s">
        <v>1375</v>
      </c>
      <c r="V1304" s="34" t="s">
        <v>1472</v>
      </c>
    </row>
    <row r="1305" spans="1:22" s="31" customFormat="1" x14ac:dyDescent="0.2">
      <c r="A1305" s="34">
        <v>1304</v>
      </c>
      <c r="B1305" s="34" t="s">
        <v>240</v>
      </c>
      <c r="C1305" s="34">
        <v>0</v>
      </c>
      <c r="D1305" s="34"/>
      <c r="E1305" s="34" t="s">
        <v>1392</v>
      </c>
      <c r="F1305" s="34" t="s">
        <v>57</v>
      </c>
      <c r="G1305" s="35" t="s">
        <v>57</v>
      </c>
      <c r="H1305" s="35" t="s">
        <v>68</v>
      </c>
      <c r="I1305" s="35" t="s">
        <v>69</v>
      </c>
      <c r="J1305" s="36">
        <v>44648</v>
      </c>
      <c r="K1305" s="36">
        <v>44941</v>
      </c>
      <c r="L1305" s="37">
        <v>1</v>
      </c>
      <c r="M1305" s="37" t="s">
        <v>1399</v>
      </c>
      <c r="N1305" s="37">
        <v>1071</v>
      </c>
      <c r="O1305" s="34" t="s">
        <v>10</v>
      </c>
      <c r="P1305" s="34" t="s">
        <v>10</v>
      </c>
      <c r="Q1305" s="34">
        <f>IF(ISNUMBER(FIND(#REF!, O1305)), 1, 0)</f>
        <v>0</v>
      </c>
      <c r="R1305" s="46">
        <v>4</v>
      </c>
      <c r="S1305" s="46" t="s">
        <v>968</v>
      </c>
      <c r="T1305" s="46">
        <v>0</v>
      </c>
      <c r="U1305" s="34" t="s">
        <v>1375</v>
      </c>
      <c r="V1305" s="34" t="s">
        <v>1472</v>
      </c>
    </row>
    <row r="1306" spans="1:22" s="31" customFormat="1" x14ac:dyDescent="0.2">
      <c r="A1306" s="34">
        <v>1305</v>
      </c>
      <c r="B1306" s="34" t="s">
        <v>1036</v>
      </c>
      <c r="C1306" s="34">
        <v>0</v>
      </c>
      <c r="D1306" s="34">
        <v>1306</v>
      </c>
      <c r="E1306" s="34" t="s">
        <v>1390</v>
      </c>
      <c r="F1306" s="34" t="s">
        <v>962</v>
      </c>
      <c r="G1306" s="35" t="s">
        <v>95</v>
      </c>
      <c r="H1306" s="35" t="s">
        <v>948</v>
      </c>
      <c r="I1306" s="35" t="s">
        <v>48</v>
      </c>
      <c r="J1306" s="36">
        <v>44900</v>
      </c>
      <c r="K1306" s="36">
        <v>45996</v>
      </c>
      <c r="L1306" s="37">
        <v>1</v>
      </c>
      <c r="M1306" s="37" t="s">
        <v>1399</v>
      </c>
      <c r="N1306" s="37">
        <v>1011</v>
      </c>
      <c r="O1306" s="34" t="s">
        <v>97</v>
      </c>
      <c r="P1306" s="34" t="s">
        <v>97</v>
      </c>
      <c r="Q1306" s="34">
        <f>IF(ISNUMBER(FIND(#REF!, O1306)), 1, 0)</f>
        <v>0</v>
      </c>
      <c r="R1306" s="34">
        <v>34</v>
      </c>
      <c r="S1306" s="34" t="s">
        <v>968</v>
      </c>
      <c r="T1306" s="34">
        <v>0</v>
      </c>
      <c r="U1306" s="34"/>
      <c r="V1306" s="34" t="s">
        <v>1472</v>
      </c>
    </row>
    <row r="1307" spans="1:22" s="31" customFormat="1" x14ac:dyDescent="0.2">
      <c r="A1307" s="34">
        <v>1306</v>
      </c>
      <c r="B1307" s="34" t="s">
        <v>1036</v>
      </c>
      <c r="C1307" s="34">
        <v>0</v>
      </c>
      <c r="D1307" s="34">
        <v>1305</v>
      </c>
      <c r="E1307" s="34" t="s">
        <v>1390</v>
      </c>
      <c r="F1307" s="34" t="s">
        <v>948</v>
      </c>
      <c r="G1307" s="35" t="s">
        <v>48</v>
      </c>
      <c r="H1307" s="35" t="s">
        <v>962</v>
      </c>
      <c r="I1307" s="35" t="s">
        <v>95</v>
      </c>
      <c r="J1307" s="36">
        <v>44900</v>
      </c>
      <c r="K1307" s="36">
        <v>45996</v>
      </c>
      <c r="L1307" s="37">
        <v>1</v>
      </c>
      <c r="M1307" s="37" t="s">
        <v>1399</v>
      </c>
      <c r="N1307" s="37">
        <v>1012</v>
      </c>
      <c r="O1307" s="34" t="s">
        <v>50</v>
      </c>
      <c r="P1307" s="34" t="s">
        <v>50</v>
      </c>
      <c r="Q1307" s="34">
        <f>IF(ISNUMBER(FIND(#REF!, O1307)), 1, 0)</f>
        <v>0</v>
      </c>
      <c r="R1307" s="34">
        <v>30</v>
      </c>
      <c r="S1307" s="34" t="s">
        <v>968</v>
      </c>
      <c r="T1307" s="34">
        <v>0</v>
      </c>
      <c r="U1307" s="34"/>
      <c r="V1307" s="34" t="s">
        <v>1472</v>
      </c>
    </row>
    <row r="1308" spans="1:22" s="31" customFormat="1" x14ac:dyDescent="0.2">
      <c r="A1308" s="34">
        <v>1307</v>
      </c>
      <c r="B1308" s="34" t="s">
        <v>240</v>
      </c>
      <c r="C1308" s="34">
        <v>1</v>
      </c>
      <c r="D1308" s="34"/>
      <c r="E1308" s="34" t="s">
        <v>1390</v>
      </c>
      <c r="F1308" s="34" t="s">
        <v>75</v>
      </c>
      <c r="G1308" s="35" t="s">
        <v>76</v>
      </c>
      <c r="H1308" s="35" t="s">
        <v>963</v>
      </c>
      <c r="I1308" s="35" t="s">
        <v>102</v>
      </c>
      <c r="J1308" s="36">
        <v>41228</v>
      </c>
      <c r="K1308" s="36">
        <v>2958465</v>
      </c>
      <c r="L1308" s="37">
        <v>0</v>
      </c>
      <c r="M1308" s="37" t="s">
        <v>968</v>
      </c>
      <c r="N1308" s="37"/>
      <c r="O1308" s="34" t="s">
        <v>680</v>
      </c>
      <c r="P1308" s="34" t="s">
        <v>78</v>
      </c>
      <c r="Q1308" s="34">
        <f>IF(ISNUMBER(FIND(#REF!, O1308)), 1, 0)</f>
        <v>0</v>
      </c>
      <c r="R1308" s="34">
        <v>0.2</v>
      </c>
      <c r="S1308" s="34">
        <v>0.2</v>
      </c>
      <c r="T1308" s="34">
        <v>0</v>
      </c>
      <c r="U1308" s="34" t="s">
        <v>1004</v>
      </c>
      <c r="V1308" s="34" t="s">
        <v>1472</v>
      </c>
    </row>
    <row r="1309" spans="1:22" s="31" customFormat="1" x14ac:dyDescent="0.2">
      <c r="A1309" s="34">
        <v>1308</v>
      </c>
      <c r="B1309" s="34" t="s">
        <v>240</v>
      </c>
      <c r="C1309" s="34">
        <v>0</v>
      </c>
      <c r="D1309" s="34"/>
      <c r="E1309" s="34" t="s">
        <v>1390</v>
      </c>
      <c r="F1309" s="34" t="s">
        <v>75</v>
      </c>
      <c r="G1309" s="35" t="s">
        <v>76</v>
      </c>
      <c r="H1309" s="35" t="s">
        <v>963</v>
      </c>
      <c r="I1309" s="35" t="s">
        <v>102</v>
      </c>
      <c r="J1309" s="44">
        <v>42732</v>
      </c>
      <c r="K1309" s="44">
        <v>43827</v>
      </c>
      <c r="L1309" s="37">
        <v>1</v>
      </c>
      <c r="M1309" s="37" t="s">
        <v>968</v>
      </c>
      <c r="N1309" s="37"/>
      <c r="O1309" s="34" t="s">
        <v>205</v>
      </c>
      <c r="P1309" s="34" t="s">
        <v>78</v>
      </c>
      <c r="Q1309" s="34">
        <f>IF(ISNUMBER(FIND(#REF!, O1309)), 1, 0)</f>
        <v>0</v>
      </c>
      <c r="R1309" s="34">
        <v>0.1</v>
      </c>
      <c r="S1309" s="34">
        <v>0.1</v>
      </c>
      <c r="T1309" s="34">
        <v>0</v>
      </c>
      <c r="U1309" s="34" t="s">
        <v>1004</v>
      </c>
      <c r="V1309" s="34" t="s">
        <v>1473</v>
      </c>
    </row>
    <row r="1310" spans="1:22" s="31" customFormat="1" x14ac:dyDescent="0.2">
      <c r="A1310" s="34">
        <v>1309</v>
      </c>
      <c r="B1310" s="34" t="s">
        <v>1036</v>
      </c>
      <c r="C1310" s="34">
        <v>0</v>
      </c>
      <c r="D1310" s="34">
        <v>1310</v>
      </c>
      <c r="E1310" s="34" t="s">
        <v>1390</v>
      </c>
      <c r="F1310" s="34" t="s">
        <v>948</v>
      </c>
      <c r="G1310" s="35" t="s">
        <v>48</v>
      </c>
      <c r="H1310" s="35" t="s">
        <v>4</v>
      </c>
      <c r="I1310" s="35" t="s">
        <v>5</v>
      </c>
      <c r="J1310" s="36">
        <v>44608</v>
      </c>
      <c r="K1310" s="36">
        <v>45704</v>
      </c>
      <c r="L1310" s="37">
        <v>1</v>
      </c>
      <c r="M1310" s="37" t="s">
        <v>1398</v>
      </c>
      <c r="N1310" s="37">
        <v>968</v>
      </c>
      <c r="O1310" s="34" t="s">
        <v>50</v>
      </c>
      <c r="P1310" s="34" t="s">
        <v>50</v>
      </c>
      <c r="Q1310" s="34">
        <f>IF(ISNUMBER(FIND(#REF!, O1310)), 1, 0)</f>
        <v>0</v>
      </c>
      <c r="R1310" s="34">
        <v>2</v>
      </c>
      <c r="S1310" s="34" t="s">
        <v>968</v>
      </c>
      <c r="T1310" s="34">
        <v>0</v>
      </c>
      <c r="U1310" s="34"/>
      <c r="V1310" s="34" t="s">
        <v>1472</v>
      </c>
    </row>
    <row r="1311" spans="1:22" s="31" customFormat="1" x14ac:dyDescent="0.2">
      <c r="A1311" s="34">
        <v>1310</v>
      </c>
      <c r="B1311" s="34" t="s">
        <v>1036</v>
      </c>
      <c r="C1311" s="34">
        <v>0</v>
      </c>
      <c r="D1311" s="34">
        <v>1309</v>
      </c>
      <c r="E1311" s="34" t="s">
        <v>1390</v>
      </c>
      <c r="F1311" s="34" t="s">
        <v>4</v>
      </c>
      <c r="G1311" s="35" t="s">
        <v>5</v>
      </c>
      <c r="H1311" s="35" t="s">
        <v>948</v>
      </c>
      <c r="I1311" s="35" t="s">
        <v>48</v>
      </c>
      <c r="J1311" s="36">
        <v>44608</v>
      </c>
      <c r="K1311" s="36">
        <v>45704</v>
      </c>
      <c r="L1311" s="37">
        <v>1</v>
      </c>
      <c r="M1311" s="37" t="s">
        <v>1398</v>
      </c>
      <c r="N1311" s="37">
        <v>969</v>
      </c>
      <c r="O1311" s="34" t="s">
        <v>7</v>
      </c>
      <c r="P1311" s="34" t="s">
        <v>7</v>
      </c>
      <c r="Q1311" s="34">
        <f>IF(ISNUMBER(FIND(#REF!, O1311)), 1, 0)</f>
        <v>0</v>
      </c>
      <c r="R1311" s="34">
        <v>33</v>
      </c>
      <c r="S1311" s="34" t="s">
        <v>968</v>
      </c>
      <c r="T1311" s="34">
        <v>0</v>
      </c>
      <c r="U1311" s="34"/>
      <c r="V1311" s="34" t="s">
        <v>1472</v>
      </c>
    </row>
    <row r="1312" spans="1:22" s="31" customFormat="1" x14ac:dyDescent="0.2">
      <c r="A1312" s="34">
        <v>1311</v>
      </c>
      <c r="B1312" s="34" t="s">
        <v>1036</v>
      </c>
      <c r="C1312" s="34">
        <v>0</v>
      </c>
      <c r="D1312" s="34">
        <v>1397</v>
      </c>
      <c r="E1312" s="34" t="s">
        <v>1390</v>
      </c>
      <c r="F1312" s="34" t="s">
        <v>44</v>
      </c>
      <c r="G1312" s="35" t="s">
        <v>45</v>
      </c>
      <c r="H1312" s="35" t="s">
        <v>948</v>
      </c>
      <c r="I1312" s="35" t="s">
        <v>48</v>
      </c>
      <c r="J1312" s="36">
        <v>44042</v>
      </c>
      <c r="K1312" s="36">
        <v>44341</v>
      </c>
      <c r="L1312" s="37">
        <v>1</v>
      </c>
      <c r="M1312" s="37" t="s">
        <v>1399</v>
      </c>
      <c r="N1312" s="37">
        <v>1073</v>
      </c>
      <c r="O1312" s="34" t="s">
        <v>47</v>
      </c>
      <c r="P1312" s="34" t="s">
        <v>47</v>
      </c>
      <c r="Q1312" s="34">
        <f>IF(ISNUMBER(FIND(#REF!, O1312)), 1, 0)</f>
        <v>0</v>
      </c>
      <c r="R1312" s="34">
        <v>5600</v>
      </c>
      <c r="S1312" s="34" t="s">
        <v>968</v>
      </c>
      <c r="T1312" s="34">
        <v>0</v>
      </c>
      <c r="U1312" s="34"/>
      <c r="V1312" s="34" t="s">
        <v>1473</v>
      </c>
    </row>
    <row r="1313" spans="1:22" s="31" customFormat="1" x14ac:dyDescent="0.2">
      <c r="A1313" s="34">
        <v>1312</v>
      </c>
      <c r="B1313" s="34" t="s">
        <v>1036</v>
      </c>
      <c r="C1313" s="34">
        <v>0</v>
      </c>
      <c r="D1313" s="34">
        <v>1313</v>
      </c>
      <c r="E1313" s="34" t="s">
        <v>1390</v>
      </c>
      <c r="F1313" s="34" t="s">
        <v>89</v>
      </c>
      <c r="G1313" s="35" t="s">
        <v>90</v>
      </c>
      <c r="H1313" s="35" t="s">
        <v>948</v>
      </c>
      <c r="I1313" s="35" t="s">
        <v>48</v>
      </c>
      <c r="J1313" s="36">
        <v>43971</v>
      </c>
      <c r="K1313" s="36">
        <v>45066</v>
      </c>
      <c r="L1313" s="37">
        <v>1</v>
      </c>
      <c r="M1313" s="37" t="s">
        <v>968</v>
      </c>
      <c r="N1313" s="37"/>
      <c r="O1313" s="34" t="s">
        <v>92</v>
      </c>
      <c r="P1313" s="34" t="s">
        <v>92</v>
      </c>
      <c r="Q1313" s="34">
        <f>IF(ISNUMBER(FIND(#REF!, O1313)), 1, 0)</f>
        <v>0</v>
      </c>
      <c r="R1313" s="34">
        <v>7600</v>
      </c>
      <c r="S1313" s="34" t="s">
        <v>968</v>
      </c>
      <c r="T1313" s="34">
        <v>0</v>
      </c>
      <c r="U1313" s="34"/>
      <c r="V1313" s="34" t="s">
        <v>1472</v>
      </c>
    </row>
    <row r="1314" spans="1:22" s="31" customFormat="1" x14ac:dyDescent="0.2">
      <c r="A1314" s="34">
        <v>1313</v>
      </c>
      <c r="B1314" s="34" t="s">
        <v>1036</v>
      </c>
      <c r="C1314" s="34">
        <v>0</v>
      </c>
      <c r="D1314" s="34">
        <v>1312</v>
      </c>
      <c r="E1314" s="34" t="s">
        <v>1390</v>
      </c>
      <c r="F1314" s="34" t="s">
        <v>948</v>
      </c>
      <c r="G1314" s="35" t="s">
        <v>48</v>
      </c>
      <c r="H1314" s="35" t="s">
        <v>89</v>
      </c>
      <c r="I1314" s="35" t="s">
        <v>90</v>
      </c>
      <c r="J1314" s="36">
        <v>43971</v>
      </c>
      <c r="K1314" s="36">
        <v>45066</v>
      </c>
      <c r="L1314" s="37">
        <v>1</v>
      </c>
      <c r="M1314" s="37" t="s">
        <v>968</v>
      </c>
      <c r="N1314" s="37"/>
      <c r="O1314" s="34" t="s">
        <v>50</v>
      </c>
      <c r="P1314" s="34" t="s">
        <v>50</v>
      </c>
      <c r="Q1314" s="34">
        <f>IF(ISNUMBER(FIND(#REF!, O1314)), 1, 0)</f>
        <v>0</v>
      </c>
      <c r="R1314" s="34">
        <v>6</v>
      </c>
      <c r="S1314" s="34" t="s">
        <v>968</v>
      </c>
      <c r="T1314" s="34">
        <v>0</v>
      </c>
      <c r="U1314" s="34"/>
      <c r="V1314" s="34" t="s">
        <v>1472</v>
      </c>
    </row>
    <row r="1315" spans="1:22" s="31" customFormat="1" x14ac:dyDescent="0.2">
      <c r="A1315" s="34">
        <v>1314</v>
      </c>
      <c r="B1315" s="34" t="s">
        <v>1036</v>
      </c>
      <c r="C1315" s="34">
        <v>0</v>
      </c>
      <c r="D1315" s="34">
        <v>1315</v>
      </c>
      <c r="E1315" s="34" t="s">
        <v>1390</v>
      </c>
      <c r="F1315" s="34" t="s">
        <v>948</v>
      </c>
      <c r="G1315" s="35" t="s">
        <v>48</v>
      </c>
      <c r="H1315" s="35" t="s">
        <v>98</v>
      </c>
      <c r="I1315" s="35" t="s">
        <v>99</v>
      </c>
      <c r="J1315" s="36">
        <v>43332</v>
      </c>
      <c r="K1315" s="36">
        <v>44427</v>
      </c>
      <c r="L1315" s="37">
        <v>1</v>
      </c>
      <c r="M1315" s="37" t="s">
        <v>1398</v>
      </c>
      <c r="N1315" s="37">
        <v>1212</v>
      </c>
      <c r="O1315" s="34" t="s">
        <v>50</v>
      </c>
      <c r="P1315" s="34" t="s">
        <v>50</v>
      </c>
      <c r="Q1315" s="34">
        <f>IF(ISNUMBER(FIND(#REF!, O1315)), 1, 0)</f>
        <v>0</v>
      </c>
      <c r="R1315" s="34">
        <v>180</v>
      </c>
      <c r="S1315" s="34" t="s">
        <v>968</v>
      </c>
      <c r="T1315" s="34">
        <v>0</v>
      </c>
      <c r="U1315" s="34"/>
      <c r="V1315" s="34" t="s">
        <v>1472</v>
      </c>
    </row>
    <row r="1316" spans="1:22" s="31" customFormat="1" x14ac:dyDescent="0.2">
      <c r="A1316" s="34">
        <v>1315</v>
      </c>
      <c r="B1316" s="34" t="s">
        <v>1036</v>
      </c>
      <c r="C1316" s="34">
        <v>0</v>
      </c>
      <c r="D1316" s="34">
        <v>1314</v>
      </c>
      <c r="E1316" s="34" t="s">
        <v>1390</v>
      </c>
      <c r="F1316" s="34" t="s">
        <v>98</v>
      </c>
      <c r="G1316" s="35" t="s">
        <v>99</v>
      </c>
      <c r="H1316" s="35" t="s">
        <v>948</v>
      </c>
      <c r="I1316" s="35" t="s">
        <v>48</v>
      </c>
      <c r="J1316" s="36">
        <v>43332</v>
      </c>
      <c r="K1316" s="36">
        <v>44427</v>
      </c>
      <c r="L1316" s="37">
        <v>1</v>
      </c>
      <c r="M1316" s="37" t="s">
        <v>1398</v>
      </c>
      <c r="N1316" s="37">
        <v>1225</v>
      </c>
      <c r="O1316" s="34" t="s">
        <v>101</v>
      </c>
      <c r="P1316" s="34" t="s">
        <v>101</v>
      </c>
      <c r="Q1316" s="34">
        <f>IF(ISNUMBER(FIND(#REF!, O1316)), 1, 0)</f>
        <v>0</v>
      </c>
      <c r="R1316" s="34">
        <v>110</v>
      </c>
      <c r="S1316" s="34" t="s">
        <v>968</v>
      </c>
      <c r="T1316" s="34">
        <v>0</v>
      </c>
      <c r="U1316" s="34"/>
      <c r="V1316" s="34" t="s">
        <v>1472</v>
      </c>
    </row>
    <row r="1317" spans="1:22" s="31" customFormat="1" x14ac:dyDescent="0.2">
      <c r="A1317" s="34">
        <v>1316</v>
      </c>
      <c r="B1317" s="34" t="s">
        <v>1025</v>
      </c>
      <c r="C1317" s="34">
        <v>1</v>
      </c>
      <c r="D1317" s="34"/>
      <c r="E1317" s="34" t="s">
        <v>1390</v>
      </c>
      <c r="F1317" s="34" t="s">
        <v>98</v>
      </c>
      <c r="G1317" s="35" t="s">
        <v>99</v>
      </c>
      <c r="H1317" s="35" t="s">
        <v>948</v>
      </c>
      <c r="I1317" s="35" t="s">
        <v>48</v>
      </c>
      <c r="J1317" s="36">
        <v>44286</v>
      </c>
      <c r="K1317" s="36">
        <v>2958465</v>
      </c>
      <c r="L1317" s="37">
        <v>1</v>
      </c>
      <c r="M1317" s="37" t="s">
        <v>1399</v>
      </c>
      <c r="N1317" s="37">
        <v>810</v>
      </c>
      <c r="O1317" s="34" t="s">
        <v>889</v>
      </c>
      <c r="P1317" s="34" t="s">
        <v>101</v>
      </c>
      <c r="Q1317" s="34">
        <f>IF(ISNUMBER(FIND(#REF!, O1317)), 1, 0)</f>
        <v>0</v>
      </c>
      <c r="R1317" s="34">
        <v>34.200000000000003</v>
      </c>
      <c r="S1317" s="34">
        <v>34.200000000000003</v>
      </c>
      <c r="T1317" s="34">
        <v>0</v>
      </c>
      <c r="U1317" s="34" t="s">
        <v>1366</v>
      </c>
      <c r="V1317" s="34" t="s">
        <v>1472</v>
      </c>
    </row>
    <row r="1318" spans="1:22" s="31" customFormat="1" x14ac:dyDescent="0.2">
      <c r="A1318" s="34">
        <v>1317</v>
      </c>
      <c r="B1318" s="34" t="s">
        <v>1025</v>
      </c>
      <c r="C1318" s="34">
        <v>1</v>
      </c>
      <c r="D1318" s="34"/>
      <c r="E1318" s="34" t="s">
        <v>1390</v>
      </c>
      <c r="F1318" s="34" t="s">
        <v>948</v>
      </c>
      <c r="G1318" s="35" t="s">
        <v>48</v>
      </c>
      <c r="H1318" s="35" t="s">
        <v>98</v>
      </c>
      <c r="I1318" s="35" t="s">
        <v>99</v>
      </c>
      <c r="J1318" s="36">
        <v>44286</v>
      </c>
      <c r="K1318" s="36">
        <v>2958465</v>
      </c>
      <c r="L1318" s="37">
        <v>1</v>
      </c>
      <c r="M1318" s="37" t="s">
        <v>1399</v>
      </c>
      <c r="N1318" s="37">
        <v>823</v>
      </c>
      <c r="O1318" s="34" t="s">
        <v>890</v>
      </c>
      <c r="P1318" s="34" t="s">
        <v>50</v>
      </c>
      <c r="Q1318" s="34">
        <f>IF(ISNUMBER(FIND(#REF!, O1318)), 1, 0)</f>
        <v>0</v>
      </c>
      <c r="R1318" s="34">
        <v>22.76</v>
      </c>
      <c r="S1318" s="34">
        <v>22.76</v>
      </c>
      <c r="T1318" s="34">
        <v>0</v>
      </c>
      <c r="U1318" s="34" t="s">
        <v>1366</v>
      </c>
      <c r="V1318" s="34" t="s">
        <v>1472</v>
      </c>
    </row>
    <row r="1319" spans="1:22" s="31" customFormat="1" x14ac:dyDescent="0.2">
      <c r="A1319" s="34">
        <v>1318</v>
      </c>
      <c r="B1319" s="34" t="s">
        <v>1036</v>
      </c>
      <c r="C1319" s="34">
        <v>0</v>
      </c>
      <c r="D1319" s="34">
        <v>1319</v>
      </c>
      <c r="E1319" s="34" t="s">
        <v>1390</v>
      </c>
      <c r="F1319" s="34" t="s">
        <v>131</v>
      </c>
      <c r="G1319" s="35" t="s">
        <v>132</v>
      </c>
      <c r="H1319" s="35" t="s">
        <v>948</v>
      </c>
      <c r="I1319" s="35" t="s">
        <v>48</v>
      </c>
      <c r="J1319" s="36">
        <v>44390</v>
      </c>
      <c r="K1319" s="36">
        <v>45486</v>
      </c>
      <c r="L1319" s="37">
        <v>1</v>
      </c>
      <c r="M1319" s="37" t="s">
        <v>1398</v>
      </c>
      <c r="N1319" s="37">
        <v>975</v>
      </c>
      <c r="O1319" s="34" t="s">
        <v>134</v>
      </c>
      <c r="P1319" s="34" t="s">
        <v>134</v>
      </c>
      <c r="Q1319" s="34">
        <f>IF(ISNUMBER(FIND(#REF!, O1319)), 1, 0)</f>
        <v>0</v>
      </c>
      <c r="R1319" s="34">
        <v>730</v>
      </c>
      <c r="S1319" s="34" t="s">
        <v>968</v>
      </c>
      <c r="T1319" s="34">
        <v>0</v>
      </c>
      <c r="U1319" s="34"/>
      <c r="V1319" s="34" t="s">
        <v>1472</v>
      </c>
    </row>
    <row r="1320" spans="1:22" s="31" customFormat="1" x14ac:dyDescent="0.2">
      <c r="A1320" s="34">
        <v>1319</v>
      </c>
      <c r="B1320" s="34" t="s">
        <v>1036</v>
      </c>
      <c r="C1320" s="34">
        <v>0</v>
      </c>
      <c r="D1320" s="34">
        <v>1318</v>
      </c>
      <c r="E1320" s="34" t="s">
        <v>1390</v>
      </c>
      <c r="F1320" s="34" t="s">
        <v>948</v>
      </c>
      <c r="G1320" s="35" t="s">
        <v>48</v>
      </c>
      <c r="H1320" s="35" t="s">
        <v>131</v>
      </c>
      <c r="I1320" s="35" t="s">
        <v>132</v>
      </c>
      <c r="J1320" s="36">
        <v>44390</v>
      </c>
      <c r="K1320" s="36">
        <v>45486</v>
      </c>
      <c r="L1320" s="37">
        <v>1</v>
      </c>
      <c r="M1320" s="37" t="s">
        <v>1398</v>
      </c>
      <c r="N1320" s="37">
        <v>976</v>
      </c>
      <c r="O1320" s="34" t="s">
        <v>50</v>
      </c>
      <c r="P1320" s="34" t="s">
        <v>50</v>
      </c>
      <c r="Q1320" s="34">
        <f>IF(ISNUMBER(FIND(#REF!, O1320)), 1, 0)</f>
        <v>0</v>
      </c>
      <c r="R1320" s="34">
        <v>30</v>
      </c>
      <c r="S1320" s="34" t="s">
        <v>968</v>
      </c>
      <c r="T1320" s="34">
        <v>0</v>
      </c>
      <c r="U1320" s="34"/>
      <c r="V1320" s="34" t="s">
        <v>1472</v>
      </c>
    </row>
    <row r="1321" spans="1:22" s="31" customFormat="1" x14ac:dyDescent="0.2">
      <c r="A1321" s="34">
        <v>1320</v>
      </c>
      <c r="B1321" s="34" t="s">
        <v>1036</v>
      </c>
      <c r="C1321" s="34">
        <v>0</v>
      </c>
      <c r="D1321" s="34">
        <v>1321</v>
      </c>
      <c r="E1321" s="34" t="s">
        <v>1390</v>
      </c>
      <c r="F1321" s="34" t="s">
        <v>948</v>
      </c>
      <c r="G1321" s="35" t="s">
        <v>48</v>
      </c>
      <c r="H1321" s="35" t="s">
        <v>143</v>
      </c>
      <c r="I1321" s="35" t="s">
        <v>144</v>
      </c>
      <c r="J1321" s="36">
        <v>44202</v>
      </c>
      <c r="K1321" s="36">
        <v>45297</v>
      </c>
      <c r="L1321" s="37">
        <v>1</v>
      </c>
      <c r="M1321" s="37" t="s">
        <v>1398</v>
      </c>
      <c r="N1321" s="37">
        <v>1473</v>
      </c>
      <c r="O1321" s="34" t="s">
        <v>50</v>
      </c>
      <c r="P1321" s="34" t="s">
        <v>50</v>
      </c>
      <c r="Q1321" s="34">
        <f>IF(ISNUMBER(FIND(#REF!, O1321)), 1, 0)</f>
        <v>0</v>
      </c>
      <c r="R1321" s="34">
        <v>35</v>
      </c>
      <c r="S1321" s="34" t="s">
        <v>968</v>
      </c>
      <c r="T1321" s="34">
        <v>0</v>
      </c>
      <c r="U1321" s="34"/>
      <c r="V1321" s="34" t="s">
        <v>1472</v>
      </c>
    </row>
    <row r="1322" spans="1:22" s="31" customFormat="1" x14ac:dyDescent="0.2">
      <c r="A1322" s="34">
        <v>1321</v>
      </c>
      <c r="B1322" s="34" t="s">
        <v>1036</v>
      </c>
      <c r="C1322" s="34">
        <v>0</v>
      </c>
      <c r="D1322" s="34">
        <v>1320</v>
      </c>
      <c r="E1322" s="34" t="s">
        <v>1390</v>
      </c>
      <c r="F1322" s="34" t="s">
        <v>143</v>
      </c>
      <c r="G1322" s="35" t="s">
        <v>144</v>
      </c>
      <c r="H1322" s="35" t="s">
        <v>948</v>
      </c>
      <c r="I1322" s="35" t="s">
        <v>48</v>
      </c>
      <c r="J1322" s="36">
        <v>44202</v>
      </c>
      <c r="K1322" s="36">
        <v>45297</v>
      </c>
      <c r="L1322" s="37">
        <v>1</v>
      </c>
      <c r="M1322" s="37" t="s">
        <v>1398</v>
      </c>
      <c r="N1322" s="37">
        <v>1474</v>
      </c>
      <c r="O1322" s="34" t="s">
        <v>146</v>
      </c>
      <c r="P1322" s="34" t="s">
        <v>146</v>
      </c>
      <c r="Q1322" s="34">
        <f>IF(ISNUMBER(FIND(#REF!, O1322)), 1, 0)</f>
        <v>0</v>
      </c>
      <c r="R1322" s="34">
        <v>20.8</v>
      </c>
      <c r="S1322" s="34" t="s">
        <v>968</v>
      </c>
      <c r="T1322" s="34">
        <v>0</v>
      </c>
      <c r="U1322" s="34"/>
      <c r="V1322" s="34" t="s">
        <v>1472</v>
      </c>
    </row>
    <row r="1323" spans="1:22" s="31" customFormat="1" x14ac:dyDescent="0.2">
      <c r="A1323" s="34">
        <v>1322</v>
      </c>
      <c r="B1323" s="34" t="s">
        <v>1036</v>
      </c>
      <c r="C1323" s="34">
        <v>0</v>
      </c>
      <c r="D1323" s="34">
        <v>1323</v>
      </c>
      <c r="E1323" s="34" t="s">
        <v>1390</v>
      </c>
      <c r="F1323" s="34" t="s">
        <v>948</v>
      </c>
      <c r="G1323" s="35" t="s">
        <v>48</v>
      </c>
      <c r="H1323" s="35" t="s">
        <v>150</v>
      </c>
      <c r="I1323" s="35" t="s">
        <v>151</v>
      </c>
      <c r="J1323" s="36">
        <v>43061</v>
      </c>
      <c r="K1323" s="36">
        <v>44157</v>
      </c>
      <c r="L1323" s="37">
        <v>1</v>
      </c>
      <c r="M1323" s="37" t="s">
        <v>1398</v>
      </c>
      <c r="N1323" s="37">
        <v>890</v>
      </c>
      <c r="O1323" s="34" t="s">
        <v>50</v>
      </c>
      <c r="P1323" s="34" t="s">
        <v>50</v>
      </c>
      <c r="Q1323" s="34">
        <f>IF(ISNUMBER(FIND(#REF!, O1323)), 1, 0)</f>
        <v>0</v>
      </c>
      <c r="R1323" s="34">
        <v>150</v>
      </c>
      <c r="S1323" s="34" t="s">
        <v>968</v>
      </c>
      <c r="T1323" s="34">
        <v>0</v>
      </c>
      <c r="U1323" s="34"/>
      <c r="V1323" s="34" t="s">
        <v>1472</v>
      </c>
    </row>
    <row r="1324" spans="1:22" s="31" customFormat="1" x14ac:dyDescent="0.2">
      <c r="A1324" s="34">
        <v>1323</v>
      </c>
      <c r="B1324" s="34" t="s">
        <v>1036</v>
      </c>
      <c r="C1324" s="34">
        <v>0</v>
      </c>
      <c r="D1324" s="34">
        <v>1322</v>
      </c>
      <c r="E1324" s="34" t="s">
        <v>1390</v>
      </c>
      <c r="F1324" s="34" t="s">
        <v>150</v>
      </c>
      <c r="G1324" s="35" t="s">
        <v>151</v>
      </c>
      <c r="H1324" s="35" t="s">
        <v>948</v>
      </c>
      <c r="I1324" s="35" t="s">
        <v>48</v>
      </c>
      <c r="J1324" s="36">
        <v>43061</v>
      </c>
      <c r="K1324" s="36">
        <v>44157</v>
      </c>
      <c r="L1324" s="37">
        <v>1</v>
      </c>
      <c r="M1324" s="37" t="s">
        <v>1398</v>
      </c>
      <c r="N1324" s="37">
        <v>891</v>
      </c>
      <c r="O1324" s="34" t="s">
        <v>153</v>
      </c>
      <c r="P1324" s="34" t="s">
        <v>153</v>
      </c>
      <c r="Q1324" s="34">
        <f>IF(ISNUMBER(FIND(#REF!, O1324)), 1, 0)</f>
        <v>0</v>
      </c>
      <c r="R1324" s="34">
        <v>1325</v>
      </c>
      <c r="S1324" s="34" t="s">
        <v>968</v>
      </c>
      <c r="T1324" s="34">
        <v>0</v>
      </c>
      <c r="U1324" s="34"/>
      <c r="V1324" s="34" t="s">
        <v>1472</v>
      </c>
    </row>
    <row r="1325" spans="1:22" s="31" customFormat="1" x14ac:dyDescent="0.2">
      <c r="A1325" s="34">
        <v>1324</v>
      </c>
      <c r="B1325" s="34" t="s">
        <v>1036</v>
      </c>
      <c r="C1325" s="34">
        <v>0</v>
      </c>
      <c r="D1325" s="34">
        <v>1475</v>
      </c>
      <c r="E1325" s="34" t="s">
        <v>1390</v>
      </c>
      <c r="F1325" s="34" t="s">
        <v>150</v>
      </c>
      <c r="G1325" s="35" t="s">
        <v>151</v>
      </c>
      <c r="H1325" s="35" t="s">
        <v>948</v>
      </c>
      <c r="I1325" s="35" t="s">
        <v>48</v>
      </c>
      <c r="J1325" s="36">
        <v>44158</v>
      </c>
      <c r="K1325" s="36">
        <v>45253</v>
      </c>
      <c r="L1325" s="37">
        <v>1</v>
      </c>
      <c r="M1325" s="37" t="s">
        <v>1399</v>
      </c>
      <c r="N1325" s="37">
        <v>1324</v>
      </c>
      <c r="O1325" s="34" t="s">
        <v>153</v>
      </c>
      <c r="P1325" s="34" t="s">
        <v>153</v>
      </c>
      <c r="Q1325" s="34">
        <f>IF(ISNUMBER(FIND(#REF!, O1325)), 1, 0)</f>
        <v>0</v>
      </c>
      <c r="R1325" s="34">
        <v>1750</v>
      </c>
      <c r="S1325" s="34" t="s">
        <v>968</v>
      </c>
      <c r="T1325" s="34">
        <v>0</v>
      </c>
      <c r="U1325" s="34"/>
      <c r="V1325" s="34" t="s">
        <v>1472</v>
      </c>
    </row>
    <row r="1326" spans="1:22" s="31" customFormat="1" x14ac:dyDescent="0.2">
      <c r="A1326" s="34">
        <v>1325</v>
      </c>
      <c r="B1326" s="34" t="s">
        <v>1036</v>
      </c>
      <c r="C1326" s="34">
        <v>0</v>
      </c>
      <c r="D1326" s="34">
        <v>1326</v>
      </c>
      <c r="E1326" s="34" t="s">
        <v>1390</v>
      </c>
      <c r="F1326" s="34" t="s">
        <v>948</v>
      </c>
      <c r="G1326" s="35" t="s">
        <v>48</v>
      </c>
      <c r="H1326" s="35" t="s">
        <v>163</v>
      </c>
      <c r="I1326" s="35" t="s">
        <v>164</v>
      </c>
      <c r="J1326" s="36">
        <v>44452</v>
      </c>
      <c r="K1326" s="36">
        <v>45548</v>
      </c>
      <c r="L1326" s="37">
        <v>1</v>
      </c>
      <c r="M1326" s="37" t="s">
        <v>1398</v>
      </c>
      <c r="N1326" s="37">
        <v>1480</v>
      </c>
      <c r="O1326" s="34" t="s">
        <v>50</v>
      </c>
      <c r="P1326" s="34" t="s">
        <v>50</v>
      </c>
      <c r="Q1326" s="34">
        <f>IF(ISNUMBER(FIND(#REF!, O1326)), 1, 0)</f>
        <v>0</v>
      </c>
      <c r="R1326" s="34">
        <v>30</v>
      </c>
      <c r="S1326" s="34" t="s">
        <v>968</v>
      </c>
      <c r="T1326" s="34">
        <v>0</v>
      </c>
      <c r="U1326" s="34"/>
      <c r="V1326" s="34" t="s">
        <v>1472</v>
      </c>
    </row>
    <row r="1327" spans="1:22" s="31" customFormat="1" x14ac:dyDescent="0.2">
      <c r="A1327" s="34">
        <v>1326</v>
      </c>
      <c r="B1327" s="34" t="s">
        <v>1036</v>
      </c>
      <c r="C1327" s="34">
        <v>0</v>
      </c>
      <c r="D1327" s="34">
        <v>1325</v>
      </c>
      <c r="E1327" s="34" t="s">
        <v>1390</v>
      </c>
      <c r="F1327" s="34" t="s">
        <v>163</v>
      </c>
      <c r="G1327" s="35" t="s">
        <v>164</v>
      </c>
      <c r="H1327" s="35" t="s">
        <v>948</v>
      </c>
      <c r="I1327" s="35" t="s">
        <v>48</v>
      </c>
      <c r="J1327" s="36">
        <v>44452</v>
      </c>
      <c r="K1327" s="36">
        <v>45548</v>
      </c>
      <c r="L1327" s="37">
        <v>1</v>
      </c>
      <c r="M1327" s="37" t="s">
        <v>1398</v>
      </c>
      <c r="N1327" s="37">
        <v>1481</v>
      </c>
      <c r="O1327" s="34" t="s">
        <v>166</v>
      </c>
      <c r="P1327" s="34" t="s">
        <v>166</v>
      </c>
      <c r="Q1327" s="34">
        <f>IF(ISNUMBER(FIND(#REF!, O1327)), 1, 0)</f>
        <v>0</v>
      </c>
      <c r="R1327" s="34">
        <v>68</v>
      </c>
      <c r="S1327" s="34" t="s">
        <v>968</v>
      </c>
      <c r="T1327" s="34">
        <v>0</v>
      </c>
      <c r="U1327" s="34"/>
      <c r="V1327" s="34" t="s">
        <v>1472</v>
      </c>
    </row>
    <row r="1328" spans="1:22" s="31" customFormat="1" x14ac:dyDescent="0.2">
      <c r="A1328" s="34">
        <v>1327</v>
      </c>
      <c r="B1328" s="34" t="s">
        <v>1036</v>
      </c>
      <c r="C1328" s="34">
        <v>0</v>
      </c>
      <c r="D1328" s="34">
        <v>1328</v>
      </c>
      <c r="E1328" s="34" t="s">
        <v>1390</v>
      </c>
      <c r="F1328" s="34" t="s">
        <v>948</v>
      </c>
      <c r="G1328" s="35" t="s">
        <v>48</v>
      </c>
      <c r="H1328" s="35" t="s">
        <v>173</v>
      </c>
      <c r="I1328" s="35" t="s">
        <v>174</v>
      </c>
      <c r="J1328" s="36">
        <v>43507</v>
      </c>
      <c r="K1328" s="36">
        <v>44603</v>
      </c>
      <c r="L1328" s="37">
        <v>1</v>
      </c>
      <c r="M1328" s="37" t="s">
        <v>1398</v>
      </c>
      <c r="N1328" s="37">
        <v>904</v>
      </c>
      <c r="O1328" s="34" t="s">
        <v>50</v>
      </c>
      <c r="P1328" s="34" t="s">
        <v>50</v>
      </c>
      <c r="Q1328" s="34">
        <f>IF(ISNUMBER(FIND(#REF!, O1328)), 1, 0)</f>
        <v>0</v>
      </c>
      <c r="R1328" s="34">
        <v>1</v>
      </c>
      <c r="S1328" s="34" t="s">
        <v>968</v>
      </c>
      <c r="T1328" s="34">
        <v>0</v>
      </c>
      <c r="U1328" s="34"/>
      <c r="V1328" s="34" t="s">
        <v>1472</v>
      </c>
    </row>
    <row r="1329" spans="1:22" s="31" customFormat="1" x14ac:dyDescent="0.2">
      <c r="A1329" s="34">
        <v>1328</v>
      </c>
      <c r="B1329" s="34" t="s">
        <v>1036</v>
      </c>
      <c r="C1329" s="34">
        <v>0</v>
      </c>
      <c r="D1329" s="34">
        <v>1327</v>
      </c>
      <c r="E1329" s="34" t="s">
        <v>1390</v>
      </c>
      <c r="F1329" s="34" t="s">
        <v>173</v>
      </c>
      <c r="G1329" s="35" t="s">
        <v>174</v>
      </c>
      <c r="H1329" s="35" t="s">
        <v>948</v>
      </c>
      <c r="I1329" s="35" t="s">
        <v>48</v>
      </c>
      <c r="J1329" s="36">
        <v>43507</v>
      </c>
      <c r="K1329" s="36">
        <v>44603</v>
      </c>
      <c r="L1329" s="37">
        <v>1</v>
      </c>
      <c r="M1329" s="37" t="s">
        <v>1398</v>
      </c>
      <c r="N1329" s="37">
        <v>905</v>
      </c>
      <c r="O1329" s="34" t="s">
        <v>176</v>
      </c>
      <c r="P1329" s="34" t="s">
        <v>176</v>
      </c>
      <c r="Q1329" s="34">
        <f>IF(ISNUMBER(FIND(#REF!, O1329)), 1, 0)</f>
        <v>0</v>
      </c>
      <c r="R1329" s="34">
        <v>1.1000000000000001</v>
      </c>
      <c r="S1329" s="34" t="s">
        <v>968</v>
      </c>
      <c r="T1329" s="34">
        <v>0</v>
      </c>
      <c r="U1329" s="34"/>
      <c r="V1329" s="34" t="s">
        <v>1472</v>
      </c>
    </row>
    <row r="1330" spans="1:22" s="31" customFormat="1" x14ac:dyDescent="0.2">
      <c r="A1330" s="34">
        <v>1329</v>
      </c>
      <c r="B1330" s="34" t="s">
        <v>1036</v>
      </c>
      <c r="C1330" s="34">
        <v>0</v>
      </c>
      <c r="D1330" s="34">
        <v>1527</v>
      </c>
      <c r="E1330" s="34" t="s">
        <v>1390</v>
      </c>
      <c r="F1330" s="34" t="s">
        <v>948</v>
      </c>
      <c r="G1330" s="35" t="s">
        <v>48</v>
      </c>
      <c r="H1330" s="35" t="s">
        <v>980</v>
      </c>
      <c r="I1330" s="35" t="s">
        <v>180</v>
      </c>
      <c r="J1330" s="36">
        <v>42937</v>
      </c>
      <c r="K1330" s="36">
        <v>44033</v>
      </c>
      <c r="L1330" s="37">
        <v>1</v>
      </c>
      <c r="M1330" s="37" t="s">
        <v>1399</v>
      </c>
      <c r="N1330" s="37">
        <v>882</v>
      </c>
      <c r="O1330" s="34" t="s">
        <v>50</v>
      </c>
      <c r="P1330" s="34" t="s">
        <v>50</v>
      </c>
      <c r="Q1330" s="34">
        <f>IF(ISNUMBER(FIND(#REF!, O1330)), 1, 0)</f>
        <v>0</v>
      </c>
      <c r="R1330" s="34">
        <v>150</v>
      </c>
      <c r="S1330" s="34" t="s">
        <v>968</v>
      </c>
      <c r="T1330" s="34">
        <v>0</v>
      </c>
      <c r="U1330" s="34"/>
      <c r="V1330" s="34" t="s">
        <v>1472</v>
      </c>
    </row>
    <row r="1331" spans="1:22" s="31" customFormat="1" x14ac:dyDescent="0.2">
      <c r="A1331" s="34">
        <v>1330</v>
      </c>
      <c r="B1331" s="34" t="s">
        <v>1036</v>
      </c>
      <c r="C1331" s="34">
        <v>0</v>
      </c>
      <c r="D1331" s="34">
        <v>1482</v>
      </c>
      <c r="E1331" s="34" t="s">
        <v>1390</v>
      </c>
      <c r="F1331" s="34" t="s">
        <v>982</v>
      </c>
      <c r="G1331" s="35" t="s">
        <v>190</v>
      </c>
      <c r="H1331" s="35" t="s">
        <v>948</v>
      </c>
      <c r="I1331" s="35" t="s">
        <v>48</v>
      </c>
      <c r="J1331" s="36">
        <v>44718</v>
      </c>
      <c r="K1331" s="36">
        <v>45458</v>
      </c>
      <c r="L1331" s="37">
        <v>1</v>
      </c>
      <c r="M1331" s="37" t="s">
        <v>1399</v>
      </c>
      <c r="N1331" s="37">
        <v>1284</v>
      </c>
      <c r="O1331" s="34" t="s">
        <v>192</v>
      </c>
      <c r="P1331" s="34" t="s">
        <v>192</v>
      </c>
      <c r="Q1331" s="34">
        <f>IF(ISNUMBER(FIND(#REF!, O1331)), 1, 0)</f>
        <v>0</v>
      </c>
      <c r="R1331" s="34">
        <v>85</v>
      </c>
      <c r="S1331" s="34" t="s">
        <v>968</v>
      </c>
      <c r="T1331" s="34">
        <v>0</v>
      </c>
      <c r="U1331" s="34"/>
      <c r="V1331" s="34" t="s">
        <v>1472</v>
      </c>
    </row>
    <row r="1332" spans="1:22" s="31" customFormat="1" x14ac:dyDescent="0.2">
      <c r="A1332" s="34">
        <v>1331</v>
      </c>
      <c r="B1332" s="38" t="s">
        <v>240</v>
      </c>
      <c r="C1332" s="34">
        <v>0</v>
      </c>
      <c r="D1332" s="38"/>
      <c r="E1332" s="38" t="s">
        <v>1390</v>
      </c>
      <c r="F1332" s="38" t="s">
        <v>75</v>
      </c>
      <c r="G1332" s="35" t="s">
        <v>76</v>
      </c>
      <c r="H1332" s="35" t="s">
        <v>27</v>
      </c>
      <c r="I1332" s="35" t="s">
        <v>25</v>
      </c>
      <c r="J1332" s="39">
        <v>42446</v>
      </c>
      <c r="K1332" s="39">
        <v>43541</v>
      </c>
      <c r="L1332" s="40">
        <v>1</v>
      </c>
      <c r="M1332" s="37" t="s">
        <v>1399</v>
      </c>
      <c r="N1332" s="40">
        <v>934</v>
      </c>
      <c r="O1332" s="38" t="s">
        <v>680</v>
      </c>
      <c r="P1332" s="38" t="s">
        <v>78</v>
      </c>
      <c r="Q1332" s="34">
        <f>IF(ISNUMBER(FIND(#REF!, O1332)), 1, 0)</f>
        <v>0</v>
      </c>
      <c r="R1332" s="38">
        <v>0.1</v>
      </c>
      <c r="S1332" s="38">
        <v>0.1</v>
      </c>
      <c r="T1332" s="38">
        <v>0</v>
      </c>
      <c r="U1332" s="38" t="s">
        <v>1004</v>
      </c>
      <c r="V1332" s="38" t="s">
        <v>1472</v>
      </c>
    </row>
    <row r="1333" spans="1:22" s="31" customFormat="1" x14ac:dyDescent="0.2">
      <c r="A1333" s="34">
        <v>1332</v>
      </c>
      <c r="B1333" s="38" t="s">
        <v>240</v>
      </c>
      <c r="C1333" s="34">
        <v>0</v>
      </c>
      <c r="D1333" s="38"/>
      <c r="E1333" s="38" t="s">
        <v>1390</v>
      </c>
      <c r="F1333" s="38" t="s">
        <v>75</v>
      </c>
      <c r="G1333" s="35" t="s">
        <v>76</v>
      </c>
      <c r="H1333" s="35" t="s">
        <v>978</v>
      </c>
      <c r="I1333" s="35" t="s">
        <v>170</v>
      </c>
      <c r="J1333" s="39">
        <v>43474</v>
      </c>
      <c r="K1333" s="39">
        <v>44039</v>
      </c>
      <c r="L1333" s="40">
        <v>1</v>
      </c>
      <c r="M1333" s="37" t="s">
        <v>1398</v>
      </c>
      <c r="N1333" s="40">
        <v>907</v>
      </c>
      <c r="O1333" s="38" t="s">
        <v>680</v>
      </c>
      <c r="P1333" s="38" t="s">
        <v>78</v>
      </c>
      <c r="Q1333" s="34">
        <f>IF(ISNUMBER(FIND(#REF!, O1333)), 1, 0)</f>
        <v>0</v>
      </c>
      <c r="R1333" s="38">
        <v>0.4</v>
      </c>
      <c r="S1333" s="38">
        <v>0.4</v>
      </c>
      <c r="T1333" s="38">
        <v>0</v>
      </c>
      <c r="U1333" s="38" t="s">
        <v>1004</v>
      </c>
      <c r="V1333" s="38" t="s">
        <v>1472</v>
      </c>
    </row>
    <row r="1334" spans="1:22" s="31" customFormat="1" x14ac:dyDescent="0.2">
      <c r="A1334" s="34">
        <v>1333</v>
      </c>
      <c r="B1334" s="34" t="s">
        <v>1036</v>
      </c>
      <c r="C1334" s="34">
        <v>0</v>
      </c>
      <c r="D1334" s="38">
        <v>1334</v>
      </c>
      <c r="E1334" s="38" t="s">
        <v>1390</v>
      </c>
      <c r="F1334" s="38" t="s">
        <v>948</v>
      </c>
      <c r="G1334" s="35" t="s">
        <v>48</v>
      </c>
      <c r="H1334" s="35" t="s">
        <v>986</v>
      </c>
      <c r="I1334" s="35" t="s">
        <v>985</v>
      </c>
      <c r="J1334" s="36">
        <v>43853</v>
      </c>
      <c r="K1334" s="36">
        <v>44949</v>
      </c>
      <c r="L1334" s="37">
        <v>0</v>
      </c>
      <c r="M1334" s="37" t="s">
        <v>968</v>
      </c>
      <c r="N1334" s="37"/>
      <c r="O1334" s="38"/>
      <c r="P1334" s="38" t="s">
        <v>50</v>
      </c>
      <c r="Q1334" s="34">
        <f>IF(ISNUMBER(FIND(#REF!, O1334)), 1, 0)</f>
        <v>0</v>
      </c>
      <c r="R1334" s="34"/>
      <c r="S1334" s="34" t="s">
        <v>968</v>
      </c>
      <c r="T1334" s="38">
        <v>0</v>
      </c>
      <c r="U1334" s="38"/>
      <c r="V1334" s="38" t="s">
        <v>1473</v>
      </c>
    </row>
    <row r="1335" spans="1:22" s="31" customFormat="1" x14ac:dyDescent="0.2">
      <c r="A1335" s="34">
        <v>1334</v>
      </c>
      <c r="B1335" s="34" t="s">
        <v>1036</v>
      </c>
      <c r="C1335" s="34">
        <v>0</v>
      </c>
      <c r="D1335" s="38">
        <v>1333</v>
      </c>
      <c r="E1335" s="38" t="s">
        <v>1390</v>
      </c>
      <c r="F1335" s="38" t="s">
        <v>986</v>
      </c>
      <c r="G1335" s="35" t="s">
        <v>985</v>
      </c>
      <c r="H1335" s="35" t="s">
        <v>948</v>
      </c>
      <c r="I1335" s="35" t="s">
        <v>48</v>
      </c>
      <c r="J1335" s="36">
        <v>43853</v>
      </c>
      <c r="K1335" s="36">
        <v>44949</v>
      </c>
      <c r="L1335" s="37">
        <v>0</v>
      </c>
      <c r="M1335" s="37" t="s">
        <v>968</v>
      </c>
      <c r="N1335" s="37"/>
      <c r="O1335" s="38"/>
      <c r="P1335" s="38" t="s">
        <v>936</v>
      </c>
      <c r="Q1335" s="34">
        <f>IF(ISNUMBER(FIND(#REF!, O1335)), 1, 0)</f>
        <v>0</v>
      </c>
      <c r="R1335" s="34"/>
      <c r="S1335" s="34" t="s">
        <v>968</v>
      </c>
      <c r="T1335" s="38">
        <v>0</v>
      </c>
      <c r="U1335" s="38"/>
      <c r="V1335" s="38" t="s">
        <v>1473</v>
      </c>
    </row>
    <row r="1336" spans="1:22" s="31" customFormat="1" x14ac:dyDescent="0.2">
      <c r="A1336" s="34">
        <v>1335</v>
      </c>
      <c r="B1336" s="38" t="s">
        <v>240</v>
      </c>
      <c r="C1336" s="34">
        <v>0</v>
      </c>
      <c r="D1336" s="38"/>
      <c r="E1336" s="38" t="s">
        <v>1390</v>
      </c>
      <c r="F1336" s="38" t="s">
        <v>942</v>
      </c>
      <c r="G1336" s="35" t="s">
        <v>941</v>
      </c>
      <c r="H1336" s="35" t="s">
        <v>978</v>
      </c>
      <c r="I1336" s="35" t="s">
        <v>170</v>
      </c>
      <c r="J1336" s="44">
        <v>44286</v>
      </c>
      <c r="K1336" s="44">
        <v>44350</v>
      </c>
      <c r="L1336" s="45">
        <v>0</v>
      </c>
      <c r="M1336" s="45" t="s">
        <v>968</v>
      </c>
      <c r="N1336" s="45"/>
      <c r="O1336" s="38" t="s">
        <v>205</v>
      </c>
      <c r="P1336" s="38" t="s">
        <v>931</v>
      </c>
      <c r="Q1336" s="34">
        <f>IF(ISNUMBER(FIND(#REF!, O1336)), 1, 0)</f>
        <v>0</v>
      </c>
      <c r="R1336" s="46">
        <v>0.2</v>
      </c>
      <c r="S1336" s="46">
        <v>0.2</v>
      </c>
      <c r="T1336" s="46">
        <v>0</v>
      </c>
      <c r="U1336" s="46"/>
      <c r="V1336" s="38" t="s">
        <v>1472</v>
      </c>
    </row>
    <row r="1337" spans="1:22" s="31" customFormat="1" x14ac:dyDescent="0.2">
      <c r="A1337" s="34">
        <v>1336</v>
      </c>
      <c r="B1337" s="38" t="s">
        <v>240</v>
      </c>
      <c r="C1337" s="34">
        <v>1</v>
      </c>
      <c r="D1337" s="38"/>
      <c r="E1337" s="38" t="s">
        <v>1390</v>
      </c>
      <c r="F1337" s="38" t="s">
        <v>75</v>
      </c>
      <c r="G1337" s="35" t="s">
        <v>76</v>
      </c>
      <c r="H1337" s="35" t="s">
        <v>978</v>
      </c>
      <c r="I1337" s="35" t="s">
        <v>170</v>
      </c>
      <c r="J1337" s="44">
        <v>41228</v>
      </c>
      <c r="K1337" s="44">
        <v>2958465</v>
      </c>
      <c r="L1337" s="45">
        <v>0</v>
      </c>
      <c r="M1337" s="45" t="s">
        <v>968</v>
      </c>
      <c r="N1337" s="45"/>
      <c r="O1337" s="38" t="s">
        <v>680</v>
      </c>
      <c r="P1337" s="38" t="s">
        <v>78</v>
      </c>
      <c r="Q1337" s="34">
        <f>IF(ISNUMBER(FIND(#REF!, O1337)), 1, 0)</f>
        <v>0</v>
      </c>
      <c r="R1337" s="46">
        <v>0.4</v>
      </c>
      <c r="S1337" s="46">
        <v>0.4</v>
      </c>
      <c r="T1337" s="46">
        <v>0</v>
      </c>
      <c r="U1337" s="46" t="s">
        <v>1004</v>
      </c>
      <c r="V1337" s="38" t="s">
        <v>1472</v>
      </c>
    </row>
    <row r="1338" spans="1:22" s="31" customFormat="1" x14ac:dyDescent="0.2">
      <c r="A1338" s="34">
        <v>1337</v>
      </c>
      <c r="B1338" s="38" t="s">
        <v>240</v>
      </c>
      <c r="C1338" s="34">
        <v>1</v>
      </c>
      <c r="D1338" s="38"/>
      <c r="E1338" s="38" t="s">
        <v>1390</v>
      </c>
      <c r="F1338" s="38" t="s">
        <v>75</v>
      </c>
      <c r="G1338" s="35" t="s">
        <v>76</v>
      </c>
      <c r="H1338" s="35" t="s">
        <v>938</v>
      </c>
      <c r="I1338" s="35" t="s">
        <v>937</v>
      </c>
      <c r="J1338" s="44">
        <v>41228</v>
      </c>
      <c r="K1338" s="44">
        <v>2958465</v>
      </c>
      <c r="L1338" s="45">
        <v>0</v>
      </c>
      <c r="M1338" s="45" t="s">
        <v>968</v>
      </c>
      <c r="N1338" s="45"/>
      <c r="O1338" s="38" t="s">
        <v>680</v>
      </c>
      <c r="P1338" s="38" t="s">
        <v>78</v>
      </c>
      <c r="Q1338" s="34">
        <f>IF(ISNUMBER(FIND(#REF!, O1338)), 1, 0)</f>
        <v>0</v>
      </c>
      <c r="R1338" s="46">
        <v>0.1</v>
      </c>
      <c r="S1338" s="46">
        <v>0.1</v>
      </c>
      <c r="T1338" s="46">
        <v>0</v>
      </c>
      <c r="U1338" s="46" t="s">
        <v>1004</v>
      </c>
      <c r="V1338" s="38" t="s">
        <v>1472</v>
      </c>
    </row>
    <row r="1339" spans="1:22" s="31" customFormat="1" x14ac:dyDescent="0.2">
      <c r="A1339" s="34">
        <v>1338</v>
      </c>
      <c r="B1339" s="38" t="s">
        <v>240</v>
      </c>
      <c r="C1339" s="34">
        <v>1</v>
      </c>
      <c r="D1339" s="38"/>
      <c r="E1339" s="38" t="s">
        <v>1390</v>
      </c>
      <c r="F1339" s="38" t="s">
        <v>75</v>
      </c>
      <c r="G1339" s="35" t="s">
        <v>76</v>
      </c>
      <c r="H1339" s="35" t="s">
        <v>942</v>
      </c>
      <c r="I1339" s="35" t="s">
        <v>941</v>
      </c>
      <c r="J1339" s="44">
        <v>41228</v>
      </c>
      <c r="K1339" s="44">
        <v>2958465</v>
      </c>
      <c r="L1339" s="45">
        <v>0</v>
      </c>
      <c r="M1339" s="45" t="s">
        <v>968</v>
      </c>
      <c r="N1339" s="45"/>
      <c r="O1339" s="38" t="s">
        <v>680</v>
      </c>
      <c r="P1339" s="38" t="s">
        <v>78</v>
      </c>
      <c r="Q1339" s="34">
        <f>IF(ISNUMBER(FIND(#REF!, O1339)), 1, 0)</f>
        <v>0</v>
      </c>
      <c r="R1339" s="46">
        <v>0.4</v>
      </c>
      <c r="S1339" s="46">
        <v>0.4</v>
      </c>
      <c r="T1339" s="46">
        <v>0</v>
      </c>
      <c r="U1339" s="46" t="s">
        <v>1004</v>
      </c>
      <c r="V1339" s="38" t="s">
        <v>1472</v>
      </c>
    </row>
    <row r="1340" spans="1:22" s="31" customFormat="1" x14ac:dyDescent="0.2">
      <c r="A1340" s="34">
        <v>1339</v>
      </c>
      <c r="B1340" s="38" t="s">
        <v>240</v>
      </c>
      <c r="C1340" s="34">
        <v>0</v>
      </c>
      <c r="D1340" s="38"/>
      <c r="E1340" s="38" t="s">
        <v>1390</v>
      </c>
      <c r="F1340" s="38" t="s">
        <v>75</v>
      </c>
      <c r="G1340" s="35" t="s">
        <v>76</v>
      </c>
      <c r="H1340" s="35" t="s">
        <v>963</v>
      </c>
      <c r="I1340" s="35" t="s">
        <v>102</v>
      </c>
      <c r="J1340" s="44">
        <v>43668</v>
      </c>
      <c r="K1340" s="44">
        <v>44764</v>
      </c>
      <c r="L1340" s="45">
        <v>1</v>
      </c>
      <c r="M1340" s="37" t="s">
        <v>1399</v>
      </c>
      <c r="N1340" s="45">
        <v>1308</v>
      </c>
      <c r="O1340" s="38" t="s">
        <v>205</v>
      </c>
      <c r="P1340" s="38" t="s">
        <v>78</v>
      </c>
      <c r="Q1340" s="34">
        <f>IF(ISNUMBER(FIND(#REF!, O1340)), 1, 0)</f>
        <v>0</v>
      </c>
      <c r="R1340" s="46">
        <v>0.4</v>
      </c>
      <c r="S1340" s="46">
        <v>0.4</v>
      </c>
      <c r="T1340" s="46">
        <v>0</v>
      </c>
      <c r="U1340" s="46" t="s">
        <v>1004</v>
      </c>
      <c r="V1340" s="38" t="s">
        <v>1473</v>
      </c>
    </row>
    <row r="1341" spans="1:22" s="31" customFormat="1" x14ac:dyDescent="0.2">
      <c r="A1341" s="34">
        <v>1340</v>
      </c>
      <c r="B1341" s="38" t="s">
        <v>240</v>
      </c>
      <c r="C1341" s="34">
        <v>1</v>
      </c>
      <c r="D1341" s="38"/>
      <c r="E1341" s="38" t="s">
        <v>1390</v>
      </c>
      <c r="F1341" s="38" t="s">
        <v>75</v>
      </c>
      <c r="G1341" s="35" t="s">
        <v>76</v>
      </c>
      <c r="H1341" s="35" t="s">
        <v>970</v>
      </c>
      <c r="I1341" s="35" t="s">
        <v>969</v>
      </c>
      <c r="J1341" s="44">
        <v>41228</v>
      </c>
      <c r="K1341" s="44">
        <v>2958465</v>
      </c>
      <c r="L1341" s="45">
        <v>0</v>
      </c>
      <c r="M1341" s="37" t="s">
        <v>968</v>
      </c>
      <c r="N1341" s="45"/>
      <c r="O1341" s="38" t="s">
        <v>680</v>
      </c>
      <c r="P1341" s="38" t="s">
        <v>78</v>
      </c>
      <c r="Q1341" s="34">
        <f>IF(ISNUMBER(FIND(#REF!, O1341)), 1, 0)</f>
        <v>0</v>
      </c>
      <c r="R1341" s="46">
        <v>0.4</v>
      </c>
      <c r="S1341" s="46">
        <v>0.4</v>
      </c>
      <c r="T1341" s="46">
        <v>0</v>
      </c>
      <c r="U1341" s="46" t="s">
        <v>1004</v>
      </c>
      <c r="V1341" s="38" t="s">
        <v>1472</v>
      </c>
    </row>
    <row r="1342" spans="1:22" s="31" customFormat="1" x14ac:dyDescent="0.2">
      <c r="A1342" s="34">
        <v>1341</v>
      </c>
      <c r="B1342" s="38" t="s">
        <v>240</v>
      </c>
      <c r="C1342" s="34">
        <v>1</v>
      </c>
      <c r="D1342" s="38"/>
      <c r="E1342" s="38" t="s">
        <v>1390</v>
      </c>
      <c r="F1342" s="38" t="s">
        <v>75</v>
      </c>
      <c r="G1342" s="35" t="s">
        <v>76</v>
      </c>
      <c r="H1342" s="35" t="s">
        <v>131</v>
      </c>
      <c r="I1342" s="35" t="s">
        <v>132</v>
      </c>
      <c r="J1342" s="44">
        <v>41228</v>
      </c>
      <c r="K1342" s="44">
        <v>2958465</v>
      </c>
      <c r="L1342" s="45">
        <v>0</v>
      </c>
      <c r="M1342" s="37" t="s">
        <v>968</v>
      </c>
      <c r="N1342" s="45"/>
      <c r="O1342" s="38" t="s">
        <v>680</v>
      </c>
      <c r="P1342" s="38" t="s">
        <v>78</v>
      </c>
      <c r="Q1342" s="34">
        <f>IF(ISNUMBER(FIND(#REF!, O1342)), 1, 0)</f>
        <v>0</v>
      </c>
      <c r="R1342" s="46">
        <v>0.4</v>
      </c>
      <c r="S1342" s="46">
        <v>0.4</v>
      </c>
      <c r="T1342" s="46">
        <v>0</v>
      </c>
      <c r="U1342" s="46" t="s">
        <v>1004</v>
      </c>
      <c r="V1342" s="38" t="s">
        <v>1472</v>
      </c>
    </row>
    <row r="1343" spans="1:22" s="31" customFormat="1" x14ac:dyDescent="0.2">
      <c r="A1343" s="34">
        <v>1342</v>
      </c>
      <c r="B1343" s="38" t="s">
        <v>240</v>
      </c>
      <c r="C1343" s="34">
        <v>0</v>
      </c>
      <c r="D1343" s="38"/>
      <c r="E1343" s="38" t="s">
        <v>1390</v>
      </c>
      <c r="F1343" s="38" t="s">
        <v>75</v>
      </c>
      <c r="G1343" s="35" t="s">
        <v>76</v>
      </c>
      <c r="H1343" s="35" t="s">
        <v>27</v>
      </c>
      <c r="I1343" s="35" t="s">
        <v>25</v>
      </c>
      <c r="J1343" s="39">
        <v>43525</v>
      </c>
      <c r="K1343" s="39">
        <v>43861</v>
      </c>
      <c r="L1343" s="40">
        <v>1</v>
      </c>
      <c r="M1343" s="37" t="s">
        <v>1399</v>
      </c>
      <c r="N1343" s="40">
        <v>1331</v>
      </c>
      <c r="O1343" s="38" t="s">
        <v>680</v>
      </c>
      <c r="P1343" s="38" t="s">
        <v>78</v>
      </c>
      <c r="Q1343" s="34">
        <f>IF(ISNUMBER(FIND(#REF!, O1343)), 1, 0)</f>
        <v>0</v>
      </c>
      <c r="R1343" s="38">
        <v>0.2</v>
      </c>
      <c r="S1343" s="38">
        <v>0.2</v>
      </c>
      <c r="T1343" s="38">
        <v>0</v>
      </c>
      <c r="U1343" s="38" t="s">
        <v>1004</v>
      </c>
      <c r="V1343" s="38" t="s">
        <v>1473</v>
      </c>
    </row>
    <row r="1344" spans="1:22" s="31" customFormat="1" x14ac:dyDescent="0.2">
      <c r="A1344" s="34">
        <v>1343</v>
      </c>
      <c r="B1344" s="38" t="s">
        <v>240</v>
      </c>
      <c r="C1344" s="34">
        <v>0</v>
      </c>
      <c r="D1344" s="38"/>
      <c r="E1344" s="38" t="s">
        <v>1390</v>
      </c>
      <c r="F1344" s="38" t="s">
        <v>75</v>
      </c>
      <c r="G1344" s="35" t="s">
        <v>76</v>
      </c>
      <c r="H1344" s="35" t="s">
        <v>27</v>
      </c>
      <c r="I1344" s="35" t="s">
        <v>25</v>
      </c>
      <c r="J1344" s="39">
        <v>43861</v>
      </c>
      <c r="K1344" s="39">
        <v>44957</v>
      </c>
      <c r="L1344" s="40">
        <v>1</v>
      </c>
      <c r="M1344" s="37" t="s">
        <v>1399</v>
      </c>
      <c r="N1344" s="40">
        <v>1342</v>
      </c>
      <c r="O1344" s="38" t="s">
        <v>680</v>
      </c>
      <c r="P1344" s="38" t="s">
        <v>78</v>
      </c>
      <c r="Q1344" s="34">
        <f>IF(ISNUMBER(FIND(#REF!, O1344)), 1, 0)</f>
        <v>0</v>
      </c>
      <c r="R1344" s="38">
        <v>0.2</v>
      </c>
      <c r="S1344" s="38">
        <v>0.2</v>
      </c>
      <c r="T1344" s="38">
        <v>0</v>
      </c>
      <c r="U1344" s="38" t="s">
        <v>1004</v>
      </c>
      <c r="V1344" s="38" t="s">
        <v>1473</v>
      </c>
    </row>
    <row r="1345" spans="1:22" s="31" customFormat="1" x14ac:dyDescent="0.2">
      <c r="A1345" s="34">
        <v>1344</v>
      </c>
      <c r="B1345" s="38" t="s">
        <v>240</v>
      </c>
      <c r="C1345" s="34">
        <v>0</v>
      </c>
      <c r="D1345" s="38"/>
      <c r="E1345" s="38" t="s">
        <v>1390</v>
      </c>
      <c r="F1345" s="38" t="s">
        <v>75</v>
      </c>
      <c r="G1345" s="35" t="s">
        <v>76</v>
      </c>
      <c r="H1345" s="35" t="s">
        <v>27</v>
      </c>
      <c r="I1345" s="35" t="s">
        <v>25</v>
      </c>
      <c r="J1345" s="44">
        <v>44881</v>
      </c>
      <c r="K1345" s="44">
        <v>45107</v>
      </c>
      <c r="L1345" s="45">
        <v>1</v>
      </c>
      <c r="M1345" s="37" t="s">
        <v>1394</v>
      </c>
      <c r="N1345" s="45"/>
      <c r="O1345" s="38" t="s">
        <v>680</v>
      </c>
      <c r="P1345" s="38" t="s">
        <v>78</v>
      </c>
      <c r="Q1345" s="34">
        <f>IF(ISNUMBER(FIND(#REF!, O1345)), 1, 0)</f>
        <v>0</v>
      </c>
      <c r="R1345" s="46">
        <v>0.2</v>
      </c>
      <c r="S1345" s="46">
        <v>0.2</v>
      </c>
      <c r="T1345" s="46">
        <v>0</v>
      </c>
      <c r="U1345" s="46" t="s">
        <v>1004</v>
      </c>
      <c r="V1345" s="38" t="s">
        <v>1472</v>
      </c>
    </row>
    <row r="1346" spans="1:22" s="31" customFormat="1" x14ac:dyDescent="0.2">
      <c r="A1346" s="34">
        <v>1345</v>
      </c>
      <c r="B1346" s="38" t="s">
        <v>240</v>
      </c>
      <c r="C1346" s="34">
        <v>0</v>
      </c>
      <c r="D1346" s="38"/>
      <c r="E1346" s="38" t="s">
        <v>1390</v>
      </c>
      <c r="F1346" s="38" t="s">
        <v>75</v>
      </c>
      <c r="G1346" s="35" t="s">
        <v>76</v>
      </c>
      <c r="H1346" s="35" t="s">
        <v>963</v>
      </c>
      <c r="I1346" s="35" t="s">
        <v>102</v>
      </c>
      <c r="J1346" s="36">
        <v>44903</v>
      </c>
      <c r="K1346" s="36">
        <v>45999</v>
      </c>
      <c r="L1346" s="37">
        <v>1</v>
      </c>
      <c r="M1346" s="37" t="s">
        <v>1398</v>
      </c>
      <c r="N1346" s="37">
        <v>1339</v>
      </c>
      <c r="O1346" s="38" t="s">
        <v>205</v>
      </c>
      <c r="P1346" s="38" t="s">
        <v>78</v>
      </c>
      <c r="Q1346" s="34">
        <f>IF(ISNUMBER(FIND(#REF!, O1346)), 1, 0)</f>
        <v>0</v>
      </c>
      <c r="R1346" s="34">
        <v>0.2</v>
      </c>
      <c r="S1346" s="34">
        <v>0.2</v>
      </c>
      <c r="T1346" s="34">
        <v>0</v>
      </c>
      <c r="U1346" s="34" t="s">
        <v>1004</v>
      </c>
      <c r="V1346" s="38" t="s">
        <v>1473</v>
      </c>
    </row>
    <row r="1347" spans="1:22" s="31" customFormat="1" x14ac:dyDescent="0.2">
      <c r="A1347" s="34">
        <v>1346</v>
      </c>
      <c r="B1347" s="38" t="s">
        <v>1025</v>
      </c>
      <c r="C1347" s="34">
        <v>1</v>
      </c>
      <c r="D1347" s="38"/>
      <c r="E1347" s="38" t="s">
        <v>1390</v>
      </c>
      <c r="F1347" s="38" t="s">
        <v>28</v>
      </c>
      <c r="G1347" s="35" t="s">
        <v>29</v>
      </c>
      <c r="H1347" s="35" t="s">
        <v>150</v>
      </c>
      <c r="I1347" s="35" t="s">
        <v>151</v>
      </c>
      <c r="J1347" s="36">
        <v>41811</v>
      </c>
      <c r="K1347" s="36">
        <v>2958465</v>
      </c>
      <c r="L1347" s="37">
        <v>0</v>
      </c>
      <c r="M1347" s="37" t="s">
        <v>968</v>
      </c>
      <c r="N1347" s="37"/>
      <c r="O1347" s="38" t="s">
        <v>205</v>
      </c>
      <c r="P1347" s="38" t="s">
        <v>31</v>
      </c>
      <c r="Q1347" s="34">
        <f>IF(ISNUMBER(FIND(#REF!, O1347)), 1, 0)</f>
        <v>0</v>
      </c>
      <c r="R1347" s="34">
        <v>18</v>
      </c>
      <c r="S1347" s="34">
        <v>18</v>
      </c>
      <c r="T1347" s="34">
        <v>0</v>
      </c>
      <c r="U1347" s="34" t="s">
        <v>1051</v>
      </c>
      <c r="V1347" s="38" t="s">
        <v>1472</v>
      </c>
    </row>
    <row r="1348" spans="1:22" s="31" customFormat="1" x14ac:dyDescent="0.2">
      <c r="A1348" s="34">
        <v>1347</v>
      </c>
      <c r="B1348" s="38" t="s">
        <v>1025</v>
      </c>
      <c r="C1348" s="34">
        <v>1</v>
      </c>
      <c r="D1348" s="38"/>
      <c r="E1348" s="38" t="s">
        <v>1390</v>
      </c>
      <c r="F1348" s="38" t="s">
        <v>28</v>
      </c>
      <c r="G1348" s="35" t="s">
        <v>29</v>
      </c>
      <c r="H1348" s="35" t="s">
        <v>948</v>
      </c>
      <c r="I1348" s="35" t="s">
        <v>48</v>
      </c>
      <c r="J1348" s="36">
        <v>41811</v>
      </c>
      <c r="K1348" s="36">
        <v>2958465</v>
      </c>
      <c r="L1348" s="37">
        <v>1</v>
      </c>
      <c r="M1348" s="37" t="s">
        <v>968</v>
      </c>
      <c r="N1348" s="37"/>
      <c r="O1348" s="38" t="s">
        <v>205</v>
      </c>
      <c r="P1348" s="38" t="s">
        <v>31</v>
      </c>
      <c r="Q1348" s="34">
        <f>IF(ISNUMBER(FIND(#REF!, O1348)), 1, 0)</f>
        <v>0</v>
      </c>
      <c r="R1348" s="34">
        <v>18</v>
      </c>
      <c r="S1348" s="46">
        <v>18</v>
      </c>
      <c r="T1348" s="34">
        <v>0</v>
      </c>
      <c r="U1348" s="34" t="s">
        <v>1051</v>
      </c>
      <c r="V1348" s="38" t="s">
        <v>1472</v>
      </c>
    </row>
    <row r="1349" spans="1:22" s="31" customFormat="1" x14ac:dyDescent="0.2">
      <c r="A1349" s="34">
        <v>1348</v>
      </c>
      <c r="B1349" s="38" t="s">
        <v>1025</v>
      </c>
      <c r="C1349" s="34">
        <v>1</v>
      </c>
      <c r="D1349" s="38"/>
      <c r="E1349" s="38" t="s">
        <v>1390</v>
      </c>
      <c r="F1349" s="38" t="s">
        <v>28</v>
      </c>
      <c r="G1349" s="35" t="s">
        <v>29</v>
      </c>
      <c r="H1349" s="35" t="s">
        <v>75</v>
      </c>
      <c r="I1349" s="35" t="s">
        <v>76</v>
      </c>
      <c r="J1349" s="36">
        <v>41811</v>
      </c>
      <c r="K1349" s="36">
        <v>2958465</v>
      </c>
      <c r="L1349" s="37">
        <v>0</v>
      </c>
      <c r="M1349" s="37" t="s">
        <v>968</v>
      </c>
      <c r="N1349" s="37"/>
      <c r="O1349" s="38" t="s">
        <v>205</v>
      </c>
      <c r="P1349" s="38" t="s">
        <v>31</v>
      </c>
      <c r="Q1349" s="34">
        <f>IF(ISNUMBER(FIND(#REF!, O1349)), 1, 0)</f>
        <v>0</v>
      </c>
      <c r="R1349" s="34">
        <v>18</v>
      </c>
      <c r="S1349" s="46">
        <v>18</v>
      </c>
      <c r="T1349" s="34">
        <v>0</v>
      </c>
      <c r="U1349" s="34" t="s">
        <v>1051</v>
      </c>
      <c r="V1349" s="38" t="s">
        <v>1472</v>
      </c>
    </row>
    <row r="1350" spans="1:22" s="31" customFormat="1" x14ac:dyDescent="0.2">
      <c r="A1350" s="34">
        <v>1349</v>
      </c>
      <c r="B1350" s="38" t="s">
        <v>1025</v>
      </c>
      <c r="C1350" s="34">
        <v>1</v>
      </c>
      <c r="D1350" s="38"/>
      <c r="E1350" s="38" t="s">
        <v>1390</v>
      </c>
      <c r="F1350" s="38" t="s">
        <v>28</v>
      </c>
      <c r="G1350" s="35" t="s">
        <v>29</v>
      </c>
      <c r="H1350" s="35" t="s">
        <v>163</v>
      </c>
      <c r="I1350" s="35" t="s">
        <v>164</v>
      </c>
      <c r="J1350" s="36">
        <v>41811</v>
      </c>
      <c r="K1350" s="36">
        <v>2958465</v>
      </c>
      <c r="L1350" s="37">
        <v>0</v>
      </c>
      <c r="M1350" s="37" t="s">
        <v>968</v>
      </c>
      <c r="N1350" s="37"/>
      <c r="O1350" s="38" t="s">
        <v>205</v>
      </c>
      <c r="P1350" s="38" t="s">
        <v>31</v>
      </c>
      <c r="Q1350" s="34">
        <f>IF(ISNUMBER(FIND(#REF!, O1350)), 1, 0)</f>
        <v>0</v>
      </c>
      <c r="R1350" s="34">
        <v>18</v>
      </c>
      <c r="S1350" s="46">
        <v>18</v>
      </c>
      <c r="T1350" s="34">
        <v>0</v>
      </c>
      <c r="U1350" s="34" t="s">
        <v>1051</v>
      </c>
      <c r="V1350" s="38" t="s">
        <v>1472</v>
      </c>
    </row>
    <row r="1351" spans="1:22" s="31" customFormat="1" x14ac:dyDescent="0.2">
      <c r="A1351" s="34">
        <v>1350</v>
      </c>
      <c r="B1351" s="38" t="s">
        <v>1025</v>
      </c>
      <c r="C1351" s="34">
        <v>1</v>
      </c>
      <c r="D1351" s="38"/>
      <c r="E1351" s="38" t="s">
        <v>1390</v>
      </c>
      <c r="F1351" s="38" t="s">
        <v>150</v>
      </c>
      <c r="G1351" s="35" t="s">
        <v>151</v>
      </c>
      <c r="H1351" s="35" t="s">
        <v>28</v>
      </c>
      <c r="I1351" s="35" t="s">
        <v>29</v>
      </c>
      <c r="J1351" s="36">
        <v>41811</v>
      </c>
      <c r="K1351" s="36">
        <v>2958465</v>
      </c>
      <c r="L1351" s="37">
        <v>0</v>
      </c>
      <c r="M1351" s="37" t="s">
        <v>968</v>
      </c>
      <c r="N1351" s="37"/>
      <c r="O1351" s="38" t="s">
        <v>205</v>
      </c>
      <c r="P1351" s="38" t="s">
        <v>153</v>
      </c>
      <c r="Q1351" s="34">
        <f>IF(ISNUMBER(FIND(#REF!, O1351)), 1, 0)</f>
        <v>0</v>
      </c>
      <c r="R1351" s="34">
        <v>18</v>
      </c>
      <c r="S1351" s="46">
        <v>18</v>
      </c>
      <c r="T1351" s="34">
        <v>0</v>
      </c>
      <c r="U1351" s="34" t="s">
        <v>1051</v>
      </c>
      <c r="V1351" s="38" t="s">
        <v>1472</v>
      </c>
    </row>
    <row r="1352" spans="1:22" s="31" customFormat="1" x14ac:dyDescent="0.2">
      <c r="A1352" s="34">
        <v>1351</v>
      </c>
      <c r="B1352" s="38" t="s">
        <v>1025</v>
      </c>
      <c r="C1352" s="34">
        <v>1</v>
      </c>
      <c r="D1352" s="38"/>
      <c r="E1352" s="38" t="s">
        <v>1390</v>
      </c>
      <c r="F1352" s="38" t="s">
        <v>150</v>
      </c>
      <c r="G1352" s="35" t="s">
        <v>151</v>
      </c>
      <c r="H1352" s="35" t="s">
        <v>948</v>
      </c>
      <c r="I1352" s="35" t="s">
        <v>48</v>
      </c>
      <c r="J1352" s="36">
        <v>41811</v>
      </c>
      <c r="K1352" s="36">
        <v>2958465</v>
      </c>
      <c r="L1352" s="37">
        <v>0</v>
      </c>
      <c r="M1352" s="37" t="s">
        <v>968</v>
      </c>
      <c r="N1352" s="37"/>
      <c r="O1352" s="38" t="s">
        <v>205</v>
      </c>
      <c r="P1352" s="38" t="s">
        <v>153</v>
      </c>
      <c r="Q1352" s="34">
        <f>IF(ISNUMBER(FIND(#REF!, O1352)), 1, 0)</f>
        <v>0</v>
      </c>
      <c r="R1352" s="34">
        <v>18</v>
      </c>
      <c r="S1352" s="46">
        <v>18</v>
      </c>
      <c r="T1352" s="34">
        <v>0</v>
      </c>
      <c r="U1352" s="34" t="s">
        <v>1051</v>
      </c>
      <c r="V1352" s="38" t="s">
        <v>1472</v>
      </c>
    </row>
    <row r="1353" spans="1:22" s="31" customFormat="1" x14ac:dyDescent="0.2">
      <c r="A1353" s="34">
        <v>1352</v>
      </c>
      <c r="B1353" s="38" t="s">
        <v>1025</v>
      </c>
      <c r="C1353" s="34">
        <v>1</v>
      </c>
      <c r="D1353" s="38"/>
      <c r="E1353" s="38" t="s">
        <v>1390</v>
      </c>
      <c r="F1353" s="38" t="s">
        <v>150</v>
      </c>
      <c r="G1353" s="35" t="s">
        <v>151</v>
      </c>
      <c r="H1353" s="35" t="s">
        <v>75</v>
      </c>
      <c r="I1353" s="35" t="s">
        <v>76</v>
      </c>
      <c r="J1353" s="36">
        <v>41811</v>
      </c>
      <c r="K1353" s="36">
        <v>2958465</v>
      </c>
      <c r="L1353" s="37">
        <v>0</v>
      </c>
      <c r="M1353" s="37" t="s">
        <v>968</v>
      </c>
      <c r="N1353" s="37"/>
      <c r="O1353" s="38" t="s">
        <v>205</v>
      </c>
      <c r="P1353" s="38" t="s">
        <v>153</v>
      </c>
      <c r="Q1353" s="34">
        <f>IF(ISNUMBER(FIND(#REF!, O1353)), 1, 0)</f>
        <v>0</v>
      </c>
      <c r="R1353" s="34">
        <v>18</v>
      </c>
      <c r="S1353" s="46">
        <v>18</v>
      </c>
      <c r="T1353" s="34">
        <v>0</v>
      </c>
      <c r="U1353" s="34" t="s">
        <v>1051</v>
      </c>
      <c r="V1353" s="38" t="s">
        <v>1472</v>
      </c>
    </row>
    <row r="1354" spans="1:22" s="31" customFormat="1" x14ac:dyDescent="0.2">
      <c r="A1354" s="34">
        <v>1353</v>
      </c>
      <c r="B1354" s="38" t="s">
        <v>1025</v>
      </c>
      <c r="C1354" s="34">
        <v>1</v>
      </c>
      <c r="D1354" s="38"/>
      <c r="E1354" s="38" t="s">
        <v>1390</v>
      </c>
      <c r="F1354" s="38" t="s">
        <v>150</v>
      </c>
      <c r="G1354" s="35" t="s">
        <v>151</v>
      </c>
      <c r="H1354" s="35" t="s">
        <v>163</v>
      </c>
      <c r="I1354" s="35" t="s">
        <v>164</v>
      </c>
      <c r="J1354" s="36">
        <v>41811</v>
      </c>
      <c r="K1354" s="36">
        <v>2958465</v>
      </c>
      <c r="L1354" s="37">
        <v>0</v>
      </c>
      <c r="M1354" s="37" t="s">
        <v>968</v>
      </c>
      <c r="N1354" s="37"/>
      <c r="O1354" s="38" t="s">
        <v>205</v>
      </c>
      <c r="P1354" s="38" t="s">
        <v>153</v>
      </c>
      <c r="Q1354" s="34">
        <f>IF(ISNUMBER(FIND(#REF!, O1354)), 1, 0)</f>
        <v>0</v>
      </c>
      <c r="R1354" s="34">
        <v>18</v>
      </c>
      <c r="S1354" s="46">
        <v>18</v>
      </c>
      <c r="T1354" s="34">
        <v>0</v>
      </c>
      <c r="U1354" s="34" t="s">
        <v>1051</v>
      </c>
      <c r="V1354" s="38" t="s">
        <v>1472</v>
      </c>
    </row>
    <row r="1355" spans="1:22" s="31" customFormat="1" x14ac:dyDescent="0.2">
      <c r="A1355" s="34">
        <v>1354</v>
      </c>
      <c r="B1355" s="38" t="s">
        <v>1025</v>
      </c>
      <c r="C1355" s="34">
        <v>1</v>
      </c>
      <c r="D1355" s="38"/>
      <c r="E1355" s="38" t="s">
        <v>1390</v>
      </c>
      <c r="F1355" s="38" t="s">
        <v>948</v>
      </c>
      <c r="G1355" s="35" t="s">
        <v>48</v>
      </c>
      <c r="H1355" s="35" t="s">
        <v>150</v>
      </c>
      <c r="I1355" s="35" t="s">
        <v>151</v>
      </c>
      <c r="J1355" s="36">
        <v>41811</v>
      </c>
      <c r="K1355" s="36">
        <v>2958465</v>
      </c>
      <c r="L1355" s="37">
        <v>0</v>
      </c>
      <c r="M1355" s="37" t="s">
        <v>968</v>
      </c>
      <c r="N1355" s="37"/>
      <c r="O1355" s="38" t="s">
        <v>205</v>
      </c>
      <c r="P1355" s="38" t="s">
        <v>50</v>
      </c>
      <c r="Q1355" s="34">
        <f>IF(ISNUMBER(FIND(#REF!, O1355)), 1, 0)</f>
        <v>0</v>
      </c>
      <c r="R1355" s="46">
        <v>20.5</v>
      </c>
      <c r="S1355" s="46">
        <v>20.5</v>
      </c>
      <c r="T1355" s="34">
        <v>0</v>
      </c>
      <c r="U1355" s="34" t="s">
        <v>1051</v>
      </c>
      <c r="V1355" s="38" t="s">
        <v>1472</v>
      </c>
    </row>
    <row r="1356" spans="1:22" s="31" customFormat="1" x14ac:dyDescent="0.2">
      <c r="A1356" s="34">
        <v>1355</v>
      </c>
      <c r="B1356" s="38" t="s">
        <v>1025</v>
      </c>
      <c r="C1356" s="34">
        <v>1</v>
      </c>
      <c r="D1356" s="38"/>
      <c r="E1356" s="38" t="s">
        <v>1390</v>
      </c>
      <c r="F1356" s="38" t="s">
        <v>948</v>
      </c>
      <c r="G1356" s="35" t="s">
        <v>48</v>
      </c>
      <c r="H1356" s="35" t="s">
        <v>28</v>
      </c>
      <c r="I1356" s="35" t="s">
        <v>29</v>
      </c>
      <c r="J1356" s="36">
        <v>41811</v>
      </c>
      <c r="K1356" s="36">
        <v>2958465</v>
      </c>
      <c r="L1356" s="37">
        <v>1</v>
      </c>
      <c r="M1356" s="37" t="s">
        <v>968</v>
      </c>
      <c r="N1356" s="37"/>
      <c r="O1356" s="38" t="s">
        <v>205</v>
      </c>
      <c r="P1356" s="38" t="s">
        <v>50</v>
      </c>
      <c r="Q1356" s="34">
        <f>IF(ISNUMBER(FIND(#REF!, O1356)), 1, 0)</f>
        <v>0</v>
      </c>
      <c r="R1356" s="46">
        <v>20.5</v>
      </c>
      <c r="S1356" s="46">
        <v>20.5</v>
      </c>
      <c r="T1356" s="34">
        <v>0</v>
      </c>
      <c r="U1356" s="34" t="s">
        <v>1051</v>
      </c>
      <c r="V1356" s="38" t="s">
        <v>1472</v>
      </c>
    </row>
    <row r="1357" spans="1:22" s="31" customFormat="1" x14ac:dyDescent="0.2">
      <c r="A1357" s="34">
        <v>1356</v>
      </c>
      <c r="B1357" s="38" t="s">
        <v>1025</v>
      </c>
      <c r="C1357" s="34">
        <v>1</v>
      </c>
      <c r="D1357" s="38"/>
      <c r="E1357" s="38" t="s">
        <v>1390</v>
      </c>
      <c r="F1357" s="38" t="s">
        <v>948</v>
      </c>
      <c r="G1357" s="35" t="s">
        <v>48</v>
      </c>
      <c r="H1357" s="35" t="s">
        <v>75</v>
      </c>
      <c r="I1357" s="35" t="s">
        <v>76</v>
      </c>
      <c r="J1357" s="36">
        <v>41811</v>
      </c>
      <c r="K1357" s="36">
        <v>2958465</v>
      </c>
      <c r="L1357" s="37">
        <v>0</v>
      </c>
      <c r="M1357" s="37" t="s">
        <v>968</v>
      </c>
      <c r="N1357" s="37"/>
      <c r="O1357" s="38" t="s">
        <v>205</v>
      </c>
      <c r="P1357" s="38" t="s">
        <v>50</v>
      </c>
      <c r="Q1357" s="34">
        <f>IF(ISNUMBER(FIND(#REF!, O1357)), 1, 0)</f>
        <v>0</v>
      </c>
      <c r="R1357" s="46">
        <v>20.5</v>
      </c>
      <c r="S1357" s="46">
        <v>20.5</v>
      </c>
      <c r="T1357" s="34">
        <v>0</v>
      </c>
      <c r="U1357" s="34" t="s">
        <v>1051</v>
      </c>
      <c r="V1357" s="38" t="s">
        <v>1472</v>
      </c>
    </row>
    <row r="1358" spans="1:22" s="31" customFormat="1" x14ac:dyDescent="0.2">
      <c r="A1358" s="34">
        <v>1357</v>
      </c>
      <c r="B1358" s="38" t="s">
        <v>1025</v>
      </c>
      <c r="C1358" s="34">
        <v>1</v>
      </c>
      <c r="D1358" s="38"/>
      <c r="E1358" s="38" t="s">
        <v>1390</v>
      </c>
      <c r="F1358" s="38" t="s">
        <v>948</v>
      </c>
      <c r="G1358" s="35" t="s">
        <v>48</v>
      </c>
      <c r="H1358" s="35" t="s">
        <v>163</v>
      </c>
      <c r="I1358" s="35" t="s">
        <v>164</v>
      </c>
      <c r="J1358" s="36">
        <v>41811</v>
      </c>
      <c r="K1358" s="36">
        <v>2958465</v>
      </c>
      <c r="L1358" s="37">
        <v>0</v>
      </c>
      <c r="M1358" s="37" t="s">
        <v>968</v>
      </c>
      <c r="N1358" s="37"/>
      <c r="O1358" s="38" t="s">
        <v>205</v>
      </c>
      <c r="P1358" s="38" t="s">
        <v>50</v>
      </c>
      <c r="Q1358" s="34">
        <f>IF(ISNUMBER(FIND(#REF!, O1358)), 1, 0)</f>
        <v>0</v>
      </c>
      <c r="R1358" s="46">
        <v>20.5</v>
      </c>
      <c r="S1358" s="46">
        <v>20.5</v>
      </c>
      <c r="T1358" s="34">
        <v>0</v>
      </c>
      <c r="U1358" s="34" t="s">
        <v>1051</v>
      </c>
      <c r="V1358" s="38" t="s">
        <v>1472</v>
      </c>
    </row>
    <row r="1359" spans="1:22" s="31" customFormat="1" x14ac:dyDescent="0.2">
      <c r="A1359" s="34">
        <v>1358</v>
      </c>
      <c r="B1359" s="38" t="s">
        <v>1025</v>
      </c>
      <c r="C1359" s="34">
        <v>1</v>
      </c>
      <c r="D1359" s="38"/>
      <c r="E1359" s="38" t="s">
        <v>1390</v>
      </c>
      <c r="F1359" s="38" t="s">
        <v>75</v>
      </c>
      <c r="G1359" s="35" t="s">
        <v>76</v>
      </c>
      <c r="H1359" s="35" t="s">
        <v>150</v>
      </c>
      <c r="I1359" s="35" t="s">
        <v>151</v>
      </c>
      <c r="J1359" s="36">
        <v>41811</v>
      </c>
      <c r="K1359" s="36">
        <v>2958465</v>
      </c>
      <c r="L1359" s="37">
        <v>0</v>
      </c>
      <c r="M1359" s="37" t="s">
        <v>968</v>
      </c>
      <c r="N1359" s="37"/>
      <c r="O1359" s="38" t="s">
        <v>205</v>
      </c>
      <c r="P1359" s="38" t="s">
        <v>78</v>
      </c>
      <c r="Q1359" s="34">
        <f>IF(ISNUMBER(FIND(#REF!, O1359)), 1, 0)</f>
        <v>0</v>
      </c>
      <c r="R1359" s="46">
        <v>18</v>
      </c>
      <c r="S1359" s="46">
        <v>18</v>
      </c>
      <c r="T1359" s="34">
        <v>0</v>
      </c>
      <c r="U1359" s="34" t="s">
        <v>1051</v>
      </c>
      <c r="V1359" s="38" t="s">
        <v>1472</v>
      </c>
    </row>
    <row r="1360" spans="1:22" s="31" customFormat="1" x14ac:dyDescent="0.2">
      <c r="A1360" s="34">
        <v>1359</v>
      </c>
      <c r="B1360" s="38" t="s">
        <v>1025</v>
      </c>
      <c r="C1360" s="34">
        <v>1</v>
      </c>
      <c r="D1360" s="38"/>
      <c r="E1360" s="38" t="s">
        <v>1390</v>
      </c>
      <c r="F1360" s="38" t="s">
        <v>75</v>
      </c>
      <c r="G1360" s="35" t="s">
        <v>76</v>
      </c>
      <c r="H1360" s="35" t="s">
        <v>948</v>
      </c>
      <c r="I1360" s="35" t="s">
        <v>48</v>
      </c>
      <c r="J1360" s="36">
        <v>41811</v>
      </c>
      <c r="K1360" s="36">
        <v>2958465</v>
      </c>
      <c r="L1360" s="37">
        <v>0</v>
      </c>
      <c r="M1360" s="37" t="s">
        <v>968</v>
      </c>
      <c r="N1360" s="37"/>
      <c r="O1360" s="38" t="s">
        <v>205</v>
      </c>
      <c r="P1360" s="38" t="s">
        <v>78</v>
      </c>
      <c r="Q1360" s="34">
        <f>IF(ISNUMBER(FIND(#REF!, O1360)), 1, 0)</f>
        <v>0</v>
      </c>
      <c r="R1360" s="46">
        <v>18</v>
      </c>
      <c r="S1360" s="46">
        <v>18</v>
      </c>
      <c r="T1360" s="34">
        <v>0</v>
      </c>
      <c r="U1360" s="34" t="s">
        <v>1051</v>
      </c>
      <c r="V1360" s="38" t="s">
        <v>1472</v>
      </c>
    </row>
    <row r="1361" spans="1:22" s="31" customFormat="1" x14ac:dyDescent="0.2">
      <c r="A1361" s="34">
        <v>1360</v>
      </c>
      <c r="B1361" s="38" t="s">
        <v>1025</v>
      </c>
      <c r="C1361" s="34">
        <v>1</v>
      </c>
      <c r="D1361" s="38"/>
      <c r="E1361" s="38" t="s">
        <v>1390</v>
      </c>
      <c r="F1361" s="38" t="s">
        <v>75</v>
      </c>
      <c r="G1361" s="35" t="s">
        <v>76</v>
      </c>
      <c r="H1361" s="35" t="s">
        <v>28</v>
      </c>
      <c r="I1361" s="35" t="s">
        <v>29</v>
      </c>
      <c r="J1361" s="36">
        <v>41811</v>
      </c>
      <c r="K1361" s="36">
        <v>2958465</v>
      </c>
      <c r="L1361" s="37">
        <v>0</v>
      </c>
      <c r="M1361" s="37" t="s">
        <v>968</v>
      </c>
      <c r="N1361" s="37"/>
      <c r="O1361" s="38" t="s">
        <v>205</v>
      </c>
      <c r="P1361" s="38" t="s">
        <v>78</v>
      </c>
      <c r="Q1361" s="34">
        <f>IF(ISNUMBER(FIND(#REF!, O1361)), 1, 0)</f>
        <v>0</v>
      </c>
      <c r="R1361" s="46">
        <v>18</v>
      </c>
      <c r="S1361" s="46">
        <v>18</v>
      </c>
      <c r="T1361" s="34">
        <v>0</v>
      </c>
      <c r="U1361" s="34" t="s">
        <v>1051</v>
      </c>
      <c r="V1361" s="38" t="s">
        <v>1472</v>
      </c>
    </row>
    <row r="1362" spans="1:22" s="31" customFormat="1" x14ac:dyDescent="0.2">
      <c r="A1362" s="34">
        <v>1361</v>
      </c>
      <c r="B1362" s="38" t="s">
        <v>1025</v>
      </c>
      <c r="C1362" s="34">
        <v>1</v>
      </c>
      <c r="D1362" s="38"/>
      <c r="E1362" s="38" t="s">
        <v>1390</v>
      </c>
      <c r="F1362" s="38" t="s">
        <v>75</v>
      </c>
      <c r="G1362" s="35" t="s">
        <v>76</v>
      </c>
      <c r="H1362" s="35" t="s">
        <v>163</v>
      </c>
      <c r="I1362" s="35" t="s">
        <v>164</v>
      </c>
      <c r="J1362" s="36">
        <v>41811</v>
      </c>
      <c r="K1362" s="36">
        <v>2958465</v>
      </c>
      <c r="L1362" s="37">
        <v>0</v>
      </c>
      <c r="M1362" s="37" t="s">
        <v>968</v>
      </c>
      <c r="N1362" s="37"/>
      <c r="O1362" s="38" t="s">
        <v>205</v>
      </c>
      <c r="P1362" s="38" t="s">
        <v>78</v>
      </c>
      <c r="Q1362" s="34">
        <f>IF(ISNUMBER(FIND(#REF!, O1362)), 1, 0)</f>
        <v>0</v>
      </c>
      <c r="R1362" s="46">
        <v>18</v>
      </c>
      <c r="S1362" s="46">
        <v>18</v>
      </c>
      <c r="T1362" s="34">
        <v>0</v>
      </c>
      <c r="U1362" s="34" t="s">
        <v>1051</v>
      </c>
      <c r="V1362" s="38" t="s">
        <v>1472</v>
      </c>
    </row>
    <row r="1363" spans="1:22" s="31" customFormat="1" x14ac:dyDescent="0.2">
      <c r="A1363" s="34">
        <v>1362</v>
      </c>
      <c r="B1363" s="38" t="s">
        <v>1025</v>
      </c>
      <c r="C1363" s="34">
        <v>1</v>
      </c>
      <c r="D1363" s="38"/>
      <c r="E1363" s="38" t="s">
        <v>1390</v>
      </c>
      <c r="F1363" s="38" t="s">
        <v>163</v>
      </c>
      <c r="G1363" s="35" t="s">
        <v>164</v>
      </c>
      <c r="H1363" s="35" t="s">
        <v>150</v>
      </c>
      <c r="I1363" s="35" t="s">
        <v>151</v>
      </c>
      <c r="J1363" s="36">
        <v>41811</v>
      </c>
      <c r="K1363" s="36">
        <v>2958465</v>
      </c>
      <c r="L1363" s="37">
        <v>0</v>
      </c>
      <c r="M1363" s="37" t="s">
        <v>968</v>
      </c>
      <c r="N1363" s="37"/>
      <c r="O1363" s="38" t="s">
        <v>205</v>
      </c>
      <c r="P1363" s="38" t="s">
        <v>166</v>
      </c>
      <c r="Q1363" s="34">
        <f>IF(ISNUMBER(FIND(#REF!, O1363)), 1, 0)</f>
        <v>0</v>
      </c>
      <c r="R1363" s="46">
        <v>10</v>
      </c>
      <c r="S1363" s="46">
        <v>10</v>
      </c>
      <c r="T1363" s="34">
        <v>0</v>
      </c>
      <c r="U1363" s="34" t="s">
        <v>1051</v>
      </c>
      <c r="V1363" s="38" t="s">
        <v>1472</v>
      </c>
    </row>
    <row r="1364" spans="1:22" s="31" customFormat="1" x14ac:dyDescent="0.2">
      <c r="A1364" s="34">
        <v>1363</v>
      </c>
      <c r="B1364" s="38" t="s">
        <v>1025</v>
      </c>
      <c r="C1364" s="34">
        <v>1</v>
      </c>
      <c r="D1364" s="38"/>
      <c r="E1364" s="38" t="s">
        <v>1390</v>
      </c>
      <c r="F1364" s="38" t="s">
        <v>163</v>
      </c>
      <c r="G1364" s="35" t="s">
        <v>164</v>
      </c>
      <c r="H1364" s="35" t="s">
        <v>948</v>
      </c>
      <c r="I1364" s="35" t="s">
        <v>48</v>
      </c>
      <c r="J1364" s="36">
        <v>41811</v>
      </c>
      <c r="K1364" s="36">
        <v>2958465</v>
      </c>
      <c r="L1364" s="37">
        <v>0</v>
      </c>
      <c r="M1364" s="37" t="s">
        <v>968</v>
      </c>
      <c r="N1364" s="37"/>
      <c r="O1364" s="38" t="s">
        <v>205</v>
      </c>
      <c r="P1364" s="38" t="s">
        <v>166</v>
      </c>
      <c r="Q1364" s="34">
        <f>IF(ISNUMBER(FIND(#REF!, O1364)), 1, 0)</f>
        <v>0</v>
      </c>
      <c r="R1364" s="46">
        <v>10</v>
      </c>
      <c r="S1364" s="46">
        <v>10</v>
      </c>
      <c r="T1364" s="34">
        <v>0</v>
      </c>
      <c r="U1364" s="34" t="s">
        <v>1051</v>
      </c>
      <c r="V1364" s="38" t="s">
        <v>1472</v>
      </c>
    </row>
    <row r="1365" spans="1:22" s="31" customFormat="1" x14ac:dyDescent="0.2">
      <c r="A1365" s="34">
        <v>1364</v>
      </c>
      <c r="B1365" s="38" t="s">
        <v>1025</v>
      </c>
      <c r="C1365" s="34">
        <v>1</v>
      </c>
      <c r="D1365" s="38"/>
      <c r="E1365" s="38" t="s">
        <v>1390</v>
      </c>
      <c r="F1365" s="38" t="s">
        <v>163</v>
      </c>
      <c r="G1365" s="35" t="s">
        <v>164</v>
      </c>
      <c r="H1365" s="35" t="s">
        <v>75</v>
      </c>
      <c r="I1365" s="35" t="s">
        <v>76</v>
      </c>
      <c r="J1365" s="36">
        <v>41811</v>
      </c>
      <c r="K1365" s="36">
        <v>2958465</v>
      </c>
      <c r="L1365" s="37">
        <v>0</v>
      </c>
      <c r="M1365" s="37" t="s">
        <v>968</v>
      </c>
      <c r="N1365" s="37"/>
      <c r="O1365" s="38" t="s">
        <v>205</v>
      </c>
      <c r="P1365" s="38" t="s">
        <v>166</v>
      </c>
      <c r="Q1365" s="34">
        <f>IF(ISNUMBER(FIND(#REF!, O1365)), 1, 0)</f>
        <v>0</v>
      </c>
      <c r="R1365" s="46">
        <v>10</v>
      </c>
      <c r="S1365" s="46">
        <v>10</v>
      </c>
      <c r="T1365" s="34">
        <v>0</v>
      </c>
      <c r="U1365" s="34" t="s">
        <v>1051</v>
      </c>
      <c r="V1365" s="38" t="s">
        <v>1472</v>
      </c>
    </row>
    <row r="1366" spans="1:22" s="31" customFormat="1" x14ac:dyDescent="0.2">
      <c r="A1366" s="34">
        <v>1365</v>
      </c>
      <c r="B1366" s="38" t="s">
        <v>1025</v>
      </c>
      <c r="C1366" s="34">
        <v>1</v>
      </c>
      <c r="D1366" s="38"/>
      <c r="E1366" s="38" t="s">
        <v>1390</v>
      </c>
      <c r="F1366" s="38" t="s">
        <v>163</v>
      </c>
      <c r="G1366" s="35" t="s">
        <v>164</v>
      </c>
      <c r="H1366" s="35" t="s">
        <v>28</v>
      </c>
      <c r="I1366" s="35" t="s">
        <v>29</v>
      </c>
      <c r="J1366" s="36">
        <v>41811</v>
      </c>
      <c r="K1366" s="36">
        <v>2958465</v>
      </c>
      <c r="L1366" s="37">
        <v>0</v>
      </c>
      <c r="M1366" s="37" t="s">
        <v>968</v>
      </c>
      <c r="N1366" s="37"/>
      <c r="O1366" s="38" t="s">
        <v>205</v>
      </c>
      <c r="P1366" s="38" t="s">
        <v>166</v>
      </c>
      <c r="Q1366" s="34">
        <f>IF(ISNUMBER(FIND(#REF!, O1366)), 1, 0)</f>
        <v>0</v>
      </c>
      <c r="R1366" s="46">
        <v>10</v>
      </c>
      <c r="S1366" s="46">
        <v>10</v>
      </c>
      <c r="T1366" s="34">
        <v>0</v>
      </c>
      <c r="U1366" s="34" t="s">
        <v>1051</v>
      </c>
      <c r="V1366" s="38" t="s">
        <v>1472</v>
      </c>
    </row>
    <row r="1367" spans="1:22" s="31" customFormat="1" x14ac:dyDescent="0.2">
      <c r="A1367" s="34">
        <v>1366</v>
      </c>
      <c r="B1367" s="38" t="s">
        <v>1036</v>
      </c>
      <c r="C1367" s="34">
        <v>0</v>
      </c>
      <c r="D1367" s="38">
        <v>1367</v>
      </c>
      <c r="E1367" s="38" t="s">
        <v>1390</v>
      </c>
      <c r="F1367" s="38" t="s">
        <v>953</v>
      </c>
      <c r="G1367" s="35" t="s">
        <v>59</v>
      </c>
      <c r="H1367" s="35" t="s">
        <v>948</v>
      </c>
      <c r="I1367" s="35" t="s">
        <v>48</v>
      </c>
      <c r="J1367" s="36">
        <v>44977</v>
      </c>
      <c r="K1367" s="36">
        <v>46073</v>
      </c>
      <c r="L1367" s="37">
        <v>1</v>
      </c>
      <c r="M1367" s="37" t="s">
        <v>1399</v>
      </c>
      <c r="N1367" s="37">
        <v>1017</v>
      </c>
      <c r="O1367" s="38" t="s">
        <v>61</v>
      </c>
      <c r="P1367" s="38" t="s">
        <v>61</v>
      </c>
      <c r="Q1367" s="34">
        <f>IF(ISNUMBER(FIND(#REF!, O1367)), 1, 0)</f>
        <v>0</v>
      </c>
      <c r="R1367" s="34">
        <v>80.7</v>
      </c>
      <c r="S1367" s="34" t="s">
        <v>968</v>
      </c>
      <c r="T1367" s="34">
        <v>0</v>
      </c>
      <c r="U1367" s="34"/>
      <c r="V1367" s="38" t="s">
        <v>1472</v>
      </c>
    </row>
    <row r="1368" spans="1:22" s="31" customFormat="1" x14ac:dyDescent="0.2">
      <c r="A1368" s="34">
        <v>1367</v>
      </c>
      <c r="B1368" s="38" t="s">
        <v>1036</v>
      </c>
      <c r="C1368" s="34">
        <v>0</v>
      </c>
      <c r="D1368" s="38">
        <v>1366</v>
      </c>
      <c r="E1368" s="38" t="s">
        <v>1390</v>
      </c>
      <c r="F1368" s="38" t="s">
        <v>948</v>
      </c>
      <c r="G1368" s="35" t="s">
        <v>48</v>
      </c>
      <c r="H1368" s="35" t="s">
        <v>953</v>
      </c>
      <c r="I1368" s="35" t="s">
        <v>59</v>
      </c>
      <c r="J1368" s="36">
        <v>44977</v>
      </c>
      <c r="K1368" s="36">
        <v>46073</v>
      </c>
      <c r="L1368" s="37">
        <v>1</v>
      </c>
      <c r="M1368" s="37" t="s">
        <v>1399</v>
      </c>
      <c r="N1368" s="37">
        <v>1018</v>
      </c>
      <c r="O1368" s="38" t="s">
        <v>50</v>
      </c>
      <c r="P1368" s="38" t="s">
        <v>50</v>
      </c>
      <c r="Q1368" s="34">
        <f>IF(ISNUMBER(FIND(#REF!, O1368)), 1, 0)</f>
        <v>0</v>
      </c>
      <c r="R1368" s="34">
        <v>18</v>
      </c>
      <c r="S1368" s="34" t="s">
        <v>968</v>
      </c>
      <c r="T1368" s="34">
        <v>0</v>
      </c>
      <c r="U1368" s="34"/>
      <c r="V1368" s="38" t="s">
        <v>1472</v>
      </c>
    </row>
    <row r="1369" spans="1:22" s="31" customFormat="1" x14ac:dyDescent="0.2">
      <c r="A1369" s="34">
        <v>1368</v>
      </c>
      <c r="B1369" s="38" t="s">
        <v>1036</v>
      </c>
      <c r="C1369" s="34">
        <v>0</v>
      </c>
      <c r="D1369" s="38">
        <v>1369</v>
      </c>
      <c r="E1369" s="38" t="s">
        <v>1390</v>
      </c>
      <c r="F1369" s="38" t="s">
        <v>948</v>
      </c>
      <c r="G1369" s="35" t="s">
        <v>48</v>
      </c>
      <c r="H1369" s="35" t="s">
        <v>11</v>
      </c>
      <c r="I1369" s="35" t="s">
        <v>12</v>
      </c>
      <c r="J1369" s="36">
        <v>45086</v>
      </c>
      <c r="K1369" s="36">
        <v>46182</v>
      </c>
      <c r="L1369" s="37">
        <v>1</v>
      </c>
      <c r="M1369" s="37" t="s">
        <v>1399</v>
      </c>
      <c r="N1369" s="37">
        <v>994</v>
      </c>
      <c r="O1369" s="38" t="s">
        <v>50</v>
      </c>
      <c r="P1369" s="38" t="s">
        <v>50</v>
      </c>
      <c r="Q1369" s="34">
        <f>IF(ISNUMBER(FIND(#REF!, O1369)), 1, 0)</f>
        <v>0</v>
      </c>
      <c r="R1369" s="46">
        <v>130</v>
      </c>
      <c r="S1369" s="46" t="s">
        <v>968</v>
      </c>
      <c r="T1369" s="46">
        <v>0</v>
      </c>
      <c r="U1369" s="46"/>
      <c r="V1369" s="38" t="s">
        <v>1472</v>
      </c>
    </row>
    <row r="1370" spans="1:22" s="31" customFormat="1" x14ac:dyDescent="0.2">
      <c r="A1370" s="34">
        <v>1369</v>
      </c>
      <c r="B1370" s="38" t="s">
        <v>1036</v>
      </c>
      <c r="C1370" s="34">
        <v>0</v>
      </c>
      <c r="D1370" s="38">
        <v>1368</v>
      </c>
      <c r="E1370" s="38" t="s">
        <v>1390</v>
      </c>
      <c r="F1370" s="38" t="s">
        <v>11</v>
      </c>
      <c r="G1370" s="35" t="s">
        <v>12</v>
      </c>
      <c r="H1370" s="35" t="s">
        <v>948</v>
      </c>
      <c r="I1370" s="35" t="s">
        <v>48</v>
      </c>
      <c r="J1370" s="36">
        <v>45086</v>
      </c>
      <c r="K1370" s="36">
        <v>46182</v>
      </c>
      <c r="L1370" s="37">
        <v>1</v>
      </c>
      <c r="M1370" s="37" t="s">
        <v>1399</v>
      </c>
      <c r="N1370" s="37">
        <v>992</v>
      </c>
      <c r="O1370" s="38" t="s">
        <v>14</v>
      </c>
      <c r="P1370" s="38" t="s">
        <v>14</v>
      </c>
      <c r="Q1370" s="34">
        <f>IF(ISNUMBER(FIND(#REF!, O1370)), 1, 0)</f>
        <v>0</v>
      </c>
      <c r="R1370" s="34">
        <v>4500</v>
      </c>
      <c r="S1370" s="34" t="s">
        <v>968</v>
      </c>
      <c r="T1370" s="34">
        <v>0</v>
      </c>
      <c r="U1370" s="34"/>
      <c r="V1370" s="38" t="s">
        <v>1472</v>
      </c>
    </row>
    <row r="1371" spans="1:22" s="31" customFormat="1" x14ac:dyDescent="0.2">
      <c r="A1371" s="34">
        <v>1370</v>
      </c>
      <c r="B1371" s="38" t="s">
        <v>1036</v>
      </c>
      <c r="C1371" s="34">
        <v>0</v>
      </c>
      <c r="D1371" s="38">
        <v>1371</v>
      </c>
      <c r="E1371" s="38" t="s">
        <v>1390</v>
      </c>
      <c r="F1371" s="38" t="s">
        <v>89</v>
      </c>
      <c r="G1371" s="35" t="s">
        <v>90</v>
      </c>
      <c r="H1371" s="35" t="s">
        <v>948</v>
      </c>
      <c r="I1371" s="35" t="s">
        <v>48</v>
      </c>
      <c r="J1371" s="36">
        <v>45119</v>
      </c>
      <c r="K1371" s="36">
        <v>46215</v>
      </c>
      <c r="L1371" s="37">
        <v>1</v>
      </c>
      <c r="M1371" s="37" t="s">
        <v>1398</v>
      </c>
      <c r="N1371" s="37">
        <v>1312</v>
      </c>
      <c r="O1371" s="38" t="s">
        <v>92</v>
      </c>
      <c r="P1371" s="38" t="s">
        <v>92</v>
      </c>
      <c r="Q1371" s="34">
        <f>IF(ISNUMBER(FIND(#REF!, O1371)), 1, 0)</f>
        <v>0</v>
      </c>
      <c r="R1371" s="34">
        <v>15800</v>
      </c>
      <c r="S1371" s="34" t="s">
        <v>968</v>
      </c>
      <c r="T1371" s="34">
        <v>0</v>
      </c>
      <c r="U1371" s="34"/>
      <c r="V1371" s="38" t="s">
        <v>1472</v>
      </c>
    </row>
    <row r="1372" spans="1:22" s="31" customFormat="1" x14ac:dyDescent="0.2">
      <c r="A1372" s="34">
        <v>1371</v>
      </c>
      <c r="B1372" s="38" t="s">
        <v>1036</v>
      </c>
      <c r="C1372" s="34">
        <v>0</v>
      </c>
      <c r="D1372" s="38">
        <v>1370</v>
      </c>
      <c r="E1372" s="38" t="s">
        <v>1390</v>
      </c>
      <c r="F1372" s="38" t="s">
        <v>948</v>
      </c>
      <c r="G1372" s="35" t="s">
        <v>48</v>
      </c>
      <c r="H1372" s="35" t="s">
        <v>89</v>
      </c>
      <c r="I1372" s="35" t="s">
        <v>90</v>
      </c>
      <c r="J1372" s="36">
        <v>45119</v>
      </c>
      <c r="K1372" s="36">
        <v>46215</v>
      </c>
      <c r="L1372" s="37">
        <v>1</v>
      </c>
      <c r="M1372" s="37" t="s">
        <v>1398</v>
      </c>
      <c r="N1372" s="37">
        <v>1313</v>
      </c>
      <c r="O1372" s="38" t="s">
        <v>50</v>
      </c>
      <c r="P1372" s="38" t="s">
        <v>50</v>
      </c>
      <c r="Q1372" s="34">
        <f>IF(ISNUMBER(FIND(#REF!, O1372)), 1, 0)</f>
        <v>0</v>
      </c>
      <c r="R1372" s="34">
        <v>6</v>
      </c>
      <c r="S1372" s="34" t="s">
        <v>968</v>
      </c>
      <c r="T1372" s="34">
        <v>0</v>
      </c>
      <c r="U1372" s="34"/>
      <c r="V1372" s="38" t="s">
        <v>1472</v>
      </c>
    </row>
    <row r="1373" spans="1:22" s="31" customFormat="1" x14ac:dyDescent="0.2">
      <c r="A1373" s="34">
        <v>1372</v>
      </c>
      <c r="B1373" s="38" t="s">
        <v>1036</v>
      </c>
      <c r="C1373" s="34">
        <v>0</v>
      </c>
      <c r="D1373" s="38">
        <v>1077</v>
      </c>
      <c r="E1373" s="38" t="s">
        <v>1390</v>
      </c>
      <c r="F1373" s="38" t="s">
        <v>964</v>
      </c>
      <c r="G1373" s="35" t="s">
        <v>109</v>
      </c>
      <c r="H1373" s="35" t="s">
        <v>948</v>
      </c>
      <c r="I1373" s="35" t="s">
        <v>48</v>
      </c>
      <c r="J1373" s="36">
        <v>45138</v>
      </c>
      <c r="K1373" s="36">
        <v>46234</v>
      </c>
      <c r="L1373" s="37">
        <v>1</v>
      </c>
      <c r="M1373" s="37" t="s">
        <v>1399</v>
      </c>
      <c r="N1373" s="37">
        <v>1076</v>
      </c>
      <c r="O1373" s="38" t="s">
        <v>111</v>
      </c>
      <c r="P1373" s="38" t="s">
        <v>111</v>
      </c>
      <c r="Q1373" s="34">
        <f>IF(ISNUMBER(FIND(#REF!, O1373)), 1, 0)</f>
        <v>0</v>
      </c>
      <c r="R1373" s="34">
        <v>7250</v>
      </c>
      <c r="S1373" s="34" t="s">
        <v>968</v>
      </c>
      <c r="T1373" s="34">
        <v>0</v>
      </c>
      <c r="U1373" s="34"/>
      <c r="V1373" s="38" t="s">
        <v>1472</v>
      </c>
    </row>
    <row r="1374" spans="1:22" s="31" customFormat="1" x14ac:dyDescent="0.2">
      <c r="A1374" s="34">
        <v>1373</v>
      </c>
      <c r="B1374" s="38" t="s">
        <v>1036</v>
      </c>
      <c r="C1374" s="34">
        <v>0</v>
      </c>
      <c r="D1374" s="38">
        <v>1374</v>
      </c>
      <c r="E1374" s="38" t="s">
        <v>1390</v>
      </c>
      <c r="F1374" s="38" t="s">
        <v>976</v>
      </c>
      <c r="G1374" s="35" t="s">
        <v>975</v>
      </c>
      <c r="H1374" s="35" t="s">
        <v>948</v>
      </c>
      <c r="I1374" s="35" t="s">
        <v>48</v>
      </c>
      <c r="J1374" s="36">
        <v>45250</v>
      </c>
      <c r="K1374" s="36">
        <v>46346</v>
      </c>
      <c r="L1374" s="37">
        <v>0</v>
      </c>
      <c r="M1374" s="37" t="s">
        <v>968</v>
      </c>
      <c r="N1374" s="37"/>
      <c r="O1374" s="38" t="s">
        <v>935</v>
      </c>
      <c r="P1374" s="38" t="s">
        <v>935</v>
      </c>
      <c r="Q1374" s="34">
        <f>IF(ISNUMBER(FIND(#REF!, O1374)), 1, 0)</f>
        <v>0</v>
      </c>
      <c r="R1374" s="34">
        <v>26</v>
      </c>
      <c r="S1374" s="34" t="s">
        <v>968</v>
      </c>
      <c r="T1374" s="34">
        <v>0</v>
      </c>
      <c r="U1374" s="34"/>
      <c r="V1374" s="38" t="s">
        <v>1472</v>
      </c>
    </row>
    <row r="1375" spans="1:22" s="31" customFormat="1" x14ac:dyDescent="0.2">
      <c r="A1375" s="34">
        <v>1374</v>
      </c>
      <c r="B1375" s="38" t="s">
        <v>1036</v>
      </c>
      <c r="C1375" s="34">
        <v>0</v>
      </c>
      <c r="D1375" s="38">
        <v>1373</v>
      </c>
      <c r="E1375" s="38" t="s">
        <v>1390</v>
      </c>
      <c r="F1375" s="38" t="s">
        <v>948</v>
      </c>
      <c r="G1375" s="35" t="s">
        <v>48</v>
      </c>
      <c r="H1375" s="35" t="s">
        <v>976</v>
      </c>
      <c r="I1375" s="35" t="s">
        <v>975</v>
      </c>
      <c r="J1375" s="36">
        <v>45250</v>
      </c>
      <c r="K1375" s="36">
        <v>46346</v>
      </c>
      <c r="L1375" s="37">
        <v>0</v>
      </c>
      <c r="M1375" s="37" t="s">
        <v>968</v>
      </c>
      <c r="N1375" s="37"/>
      <c r="O1375" s="38" t="s">
        <v>50</v>
      </c>
      <c r="P1375" s="38" t="s">
        <v>50</v>
      </c>
      <c r="Q1375" s="34">
        <f>IF(ISNUMBER(FIND(#REF!, O1375)), 1, 0)</f>
        <v>0</v>
      </c>
      <c r="R1375" s="34">
        <v>50</v>
      </c>
      <c r="S1375" s="34" t="s">
        <v>968</v>
      </c>
      <c r="T1375" s="34">
        <v>0</v>
      </c>
      <c r="U1375" s="34"/>
      <c r="V1375" s="38" t="s">
        <v>1472</v>
      </c>
    </row>
    <row r="1376" spans="1:22" s="31" customFormat="1" x14ac:dyDescent="0.2">
      <c r="A1376" s="34">
        <v>1375</v>
      </c>
      <c r="B1376" s="34" t="s">
        <v>1036</v>
      </c>
      <c r="C1376" s="34">
        <v>0</v>
      </c>
      <c r="D1376" s="34">
        <v>1376</v>
      </c>
      <c r="E1376" s="34" t="s">
        <v>1390</v>
      </c>
      <c r="F1376" s="34" t="s">
        <v>948</v>
      </c>
      <c r="G1376" s="35" t="s">
        <v>48</v>
      </c>
      <c r="H1376" s="35" t="s">
        <v>940</v>
      </c>
      <c r="I1376" s="35" t="s">
        <v>19</v>
      </c>
      <c r="J1376" s="44">
        <v>44383</v>
      </c>
      <c r="K1376" s="44">
        <v>45479</v>
      </c>
      <c r="L1376" s="37">
        <v>1</v>
      </c>
      <c r="M1376" s="37" t="s">
        <v>1398</v>
      </c>
      <c r="N1376" s="37">
        <v>1286</v>
      </c>
      <c r="O1376" s="34" t="s">
        <v>50</v>
      </c>
      <c r="P1376" s="34" t="s">
        <v>50</v>
      </c>
      <c r="Q1376" s="34">
        <f>IF(ISNUMBER(FIND(#REF!, O1376)), 1, 0)</f>
        <v>0</v>
      </c>
      <c r="R1376" s="46">
        <v>200</v>
      </c>
      <c r="S1376" s="46" t="s">
        <v>968</v>
      </c>
      <c r="T1376" s="46">
        <v>0</v>
      </c>
      <c r="U1376" s="46"/>
      <c r="V1376" s="34" t="s">
        <v>1472</v>
      </c>
    </row>
    <row r="1377" spans="1:22" s="31" customFormat="1" x14ac:dyDescent="0.2">
      <c r="A1377" s="34">
        <v>1376</v>
      </c>
      <c r="B1377" s="34" t="s">
        <v>1036</v>
      </c>
      <c r="C1377" s="34">
        <v>0</v>
      </c>
      <c r="D1377" s="34">
        <v>1375</v>
      </c>
      <c r="E1377" s="34" t="s">
        <v>1390</v>
      </c>
      <c r="F1377" s="34" t="s">
        <v>940</v>
      </c>
      <c r="G1377" s="35" t="s">
        <v>19</v>
      </c>
      <c r="H1377" s="35" t="s">
        <v>948</v>
      </c>
      <c r="I1377" s="35" t="s">
        <v>48</v>
      </c>
      <c r="J1377" s="36">
        <v>44383</v>
      </c>
      <c r="K1377" s="36">
        <v>45479</v>
      </c>
      <c r="L1377" s="37">
        <v>1</v>
      </c>
      <c r="M1377" s="37" t="s">
        <v>1398</v>
      </c>
      <c r="N1377" s="37">
        <v>1287</v>
      </c>
      <c r="O1377" s="34" t="s">
        <v>21</v>
      </c>
      <c r="P1377" s="34" t="s">
        <v>21</v>
      </c>
      <c r="Q1377" s="34">
        <f>IF(ISNUMBER(FIND(#REF!, O1377)), 1, 0)</f>
        <v>0</v>
      </c>
      <c r="R1377" s="34">
        <v>41</v>
      </c>
      <c r="S1377" s="34" t="s">
        <v>968</v>
      </c>
      <c r="T1377" s="34">
        <v>0</v>
      </c>
      <c r="U1377" s="34"/>
      <c r="V1377" s="34" t="s">
        <v>1472</v>
      </c>
    </row>
    <row r="1378" spans="1:22" s="31" customFormat="1" x14ac:dyDescent="0.2">
      <c r="A1378" s="34">
        <v>1377</v>
      </c>
      <c r="B1378" s="38" t="s">
        <v>1036</v>
      </c>
      <c r="C1378" s="38">
        <v>0</v>
      </c>
      <c r="D1378" s="38">
        <v>1377</v>
      </c>
      <c r="E1378" s="38" t="s">
        <v>1390</v>
      </c>
      <c r="F1378" s="38" t="s">
        <v>958</v>
      </c>
      <c r="G1378" s="35" t="s">
        <v>83</v>
      </c>
      <c r="H1378" s="35" t="s">
        <v>940</v>
      </c>
      <c r="I1378" s="35" t="s">
        <v>19</v>
      </c>
      <c r="J1378" s="36">
        <v>43539</v>
      </c>
      <c r="K1378" s="36">
        <v>44635</v>
      </c>
      <c r="L1378" s="37">
        <v>1</v>
      </c>
      <c r="M1378" s="37" t="s">
        <v>1399</v>
      </c>
      <c r="N1378" s="37">
        <v>935</v>
      </c>
      <c r="O1378" s="38" t="s">
        <v>85</v>
      </c>
      <c r="P1378" s="38" t="s">
        <v>85</v>
      </c>
      <c r="Q1378" s="34">
        <f>IF(ISNUMBER(FIND(#REF!, O1378)), 1, 0)</f>
        <v>0</v>
      </c>
      <c r="R1378" s="34">
        <v>1600</v>
      </c>
      <c r="S1378" s="34" t="s">
        <v>968</v>
      </c>
      <c r="T1378" s="34">
        <v>0</v>
      </c>
      <c r="U1378" s="34"/>
      <c r="V1378" s="38" t="s">
        <v>1472</v>
      </c>
    </row>
    <row r="1379" spans="1:22" s="31" customFormat="1" x14ac:dyDescent="0.2">
      <c r="A1379" s="34">
        <v>1378</v>
      </c>
      <c r="B1379" s="38" t="s">
        <v>1036</v>
      </c>
      <c r="C1379" s="38">
        <v>0</v>
      </c>
      <c r="D1379" s="38">
        <v>1378</v>
      </c>
      <c r="E1379" s="38" t="s">
        <v>1390</v>
      </c>
      <c r="F1379" s="38" t="s">
        <v>940</v>
      </c>
      <c r="G1379" s="35" t="s">
        <v>19</v>
      </c>
      <c r="H1379" s="35" t="s">
        <v>958</v>
      </c>
      <c r="I1379" s="35" t="s">
        <v>83</v>
      </c>
      <c r="J1379" s="36">
        <v>43539</v>
      </c>
      <c r="K1379" s="36">
        <v>44635</v>
      </c>
      <c r="L1379" s="37">
        <v>1</v>
      </c>
      <c r="M1379" s="37" t="s">
        <v>1399</v>
      </c>
      <c r="N1379" s="37">
        <v>936</v>
      </c>
      <c r="O1379" s="38" t="s">
        <v>21</v>
      </c>
      <c r="P1379" s="38" t="s">
        <v>21</v>
      </c>
      <c r="Q1379" s="34">
        <f>IF(ISNUMBER(FIND(#REF!, O1379)), 1, 0)</f>
        <v>0</v>
      </c>
      <c r="R1379" s="34">
        <v>20</v>
      </c>
      <c r="S1379" s="34" t="s">
        <v>968</v>
      </c>
      <c r="T1379" s="34">
        <v>0</v>
      </c>
      <c r="U1379" s="34"/>
      <c r="V1379" s="38" t="s">
        <v>1472</v>
      </c>
    </row>
    <row r="1380" spans="1:22" s="31" customFormat="1" x14ac:dyDescent="0.2">
      <c r="A1380" s="34">
        <v>1379</v>
      </c>
      <c r="B1380" s="38" t="s">
        <v>1036</v>
      </c>
      <c r="C1380" s="38">
        <v>0</v>
      </c>
      <c r="D1380" s="38">
        <v>1380</v>
      </c>
      <c r="E1380" s="38" t="s">
        <v>1390</v>
      </c>
      <c r="F1380" s="38" t="s">
        <v>958</v>
      </c>
      <c r="G1380" s="35" t="s">
        <v>83</v>
      </c>
      <c r="H1380" s="35" t="s">
        <v>940</v>
      </c>
      <c r="I1380" s="35" t="s">
        <v>19</v>
      </c>
      <c r="J1380" s="36">
        <v>44637</v>
      </c>
      <c r="K1380" s="36">
        <v>45733</v>
      </c>
      <c r="L1380" s="37">
        <v>1</v>
      </c>
      <c r="M1380" s="37" t="s">
        <v>1399</v>
      </c>
      <c r="N1380" s="37">
        <v>1377</v>
      </c>
      <c r="O1380" s="38" t="s">
        <v>85</v>
      </c>
      <c r="P1380" s="38" t="s">
        <v>85</v>
      </c>
      <c r="Q1380" s="34">
        <f>IF(ISNUMBER(FIND(#REF!, O1380)), 1, 0)</f>
        <v>0</v>
      </c>
      <c r="R1380" s="34">
        <v>1600</v>
      </c>
      <c r="S1380" s="34" t="s">
        <v>968</v>
      </c>
      <c r="T1380" s="34">
        <v>0</v>
      </c>
      <c r="U1380" s="34"/>
      <c r="V1380" s="38" t="s">
        <v>1472</v>
      </c>
    </row>
    <row r="1381" spans="1:22" s="31" customFormat="1" x14ac:dyDescent="0.2">
      <c r="A1381" s="34">
        <v>1380</v>
      </c>
      <c r="B1381" s="38" t="s">
        <v>1036</v>
      </c>
      <c r="C1381" s="38">
        <v>0</v>
      </c>
      <c r="D1381" s="38">
        <v>1379</v>
      </c>
      <c r="E1381" s="38" t="s">
        <v>1390</v>
      </c>
      <c r="F1381" s="38" t="s">
        <v>940</v>
      </c>
      <c r="G1381" s="35" t="s">
        <v>19</v>
      </c>
      <c r="H1381" s="35" t="s">
        <v>958</v>
      </c>
      <c r="I1381" s="35" t="s">
        <v>83</v>
      </c>
      <c r="J1381" s="36">
        <v>44637</v>
      </c>
      <c r="K1381" s="36">
        <v>45733</v>
      </c>
      <c r="L1381" s="37">
        <v>1</v>
      </c>
      <c r="M1381" s="37" t="s">
        <v>1399</v>
      </c>
      <c r="N1381" s="37">
        <v>1378</v>
      </c>
      <c r="O1381" s="38" t="s">
        <v>21</v>
      </c>
      <c r="P1381" s="38" t="s">
        <v>21</v>
      </c>
      <c r="Q1381" s="34">
        <f>IF(ISNUMBER(FIND(#REF!, O1381)), 1, 0)</f>
        <v>0</v>
      </c>
      <c r="R1381" s="34">
        <v>20</v>
      </c>
      <c r="S1381" s="34" t="s">
        <v>968</v>
      </c>
      <c r="T1381" s="34">
        <v>0</v>
      </c>
      <c r="U1381" s="34"/>
      <c r="V1381" s="38" t="s">
        <v>1472</v>
      </c>
    </row>
    <row r="1382" spans="1:22" s="31" customFormat="1" x14ac:dyDescent="0.2">
      <c r="A1382" s="34">
        <v>1381</v>
      </c>
      <c r="B1382" s="38" t="s">
        <v>1036</v>
      </c>
      <c r="C1382" s="38">
        <v>0</v>
      </c>
      <c r="D1382" s="38">
        <v>1382</v>
      </c>
      <c r="E1382" s="38" t="s">
        <v>1390</v>
      </c>
      <c r="F1382" s="38" t="s">
        <v>960</v>
      </c>
      <c r="G1382" s="35" t="s">
        <v>167</v>
      </c>
      <c r="H1382" s="35" t="s">
        <v>940</v>
      </c>
      <c r="I1382" s="35" t="s">
        <v>19</v>
      </c>
      <c r="J1382" s="36">
        <v>44963</v>
      </c>
      <c r="K1382" s="36">
        <v>46059</v>
      </c>
      <c r="L1382" s="37">
        <v>1</v>
      </c>
      <c r="M1382" s="37" t="s">
        <v>1399</v>
      </c>
      <c r="N1382" s="37">
        <v>1015</v>
      </c>
      <c r="O1382" s="34" t="s">
        <v>169</v>
      </c>
      <c r="P1382" s="34" t="s">
        <v>169</v>
      </c>
      <c r="Q1382" s="34">
        <f>IF(ISNUMBER(FIND(#REF!, O1382)), 1, 0)</f>
        <v>0</v>
      </c>
      <c r="R1382" s="34">
        <v>9600</v>
      </c>
      <c r="S1382" s="34" t="s">
        <v>968</v>
      </c>
      <c r="T1382" s="34">
        <v>0</v>
      </c>
      <c r="U1382" s="34"/>
      <c r="V1382" s="38" t="s">
        <v>1472</v>
      </c>
    </row>
    <row r="1383" spans="1:22" s="31" customFormat="1" x14ac:dyDescent="0.2">
      <c r="A1383" s="34">
        <v>1382</v>
      </c>
      <c r="B1383" s="38" t="s">
        <v>1036</v>
      </c>
      <c r="C1383" s="38">
        <v>0</v>
      </c>
      <c r="D1383" s="38">
        <v>1381</v>
      </c>
      <c r="E1383" s="38" t="s">
        <v>1390</v>
      </c>
      <c r="F1383" s="38" t="s">
        <v>940</v>
      </c>
      <c r="G1383" s="35" t="s">
        <v>19</v>
      </c>
      <c r="H1383" s="35" t="s">
        <v>960</v>
      </c>
      <c r="I1383" s="35" t="s">
        <v>167</v>
      </c>
      <c r="J1383" s="36">
        <v>44963</v>
      </c>
      <c r="K1383" s="36">
        <v>46059</v>
      </c>
      <c r="L1383" s="37">
        <v>1</v>
      </c>
      <c r="M1383" s="37" t="s">
        <v>1399</v>
      </c>
      <c r="N1383" s="37">
        <v>1016</v>
      </c>
      <c r="O1383" s="34" t="s">
        <v>21</v>
      </c>
      <c r="P1383" s="34" t="s">
        <v>21</v>
      </c>
      <c r="Q1383" s="34">
        <f>IF(ISNUMBER(FIND(#REF!, O1383)), 1, 0)</f>
        <v>0</v>
      </c>
      <c r="R1383" s="34">
        <v>12</v>
      </c>
      <c r="S1383" s="34" t="s">
        <v>968</v>
      </c>
      <c r="T1383" s="34">
        <v>0</v>
      </c>
      <c r="U1383" s="34"/>
      <c r="V1383" s="38" t="s">
        <v>1472</v>
      </c>
    </row>
    <row r="1384" spans="1:22" s="31" customFormat="1" x14ac:dyDescent="0.2">
      <c r="A1384" s="34">
        <v>1383</v>
      </c>
      <c r="B1384" s="34" t="s">
        <v>1036</v>
      </c>
      <c r="C1384" s="34">
        <v>0</v>
      </c>
      <c r="D1384" s="34">
        <v>1384</v>
      </c>
      <c r="E1384" s="34" t="s">
        <v>1390</v>
      </c>
      <c r="F1384" s="34" t="s">
        <v>958</v>
      </c>
      <c r="G1384" s="35" t="s">
        <v>83</v>
      </c>
      <c r="H1384" s="35" t="s">
        <v>75</v>
      </c>
      <c r="I1384" s="35" t="s">
        <v>76</v>
      </c>
      <c r="J1384" s="36">
        <v>44620</v>
      </c>
      <c r="K1384" s="36">
        <v>45716</v>
      </c>
      <c r="L1384" s="37">
        <v>1</v>
      </c>
      <c r="M1384" s="37" t="s">
        <v>1399</v>
      </c>
      <c r="N1384" s="37">
        <v>999</v>
      </c>
      <c r="O1384" s="34" t="s">
        <v>205</v>
      </c>
      <c r="P1384" s="34" t="s">
        <v>85</v>
      </c>
      <c r="Q1384" s="34">
        <f>IF(ISNUMBER(FIND(#REF!, O1384)), 1, 0)</f>
        <v>0</v>
      </c>
      <c r="R1384" s="34">
        <v>75</v>
      </c>
      <c r="S1384" s="34">
        <v>75</v>
      </c>
      <c r="T1384" s="34">
        <v>0</v>
      </c>
      <c r="U1384" s="34"/>
      <c r="V1384" s="34" t="s">
        <v>1473</v>
      </c>
    </row>
    <row r="1385" spans="1:22" s="31" customFormat="1" x14ac:dyDescent="0.2">
      <c r="A1385" s="34">
        <v>1384</v>
      </c>
      <c r="B1385" s="34" t="s">
        <v>1036</v>
      </c>
      <c r="C1385" s="34">
        <v>0</v>
      </c>
      <c r="D1385" s="34">
        <v>1383</v>
      </c>
      <c r="E1385" s="34" t="s">
        <v>1390</v>
      </c>
      <c r="F1385" s="34" t="s">
        <v>75</v>
      </c>
      <c r="G1385" s="35" t="s">
        <v>76</v>
      </c>
      <c r="H1385" s="35" t="s">
        <v>958</v>
      </c>
      <c r="I1385" s="35" t="s">
        <v>83</v>
      </c>
      <c r="J1385" s="36">
        <v>44620</v>
      </c>
      <c r="K1385" s="36">
        <v>45716</v>
      </c>
      <c r="L1385" s="37">
        <v>1</v>
      </c>
      <c r="M1385" s="37" t="s">
        <v>1399</v>
      </c>
      <c r="N1385" s="37">
        <v>1000</v>
      </c>
      <c r="O1385" s="34" t="s">
        <v>205</v>
      </c>
      <c r="P1385" s="34" t="s">
        <v>78</v>
      </c>
      <c r="Q1385" s="34">
        <f>IF(ISNUMBER(FIND(#REF!, O1385)), 1, 0)</f>
        <v>0</v>
      </c>
      <c r="R1385" s="34">
        <v>75</v>
      </c>
      <c r="S1385" s="34">
        <v>75</v>
      </c>
      <c r="T1385" s="34">
        <v>0</v>
      </c>
      <c r="U1385" s="34"/>
      <c r="V1385" s="34" t="s">
        <v>1473</v>
      </c>
    </row>
    <row r="1386" spans="1:22" s="31" customFormat="1" x14ac:dyDescent="0.2">
      <c r="A1386" s="34">
        <v>1385</v>
      </c>
      <c r="B1386" s="34" t="s">
        <v>240</v>
      </c>
      <c r="C1386" s="34">
        <v>0</v>
      </c>
      <c r="D1386" s="34"/>
      <c r="E1386" s="34" t="s">
        <v>1390</v>
      </c>
      <c r="F1386" s="34" t="s">
        <v>203</v>
      </c>
      <c r="G1386" s="35" t="s">
        <v>203</v>
      </c>
      <c r="H1386" s="35" t="s">
        <v>971</v>
      </c>
      <c r="I1386" s="35" t="s">
        <v>118</v>
      </c>
      <c r="J1386" s="44">
        <v>39847</v>
      </c>
      <c r="K1386" s="44">
        <v>40116</v>
      </c>
      <c r="L1386" s="37">
        <v>1</v>
      </c>
      <c r="M1386" s="37" t="s">
        <v>1399</v>
      </c>
      <c r="N1386" s="37">
        <v>310</v>
      </c>
      <c r="O1386" s="34" t="s">
        <v>205</v>
      </c>
      <c r="P1386" s="34" t="s">
        <v>205</v>
      </c>
      <c r="Q1386" s="34">
        <f>IF(ISNUMBER(FIND(#REF!, O1386)), 1, 0)</f>
        <v>0</v>
      </c>
      <c r="R1386" s="34">
        <v>15</v>
      </c>
      <c r="S1386" s="34">
        <v>15</v>
      </c>
      <c r="T1386" s="34">
        <v>0</v>
      </c>
      <c r="U1386" s="34"/>
      <c r="V1386" s="34" t="s">
        <v>1472</v>
      </c>
    </row>
    <row r="1387" spans="1:22" s="31" customFormat="1" x14ac:dyDescent="0.2">
      <c r="A1387" s="34">
        <v>1386</v>
      </c>
      <c r="B1387" s="34" t="s">
        <v>240</v>
      </c>
      <c r="C1387" s="34">
        <v>0</v>
      </c>
      <c r="D1387" s="34"/>
      <c r="E1387" s="34" t="s">
        <v>1390</v>
      </c>
      <c r="F1387" s="34" t="s">
        <v>203</v>
      </c>
      <c r="G1387" s="35" t="s">
        <v>203</v>
      </c>
      <c r="H1387" s="35" t="s">
        <v>960</v>
      </c>
      <c r="I1387" s="35" t="s">
        <v>167</v>
      </c>
      <c r="J1387" s="44">
        <v>39847</v>
      </c>
      <c r="K1387" s="44">
        <v>40116</v>
      </c>
      <c r="L1387" s="37">
        <v>1</v>
      </c>
      <c r="M1387" s="37" t="s">
        <v>1399</v>
      </c>
      <c r="N1387" s="37">
        <v>311</v>
      </c>
      <c r="O1387" s="34" t="s">
        <v>205</v>
      </c>
      <c r="P1387" s="34" t="s">
        <v>205</v>
      </c>
      <c r="Q1387" s="34">
        <f>IF(ISNUMBER(FIND(#REF!, O1387)), 1, 0)</f>
        <v>0</v>
      </c>
      <c r="R1387" s="34">
        <v>30</v>
      </c>
      <c r="S1387" s="34">
        <v>30</v>
      </c>
      <c r="T1387" s="34">
        <v>0</v>
      </c>
      <c r="U1387" s="34"/>
      <c r="V1387" s="34" t="s">
        <v>1472</v>
      </c>
    </row>
    <row r="1388" spans="1:22" s="31" customFormat="1" x14ac:dyDescent="0.2">
      <c r="A1388" s="34">
        <v>1387</v>
      </c>
      <c r="B1388" s="34" t="s">
        <v>240</v>
      </c>
      <c r="C1388" s="34">
        <v>0</v>
      </c>
      <c r="D1388" s="34"/>
      <c r="E1388" s="34" t="s">
        <v>1390</v>
      </c>
      <c r="F1388" s="34" t="s">
        <v>203</v>
      </c>
      <c r="G1388" s="35" t="s">
        <v>203</v>
      </c>
      <c r="H1388" s="35" t="s">
        <v>28</v>
      </c>
      <c r="I1388" s="35" t="s">
        <v>29</v>
      </c>
      <c r="J1388" s="44">
        <v>39847</v>
      </c>
      <c r="K1388" s="44">
        <v>40116</v>
      </c>
      <c r="L1388" s="37">
        <v>1</v>
      </c>
      <c r="M1388" s="37" t="s">
        <v>1399</v>
      </c>
      <c r="N1388" s="37">
        <v>312</v>
      </c>
      <c r="O1388" s="34" t="s">
        <v>205</v>
      </c>
      <c r="P1388" s="34" t="s">
        <v>205</v>
      </c>
      <c r="Q1388" s="34">
        <f>IF(ISNUMBER(FIND(#REF!, O1388)), 1, 0)</f>
        <v>0</v>
      </c>
      <c r="R1388" s="34">
        <v>30</v>
      </c>
      <c r="S1388" s="34">
        <v>30</v>
      </c>
      <c r="T1388" s="34">
        <v>0</v>
      </c>
      <c r="U1388" s="34"/>
      <c r="V1388" s="34" t="s">
        <v>1472</v>
      </c>
    </row>
    <row r="1389" spans="1:22" s="31" customFormat="1" x14ac:dyDescent="0.2">
      <c r="A1389" s="34">
        <v>1388</v>
      </c>
      <c r="B1389" s="34" t="s">
        <v>240</v>
      </c>
      <c r="C1389" s="34">
        <v>0</v>
      </c>
      <c r="D1389" s="34"/>
      <c r="E1389" s="34" t="s">
        <v>1390</v>
      </c>
      <c r="F1389" s="34" t="s">
        <v>203</v>
      </c>
      <c r="G1389" s="35" t="s">
        <v>203</v>
      </c>
      <c r="H1389" s="35" t="s">
        <v>105</v>
      </c>
      <c r="I1389" s="35" t="s">
        <v>106</v>
      </c>
      <c r="J1389" s="44">
        <v>39847</v>
      </c>
      <c r="K1389" s="44">
        <v>40116</v>
      </c>
      <c r="L1389" s="37">
        <v>1</v>
      </c>
      <c r="M1389" s="37" t="s">
        <v>1399</v>
      </c>
      <c r="N1389" s="37">
        <v>313</v>
      </c>
      <c r="O1389" s="34" t="s">
        <v>205</v>
      </c>
      <c r="P1389" s="34" t="s">
        <v>205</v>
      </c>
      <c r="Q1389" s="34">
        <f>IF(ISNUMBER(FIND(#REF!, O1389)), 1, 0)</f>
        <v>0</v>
      </c>
      <c r="R1389" s="34">
        <v>30</v>
      </c>
      <c r="S1389" s="34">
        <v>30</v>
      </c>
      <c r="T1389" s="34">
        <v>0</v>
      </c>
      <c r="U1389" s="34"/>
      <c r="V1389" s="34" t="s">
        <v>1472</v>
      </c>
    </row>
    <row r="1390" spans="1:22" s="31" customFormat="1" x14ac:dyDescent="0.2">
      <c r="A1390" s="34">
        <v>1389</v>
      </c>
      <c r="B1390" s="34" t="s">
        <v>240</v>
      </c>
      <c r="C1390" s="34">
        <v>0</v>
      </c>
      <c r="D1390" s="34"/>
      <c r="E1390" s="34" t="s">
        <v>1390</v>
      </c>
      <c r="F1390" s="34" t="s">
        <v>203</v>
      </c>
      <c r="G1390" s="35" t="s">
        <v>203</v>
      </c>
      <c r="H1390" s="35" t="s">
        <v>159</v>
      </c>
      <c r="I1390" s="35" t="s">
        <v>160</v>
      </c>
      <c r="J1390" s="44">
        <v>39847</v>
      </c>
      <c r="K1390" s="44">
        <v>40116</v>
      </c>
      <c r="L1390" s="37">
        <v>1</v>
      </c>
      <c r="M1390" s="37" t="s">
        <v>1399</v>
      </c>
      <c r="N1390" s="37">
        <v>314</v>
      </c>
      <c r="O1390" s="34" t="s">
        <v>205</v>
      </c>
      <c r="P1390" s="34" t="s">
        <v>205</v>
      </c>
      <c r="Q1390" s="34">
        <f>IF(ISNUMBER(FIND(#REF!, O1390)), 1, 0)</f>
        <v>0</v>
      </c>
      <c r="R1390" s="34">
        <v>30</v>
      </c>
      <c r="S1390" s="34">
        <v>30</v>
      </c>
      <c r="T1390" s="34">
        <v>0</v>
      </c>
      <c r="U1390" s="34"/>
      <c r="V1390" s="34" t="s">
        <v>1472</v>
      </c>
    </row>
    <row r="1391" spans="1:22" s="31" customFormat="1" x14ac:dyDescent="0.2">
      <c r="A1391" s="34">
        <v>1390</v>
      </c>
      <c r="B1391" s="34" t="s">
        <v>240</v>
      </c>
      <c r="C1391" s="34">
        <v>0</v>
      </c>
      <c r="D1391" s="34"/>
      <c r="E1391" s="34" t="s">
        <v>1390</v>
      </c>
      <c r="F1391" s="34" t="s">
        <v>203</v>
      </c>
      <c r="G1391" s="35" t="s">
        <v>203</v>
      </c>
      <c r="H1391" s="35" t="s">
        <v>971</v>
      </c>
      <c r="I1391" s="35" t="s">
        <v>118</v>
      </c>
      <c r="J1391" s="44">
        <v>39989</v>
      </c>
      <c r="K1391" s="44">
        <v>40210</v>
      </c>
      <c r="L1391" s="37">
        <v>1</v>
      </c>
      <c r="M1391" s="37" t="s">
        <v>1399</v>
      </c>
      <c r="N1391" s="37">
        <v>1385</v>
      </c>
      <c r="O1391" s="38" t="s">
        <v>205</v>
      </c>
      <c r="P1391" s="38" t="s">
        <v>205</v>
      </c>
      <c r="Q1391" s="34">
        <f>IF(ISNUMBER(FIND(#REF!, O1391)), 1, 0)</f>
        <v>0</v>
      </c>
      <c r="R1391" s="34">
        <v>15</v>
      </c>
      <c r="S1391" s="34">
        <v>15</v>
      </c>
      <c r="T1391" s="34">
        <v>0</v>
      </c>
      <c r="U1391" s="34"/>
      <c r="V1391" s="34" t="s">
        <v>1472</v>
      </c>
    </row>
    <row r="1392" spans="1:22" s="31" customFormat="1" x14ac:dyDescent="0.2">
      <c r="A1392" s="34">
        <v>1391</v>
      </c>
      <c r="B1392" s="34" t="s">
        <v>240</v>
      </c>
      <c r="C1392" s="34">
        <v>0</v>
      </c>
      <c r="D1392" s="34"/>
      <c r="E1392" s="34" t="s">
        <v>1390</v>
      </c>
      <c r="F1392" s="34" t="s">
        <v>203</v>
      </c>
      <c r="G1392" s="35" t="s">
        <v>203</v>
      </c>
      <c r="H1392" s="35" t="s">
        <v>960</v>
      </c>
      <c r="I1392" s="35" t="s">
        <v>167</v>
      </c>
      <c r="J1392" s="44">
        <v>39989</v>
      </c>
      <c r="K1392" s="44">
        <v>40210</v>
      </c>
      <c r="L1392" s="37">
        <v>1</v>
      </c>
      <c r="M1392" s="37" t="s">
        <v>1399</v>
      </c>
      <c r="N1392" s="37">
        <v>1386</v>
      </c>
      <c r="O1392" s="38" t="s">
        <v>205</v>
      </c>
      <c r="P1392" s="38" t="s">
        <v>205</v>
      </c>
      <c r="Q1392" s="34">
        <f>IF(ISNUMBER(FIND(#REF!, O1392)), 1, 0)</f>
        <v>0</v>
      </c>
      <c r="R1392" s="34">
        <v>30</v>
      </c>
      <c r="S1392" s="34">
        <v>30</v>
      </c>
      <c r="T1392" s="34">
        <v>0</v>
      </c>
      <c r="U1392" s="34"/>
      <c r="V1392" s="34" t="s">
        <v>1472</v>
      </c>
    </row>
    <row r="1393" spans="1:22" s="31" customFormat="1" x14ac:dyDescent="0.2">
      <c r="A1393" s="34">
        <v>1392</v>
      </c>
      <c r="B1393" s="34" t="s">
        <v>240</v>
      </c>
      <c r="C1393" s="34">
        <v>0</v>
      </c>
      <c r="D1393" s="34"/>
      <c r="E1393" s="34" t="s">
        <v>1390</v>
      </c>
      <c r="F1393" s="34" t="s">
        <v>203</v>
      </c>
      <c r="G1393" s="35" t="s">
        <v>203</v>
      </c>
      <c r="H1393" s="35" t="s">
        <v>28</v>
      </c>
      <c r="I1393" s="35" t="s">
        <v>29</v>
      </c>
      <c r="J1393" s="44">
        <v>39989</v>
      </c>
      <c r="K1393" s="44">
        <v>40210</v>
      </c>
      <c r="L1393" s="37">
        <v>1</v>
      </c>
      <c r="M1393" s="37" t="s">
        <v>1399</v>
      </c>
      <c r="N1393" s="37">
        <v>1387</v>
      </c>
      <c r="O1393" s="38" t="s">
        <v>205</v>
      </c>
      <c r="P1393" s="38" t="s">
        <v>205</v>
      </c>
      <c r="Q1393" s="34">
        <f>IF(ISNUMBER(FIND(#REF!, O1393)), 1, 0)</f>
        <v>0</v>
      </c>
      <c r="R1393" s="34">
        <v>30</v>
      </c>
      <c r="S1393" s="34">
        <v>30</v>
      </c>
      <c r="T1393" s="34">
        <v>0</v>
      </c>
      <c r="U1393" s="34"/>
      <c r="V1393" s="34" t="s">
        <v>1472</v>
      </c>
    </row>
    <row r="1394" spans="1:22" s="31" customFormat="1" x14ac:dyDescent="0.2">
      <c r="A1394" s="34">
        <v>1393</v>
      </c>
      <c r="B1394" s="34" t="s">
        <v>240</v>
      </c>
      <c r="C1394" s="34">
        <v>0</v>
      </c>
      <c r="D1394" s="34"/>
      <c r="E1394" s="34" t="s">
        <v>1390</v>
      </c>
      <c r="F1394" s="34" t="s">
        <v>203</v>
      </c>
      <c r="G1394" s="35" t="s">
        <v>203</v>
      </c>
      <c r="H1394" s="35" t="s">
        <v>105</v>
      </c>
      <c r="I1394" s="35" t="s">
        <v>106</v>
      </c>
      <c r="J1394" s="44">
        <v>39989</v>
      </c>
      <c r="K1394" s="44">
        <v>40210</v>
      </c>
      <c r="L1394" s="37">
        <v>1</v>
      </c>
      <c r="M1394" s="37" t="s">
        <v>1399</v>
      </c>
      <c r="N1394" s="37">
        <v>1388</v>
      </c>
      <c r="O1394" s="38" t="s">
        <v>205</v>
      </c>
      <c r="P1394" s="38" t="s">
        <v>205</v>
      </c>
      <c r="Q1394" s="34">
        <f>IF(ISNUMBER(FIND(#REF!, O1394)), 1, 0)</f>
        <v>0</v>
      </c>
      <c r="R1394" s="34">
        <v>30</v>
      </c>
      <c r="S1394" s="34">
        <v>30</v>
      </c>
      <c r="T1394" s="34">
        <v>0</v>
      </c>
      <c r="U1394" s="34"/>
      <c r="V1394" s="34" t="s">
        <v>1472</v>
      </c>
    </row>
    <row r="1395" spans="1:22" s="31" customFormat="1" x14ac:dyDescent="0.2">
      <c r="A1395" s="34">
        <v>1394</v>
      </c>
      <c r="B1395" s="34" t="s">
        <v>240</v>
      </c>
      <c r="C1395" s="34">
        <v>0</v>
      </c>
      <c r="D1395" s="34"/>
      <c r="E1395" s="34" t="s">
        <v>1390</v>
      </c>
      <c r="F1395" s="34" t="s">
        <v>203</v>
      </c>
      <c r="G1395" s="35" t="s">
        <v>203</v>
      </c>
      <c r="H1395" s="35" t="s">
        <v>159</v>
      </c>
      <c r="I1395" s="35" t="s">
        <v>160</v>
      </c>
      <c r="J1395" s="44">
        <v>39989</v>
      </c>
      <c r="K1395" s="44">
        <v>40210</v>
      </c>
      <c r="L1395" s="37">
        <v>1</v>
      </c>
      <c r="M1395" s="37" t="s">
        <v>1399</v>
      </c>
      <c r="N1395" s="37">
        <v>1389</v>
      </c>
      <c r="O1395" s="38" t="s">
        <v>205</v>
      </c>
      <c r="P1395" s="38" t="s">
        <v>205</v>
      </c>
      <c r="Q1395" s="34">
        <f>IF(ISNUMBER(FIND(#REF!, O1395)), 1, 0)</f>
        <v>0</v>
      </c>
      <c r="R1395" s="34">
        <v>30</v>
      </c>
      <c r="S1395" s="34">
        <v>30</v>
      </c>
      <c r="T1395" s="34">
        <v>0</v>
      </c>
      <c r="U1395" s="34"/>
      <c r="V1395" s="34" t="s">
        <v>1472</v>
      </c>
    </row>
    <row r="1396" spans="1:22" s="31" customFormat="1" x14ac:dyDescent="0.2">
      <c r="A1396" s="34">
        <v>1395</v>
      </c>
      <c r="B1396" s="34" t="s">
        <v>1036</v>
      </c>
      <c r="C1396" s="34">
        <v>0</v>
      </c>
      <c r="D1396" s="38">
        <v>1396</v>
      </c>
      <c r="E1396" s="34" t="s">
        <v>1390</v>
      </c>
      <c r="F1396" s="34" t="s">
        <v>947</v>
      </c>
      <c r="G1396" s="35" t="s">
        <v>41</v>
      </c>
      <c r="H1396" s="35" t="s">
        <v>948</v>
      </c>
      <c r="I1396" s="35" t="s">
        <v>48</v>
      </c>
      <c r="J1396" s="44">
        <v>43047</v>
      </c>
      <c r="K1396" s="44">
        <v>44143</v>
      </c>
      <c r="L1396" s="37">
        <v>1</v>
      </c>
      <c r="M1396" s="37" t="s">
        <v>1399</v>
      </c>
      <c r="N1396" s="37">
        <v>894</v>
      </c>
      <c r="O1396" s="34" t="s">
        <v>43</v>
      </c>
      <c r="P1396" s="34" t="s">
        <v>43</v>
      </c>
      <c r="Q1396" s="34">
        <f>IF(ISNUMBER(FIND(#REF!, O1396)), 1, 0)</f>
        <v>0</v>
      </c>
      <c r="R1396" s="34">
        <v>30</v>
      </c>
      <c r="S1396" s="34" t="s">
        <v>968</v>
      </c>
      <c r="T1396" s="34">
        <v>0</v>
      </c>
      <c r="U1396" s="34"/>
      <c r="V1396" s="38" t="s">
        <v>1472</v>
      </c>
    </row>
    <row r="1397" spans="1:22" s="31" customFormat="1" x14ac:dyDescent="0.2">
      <c r="A1397" s="34">
        <v>1396</v>
      </c>
      <c r="B1397" s="34" t="s">
        <v>1036</v>
      </c>
      <c r="C1397" s="34">
        <v>0</v>
      </c>
      <c r="D1397" s="38">
        <v>1395</v>
      </c>
      <c r="E1397" s="34" t="s">
        <v>1390</v>
      </c>
      <c r="F1397" s="34" t="s">
        <v>948</v>
      </c>
      <c r="G1397" s="31" t="s">
        <v>48</v>
      </c>
      <c r="H1397" s="31" t="s">
        <v>947</v>
      </c>
      <c r="I1397" s="31" t="s">
        <v>41</v>
      </c>
      <c r="J1397" s="44">
        <v>43047</v>
      </c>
      <c r="K1397" s="44">
        <v>44143</v>
      </c>
      <c r="L1397" s="37">
        <v>1</v>
      </c>
      <c r="M1397" s="37" t="s">
        <v>1399</v>
      </c>
      <c r="N1397" s="37">
        <v>895</v>
      </c>
      <c r="O1397" s="34" t="s">
        <v>50</v>
      </c>
      <c r="P1397" s="34" t="s">
        <v>50</v>
      </c>
      <c r="Q1397" s="34">
        <f>IF(ISNUMBER(FIND(#REF!, O1397)), 1, 0)</f>
        <v>0</v>
      </c>
      <c r="R1397" s="34">
        <v>200</v>
      </c>
      <c r="S1397" s="34" t="s">
        <v>968</v>
      </c>
      <c r="T1397" s="34">
        <v>0</v>
      </c>
      <c r="U1397" s="34"/>
      <c r="V1397" s="38" t="s">
        <v>1472</v>
      </c>
    </row>
    <row r="1398" spans="1:22" s="31" customFormat="1" x14ac:dyDescent="0.2">
      <c r="A1398" s="34">
        <v>1397</v>
      </c>
      <c r="B1398" s="38" t="s">
        <v>1036</v>
      </c>
      <c r="C1398" s="38">
        <v>0</v>
      </c>
      <c r="D1398" s="38">
        <v>1311</v>
      </c>
      <c r="E1398" s="38" t="s">
        <v>1390</v>
      </c>
      <c r="F1398" s="38" t="s">
        <v>948</v>
      </c>
      <c r="G1398" s="35" t="s">
        <v>48</v>
      </c>
      <c r="H1398" s="35" t="s">
        <v>44</v>
      </c>
      <c r="I1398" s="35" t="s">
        <v>45</v>
      </c>
      <c r="J1398" s="36">
        <v>44042</v>
      </c>
      <c r="K1398" s="36">
        <v>44341</v>
      </c>
      <c r="L1398" s="37">
        <v>1</v>
      </c>
      <c r="M1398" s="37" t="s">
        <v>1399</v>
      </c>
      <c r="N1398" s="37">
        <v>1074</v>
      </c>
      <c r="O1398" s="38" t="s">
        <v>50</v>
      </c>
      <c r="P1398" s="38" t="s">
        <v>50</v>
      </c>
      <c r="Q1398" s="34">
        <f>IF(ISNUMBER(FIND(#REF!, O1398)), 1, 0)</f>
        <v>0</v>
      </c>
      <c r="R1398" s="34">
        <v>50</v>
      </c>
      <c r="S1398" s="34" t="s">
        <v>968</v>
      </c>
      <c r="T1398" s="34">
        <v>0</v>
      </c>
      <c r="U1398" s="34"/>
      <c r="V1398" s="38" t="s">
        <v>1473</v>
      </c>
    </row>
    <row r="1399" spans="1:22" s="31" customFormat="1" x14ac:dyDescent="0.2">
      <c r="A1399" s="34">
        <v>1398</v>
      </c>
      <c r="B1399" s="38" t="s">
        <v>1036</v>
      </c>
      <c r="C1399" s="38">
        <v>0</v>
      </c>
      <c r="D1399" s="38">
        <v>1399</v>
      </c>
      <c r="E1399" s="38" t="s">
        <v>1390</v>
      </c>
      <c r="F1399" s="38" t="s">
        <v>44</v>
      </c>
      <c r="G1399" s="35" t="s">
        <v>45</v>
      </c>
      <c r="H1399" s="35" t="s">
        <v>948</v>
      </c>
      <c r="I1399" s="35" t="s">
        <v>48</v>
      </c>
      <c r="J1399" s="36">
        <v>44428</v>
      </c>
      <c r="K1399" s="36">
        <v>46254</v>
      </c>
      <c r="L1399" s="37">
        <v>1</v>
      </c>
      <c r="M1399" s="37" t="s">
        <v>1399</v>
      </c>
      <c r="N1399" s="37">
        <v>1311</v>
      </c>
      <c r="O1399" s="38" t="s">
        <v>47</v>
      </c>
      <c r="P1399" s="38" t="s">
        <v>47</v>
      </c>
      <c r="Q1399" s="34">
        <f>IF(ISNUMBER(FIND(#REF!, O1399)), 1, 0)</f>
        <v>0</v>
      </c>
      <c r="R1399" s="34">
        <v>6000</v>
      </c>
      <c r="S1399" s="34" t="s">
        <v>968</v>
      </c>
      <c r="T1399" s="34">
        <v>0</v>
      </c>
      <c r="U1399" s="34"/>
      <c r="V1399" s="38" t="s">
        <v>1472</v>
      </c>
    </row>
    <row r="1400" spans="1:22" s="31" customFormat="1" x14ac:dyDescent="0.2">
      <c r="A1400" s="34">
        <v>1399</v>
      </c>
      <c r="B1400" s="38" t="s">
        <v>1036</v>
      </c>
      <c r="C1400" s="38">
        <v>0</v>
      </c>
      <c r="D1400" s="38">
        <v>1398</v>
      </c>
      <c r="E1400" s="38" t="s">
        <v>1390</v>
      </c>
      <c r="F1400" s="38" t="s">
        <v>948</v>
      </c>
      <c r="G1400" s="35" t="s">
        <v>48</v>
      </c>
      <c r="H1400" s="35" t="s">
        <v>44</v>
      </c>
      <c r="I1400" s="35" t="s">
        <v>45</v>
      </c>
      <c r="J1400" s="36">
        <v>44428</v>
      </c>
      <c r="K1400" s="36">
        <v>46254</v>
      </c>
      <c r="L1400" s="37">
        <v>1</v>
      </c>
      <c r="M1400" s="37" t="s">
        <v>1399</v>
      </c>
      <c r="N1400" s="37">
        <v>1397</v>
      </c>
      <c r="O1400" s="38" t="s">
        <v>50</v>
      </c>
      <c r="P1400" s="38" t="s">
        <v>50</v>
      </c>
      <c r="Q1400" s="34">
        <f>IF(ISNUMBER(FIND(#REF!, O1400)), 1, 0)</f>
        <v>0</v>
      </c>
      <c r="R1400" s="34">
        <v>50</v>
      </c>
      <c r="S1400" s="34" t="s">
        <v>968</v>
      </c>
      <c r="T1400" s="34">
        <v>0</v>
      </c>
      <c r="U1400" s="34"/>
      <c r="V1400" s="38" t="s">
        <v>1472</v>
      </c>
    </row>
    <row r="1401" spans="1:22" s="31" customFormat="1" x14ac:dyDescent="0.2">
      <c r="A1401" s="34">
        <v>1400</v>
      </c>
      <c r="B1401" s="38" t="s">
        <v>240</v>
      </c>
      <c r="C1401" s="38">
        <v>0</v>
      </c>
      <c r="D1401" s="38"/>
      <c r="E1401" s="38" t="s">
        <v>1390</v>
      </c>
      <c r="F1401" s="38" t="s">
        <v>57</v>
      </c>
      <c r="G1401" s="35" t="s">
        <v>57</v>
      </c>
      <c r="H1401" s="35" t="s">
        <v>951</v>
      </c>
      <c r="I1401" s="35" t="s">
        <v>51</v>
      </c>
      <c r="J1401" s="36">
        <v>44071</v>
      </c>
      <c r="K1401" s="36">
        <v>44377</v>
      </c>
      <c r="L1401" s="37">
        <v>1</v>
      </c>
      <c r="M1401" s="37" t="s">
        <v>1399</v>
      </c>
      <c r="N1401" s="37">
        <v>1058</v>
      </c>
      <c r="O1401" s="38" t="s">
        <v>10</v>
      </c>
      <c r="P1401" s="38" t="s">
        <v>10</v>
      </c>
      <c r="Q1401" s="34">
        <f>IF(ISNUMBER(FIND(#REF!, O1401)), 1, 0)</f>
        <v>0</v>
      </c>
      <c r="R1401" s="34">
        <v>2</v>
      </c>
      <c r="S1401" s="34" t="s">
        <v>968</v>
      </c>
      <c r="T1401" s="34">
        <v>0</v>
      </c>
      <c r="U1401" s="34"/>
      <c r="V1401" s="38" t="s">
        <v>1472</v>
      </c>
    </row>
    <row r="1402" spans="1:22" s="31" customFormat="1" x14ac:dyDescent="0.2">
      <c r="A1402" s="34">
        <v>1401</v>
      </c>
      <c r="B1402" s="38" t="s">
        <v>240</v>
      </c>
      <c r="C1402" s="38">
        <v>0</v>
      </c>
      <c r="D1402" s="38"/>
      <c r="E1402" s="38" t="s">
        <v>1390</v>
      </c>
      <c r="F1402" s="38" t="s">
        <v>57</v>
      </c>
      <c r="G1402" s="35" t="s">
        <v>57</v>
      </c>
      <c r="H1402" s="35" t="s">
        <v>951</v>
      </c>
      <c r="I1402" s="35" t="s">
        <v>51</v>
      </c>
      <c r="J1402" s="36">
        <v>44231</v>
      </c>
      <c r="K1402" s="36">
        <v>44651</v>
      </c>
      <c r="L1402" s="37">
        <v>1</v>
      </c>
      <c r="M1402" s="37" t="s">
        <v>1399</v>
      </c>
      <c r="N1402" s="37">
        <v>1400</v>
      </c>
      <c r="O1402" s="38" t="s">
        <v>10</v>
      </c>
      <c r="P1402" s="38" t="s">
        <v>10</v>
      </c>
      <c r="Q1402" s="34">
        <f>IF(ISNUMBER(FIND(#REF!, O1402)), 1, 0)</f>
        <v>0</v>
      </c>
      <c r="R1402" s="34">
        <v>2</v>
      </c>
      <c r="S1402" s="34" t="s">
        <v>968</v>
      </c>
      <c r="T1402" s="34">
        <v>0</v>
      </c>
      <c r="U1402" s="34"/>
      <c r="V1402" s="38" t="s">
        <v>1472</v>
      </c>
    </row>
    <row r="1403" spans="1:22" s="31" customFormat="1" x14ac:dyDescent="0.2">
      <c r="A1403" s="34">
        <v>1402</v>
      </c>
      <c r="B1403" s="38" t="s">
        <v>1036</v>
      </c>
      <c r="C1403" s="38">
        <v>0</v>
      </c>
      <c r="D1403" s="38">
        <v>1403</v>
      </c>
      <c r="E1403" s="38" t="s">
        <v>1390</v>
      </c>
      <c r="F1403" s="38" t="s">
        <v>953</v>
      </c>
      <c r="G1403" s="35" t="s">
        <v>59</v>
      </c>
      <c r="H1403" s="35" t="s">
        <v>983</v>
      </c>
      <c r="I1403" s="35" t="s">
        <v>200</v>
      </c>
      <c r="J1403" s="36">
        <v>45197</v>
      </c>
      <c r="K1403" s="36">
        <v>46293</v>
      </c>
      <c r="L1403" s="37">
        <v>0</v>
      </c>
      <c r="M1403" s="37" t="s">
        <v>968</v>
      </c>
      <c r="N1403" s="37"/>
      <c r="O1403" s="38" t="s">
        <v>61</v>
      </c>
      <c r="P1403" s="38" t="s">
        <v>61</v>
      </c>
      <c r="Q1403" s="34">
        <f>IF(ISNUMBER(FIND(#REF!, O1403)), 1, 0)</f>
        <v>0</v>
      </c>
      <c r="R1403" s="34">
        <v>42</v>
      </c>
      <c r="S1403" s="34" t="s">
        <v>968</v>
      </c>
      <c r="T1403" s="34">
        <v>0</v>
      </c>
      <c r="U1403" s="34"/>
      <c r="V1403" s="38" t="s">
        <v>1473</v>
      </c>
    </row>
    <row r="1404" spans="1:22" s="31" customFormat="1" x14ac:dyDescent="0.2">
      <c r="A1404" s="34">
        <v>1403</v>
      </c>
      <c r="B1404" s="38" t="s">
        <v>1036</v>
      </c>
      <c r="C1404" s="38">
        <v>0</v>
      </c>
      <c r="D1404" s="38">
        <v>1402</v>
      </c>
      <c r="E1404" s="38" t="s">
        <v>1390</v>
      </c>
      <c r="F1404" s="38" t="s">
        <v>983</v>
      </c>
      <c r="G1404" s="35" t="s">
        <v>200</v>
      </c>
      <c r="H1404" s="35" t="s">
        <v>953</v>
      </c>
      <c r="I1404" s="35" t="s">
        <v>59</v>
      </c>
      <c r="J1404" s="36">
        <v>45197</v>
      </c>
      <c r="K1404" s="36">
        <v>46293</v>
      </c>
      <c r="L1404" s="37">
        <v>0</v>
      </c>
      <c r="M1404" s="37" t="s">
        <v>968</v>
      </c>
      <c r="N1404" s="37"/>
      <c r="O1404" s="38" t="s">
        <v>202</v>
      </c>
      <c r="P1404" s="38" t="s">
        <v>202</v>
      </c>
      <c r="Q1404" s="34">
        <f>IF(ISNUMBER(FIND(#REF!, O1404)), 1, 0)</f>
        <v>0</v>
      </c>
      <c r="R1404" s="34">
        <v>5</v>
      </c>
      <c r="S1404" s="34" t="s">
        <v>968</v>
      </c>
      <c r="T1404" s="34">
        <v>0</v>
      </c>
      <c r="U1404" s="34"/>
      <c r="V1404" s="38" t="s">
        <v>1473</v>
      </c>
    </row>
    <row r="1405" spans="1:22" s="31" customFormat="1" x14ac:dyDescent="0.2">
      <c r="A1405" s="34">
        <v>1404</v>
      </c>
      <c r="B1405" s="38" t="s">
        <v>1036</v>
      </c>
      <c r="C1405" s="38">
        <v>0</v>
      </c>
      <c r="D1405" s="38">
        <v>1405</v>
      </c>
      <c r="E1405" s="38" t="s">
        <v>1390</v>
      </c>
      <c r="F1405" s="38" t="s">
        <v>948</v>
      </c>
      <c r="G1405" s="35" t="s">
        <v>48</v>
      </c>
      <c r="H1405" s="35" t="s">
        <v>983</v>
      </c>
      <c r="I1405" s="35" t="s">
        <v>200</v>
      </c>
      <c r="J1405" s="36">
        <v>45258</v>
      </c>
      <c r="K1405" s="36">
        <v>47085</v>
      </c>
      <c r="L1405" s="37">
        <v>1</v>
      </c>
      <c r="M1405" s="37" t="s">
        <v>1398</v>
      </c>
      <c r="N1405" s="37"/>
      <c r="O1405" s="38" t="s">
        <v>50</v>
      </c>
      <c r="P1405" s="38" t="s">
        <v>50</v>
      </c>
      <c r="Q1405" s="34">
        <f>IF(ISNUMBER(FIND(#REF!, O1405)), 1, 0)</f>
        <v>0</v>
      </c>
      <c r="R1405" s="34">
        <v>35</v>
      </c>
      <c r="S1405" s="34" t="s">
        <v>968</v>
      </c>
      <c r="T1405" s="34">
        <v>0</v>
      </c>
      <c r="U1405" s="34"/>
      <c r="V1405" s="38" t="s">
        <v>1472</v>
      </c>
    </row>
    <row r="1406" spans="1:22" s="31" customFormat="1" x14ac:dyDescent="0.2">
      <c r="A1406" s="34">
        <v>1405</v>
      </c>
      <c r="B1406" s="38" t="s">
        <v>1036</v>
      </c>
      <c r="C1406" s="38">
        <v>0</v>
      </c>
      <c r="D1406" s="38">
        <v>1404</v>
      </c>
      <c r="E1406" s="38" t="s">
        <v>1390</v>
      </c>
      <c r="F1406" s="38" t="s">
        <v>983</v>
      </c>
      <c r="G1406" s="35" t="s">
        <v>200</v>
      </c>
      <c r="H1406" s="35" t="s">
        <v>948</v>
      </c>
      <c r="I1406" s="35" t="s">
        <v>48</v>
      </c>
      <c r="J1406" s="36">
        <v>45258</v>
      </c>
      <c r="K1406" s="36">
        <v>47085</v>
      </c>
      <c r="L1406" s="37">
        <v>1</v>
      </c>
      <c r="M1406" s="37" t="s">
        <v>1398</v>
      </c>
      <c r="N1406" s="37"/>
      <c r="O1406" s="38" t="s">
        <v>202</v>
      </c>
      <c r="P1406" s="38" t="s">
        <v>202</v>
      </c>
      <c r="Q1406" s="34">
        <f>IF(ISNUMBER(FIND(#REF!, O1406)), 1, 0)</f>
        <v>0</v>
      </c>
      <c r="R1406" s="34">
        <v>18</v>
      </c>
      <c r="S1406" s="34" t="s">
        <v>968</v>
      </c>
      <c r="T1406" s="34">
        <v>0</v>
      </c>
      <c r="U1406" s="34"/>
      <c r="V1406" s="38" t="s">
        <v>1472</v>
      </c>
    </row>
    <row r="1407" spans="1:22" s="31" customFormat="1" x14ac:dyDescent="0.2">
      <c r="A1407" s="34">
        <v>1406</v>
      </c>
      <c r="B1407" s="38" t="s">
        <v>1036</v>
      </c>
      <c r="C1407" s="38">
        <v>0</v>
      </c>
      <c r="D1407" s="38">
        <v>1407</v>
      </c>
      <c r="E1407" s="38" t="s">
        <v>1390</v>
      </c>
      <c r="F1407" s="38" t="s">
        <v>960</v>
      </c>
      <c r="G1407" s="35" t="s">
        <v>167</v>
      </c>
      <c r="H1407" s="35" t="s">
        <v>983</v>
      </c>
      <c r="I1407" s="35" t="s">
        <v>200</v>
      </c>
      <c r="J1407" s="44">
        <v>44664</v>
      </c>
      <c r="K1407" s="44">
        <v>46490</v>
      </c>
      <c r="L1407" s="37">
        <v>1</v>
      </c>
      <c r="M1407" s="37" t="s">
        <v>1399</v>
      </c>
      <c r="N1407" s="37">
        <v>1001</v>
      </c>
      <c r="O1407" s="38" t="s">
        <v>169</v>
      </c>
      <c r="P1407" s="38" t="s">
        <v>169</v>
      </c>
      <c r="Q1407" s="34">
        <f>IF(ISNUMBER(FIND(#REF!, O1407)), 1, 0)</f>
        <v>0</v>
      </c>
      <c r="R1407" s="34">
        <v>6100</v>
      </c>
      <c r="S1407" s="34" t="s">
        <v>968</v>
      </c>
      <c r="T1407" s="34">
        <v>0</v>
      </c>
      <c r="U1407" s="34"/>
      <c r="V1407" s="38" t="s">
        <v>1472</v>
      </c>
    </row>
    <row r="1408" spans="1:22" s="31" customFormat="1" x14ac:dyDescent="0.2">
      <c r="A1408" s="34">
        <v>1407</v>
      </c>
      <c r="B1408" s="38" t="s">
        <v>1036</v>
      </c>
      <c r="C1408" s="38">
        <v>0</v>
      </c>
      <c r="D1408" s="38">
        <v>1406</v>
      </c>
      <c r="E1408" s="38" t="s">
        <v>1390</v>
      </c>
      <c r="F1408" s="38" t="s">
        <v>983</v>
      </c>
      <c r="G1408" s="31" t="s">
        <v>200</v>
      </c>
      <c r="H1408" s="31" t="s">
        <v>960</v>
      </c>
      <c r="I1408" s="31" t="s">
        <v>167</v>
      </c>
      <c r="J1408" s="36">
        <v>44664</v>
      </c>
      <c r="K1408" s="36">
        <v>46490</v>
      </c>
      <c r="L1408" s="37">
        <v>1</v>
      </c>
      <c r="M1408" s="37" t="s">
        <v>1399</v>
      </c>
      <c r="N1408" s="37">
        <v>1002</v>
      </c>
      <c r="O1408" s="38" t="s">
        <v>202</v>
      </c>
      <c r="P1408" s="38" t="s">
        <v>202</v>
      </c>
      <c r="Q1408" s="34">
        <f>IF(ISNUMBER(FIND(#REF!, O1408)), 1, 0)</f>
        <v>0</v>
      </c>
      <c r="R1408" s="34">
        <v>20</v>
      </c>
      <c r="S1408" s="34" t="s">
        <v>968</v>
      </c>
      <c r="T1408" s="34">
        <v>0</v>
      </c>
      <c r="U1408" s="34"/>
      <c r="V1408" s="38" t="s">
        <v>1472</v>
      </c>
    </row>
    <row r="1409" spans="1:22" s="31" customFormat="1" x14ac:dyDescent="0.2">
      <c r="A1409" s="34">
        <v>1408</v>
      </c>
      <c r="B1409" s="38" t="s">
        <v>240</v>
      </c>
      <c r="C1409" s="38">
        <v>0</v>
      </c>
      <c r="D1409" s="38"/>
      <c r="E1409" s="38" t="s">
        <v>1390</v>
      </c>
      <c r="F1409" s="38" t="s">
        <v>948</v>
      </c>
      <c r="G1409" s="35" t="s">
        <v>48</v>
      </c>
      <c r="H1409" s="35" t="s">
        <v>68</v>
      </c>
      <c r="I1409" s="35" t="s">
        <v>69</v>
      </c>
      <c r="J1409" s="36">
        <v>44091</v>
      </c>
      <c r="K1409" s="36">
        <v>44540</v>
      </c>
      <c r="L1409" s="37">
        <v>1</v>
      </c>
      <c r="M1409" s="40" t="s">
        <v>1394</v>
      </c>
      <c r="N1409" s="37"/>
      <c r="O1409" s="38" t="s">
        <v>50</v>
      </c>
      <c r="P1409" s="38" t="s">
        <v>50</v>
      </c>
      <c r="Q1409" s="34">
        <f>IF(ISNUMBER(FIND(#REF!, O1409)), 1, 0)</f>
        <v>0</v>
      </c>
      <c r="R1409" s="34">
        <v>40</v>
      </c>
      <c r="S1409" s="34" t="s">
        <v>968</v>
      </c>
      <c r="T1409" s="34">
        <v>0</v>
      </c>
      <c r="U1409" s="34"/>
      <c r="V1409" s="38" t="s">
        <v>1472</v>
      </c>
    </row>
    <row r="1410" spans="1:22" s="31" customFormat="1" x14ac:dyDescent="0.2">
      <c r="A1410" s="34">
        <v>1409</v>
      </c>
      <c r="B1410" s="38" t="s">
        <v>240</v>
      </c>
      <c r="C1410" s="34">
        <v>0</v>
      </c>
      <c r="D1410" s="34"/>
      <c r="E1410" s="34" t="s">
        <v>1392</v>
      </c>
      <c r="F1410" s="34" t="s">
        <v>57</v>
      </c>
      <c r="G1410" s="35" t="s">
        <v>57</v>
      </c>
      <c r="H1410" s="35" t="s">
        <v>974</v>
      </c>
      <c r="I1410" s="35" t="s">
        <v>154</v>
      </c>
      <c r="J1410" s="36">
        <v>44648</v>
      </c>
      <c r="K1410" s="36">
        <v>44941</v>
      </c>
      <c r="L1410" s="37">
        <v>1</v>
      </c>
      <c r="M1410" s="37" t="s">
        <v>1399</v>
      </c>
      <c r="N1410" s="37">
        <v>1072</v>
      </c>
      <c r="O1410" s="38" t="s">
        <v>10</v>
      </c>
      <c r="P1410" s="38" t="s">
        <v>10</v>
      </c>
      <c r="Q1410" s="34">
        <f>IF(ISNUMBER(FIND(#REF!, O1410)), 1, 0)</f>
        <v>0</v>
      </c>
      <c r="R1410" s="34">
        <v>0.1</v>
      </c>
      <c r="S1410" s="34">
        <v>0.1</v>
      </c>
      <c r="T1410" s="34">
        <v>0</v>
      </c>
      <c r="U1410" s="34" t="s">
        <v>1375</v>
      </c>
      <c r="V1410" s="34" t="s">
        <v>1472</v>
      </c>
    </row>
    <row r="1411" spans="1:22" s="31" customFormat="1" x14ac:dyDescent="0.2">
      <c r="A1411" s="34">
        <v>1410</v>
      </c>
      <c r="B1411" s="38" t="s">
        <v>240</v>
      </c>
      <c r="C1411" s="38">
        <v>0</v>
      </c>
      <c r="D1411" s="38"/>
      <c r="E1411" s="38" t="s">
        <v>1392</v>
      </c>
      <c r="F1411" s="38" t="s">
        <v>57</v>
      </c>
      <c r="G1411" s="35" t="s">
        <v>57</v>
      </c>
      <c r="H1411" s="35" t="s">
        <v>126</v>
      </c>
      <c r="I1411" s="35" t="s">
        <v>124</v>
      </c>
      <c r="J1411" s="36">
        <v>44648</v>
      </c>
      <c r="K1411" s="36">
        <v>44941</v>
      </c>
      <c r="L1411" s="37">
        <v>1</v>
      </c>
      <c r="M1411" s="37" t="s">
        <v>1399</v>
      </c>
      <c r="N1411" s="37">
        <v>1078</v>
      </c>
      <c r="O1411" s="38" t="s">
        <v>10</v>
      </c>
      <c r="P1411" s="38" t="s">
        <v>10</v>
      </c>
      <c r="Q1411" s="34">
        <f>IF(ISNUMBER(FIND(#REF!, O1411)), 1, 0)</f>
        <v>0</v>
      </c>
      <c r="R1411" s="34">
        <v>0.4</v>
      </c>
      <c r="S1411" s="34" t="s">
        <v>968</v>
      </c>
      <c r="T1411" s="34">
        <v>0</v>
      </c>
      <c r="U1411" s="34" t="s">
        <v>1375</v>
      </c>
      <c r="V1411" s="38" t="s">
        <v>1472</v>
      </c>
    </row>
    <row r="1412" spans="1:22" s="31" customFormat="1" x14ac:dyDescent="0.2">
      <c r="A1412" s="34">
        <v>1411</v>
      </c>
      <c r="B1412" s="38" t="s">
        <v>240</v>
      </c>
      <c r="C1412" s="38">
        <v>0</v>
      </c>
      <c r="D1412" s="38"/>
      <c r="E1412" s="38" t="s">
        <v>1392</v>
      </c>
      <c r="F1412" s="38" t="s">
        <v>57</v>
      </c>
      <c r="G1412" s="35" t="s">
        <v>57</v>
      </c>
      <c r="H1412" s="35" t="s">
        <v>973</v>
      </c>
      <c r="I1412" s="35" t="s">
        <v>147</v>
      </c>
      <c r="J1412" s="36">
        <v>44678</v>
      </c>
      <c r="K1412" s="36">
        <v>44941</v>
      </c>
      <c r="L1412" s="37">
        <v>1</v>
      </c>
      <c r="M1412" s="37" t="s">
        <v>1399</v>
      </c>
      <c r="N1412" s="37">
        <v>1069</v>
      </c>
      <c r="O1412" s="38" t="s">
        <v>10</v>
      </c>
      <c r="P1412" s="38" t="s">
        <v>10</v>
      </c>
      <c r="Q1412" s="34">
        <f>IF(ISNUMBER(FIND(#REF!, O1412)), 1, 0)</f>
        <v>0</v>
      </c>
      <c r="R1412" s="34">
        <v>4.5</v>
      </c>
      <c r="S1412" s="34" t="s">
        <v>968</v>
      </c>
      <c r="T1412" s="34">
        <v>0</v>
      </c>
      <c r="U1412" s="34" t="s">
        <v>1375</v>
      </c>
      <c r="V1412" s="38" t="s">
        <v>1472</v>
      </c>
    </row>
    <row r="1413" spans="1:22" s="31" customFormat="1" x14ac:dyDescent="0.2">
      <c r="A1413" s="34">
        <v>1412</v>
      </c>
      <c r="B1413" s="38" t="s">
        <v>240</v>
      </c>
      <c r="C1413" s="38">
        <v>0</v>
      </c>
      <c r="D1413" s="38"/>
      <c r="E1413" s="38" t="s">
        <v>1392</v>
      </c>
      <c r="F1413" s="38" t="s">
        <v>57</v>
      </c>
      <c r="G1413" s="35" t="s">
        <v>57</v>
      </c>
      <c r="H1413" s="35" t="s">
        <v>939</v>
      </c>
      <c r="I1413" s="35" t="s">
        <v>8</v>
      </c>
      <c r="J1413" s="36">
        <v>44764</v>
      </c>
      <c r="K1413" s="36">
        <v>44941</v>
      </c>
      <c r="L1413" s="37">
        <v>0</v>
      </c>
      <c r="M1413" s="37" t="s">
        <v>968</v>
      </c>
      <c r="N1413" s="37"/>
      <c r="O1413" s="38" t="s">
        <v>10</v>
      </c>
      <c r="P1413" s="38" t="s">
        <v>10</v>
      </c>
      <c r="Q1413" s="34">
        <f>IF(ISNUMBER(FIND(#REF!, O1413)), 1, 0)</f>
        <v>0</v>
      </c>
      <c r="R1413" s="34">
        <v>3.5000000000000003E-2</v>
      </c>
      <c r="S1413" s="34" t="s">
        <v>968</v>
      </c>
      <c r="T1413" s="34">
        <v>0</v>
      </c>
      <c r="U1413" s="34" t="s">
        <v>1375</v>
      </c>
      <c r="V1413" s="38" t="s">
        <v>1472</v>
      </c>
    </row>
    <row r="1414" spans="1:22" s="31" customFormat="1" x14ac:dyDescent="0.2">
      <c r="A1414" s="34">
        <v>1413</v>
      </c>
      <c r="B1414" s="38" t="s">
        <v>240</v>
      </c>
      <c r="C1414" s="38">
        <v>0</v>
      </c>
      <c r="D1414" s="38"/>
      <c r="E1414" s="38" t="s">
        <v>1392</v>
      </c>
      <c r="F1414" s="38" t="s">
        <v>57</v>
      </c>
      <c r="G1414" s="35" t="s">
        <v>57</v>
      </c>
      <c r="H1414" s="35" t="s">
        <v>973</v>
      </c>
      <c r="I1414" s="35" t="s">
        <v>147</v>
      </c>
      <c r="J1414" s="36">
        <v>44910</v>
      </c>
      <c r="K1414" s="36">
        <v>45306</v>
      </c>
      <c r="L1414" s="37">
        <v>1</v>
      </c>
      <c r="M1414" s="37" t="s">
        <v>1399</v>
      </c>
      <c r="N1414" s="37">
        <v>1413</v>
      </c>
      <c r="O1414" s="38" t="s">
        <v>10</v>
      </c>
      <c r="P1414" s="38" t="s">
        <v>10</v>
      </c>
      <c r="Q1414" s="34">
        <f>IF(ISNUMBER(FIND(#REF!, O1414)), 1, 0)</f>
        <v>0</v>
      </c>
      <c r="R1414" s="34">
        <v>4.5</v>
      </c>
      <c r="S1414" s="34" t="s">
        <v>968</v>
      </c>
      <c r="T1414" s="34">
        <v>0</v>
      </c>
      <c r="U1414" s="34" t="s">
        <v>1375</v>
      </c>
      <c r="V1414" s="38" t="s">
        <v>1472</v>
      </c>
    </row>
    <row r="1415" spans="1:22" s="31" customFormat="1" x14ac:dyDescent="0.2">
      <c r="A1415" s="34">
        <v>1414</v>
      </c>
      <c r="B1415" s="38" t="s">
        <v>240</v>
      </c>
      <c r="C1415" s="38">
        <v>0</v>
      </c>
      <c r="D1415" s="38"/>
      <c r="E1415" s="38" t="s">
        <v>1392</v>
      </c>
      <c r="F1415" s="38" t="s">
        <v>57</v>
      </c>
      <c r="G1415" s="35" t="s">
        <v>57</v>
      </c>
      <c r="H1415" s="35" t="s">
        <v>4</v>
      </c>
      <c r="I1415" s="35" t="s">
        <v>5</v>
      </c>
      <c r="J1415" s="36">
        <v>44910</v>
      </c>
      <c r="K1415" s="36">
        <v>45306</v>
      </c>
      <c r="L1415" s="37">
        <v>1</v>
      </c>
      <c r="M1415" s="37" t="s">
        <v>1399</v>
      </c>
      <c r="N1415" s="37">
        <v>1303</v>
      </c>
      <c r="O1415" s="38" t="s">
        <v>10</v>
      </c>
      <c r="P1415" s="38" t="s">
        <v>10</v>
      </c>
      <c r="Q1415" s="34">
        <f>IF(ISNUMBER(FIND(#REF!, O1415)), 1, 0)</f>
        <v>0</v>
      </c>
      <c r="R1415" s="34">
        <v>0.4</v>
      </c>
      <c r="S1415" s="34" t="s">
        <v>968</v>
      </c>
      <c r="T1415" s="34">
        <v>0</v>
      </c>
      <c r="U1415" s="34" t="s">
        <v>1375</v>
      </c>
      <c r="V1415" s="38" t="s">
        <v>1472</v>
      </c>
    </row>
    <row r="1416" spans="1:22" s="31" customFormat="1" x14ac:dyDescent="0.2">
      <c r="A1416" s="34">
        <v>1415</v>
      </c>
      <c r="B1416" s="38" t="s">
        <v>240</v>
      </c>
      <c r="C1416" s="38">
        <v>0</v>
      </c>
      <c r="D1416" s="38"/>
      <c r="E1416" s="38" t="s">
        <v>1392</v>
      </c>
      <c r="F1416" s="38" t="s">
        <v>57</v>
      </c>
      <c r="G1416" s="35" t="s">
        <v>57</v>
      </c>
      <c r="H1416" s="35" t="s">
        <v>939</v>
      </c>
      <c r="I1416" s="35" t="s">
        <v>8</v>
      </c>
      <c r="J1416" s="36">
        <v>44910</v>
      </c>
      <c r="K1416" s="36">
        <v>45306</v>
      </c>
      <c r="L1416" s="37">
        <v>1</v>
      </c>
      <c r="M1416" s="37" t="s">
        <v>1399</v>
      </c>
      <c r="N1416" s="37">
        <v>1412</v>
      </c>
      <c r="O1416" s="38" t="s">
        <v>10</v>
      </c>
      <c r="P1416" s="38" t="s">
        <v>10</v>
      </c>
      <c r="Q1416" s="34">
        <f>IF(ISNUMBER(FIND(#REF!, O1416)), 1, 0)</f>
        <v>0</v>
      </c>
      <c r="R1416" s="34">
        <v>3.5000000000000003E-2</v>
      </c>
      <c r="S1416" s="34" t="s">
        <v>968</v>
      </c>
      <c r="T1416" s="34">
        <v>0</v>
      </c>
      <c r="U1416" s="34" t="s">
        <v>1375</v>
      </c>
      <c r="V1416" s="38" t="s">
        <v>1472</v>
      </c>
    </row>
    <row r="1417" spans="1:22" s="31" customFormat="1" x14ac:dyDescent="0.2">
      <c r="A1417" s="34">
        <v>1416</v>
      </c>
      <c r="B1417" s="38" t="s">
        <v>240</v>
      </c>
      <c r="C1417" s="38">
        <v>0</v>
      </c>
      <c r="D1417" s="38"/>
      <c r="E1417" s="38" t="s">
        <v>1392</v>
      </c>
      <c r="F1417" s="38" t="s">
        <v>57</v>
      </c>
      <c r="G1417" s="35" t="s">
        <v>57</v>
      </c>
      <c r="H1417" s="35" t="s">
        <v>68</v>
      </c>
      <c r="I1417" s="35" t="s">
        <v>69</v>
      </c>
      <c r="J1417" s="36">
        <v>44910</v>
      </c>
      <c r="K1417" s="36">
        <v>45306</v>
      </c>
      <c r="L1417" s="37">
        <v>1</v>
      </c>
      <c r="M1417" s="37" t="s">
        <v>1399</v>
      </c>
      <c r="N1417" s="37">
        <v>1304</v>
      </c>
      <c r="O1417" s="38" t="s">
        <v>10</v>
      </c>
      <c r="P1417" s="38" t="s">
        <v>10</v>
      </c>
      <c r="Q1417" s="34">
        <f>IF(ISNUMBER(FIND(#REF!, O1417)), 1, 0)</f>
        <v>0</v>
      </c>
      <c r="R1417" s="34">
        <v>4</v>
      </c>
      <c r="S1417" s="34" t="s">
        <v>968</v>
      </c>
      <c r="T1417" s="34">
        <v>0</v>
      </c>
      <c r="U1417" s="34" t="s">
        <v>1375</v>
      </c>
      <c r="V1417" s="38" t="s">
        <v>1472</v>
      </c>
    </row>
    <row r="1418" spans="1:22" s="31" customFormat="1" x14ac:dyDescent="0.2">
      <c r="A1418" s="34">
        <v>1417</v>
      </c>
      <c r="B1418" s="38" t="s">
        <v>240</v>
      </c>
      <c r="C1418" s="38">
        <v>0</v>
      </c>
      <c r="D1418" s="38"/>
      <c r="E1418" s="38" t="s">
        <v>1392</v>
      </c>
      <c r="F1418" s="38" t="s">
        <v>57</v>
      </c>
      <c r="G1418" s="35" t="s">
        <v>57</v>
      </c>
      <c r="H1418" s="35" t="s">
        <v>974</v>
      </c>
      <c r="I1418" s="35" t="s">
        <v>154</v>
      </c>
      <c r="J1418" s="36">
        <v>44910</v>
      </c>
      <c r="K1418" s="36">
        <v>45306</v>
      </c>
      <c r="L1418" s="37">
        <v>1</v>
      </c>
      <c r="M1418" s="37" t="s">
        <v>1399</v>
      </c>
      <c r="N1418" s="37">
        <v>1409</v>
      </c>
      <c r="O1418" s="38" t="s">
        <v>10</v>
      </c>
      <c r="P1418" s="38" t="s">
        <v>10</v>
      </c>
      <c r="Q1418" s="34">
        <f>IF(ISNUMBER(FIND(#REF!, O1418)), 1, 0)</f>
        <v>0</v>
      </c>
      <c r="R1418" s="34">
        <v>0.1</v>
      </c>
      <c r="S1418" s="34">
        <v>0.1</v>
      </c>
      <c r="T1418" s="34">
        <v>0</v>
      </c>
      <c r="U1418" s="34" t="s">
        <v>1375</v>
      </c>
      <c r="V1418" s="38" t="s">
        <v>1472</v>
      </c>
    </row>
    <row r="1419" spans="1:22" s="31" customFormat="1" x14ac:dyDescent="0.2">
      <c r="A1419" s="34">
        <v>1418</v>
      </c>
      <c r="B1419" s="38" t="s">
        <v>240</v>
      </c>
      <c r="C1419" s="38">
        <v>0</v>
      </c>
      <c r="D1419" s="38"/>
      <c r="E1419" s="38" t="s">
        <v>1390</v>
      </c>
      <c r="F1419" s="38" t="s">
        <v>958</v>
      </c>
      <c r="G1419" s="35" t="s">
        <v>83</v>
      </c>
      <c r="H1419" s="35" t="s">
        <v>79</v>
      </c>
      <c r="I1419" s="35" t="s">
        <v>80</v>
      </c>
      <c r="J1419" s="36">
        <v>44483</v>
      </c>
      <c r="K1419" s="36">
        <v>45579</v>
      </c>
      <c r="L1419" s="37">
        <v>1</v>
      </c>
      <c r="M1419" s="37" t="s">
        <v>1399</v>
      </c>
      <c r="N1419" s="37">
        <v>972</v>
      </c>
      <c r="O1419" s="34" t="s">
        <v>752</v>
      </c>
      <c r="P1419" s="34" t="s">
        <v>85</v>
      </c>
      <c r="Q1419" s="34">
        <f>IF(ISNUMBER(FIND(#REF!, O1419)), 1, 0)</f>
        <v>0</v>
      </c>
      <c r="R1419" s="34">
        <v>22.76</v>
      </c>
      <c r="S1419" s="34">
        <v>22.76</v>
      </c>
      <c r="T1419" s="34">
        <v>0</v>
      </c>
      <c r="U1419" s="34" t="s">
        <v>1396</v>
      </c>
      <c r="V1419" s="38" t="s">
        <v>1473</v>
      </c>
    </row>
    <row r="1420" spans="1:22" s="31" customFormat="1" x14ac:dyDescent="0.2">
      <c r="A1420" s="34">
        <v>1419</v>
      </c>
      <c r="B1420" s="34" t="s">
        <v>1036</v>
      </c>
      <c r="C1420" s="34">
        <v>0</v>
      </c>
      <c r="D1420" s="34">
        <v>1420</v>
      </c>
      <c r="E1420" s="34" t="s">
        <v>1390</v>
      </c>
      <c r="F1420" s="34" t="s">
        <v>79</v>
      </c>
      <c r="G1420" s="35" t="s">
        <v>80</v>
      </c>
      <c r="H1420" s="35" t="s">
        <v>98</v>
      </c>
      <c r="I1420" s="35" t="s">
        <v>99</v>
      </c>
      <c r="J1420" s="36">
        <v>44831</v>
      </c>
      <c r="K1420" s="36">
        <v>45927</v>
      </c>
      <c r="L1420" s="37">
        <v>1</v>
      </c>
      <c r="M1420" s="37" t="s">
        <v>1399</v>
      </c>
      <c r="N1420" s="37">
        <v>1007</v>
      </c>
      <c r="O1420" s="38" t="s">
        <v>82</v>
      </c>
      <c r="P1420" s="38" t="s">
        <v>82</v>
      </c>
      <c r="Q1420" s="34">
        <f>IF(ISNUMBER(FIND(#REF!, O1420)), 1, 0)</f>
        <v>0</v>
      </c>
      <c r="R1420" s="34">
        <v>28000</v>
      </c>
      <c r="S1420" s="34" t="s">
        <v>968</v>
      </c>
      <c r="T1420" s="34">
        <v>0</v>
      </c>
      <c r="U1420" s="34"/>
      <c r="V1420" s="34" t="s">
        <v>1472</v>
      </c>
    </row>
    <row r="1421" spans="1:22" s="31" customFormat="1" x14ac:dyDescent="0.2">
      <c r="A1421" s="34">
        <v>1420</v>
      </c>
      <c r="B1421" s="34" t="s">
        <v>1036</v>
      </c>
      <c r="C1421" s="34">
        <v>0</v>
      </c>
      <c r="D1421" s="34">
        <v>1419</v>
      </c>
      <c r="E1421" s="34" t="s">
        <v>1390</v>
      </c>
      <c r="F1421" s="34" t="s">
        <v>98</v>
      </c>
      <c r="G1421" s="35" t="s">
        <v>99</v>
      </c>
      <c r="H1421" s="35" t="s">
        <v>79</v>
      </c>
      <c r="I1421" s="35" t="s">
        <v>80</v>
      </c>
      <c r="J1421" s="36">
        <v>44831</v>
      </c>
      <c r="K1421" s="36">
        <v>45927</v>
      </c>
      <c r="L1421" s="37">
        <v>1</v>
      </c>
      <c r="M1421" s="37" t="s">
        <v>1399</v>
      </c>
      <c r="N1421" s="37">
        <v>1008</v>
      </c>
      <c r="O1421" s="38" t="s">
        <v>101</v>
      </c>
      <c r="P1421" s="38" t="s">
        <v>101</v>
      </c>
      <c r="Q1421" s="34">
        <f>IF(ISNUMBER(FIND(#REF!, O1421)), 1, 0)</f>
        <v>0</v>
      </c>
      <c r="R1421" s="34">
        <v>8</v>
      </c>
      <c r="S1421" s="34" t="s">
        <v>968</v>
      </c>
      <c r="T1421" s="34">
        <v>0</v>
      </c>
      <c r="U1421" s="34"/>
      <c r="V1421" s="34" t="s">
        <v>1472</v>
      </c>
    </row>
    <row r="1422" spans="1:22" s="31" customFormat="1" x14ac:dyDescent="0.2">
      <c r="A1422" s="34">
        <v>1421</v>
      </c>
      <c r="B1422" s="34" t="s">
        <v>1036</v>
      </c>
      <c r="C1422" s="34">
        <v>0</v>
      </c>
      <c r="D1422" s="34">
        <v>1423</v>
      </c>
      <c r="E1422" s="34" t="s">
        <v>1390</v>
      </c>
      <c r="F1422" s="34" t="s">
        <v>79</v>
      </c>
      <c r="G1422" s="35" t="s">
        <v>80</v>
      </c>
      <c r="H1422" s="35" t="s">
        <v>159</v>
      </c>
      <c r="I1422" s="35" t="s">
        <v>160</v>
      </c>
      <c r="J1422" s="36">
        <v>43774</v>
      </c>
      <c r="K1422" s="36">
        <v>44140</v>
      </c>
      <c r="L1422" s="37">
        <v>1</v>
      </c>
      <c r="M1422" s="37" t="s">
        <v>1399</v>
      </c>
      <c r="N1422" s="37">
        <v>985</v>
      </c>
      <c r="O1422" s="34" t="s">
        <v>82</v>
      </c>
      <c r="P1422" s="34" t="s">
        <v>82</v>
      </c>
      <c r="Q1422" s="34">
        <f>IF(ISNUMBER(FIND(#REF!, O1422)), 1, 0)</f>
        <v>0</v>
      </c>
      <c r="R1422" s="34">
        <v>100000</v>
      </c>
      <c r="S1422" s="34" t="s">
        <v>968</v>
      </c>
      <c r="T1422" s="34">
        <v>0</v>
      </c>
      <c r="U1422" s="34"/>
      <c r="V1422" s="34" t="s">
        <v>1472</v>
      </c>
    </row>
    <row r="1423" spans="1:22" s="31" customFormat="1" x14ac:dyDescent="0.2">
      <c r="A1423" s="34">
        <v>1422</v>
      </c>
      <c r="B1423" s="34" t="s">
        <v>1036</v>
      </c>
      <c r="C1423" s="34">
        <v>0</v>
      </c>
      <c r="D1423" s="34">
        <v>1424</v>
      </c>
      <c r="E1423" s="34" t="s">
        <v>1392</v>
      </c>
      <c r="F1423" s="34" t="s">
        <v>79</v>
      </c>
      <c r="G1423" s="35" t="s">
        <v>80</v>
      </c>
      <c r="H1423" s="35" t="s">
        <v>159</v>
      </c>
      <c r="I1423" s="35" t="s">
        <v>160</v>
      </c>
      <c r="J1423" s="36">
        <v>43774</v>
      </c>
      <c r="K1423" s="36">
        <v>44140</v>
      </c>
      <c r="L1423" s="37">
        <v>1</v>
      </c>
      <c r="M1423" s="40" t="s">
        <v>1394</v>
      </c>
      <c r="N1423" s="37">
        <v>986</v>
      </c>
      <c r="O1423" s="34" t="s">
        <v>205</v>
      </c>
      <c r="P1423" s="34" t="s">
        <v>82</v>
      </c>
      <c r="Q1423" s="34">
        <f>IF(ISNUMBER(FIND(#REF!, O1423)), 1, 0)</f>
        <v>0</v>
      </c>
      <c r="R1423" s="34">
        <v>3</v>
      </c>
      <c r="S1423" s="34">
        <v>3</v>
      </c>
      <c r="T1423" s="34">
        <v>0</v>
      </c>
      <c r="U1423" s="34"/>
      <c r="V1423" s="34" t="s">
        <v>1472</v>
      </c>
    </row>
    <row r="1424" spans="1:22" s="31" customFormat="1" x14ac:dyDescent="0.2">
      <c r="A1424" s="34">
        <v>1423</v>
      </c>
      <c r="B1424" s="34" t="s">
        <v>1036</v>
      </c>
      <c r="C1424" s="34">
        <v>0</v>
      </c>
      <c r="D1424" s="34">
        <v>1421</v>
      </c>
      <c r="E1424" s="34" t="s">
        <v>1390</v>
      </c>
      <c r="F1424" s="34" t="s">
        <v>159</v>
      </c>
      <c r="G1424" s="35" t="s">
        <v>160</v>
      </c>
      <c r="H1424" s="35" t="s">
        <v>79</v>
      </c>
      <c r="I1424" s="35" t="s">
        <v>80</v>
      </c>
      <c r="J1424" s="36">
        <v>43774</v>
      </c>
      <c r="K1424" s="36">
        <v>44140</v>
      </c>
      <c r="L1424" s="37">
        <v>1</v>
      </c>
      <c r="M1424" s="37" t="s">
        <v>1399</v>
      </c>
      <c r="N1424" s="37">
        <v>987</v>
      </c>
      <c r="O1424" s="34" t="s">
        <v>162</v>
      </c>
      <c r="P1424" s="34" t="s">
        <v>162</v>
      </c>
      <c r="Q1424" s="34">
        <f>IF(ISNUMBER(FIND(#REF!, O1424)), 1, 0)</f>
        <v>0</v>
      </c>
      <c r="R1424" s="34">
        <v>9.5</v>
      </c>
      <c r="S1424" s="34" t="s">
        <v>968</v>
      </c>
      <c r="T1424" s="34">
        <v>0</v>
      </c>
      <c r="U1424" s="34"/>
      <c r="V1424" s="34" t="s">
        <v>1472</v>
      </c>
    </row>
    <row r="1425" spans="1:22" s="31" customFormat="1" x14ac:dyDescent="0.2">
      <c r="A1425" s="34">
        <v>1424</v>
      </c>
      <c r="B1425" s="34" t="s">
        <v>1036</v>
      </c>
      <c r="C1425" s="34">
        <v>0</v>
      </c>
      <c r="D1425" s="34">
        <v>1422</v>
      </c>
      <c r="E1425" s="34" t="s">
        <v>1392</v>
      </c>
      <c r="F1425" s="34" t="s">
        <v>159</v>
      </c>
      <c r="G1425" s="35" t="s">
        <v>160</v>
      </c>
      <c r="H1425" s="35" t="s">
        <v>79</v>
      </c>
      <c r="I1425" s="35" t="s">
        <v>80</v>
      </c>
      <c r="J1425" s="36">
        <v>43774</v>
      </c>
      <c r="K1425" s="36">
        <v>44140</v>
      </c>
      <c r="L1425" s="37">
        <v>1</v>
      </c>
      <c r="M1425" s="37" t="s">
        <v>1394</v>
      </c>
      <c r="N1425" s="37">
        <v>988</v>
      </c>
      <c r="O1425" s="34" t="s">
        <v>205</v>
      </c>
      <c r="P1425" s="34" t="s">
        <v>162</v>
      </c>
      <c r="Q1425" s="34">
        <f>IF(ISNUMBER(FIND(#REF!, O1425)), 1, 0)</f>
        <v>0</v>
      </c>
      <c r="R1425" s="34">
        <v>3</v>
      </c>
      <c r="S1425" s="34">
        <v>3</v>
      </c>
      <c r="T1425" s="34">
        <v>0</v>
      </c>
      <c r="U1425" s="34"/>
      <c r="V1425" s="34" t="s">
        <v>1472</v>
      </c>
    </row>
    <row r="1426" spans="1:22" s="31" customFormat="1" x14ac:dyDescent="0.2">
      <c r="A1426" s="34">
        <v>1425</v>
      </c>
      <c r="B1426" s="34" t="s">
        <v>1036</v>
      </c>
      <c r="C1426" s="34">
        <v>0</v>
      </c>
      <c r="D1426" s="34">
        <v>1427</v>
      </c>
      <c r="E1426" s="34" t="s">
        <v>1390</v>
      </c>
      <c r="F1426" s="34" t="s">
        <v>79</v>
      </c>
      <c r="G1426" s="35" t="s">
        <v>80</v>
      </c>
      <c r="H1426" s="35" t="s">
        <v>159</v>
      </c>
      <c r="I1426" s="35" t="s">
        <v>160</v>
      </c>
      <c r="J1426" s="36">
        <v>44140</v>
      </c>
      <c r="K1426" s="36">
        <v>44505</v>
      </c>
      <c r="L1426" s="37">
        <v>1</v>
      </c>
      <c r="M1426" s="37" t="s">
        <v>1399</v>
      </c>
      <c r="N1426" s="37">
        <v>1421</v>
      </c>
      <c r="O1426" s="34" t="s">
        <v>82</v>
      </c>
      <c r="P1426" s="34" t="s">
        <v>82</v>
      </c>
      <c r="Q1426" s="34">
        <f>IF(ISNUMBER(FIND(#REF!, O1426)), 1, 0)</f>
        <v>0</v>
      </c>
      <c r="R1426" s="34">
        <v>100000</v>
      </c>
      <c r="S1426" s="34" t="s">
        <v>968</v>
      </c>
      <c r="T1426" s="34">
        <v>0</v>
      </c>
      <c r="U1426" s="34"/>
      <c r="V1426" s="34" t="s">
        <v>1472</v>
      </c>
    </row>
    <row r="1427" spans="1:22" s="31" customFormat="1" x14ac:dyDescent="0.2">
      <c r="A1427" s="34">
        <v>1426</v>
      </c>
      <c r="B1427" s="34" t="s">
        <v>1036</v>
      </c>
      <c r="C1427" s="34">
        <v>0</v>
      </c>
      <c r="D1427" s="34">
        <v>1428</v>
      </c>
      <c r="E1427" s="34" t="s">
        <v>1392</v>
      </c>
      <c r="F1427" s="34" t="s">
        <v>79</v>
      </c>
      <c r="G1427" s="35" t="s">
        <v>80</v>
      </c>
      <c r="H1427" s="35" t="s">
        <v>159</v>
      </c>
      <c r="I1427" s="35" t="s">
        <v>160</v>
      </c>
      <c r="J1427" s="36">
        <v>44140</v>
      </c>
      <c r="K1427" s="36">
        <v>44505</v>
      </c>
      <c r="L1427" s="37">
        <v>1</v>
      </c>
      <c r="M1427" s="37" t="s">
        <v>1394</v>
      </c>
      <c r="N1427" s="37">
        <v>1422</v>
      </c>
      <c r="O1427" s="34" t="s">
        <v>205</v>
      </c>
      <c r="P1427" s="34" t="s">
        <v>82</v>
      </c>
      <c r="Q1427" s="34">
        <f>IF(ISNUMBER(FIND(#REF!, O1427)), 1, 0)</f>
        <v>0</v>
      </c>
      <c r="R1427" s="34">
        <v>3</v>
      </c>
      <c r="S1427" s="34">
        <v>3</v>
      </c>
      <c r="T1427" s="34">
        <v>0</v>
      </c>
      <c r="U1427" s="34"/>
      <c r="V1427" s="34" t="s">
        <v>1472</v>
      </c>
    </row>
    <row r="1428" spans="1:22" s="31" customFormat="1" x14ac:dyDescent="0.2">
      <c r="A1428" s="34">
        <v>1427</v>
      </c>
      <c r="B1428" s="34" t="s">
        <v>1036</v>
      </c>
      <c r="C1428" s="34">
        <v>0</v>
      </c>
      <c r="D1428" s="34">
        <v>1425</v>
      </c>
      <c r="E1428" s="34" t="s">
        <v>1390</v>
      </c>
      <c r="F1428" s="34" t="s">
        <v>159</v>
      </c>
      <c r="G1428" s="35" t="s">
        <v>160</v>
      </c>
      <c r="H1428" s="35" t="s">
        <v>79</v>
      </c>
      <c r="I1428" s="35" t="s">
        <v>80</v>
      </c>
      <c r="J1428" s="36">
        <v>44140</v>
      </c>
      <c r="K1428" s="36">
        <v>44505</v>
      </c>
      <c r="L1428" s="37">
        <v>1</v>
      </c>
      <c r="M1428" s="37" t="s">
        <v>1399</v>
      </c>
      <c r="N1428" s="37">
        <v>1423</v>
      </c>
      <c r="O1428" s="34" t="s">
        <v>162</v>
      </c>
      <c r="P1428" s="34" t="s">
        <v>162</v>
      </c>
      <c r="Q1428" s="34">
        <f>IF(ISNUMBER(FIND(#REF!, O1428)), 1, 0)</f>
        <v>0</v>
      </c>
      <c r="R1428" s="34">
        <v>9.5</v>
      </c>
      <c r="S1428" s="34" t="s">
        <v>968</v>
      </c>
      <c r="T1428" s="34">
        <v>0</v>
      </c>
      <c r="U1428" s="34"/>
      <c r="V1428" s="34" t="s">
        <v>1472</v>
      </c>
    </row>
    <row r="1429" spans="1:22" s="31" customFormat="1" x14ac:dyDescent="0.2">
      <c r="A1429" s="34">
        <v>1428</v>
      </c>
      <c r="B1429" s="34" t="s">
        <v>1036</v>
      </c>
      <c r="C1429" s="34">
        <v>0</v>
      </c>
      <c r="D1429" s="34">
        <v>1426</v>
      </c>
      <c r="E1429" s="34" t="s">
        <v>1392</v>
      </c>
      <c r="F1429" s="34" t="s">
        <v>159</v>
      </c>
      <c r="G1429" s="35" t="s">
        <v>160</v>
      </c>
      <c r="H1429" s="35" t="s">
        <v>79</v>
      </c>
      <c r="I1429" s="35" t="s">
        <v>80</v>
      </c>
      <c r="J1429" s="36">
        <v>44140</v>
      </c>
      <c r="K1429" s="36">
        <v>44505</v>
      </c>
      <c r="L1429" s="37">
        <v>1</v>
      </c>
      <c r="M1429" s="37" t="s">
        <v>1394</v>
      </c>
      <c r="N1429" s="37">
        <v>1424</v>
      </c>
      <c r="O1429" s="34" t="s">
        <v>205</v>
      </c>
      <c r="P1429" s="34" t="s">
        <v>162</v>
      </c>
      <c r="Q1429" s="34">
        <f>IF(ISNUMBER(FIND(#REF!, O1429)), 1, 0)</f>
        <v>0</v>
      </c>
      <c r="R1429" s="34">
        <v>3</v>
      </c>
      <c r="S1429" s="34">
        <v>3</v>
      </c>
      <c r="T1429" s="34">
        <v>0</v>
      </c>
      <c r="U1429" s="34"/>
      <c r="V1429" s="34" t="s">
        <v>1472</v>
      </c>
    </row>
    <row r="1430" spans="1:22" s="31" customFormat="1" x14ac:dyDescent="0.2">
      <c r="A1430" s="34">
        <v>1429</v>
      </c>
      <c r="B1430" s="34" t="s">
        <v>1036</v>
      </c>
      <c r="C1430" s="34">
        <v>0</v>
      </c>
      <c r="D1430" s="34">
        <v>1431</v>
      </c>
      <c r="E1430" s="34" t="s">
        <v>1390</v>
      </c>
      <c r="F1430" s="34" t="s">
        <v>79</v>
      </c>
      <c r="G1430" s="35" t="s">
        <v>80</v>
      </c>
      <c r="H1430" s="35" t="s">
        <v>159</v>
      </c>
      <c r="I1430" s="35" t="s">
        <v>160</v>
      </c>
      <c r="J1430" s="36">
        <v>44505</v>
      </c>
      <c r="K1430" s="36">
        <v>44869</v>
      </c>
      <c r="L1430" s="37">
        <v>1</v>
      </c>
      <c r="M1430" s="37" t="s">
        <v>1399</v>
      </c>
      <c r="N1430" s="37">
        <v>1425</v>
      </c>
      <c r="O1430" s="34" t="s">
        <v>82</v>
      </c>
      <c r="P1430" s="34" t="s">
        <v>82</v>
      </c>
      <c r="Q1430" s="34">
        <f>IF(ISNUMBER(FIND(#REF!, O1430)), 1, 0)</f>
        <v>0</v>
      </c>
      <c r="R1430" s="34">
        <v>100000</v>
      </c>
      <c r="S1430" s="34" t="s">
        <v>968</v>
      </c>
      <c r="T1430" s="34">
        <v>0</v>
      </c>
      <c r="U1430" s="34"/>
      <c r="V1430" s="34" t="s">
        <v>1472</v>
      </c>
    </row>
    <row r="1431" spans="1:22" s="31" customFormat="1" x14ac:dyDescent="0.2">
      <c r="A1431" s="34">
        <v>1430</v>
      </c>
      <c r="B1431" s="34" t="s">
        <v>1036</v>
      </c>
      <c r="C1431" s="34">
        <v>0</v>
      </c>
      <c r="D1431" s="34">
        <v>1432</v>
      </c>
      <c r="E1431" s="34" t="s">
        <v>1392</v>
      </c>
      <c r="F1431" s="34" t="s">
        <v>79</v>
      </c>
      <c r="G1431" s="35" t="s">
        <v>80</v>
      </c>
      <c r="H1431" s="35" t="s">
        <v>159</v>
      </c>
      <c r="I1431" s="35" t="s">
        <v>160</v>
      </c>
      <c r="J1431" s="36">
        <v>44505</v>
      </c>
      <c r="K1431" s="36">
        <v>44869</v>
      </c>
      <c r="L1431" s="37">
        <v>1</v>
      </c>
      <c r="M1431" s="40" t="s">
        <v>1394</v>
      </c>
      <c r="N1431" s="37">
        <v>1426</v>
      </c>
      <c r="O1431" s="34" t="s">
        <v>205</v>
      </c>
      <c r="P1431" s="34" t="s">
        <v>82</v>
      </c>
      <c r="Q1431" s="34">
        <f>IF(ISNUMBER(FIND(#REF!, O1431)), 1, 0)</f>
        <v>0</v>
      </c>
      <c r="R1431" s="34">
        <v>3</v>
      </c>
      <c r="S1431" s="34">
        <v>3</v>
      </c>
      <c r="T1431" s="34">
        <v>0</v>
      </c>
      <c r="U1431" s="34"/>
      <c r="V1431" s="34" t="s">
        <v>1472</v>
      </c>
    </row>
    <row r="1432" spans="1:22" s="31" customFormat="1" x14ac:dyDescent="0.2">
      <c r="A1432" s="34">
        <v>1431</v>
      </c>
      <c r="B1432" s="34" t="s">
        <v>1036</v>
      </c>
      <c r="C1432" s="34">
        <v>0</v>
      </c>
      <c r="D1432" s="34">
        <v>1429</v>
      </c>
      <c r="E1432" s="34" t="s">
        <v>1390</v>
      </c>
      <c r="F1432" s="34" t="s">
        <v>159</v>
      </c>
      <c r="G1432" s="35" t="s">
        <v>160</v>
      </c>
      <c r="H1432" s="35" t="s">
        <v>79</v>
      </c>
      <c r="I1432" s="35" t="s">
        <v>80</v>
      </c>
      <c r="J1432" s="36">
        <v>44505</v>
      </c>
      <c r="K1432" s="36">
        <v>44869</v>
      </c>
      <c r="L1432" s="37">
        <v>1</v>
      </c>
      <c r="M1432" s="37" t="s">
        <v>1399</v>
      </c>
      <c r="N1432" s="37">
        <v>1427</v>
      </c>
      <c r="O1432" s="34" t="s">
        <v>162</v>
      </c>
      <c r="P1432" s="34" t="s">
        <v>162</v>
      </c>
      <c r="Q1432" s="34">
        <f>IF(ISNUMBER(FIND(#REF!, O1432)), 1, 0)</f>
        <v>0</v>
      </c>
      <c r="R1432" s="34">
        <v>9.5</v>
      </c>
      <c r="S1432" s="34" t="s">
        <v>968</v>
      </c>
      <c r="T1432" s="34">
        <v>0</v>
      </c>
      <c r="U1432" s="34"/>
      <c r="V1432" s="34" t="s">
        <v>1472</v>
      </c>
    </row>
    <row r="1433" spans="1:22" s="31" customFormat="1" x14ac:dyDescent="0.2">
      <c r="A1433" s="34">
        <v>1432</v>
      </c>
      <c r="B1433" s="34" t="s">
        <v>1036</v>
      </c>
      <c r="C1433" s="34">
        <v>0</v>
      </c>
      <c r="D1433" s="34">
        <v>1430</v>
      </c>
      <c r="E1433" s="34" t="s">
        <v>1392</v>
      </c>
      <c r="F1433" s="34" t="s">
        <v>159</v>
      </c>
      <c r="G1433" s="35" t="s">
        <v>160</v>
      </c>
      <c r="H1433" s="35" t="s">
        <v>79</v>
      </c>
      <c r="I1433" s="35" t="s">
        <v>80</v>
      </c>
      <c r="J1433" s="36">
        <v>44505</v>
      </c>
      <c r="K1433" s="36">
        <v>44869</v>
      </c>
      <c r="L1433" s="37">
        <v>1</v>
      </c>
      <c r="M1433" s="40" t="s">
        <v>1394</v>
      </c>
      <c r="N1433" s="37">
        <v>1428</v>
      </c>
      <c r="O1433" s="34" t="s">
        <v>205</v>
      </c>
      <c r="P1433" s="34" t="s">
        <v>162</v>
      </c>
      <c r="Q1433" s="34">
        <f>IF(ISNUMBER(FIND(#REF!, O1433)), 1, 0)</f>
        <v>0</v>
      </c>
      <c r="R1433" s="34">
        <v>3</v>
      </c>
      <c r="S1433" s="34">
        <v>3</v>
      </c>
      <c r="T1433" s="34">
        <v>0</v>
      </c>
      <c r="U1433" s="34"/>
      <c r="V1433" s="34" t="s">
        <v>1472</v>
      </c>
    </row>
    <row r="1434" spans="1:22" s="31" customFormat="1" x14ac:dyDescent="0.2">
      <c r="A1434" s="34">
        <v>1433</v>
      </c>
      <c r="B1434" s="34" t="s">
        <v>1036</v>
      </c>
      <c r="C1434" s="34">
        <v>0</v>
      </c>
      <c r="D1434" s="34">
        <v>1435</v>
      </c>
      <c r="E1434" s="34" t="s">
        <v>1390</v>
      </c>
      <c r="F1434" s="34" t="s">
        <v>79</v>
      </c>
      <c r="G1434" s="35" t="s">
        <v>80</v>
      </c>
      <c r="H1434" s="35" t="s">
        <v>159</v>
      </c>
      <c r="I1434" s="35" t="s">
        <v>160</v>
      </c>
      <c r="J1434" s="44">
        <v>44869</v>
      </c>
      <c r="K1434" s="44">
        <v>45233</v>
      </c>
      <c r="L1434" s="37">
        <v>1</v>
      </c>
      <c r="M1434" s="37" t="s">
        <v>1399</v>
      </c>
      <c r="N1434" s="37">
        <v>1429</v>
      </c>
      <c r="O1434" s="34" t="s">
        <v>82</v>
      </c>
      <c r="P1434" s="34" t="s">
        <v>82</v>
      </c>
      <c r="Q1434" s="34">
        <f>IF(ISNUMBER(FIND(#REF!, O1434)), 1, 0)</f>
        <v>0</v>
      </c>
      <c r="R1434" s="46">
        <v>100000</v>
      </c>
      <c r="S1434" s="46" t="s">
        <v>968</v>
      </c>
      <c r="T1434" s="46">
        <v>0</v>
      </c>
      <c r="U1434" s="46"/>
      <c r="V1434" s="34" t="s">
        <v>1472</v>
      </c>
    </row>
    <row r="1435" spans="1:22" s="31" customFormat="1" x14ac:dyDescent="0.2">
      <c r="A1435" s="34">
        <v>1434</v>
      </c>
      <c r="B1435" s="34" t="s">
        <v>1036</v>
      </c>
      <c r="C1435" s="34">
        <v>0</v>
      </c>
      <c r="D1435" s="34">
        <v>1436</v>
      </c>
      <c r="E1435" s="34" t="s">
        <v>1392</v>
      </c>
      <c r="F1435" s="34" t="s">
        <v>79</v>
      </c>
      <c r="G1435" s="35" t="s">
        <v>80</v>
      </c>
      <c r="H1435" s="35" t="s">
        <v>159</v>
      </c>
      <c r="I1435" s="35" t="s">
        <v>160</v>
      </c>
      <c r="J1435" s="44">
        <v>44869</v>
      </c>
      <c r="K1435" s="44">
        <v>45233</v>
      </c>
      <c r="L1435" s="37">
        <v>1</v>
      </c>
      <c r="M1435" s="40" t="s">
        <v>1394</v>
      </c>
      <c r="N1435" s="37">
        <v>1430</v>
      </c>
      <c r="O1435" s="34" t="s">
        <v>205</v>
      </c>
      <c r="P1435" s="34" t="s">
        <v>82</v>
      </c>
      <c r="Q1435" s="34">
        <f>IF(ISNUMBER(FIND(#REF!, O1435)), 1, 0)</f>
        <v>0</v>
      </c>
      <c r="R1435" s="46">
        <v>3</v>
      </c>
      <c r="S1435" s="46">
        <v>3</v>
      </c>
      <c r="T1435" s="46">
        <v>0</v>
      </c>
      <c r="U1435" s="46"/>
      <c r="V1435" s="34" t="s">
        <v>1472</v>
      </c>
    </row>
    <row r="1436" spans="1:22" s="31" customFormat="1" x14ac:dyDescent="0.2">
      <c r="A1436" s="34">
        <v>1435</v>
      </c>
      <c r="B1436" s="34" t="s">
        <v>1036</v>
      </c>
      <c r="C1436" s="34">
        <v>0</v>
      </c>
      <c r="D1436" s="34">
        <v>1433</v>
      </c>
      <c r="E1436" s="34" t="s">
        <v>1390</v>
      </c>
      <c r="F1436" s="34" t="s">
        <v>159</v>
      </c>
      <c r="G1436" s="35" t="s">
        <v>160</v>
      </c>
      <c r="H1436" s="35" t="s">
        <v>79</v>
      </c>
      <c r="I1436" s="35" t="s">
        <v>80</v>
      </c>
      <c r="J1436" s="44">
        <v>44869</v>
      </c>
      <c r="K1436" s="44">
        <v>45233</v>
      </c>
      <c r="L1436" s="37">
        <v>1</v>
      </c>
      <c r="M1436" s="37" t="s">
        <v>1399</v>
      </c>
      <c r="N1436" s="37">
        <v>1431</v>
      </c>
      <c r="O1436" s="34" t="s">
        <v>162</v>
      </c>
      <c r="P1436" s="34" t="s">
        <v>162</v>
      </c>
      <c r="Q1436" s="34">
        <f>IF(ISNUMBER(FIND(#REF!, O1436)), 1, 0)</f>
        <v>0</v>
      </c>
      <c r="R1436" s="46">
        <v>9.5</v>
      </c>
      <c r="S1436" s="46" t="s">
        <v>968</v>
      </c>
      <c r="T1436" s="46">
        <v>0</v>
      </c>
      <c r="U1436" s="46"/>
      <c r="V1436" s="34" t="s">
        <v>1472</v>
      </c>
    </row>
    <row r="1437" spans="1:22" s="31" customFormat="1" x14ac:dyDescent="0.2">
      <c r="A1437" s="34">
        <v>1436</v>
      </c>
      <c r="B1437" s="34" t="s">
        <v>1036</v>
      </c>
      <c r="C1437" s="34">
        <v>0</v>
      </c>
      <c r="D1437" s="34">
        <v>1434</v>
      </c>
      <c r="E1437" s="34" t="s">
        <v>1392</v>
      </c>
      <c r="F1437" s="34" t="s">
        <v>159</v>
      </c>
      <c r="G1437" s="35" t="s">
        <v>160</v>
      </c>
      <c r="H1437" s="35" t="s">
        <v>79</v>
      </c>
      <c r="I1437" s="35" t="s">
        <v>80</v>
      </c>
      <c r="J1437" s="44">
        <v>44869</v>
      </c>
      <c r="K1437" s="44">
        <v>45233</v>
      </c>
      <c r="L1437" s="37">
        <v>1</v>
      </c>
      <c r="M1437" s="37" t="s">
        <v>1394</v>
      </c>
      <c r="N1437" s="37">
        <v>1432</v>
      </c>
      <c r="O1437" s="34" t="s">
        <v>205</v>
      </c>
      <c r="P1437" s="34" t="s">
        <v>162</v>
      </c>
      <c r="Q1437" s="34">
        <f>IF(ISNUMBER(FIND(#REF!, O1437)), 1, 0)</f>
        <v>0</v>
      </c>
      <c r="R1437" s="46">
        <v>3</v>
      </c>
      <c r="S1437" s="46">
        <v>3</v>
      </c>
      <c r="T1437" s="46">
        <v>0</v>
      </c>
      <c r="U1437" s="46"/>
      <c r="V1437" s="34" t="s">
        <v>1472</v>
      </c>
    </row>
    <row r="1438" spans="1:22" s="31" customFormat="1" x14ac:dyDescent="0.2">
      <c r="A1438" s="34">
        <v>1437</v>
      </c>
      <c r="B1438" s="34" t="s">
        <v>1036</v>
      </c>
      <c r="C1438" s="34">
        <v>0</v>
      </c>
      <c r="D1438" s="34">
        <v>1439</v>
      </c>
      <c r="E1438" s="34" t="s">
        <v>1390</v>
      </c>
      <c r="F1438" s="34" t="s">
        <v>79</v>
      </c>
      <c r="G1438" s="35" t="s">
        <v>80</v>
      </c>
      <c r="H1438" s="35" t="s">
        <v>159</v>
      </c>
      <c r="I1438" s="35" t="s">
        <v>160</v>
      </c>
      <c r="J1438" s="44">
        <v>45233</v>
      </c>
      <c r="K1438" s="44">
        <v>45598</v>
      </c>
      <c r="L1438" s="37">
        <v>1</v>
      </c>
      <c r="M1438" s="37" t="s">
        <v>1399</v>
      </c>
      <c r="N1438" s="37">
        <v>1433</v>
      </c>
      <c r="O1438" s="34" t="s">
        <v>82</v>
      </c>
      <c r="P1438" s="34" t="s">
        <v>82</v>
      </c>
      <c r="Q1438" s="34">
        <f>IF(ISNUMBER(FIND(#REF!, O1438)), 1, 0)</f>
        <v>0</v>
      </c>
      <c r="R1438" s="46">
        <v>100000</v>
      </c>
      <c r="S1438" s="46" t="s">
        <v>968</v>
      </c>
      <c r="T1438" s="46">
        <v>0</v>
      </c>
      <c r="U1438" s="46"/>
      <c r="V1438" s="34" t="s">
        <v>1472</v>
      </c>
    </row>
    <row r="1439" spans="1:22" s="31" customFormat="1" x14ac:dyDescent="0.2">
      <c r="A1439" s="34">
        <v>1438</v>
      </c>
      <c r="B1439" s="34" t="s">
        <v>1036</v>
      </c>
      <c r="C1439" s="34">
        <v>0</v>
      </c>
      <c r="D1439" s="34">
        <v>1440</v>
      </c>
      <c r="E1439" s="34" t="s">
        <v>1392</v>
      </c>
      <c r="F1439" s="34" t="s">
        <v>79</v>
      </c>
      <c r="G1439" s="35" t="s">
        <v>80</v>
      </c>
      <c r="H1439" s="35" t="s">
        <v>159</v>
      </c>
      <c r="I1439" s="35" t="s">
        <v>160</v>
      </c>
      <c r="J1439" s="44">
        <v>45233</v>
      </c>
      <c r="K1439" s="44">
        <v>45598</v>
      </c>
      <c r="L1439" s="37">
        <v>1</v>
      </c>
      <c r="M1439" s="37" t="s">
        <v>1394</v>
      </c>
      <c r="N1439" s="37">
        <v>1434</v>
      </c>
      <c r="O1439" s="34" t="s">
        <v>205</v>
      </c>
      <c r="P1439" s="34" t="s">
        <v>82</v>
      </c>
      <c r="Q1439" s="34">
        <f>IF(ISNUMBER(FIND(#REF!, O1439)), 1, 0)</f>
        <v>0</v>
      </c>
      <c r="R1439" s="46">
        <v>3</v>
      </c>
      <c r="S1439" s="46">
        <v>3</v>
      </c>
      <c r="T1439" s="46">
        <v>0</v>
      </c>
      <c r="U1439" s="46"/>
      <c r="V1439" s="34" t="s">
        <v>1472</v>
      </c>
    </row>
    <row r="1440" spans="1:22" s="31" customFormat="1" x14ac:dyDescent="0.2">
      <c r="A1440" s="34">
        <v>1439</v>
      </c>
      <c r="B1440" s="34" t="s">
        <v>1036</v>
      </c>
      <c r="C1440" s="34">
        <v>0</v>
      </c>
      <c r="D1440" s="34">
        <v>1437</v>
      </c>
      <c r="E1440" s="34" t="s">
        <v>1390</v>
      </c>
      <c r="F1440" s="34" t="s">
        <v>159</v>
      </c>
      <c r="G1440" s="35" t="s">
        <v>160</v>
      </c>
      <c r="H1440" s="35" t="s">
        <v>79</v>
      </c>
      <c r="I1440" s="35" t="s">
        <v>80</v>
      </c>
      <c r="J1440" s="44">
        <v>45233</v>
      </c>
      <c r="K1440" s="44">
        <v>45598</v>
      </c>
      <c r="L1440" s="37">
        <v>1</v>
      </c>
      <c r="M1440" s="37" t="s">
        <v>1399</v>
      </c>
      <c r="N1440" s="37">
        <v>1435</v>
      </c>
      <c r="O1440" s="34" t="s">
        <v>162</v>
      </c>
      <c r="P1440" s="34" t="s">
        <v>162</v>
      </c>
      <c r="Q1440" s="34">
        <f>IF(ISNUMBER(FIND(#REF!, O1440)), 1, 0)</f>
        <v>0</v>
      </c>
      <c r="R1440" s="46">
        <v>9.5</v>
      </c>
      <c r="S1440" s="46" t="s">
        <v>968</v>
      </c>
      <c r="T1440" s="46">
        <v>0</v>
      </c>
      <c r="U1440" s="46"/>
      <c r="V1440" s="34" t="s">
        <v>1472</v>
      </c>
    </row>
    <row r="1441" spans="1:22" s="31" customFormat="1" x14ac:dyDescent="0.2">
      <c r="A1441" s="34">
        <v>1440</v>
      </c>
      <c r="B1441" s="34" t="s">
        <v>1036</v>
      </c>
      <c r="C1441" s="34">
        <v>0</v>
      </c>
      <c r="D1441" s="34">
        <v>1438</v>
      </c>
      <c r="E1441" s="34" t="s">
        <v>1392</v>
      </c>
      <c r="F1441" s="34" t="s">
        <v>159</v>
      </c>
      <c r="G1441" s="35" t="s">
        <v>160</v>
      </c>
      <c r="H1441" s="35" t="s">
        <v>79</v>
      </c>
      <c r="I1441" s="35" t="s">
        <v>80</v>
      </c>
      <c r="J1441" s="36">
        <v>45233</v>
      </c>
      <c r="K1441" s="44">
        <v>45598</v>
      </c>
      <c r="L1441" s="37">
        <v>1</v>
      </c>
      <c r="M1441" s="37" t="s">
        <v>1394</v>
      </c>
      <c r="N1441" s="37">
        <v>1436</v>
      </c>
      <c r="O1441" s="34" t="s">
        <v>205</v>
      </c>
      <c r="P1441" s="34" t="s">
        <v>162</v>
      </c>
      <c r="Q1441" s="34">
        <f>IF(ISNUMBER(FIND(#REF!, O1441)), 1, 0)</f>
        <v>0</v>
      </c>
      <c r="R1441" s="34">
        <v>3</v>
      </c>
      <c r="S1441" s="34">
        <v>3</v>
      </c>
      <c r="T1441" s="34">
        <v>0</v>
      </c>
      <c r="U1441" s="34"/>
      <c r="V1441" s="34" t="s">
        <v>1472</v>
      </c>
    </row>
    <row r="1442" spans="1:22" s="31" customFormat="1" x14ac:dyDescent="0.2">
      <c r="A1442" s="34">
        <v>1441</v>
      </c>
      <c r="B1442" s="34" t="s">
        <v>1036</v>
      </c>
      <c r="C1442" s="34">
        <v>0</v>
      </c>
      <c r="D1442" s="34">
        <v>1442</v>
      </c>
      <c r="E1442" s="34" t="s">
        <v>1390</v>
      </c>
      <c r="F1442" s="34" t="s">
        <v>960</v>
      </c>
      <c r="G1442" s="35" t="s">
        <v>167</v>
      </c>
      <c r="H1442" s="35" t="s">
        <v>79</v>
      </c>
      <c r="I1442" s="35" t="s">
        <v>80</v>
      </c>
      <c r="J1442" s="36">
        <v>42800</v>
      </c>
      <c r="K1442" s="36">
        <v>43896</v>
      </c>
      <c r="L1442" s="37">
        <v>1</v>
      </c>
      <c r="M1442" s="37" t="s">
        <v>1399</v>
      </c>
      <c r="N1442" s="37">
        <v>655</v>
      </c>
      <c r="O1442" s="34" t="s">
        <v>169</v>
      </c>
      <c r="P1442" s="34" t="s">
        <v>169</v>
      </c>
      <c r="Q1442" s="34">
        <f>IF(ISNUMBER(FIND(#REF!, O1442)), 1, 0)</f>
        <v>0</v>
      </c>
      <c r="R1442" s="34">
        <v>10700</v>
      </c>
      <c r="S1442" s="34" t="s">
        <v>968</v>
      </c>
      <c r="T1442" s="34">
        <v>0</v>
      </c>
      <c r="U1442" s="34"/>
      <c r="V1442" s="34" t="s">
        <v>1472</v>
      </c>
    </row>
    <row r="1443" spans="1:22" s="31" customFormat="1" x14ac:dyDescent="0.2">
      <c r="A1443" s="34">
        <v>1442</v>
      </c>
      <c r="B1443" s="34" t="s">
        <v>1036</v>
      </c>
      <c r="C1443" s="34">
        <v>0</v>
      </c>
      <c r="D1443" s="34">
        <v>1441</v>
      </c>
      <c r="E1443" s="34" t="s">
        <v>1390</v>
      </c>
      <c r="F1443" s="34" t="s">
        <v>79</v>
      </c>
      <c r="G1443" s="35" t="s">
        <v>80</v>
      </c>
      <c r="H1443" s="35" t="s">
        <v>960</v>
      </c>
      <c r="I1443" s="35" t="s">
        <v>167</v>
      </c>
      <c r="J1443" s="36">
        <v>42800</v>
      </c>
      <c r="K1443" s="36">
        <v>43896</v>
      </c>
      <c r="L1443" s="37">
        <v>1</v>
      </c>
      <c r="M1443" s="37" t="s">
        <v>1399</v>
      </c>
      <c r="N1443" s="37">
        <v>656</v>
      </c>
      <c r="O1443" s="34" t="s">
        <v>82</v>
      </c>
      <c r="P1443" s="34" t="s">
        <v>82</v>
      </c>
      <c r="Q1443" s="34">
        <f>IF(ISNUMBER(FIND(#REF!, O1443)), 1, 0)</f>
        <v>0</v>
      </c>
      <c r="R1443" s="34">
        <v>115000</v>
      </c>
      <c r="S1443" s="34" t="s">
        <v>968</v>
      </c>
      <c r="T1443" s="34">
        <v>0</v>
      </c>
      <c r="U1443" s="34"/>
      <c r="V1443" s="34" t="s">
        <v>1472</v>
      </c>
    </row>
    <row r="1444" spans="1:22" s="31" customFormat="1" x14ac:dyDescent="0.2">
      <c r="A1444" s="34">
        <v>1443</v>
      </c>
      <c r="B1444" s="34" t="s">
        <v>1036</v>
      </c>
      <c r="C1444" s="34">
        <v>0</v>
      </c>
      <c r="D1444" s="34">
        <v>1444</v>
      </c>
      <c r="E1444" s="34" t="s">
        <v>1390</v>
      </c>
      <c r="F1444" s="34" t="s">
        <v>960</v>
      </c>
      <c r="G1444" s="35" t="s">
        <v>167</v>
      </c>
      <c r="H1444" s="35" t="s">
        <v>79</v>
      </c>
      <c r="I1444" s="35" t="s">
        <v>80</v>
      </c>
      <c r="J1444" s="36">
        <v>43896</v>
      </c>
      <c r="K1444" s="36">
        <v>44990</v>
      </c>
      <c r="L1444" s="37">
        <v>1</v>
      </c>
      <c r="M1444" s="37" t="s">
        <v>1399</v>
      </c>
      <c r="N1444" s="37">
        <v>1441</v>
      </c>
      <c r="O1444" s="34" t="s">
        <v>169</v>
      </c>
      <c r="P1444" s="34" t="s">
        <v>169</v>
      </c>
      <c r="Q1444" s="34">
        <f>IF(ISNUMBER(FIND(#REF!, O1444)), 1, 0)</f>
        <v>0</v>
      </c>
      <c r="R1444" s="34">
        <v>10700</v>
      </c>
      <c r="S1444" s="34" t="s">
        <v>968</v>
      </c>
      <c r="T1444" s="34">
        <v>0</v>
      </c>
      <c r="U1444" s="34"/>
      <c r="V1444" s="34" t="s">
        <v>1472</v>
      </c>
    </row>
    <row r="1445" spans="1:22" s="31" customFormat="1" x14ac:dyDescent="0.2">
      <c r="A1445" s="34">
        <v>1444</v>
      </c>
      <c r="B1445" s="34" t="s">
        <v>1036</v>
      </c>
      <c r="C1445" s="34">
        <v>0</v>
      </c>
      <c r="D1445" s="34">
        <v>1443</v>
      </c>
      <c r="E1445" s="34" t="s">
        <v>1390</v>
      </c>
      <c r="F1445" s="34" t="s">
        <v>79</v>
      </c>
      <c r="G1445" s="35" t="s">
        <v>80</v>
      </c>
      <c r="H1445" s="35" t="s">
        <v>960</v>
      </c>
      <c r="I1445" s="35" t="s">
        <v>167</v>
      </c>
      <c r="J1445" s="36">
        <v>43896</v>
      </c>
      <c r="K1445" s="36">
        <v>44990</v>
      </c>
      <c r="L1445" s="37">
        <v>1</v>
      </c>
      <c r="M1445" s="37" t="s">
        <v>1399</v>
      </c>
      <c r="N1445" s="37">
        <v>1442</v>
      </c>
      <c r="O1445" s="34" t="s">
        <v>82</v>
      </c>
      <c r="P1445" s="34" t="s">
        <v>82</v>
      </c>
      <c r="Q1445" s="34">
        <f>IF(ISNUMBER(FIND(#REF!, O1445)), 1, 0)</f>
        <v>0</v>
      </c>
      <c r="R1445" s="34">
        <v>115000</v>
      </c>
      <c r="S1445" s="34" t="s">
        <v>968</v>
      </c>
      <c r="T1445" s="34">
        <v>0</v>
      </c>
      <c r="U1445" s="34"/>
      <c r="V1445" s="34" t="s">
        <v>1472</v>
      </c>
    </row>
    <row r="1446" spans="1:22" s="31" customFormat="1" x14ac:dyDescent="0.2">
      <c r="A1446" s="34">
        <v>1445</v>
      </c>
      <c r="B1446" s="34" t="s">
        <v>1036</v>
      </c>
      <c r="C1446" s="34">
        <v>0</v>
      </c>
      <c r="D1446" s="34">
        <v>1446</v>
      </c>
      <c r="E1446" s="34" t="s">
        <v>1390</v>
      </c>
      <c r="F1446" s="34" t="s">
        <v>960</v>
      </c>
      <c r="G1446" s="35" t="s">
        <v>167</v>
      </c>
      <c r="H1446" s="35" t="s">
        <v>79</v>
      </c>
      <c r="I1446" s="35" t="s">
        <v>80</v>
      </c>
      <c r="J1446" s="36">
        <v>44991</v>
      </c>
      <c r="K1446" s="36">
        <v>46087</v>
      </c>
      <c r="L1446" s="37">
        <v>1</v>
      </c>
      <c r="M1446" s="37" t="s">
        <v>1399</v>
      </c>
      <c r="N1446" s="37">
        <v>1443</v>
      </c>
      <c r="O1446" s="34" t="s">
        <v>169</v>
      </c>
      <c r="P1446" s="34" t="s">
        <v>169</v>
      </c>
      <c r="Q1446" s="34">
        <f>IF(ISNUMBER(FIND(#REF!, O1446)), 1, 0)</f>
        <v>0</v>
      </c>
      <c r="R1446" s="34">
        <v>10700</v>
      </c>
      <c r="S1446" s="34" t="s">
        <v>968</v>
      </c>
      <c r="T1446" s="34">
        <v>0</v>
      </c>
      <c r="U1446" s="34"/>
      <c r="V1446" s="34" t="s">
        <v>1472</v>
      </c>
    </row>
    <row r="1447" spans="1:22" s="31" customFormat="1" x14ac:dyDescent="0.2">
      <c r="A1447" s="34">
        <v>1446</v>
      </c>
      <c r="B1447" s="34" t="s">
        <v>1036</v>
      </c>
      <c r="C1447" s="34">
        <v>0</v>
      </c>
      <c r="D1447" s="34">
        <v>1445</v>
      </c>
      <c r="E1447" s="34" t="s">
        <v>1390</v>
      </c>
      <c r="F1447" s="34" t="s">
        <v>79</v>
      </c>
      <c r="G1447" s="35" t="s">
        <v>80</v>
      </c>
      <c r="H1447" s="35" t="s">
        <v>960</v>
      </c>
      <c r="I1447" s="35" t="s">
        <v>167</v>
      </c>
      <c r="J1447" s="36">
        <v>44991</v>
      </c>
      <c r="K1447" s="36">
        <v>46087</v>
      </c>
      <c r="L1447" s="37">
        <v>1</v>
      </c>
      <c r="M1447" s="37" t="s">
        <v>1399</v>
      </c>
      <c r="N1447" s="37">
        <v>1444</v>
      </c>
      <c r="O1447" s="34" t="s">
        <v>82</v>
      </c>
      <c r="P1447" s="34" t="s">
        <v>82</v>
      </c>
      <c r="Q1447" s="34">
        <f>IF(ISNUMBER(FIND(#REF!, O1447)), 1, 0)</f>
        <v>0</v>
      </c>
      <c r="R1447" s="34">
        <v>115000</v>
      </c>
      <c r="S1447" s="34" t="s">
        <v>968</v>
      </c>
      <c r="T1447" s="34">
        <v>0</v>
      </c>
      <c r="U1447" s="34"/>
      <c r="V1447" s="34" t="s">
        <v>1472</v>
      </c>
    </row>
    <row r="1448" spans="1:22" s="31" customFormat="1" x14ac:dyDescent="0.2">
      <c r="A1448" s="34">
        <v>1447</v>
      </c>
      <c r="B1448" s="34" t="s">
        <v>1036</v>
      </c>
      <c r="C1448" s="34">
        <v>0</v>
      </c>
      <c r="D1448" s="34">
        <v>1448</v>
      </c>
      <c r="E1448" s="34" t="s">
        <v>1390</v>
      </c>
      <c r="F1448" s="34" t="s">
        <v>958</v>
      </c>
      <c r="G1448" s="35" t="s">
        <v>83</v>
      </c>
      <c r="H1448" s="35" t="s">
        <v>948</v>
      </c>
      <c r="I1448" s="35" t="s">
        <v>48</v>
      </c>
      <c r="J1448" s="36">
        <v>44494</v>
      </c>
      <c r="K1448" s="36">
        <v>45590</v>
      </c>
      <c r="L1448" s="37">
        <v>1</v>
      </c>
      <c r="M1448" s="37" t="s">
        <v>1399</v>
      </c>
      <c r="N1448" s="37">
        <v>983</v>
      </c>
      <c r="O1448" s="34" t="s">
        <v>85</v>
      </c>
      <c r="P1448" s="34" t="s">
        <v>85</v>
      </c>
      <c r="Q1448" s="34">
        <f>IF(ISNUMBER(FIND(#REF!, O1448)), 1, 0)</f>
        <v>0</v>
      </c>
      <c r="R1448" s="34">
        <v>3400</v>
      </c>
      <c r="S1448" s="34" t="s">
        <v>968</v>
      </c>
      <c r="T1448" s="34">
        <v>0</v>
      </c>
      <c r="U1448" s="34"/>
      <c r="V1448" s="34" t="s">
        <v>1472</v>
      </c>
    </row>
    <row r="1449" spans="1:22" s="31" customFormat="1" x14ac:dyDescent="0.2">
      <c r="A1449" s="34">
        <v>1448</v>
      </c>
      <c r="B1449" s="34" t="s">
        <v>1036</v>
      </c>
      <c r="C1449" s="34">
        <v>0</v>
      </c>
      <c r="D1449" s="34">
        <v>1447</v>
      </c>
      <c r="E1449" s="34" t="s">
        <v>1390</v>
      </c>
      <c r="F1449" s="34" t="s">
        <v>948</v>
      </c>
      <c r="G1449" s="35" t="s">
        <v>48</v>
      </c>
      <c r="H1449" s="35" t="s">
        <v>958</v>
      </c>
      <c r="I1449" s="35" t="s">
        <v>83</v>
      </c>
      <c r="J1449" s="36">
        <v>44494</v>
      </c>
      <c r="K1449" s="36">
        <v>45590</v>
      </c>
      <c r="L1449" s="37">
        <v>1</v>
      </c>
      <c r="M1449" s="37" t="s">
        <v>1399</v>
      </c>
      <c r="N1449" s="37">
        <v>984</v>
      </c>
      <c r="O1449" s="34" t="s">
        <v>50</v>
      </c>
      <c r="P1449" s="34" t="s">
        <v>50</v>
      </c>
      <c r="Q1449" s="34">
        <f>IF(ISNUMBER(FIND(#REF!, O1449)), 1, 0)</f>
        <v>0</v>
      </c>
      <c r="R1449" s="34">
        <v>200</v>
      </c>
      <c r="S1449" s="34" t="s">
        <v>968</v>
      </c>
      <c r="T1449" s="34">
        <v>0</v>
      </c>
      <c r="U1449" s="34"/>
      <c r="V1449" s="34" t="s">
        <v>1472</v>
      </c>
    </row>
    <row r="1450" spans="1:22" s="31" customFormat="1" x14ac:dyDescent="0.2">
      <c r="A1450" s="34">
        <v>1449</v>
      </c>
      <c r="B1450" s="34" t="s">
        <v>1036</v>
      </c>
      <c r="C1450" s="34">
        <v>0</v>
      </c>
      <c r="D1450" s="34">
        <v>1450</v>
      </c>
      <c r="E1450" s="34" t="s">
        <v>1390</v>
      </c>
      <c r="F1450" s="34" t="s">
        <v>958</v>
      </c>
      <c r="G1450" s="35" t="s">
        <v>83</v>
      </c>
      <c r="H1450" s="35" t="s">
        <v>98</v>
      </c>
      <c r="I1450" s="35" t="s">
        <v>99</v>
      </c>
      <c r="J1450" s="44">
        <v>44092</v>
      </c>
      <c r="K1450" s="44">
        <v>45187</v>
      </c>
      <c r="L1450" s="37">
        <v>1</v>
      </c>
      <c r="M1450" s="37" t="s">
        <v>1399</v>
      </c>
      <c r="N1450" s="37">
        <v>952</v>
      </c>
      <c r="O1450" s="34" t="s">
        <v>205</v>
      </c>
      <c r="P1450" s="34" t="s">
        <v>85</v>
      </c>
      <c r="Q1450" s="34">
        <f>IF(ISNUMBER(FIND(#REF!, O1450)), 1, 0)</f>
        <v>0</v>
      </c>
      <c r="R1450" s="46">
        <v>3</v>
      </c>
      <c r="S1450" s="46">
        <v>3</v>
      </c>
      <c r="T1450" s="46">
        <v>0</v>
      </c>
      <c r="U1450" s="46"/>
      <c r="V1450" s="34" t="s">
        <v>1472</v>
      </c>
    </row>
    <row r="1451" spans="1:22" s="31" customFormat="1" x14ac:dyDescent="0.2">
      <c r="A1451" s="34">
        <v>1450</v>
      </c>
      <c r="B1451" s="34" t="s">
        <v>1036</v>
      </c>
      <c r="C1451" s="34">
        <v>0</v>
      </c>
      <c r="D1451" s="34">
        <v>1449</v>
      </c>
      <c r="E1451" s="34" t="s">
        <v>1390</v>
      </c>
      <c r="F1451" s="34" t="s">
        <v>98</v>
      </c>
      <c r="G1451" s="35" t="s">
        <v>99</v>
      </c>
      <c r="H1451" s="35" t="s">
        <v>958</v>
      </c>
      <c r="I1451" s="35" t="s">
        <v>83</v>
      </c>
      <c r="J1451" s="44">
        <v>44092</v>
      </c>
      <c r="K1451" s="44">
        <v>45187</v>
      </c>
      <c r="L1451" s="37">
        <v>1</v>
      </c>
      <c r="M1451" s="37" t="s">
        <v>1399</v>
      </c>
      <c r="N1451" s="37">
        <v>954</v>
      </c>
      <c r="O1451" s="34" t="s">
        <v>205</v>
      </c>
      <c r="P1451" s="34" t="s">
        <v>101</v>
      </c>
      <c r="Q1451" s="34">
        <f>IF(ISNUMBER(FIND(#REF!, O1451)), 1, 0)</f>
        <v>0</v>
      </c>
      <c r="R1451" s="34">
        <v>3</v>
      </c>
      <c r="S1451" s="34">
        <v>3</v>
      </c>
      <c r="T1451" s="34">
        <v>0</v>
      </c>
      <c r="U1451" s="34"/>
      <c r="V1451" s="34" t="s">
        <v>1472</v>
      </c>
    </row>
    <row r="1452" spans="1:22" s="31" customFormat="1" x14ac:dyDescent="0.2">
      <c r="A1452" s="34">
        <v>1451</v>
      </c>
      <c r="B1452" s="34" t="s">
        <v>1036</v>
      </c>
      <c r="C1452" s="34">
        <v>0</v>
      </c>
      <c r="D1452" s="34">
        <v>1452</v>
      </c>
      <c r="E1452" s="34" t="s">
        <v>1390</v>
      </c>
      <c r="F1452" s="34" t="s">
        <v>958</v>
      </c>
      <c r="G1452" s="35" t="s">
        <v>83</v>
      </c>
      <c r="H1452" s="35" t="s">
        <v>98</v>
      </c>
      <c r="I1452" s="35" t="s">
        <v>99</v>
      </c>
      <c r="J1452" s="44">
        <v>45187</v>
      </c>
      <c r="K1452" s="44">
        <v>46283</v>
      </c>
      <c r="L1452" s="37">
        <v>1</v>
      </c>
      <c r="M1452" s="37" t="s">
        <v>1399</v>
      </c>
      <c r="N1452" s="37">
        <v>1449</v>
      </c>
      <c r="O1452" s="34" t="s">
        <v>205</v>
      </c>
      <c r="P1452" s="34" t="s">
        <v>85</v>
      </c>
      <c r="Q1452" s="34">
        <f>IF(ISNUMBER(FIND(#REF!, O1452)), 1, 0)</f>
        <v>0</v>
      </c>
      <c r="R1452" s="46">
        <v>3</v>
      </c>
      <c r="S1452" s="46">
        <v>3</v>
      </c>
      <c r="T1452" s="46">
        <v>0</v>
      </c>
      <c r="U1452" s="46"/>
      <c r="V1452" s="34" t="s">
        <v>1472</v>
      </c>
    </row>
    <row r="1453" spans="1:22" s="31" customFormat="1" x14ac:dyDescent="0.2">
      <c r="A1453" s="34">
        <v>1452</v>
      </c>
      <c r="B1453" s="34" t="s">
        <v>1036</v>
      </c>
      <c r="C1453" s="34">
        <v>0</v>
      </c>
      <c r="D1453" s="34">
        <v>1451</v>
      </c>
      <c r="E1453" s="34" t="s">
        <v>1390</v>
      </c>
      <c r="F1453" s="34" t="s">
        <v>98</v>
      </c>
      <c r="G1453" s="35" t="s">
        <v>99</v>
      </c>
      <c r="H1453" s="35" t="s">
        <v>958</v>
      </c>
      <c r="I1453" s="35" t="s">
        <v>83</v>
      </c>
      <c r="J1453" s="44">
        <v>45187</v>
      </c>
      <c r="K1453" s="36">
        <v>46283</v>
      </c>
      <c r="L1453" s="37">
        <v>1</v>
      </c>
      <c r="M1453" s="37" t="s">
        <v>1399</v>
      </c>
      <c r="N1453" s="37">
        <v>1450</v>
      </c>
      <c r="O1453" s="34" t="s">
        <v>205</v>
      </c>
      <c r="P1453" s="34" t="s">
        <v>101</v>
      </c>
      <c r="Q1453" s="34">
        <f>IF(ISNUMBER(FIND(#REF!, O1453)), 1, 0)</f>
        <v>0</v>
      </c>
      <c r="R1453" s="34">
        <v>3</v>
      </c>
      <c r="S1453" s="34">
        <v>3</v>
      </c>
      <c r="T1453" s="34">
        <v>0</v>
      </c>
      <c r="U1453" s="34"/>
      <c r="V1453" s="34" t="s">
        <v>1472</v>
      </c>
    </row>
    <row r="1454" spans="1:22" s="31" customFormat="1" x14ac:dyDescent="0.2">
      <c r="A1454" s="34">
        <v>1453</v>
      </c>
      <c r="B1454" s="34" t="s">
        <v>1036</v>
      </c>
      <c r="C1454" s="34">
        <v>0</v>
      </c>
      <c r="D1454" s="34">
        <v>1454</v>
      </c>
      <c r="E1454" s="34" t="s">
        <v>1390</v>
      </c>
      <c r="F1454" s="34" t="s">
        <v>958</v>
      </c>
      <c r="G1454" s="35" t="s">
        <v>83</v>
      </c>
      <c r="H1454" s="35" t="s">
        <v>135</v>
      </c>
      <c r="I1454" s="35" t="s">
        <v>136</v>
      </c>
      <c r="J1454" s="44">
        <v>43014</v>
      </c>
      <c r="K1454" s="44">
        <v>44110</v>
      </c>
      <c r="L1454" s="37">
        <v>1</v>
      </c>
      <c r="M1454" s="37" t="s">
        <v>1399</v>
      </c>
      <c r="N1454" s="37">
        <v>888</v>
      </c>
      <c r="O1454" s="34" t="s">
        <v>205</v>
      </c>
      <c r="P1454" s="34" t="s">
        <v>85</v>
      </c>
      <c r="Q1454" s="34">
        <f>IF(ISNUMBER(FIND(#REF!, O1454)), 1, 0)</f>
        <v>0</v>
      </c>
      <c r="R1454" s="46">
        <v>12</v>
      </c>
      <c r="S1454" s="46">
        <v>12</v>
      </c>
      <c r="T1454" s="46">
        <v>0</v>
      </c>
      <c r="U1454" s="46"/>
      <c r="V1454" s="34" t="s">
        <v>1472</v>
      </c>
    </row>
    <row r="1455" spans="1:22" s="31" customFormat="1" x14ac:dyDescent="0.2">
      <c r="A1455" s="34">
        <v>1454</v>
      </c>
      <c r="B1455" s="34" t="s">
        <v>1036</v>
      </c>
      <c r="C1455" s="34">
        <v>0</v>
      </c>
      <c r="D1455" s="34">
        <v>1453</v>
      </c>
      <c r="E1455" s="34" t="s">
        <v>1390</v>
      </c>
      <c r="F1455" s="34" t="s">
        <v>135</v>
      </c>
      <c r="G1455" s="35" t="s">
        <v>136</v>
      </c>
      <c r="H1455" s="35" t="s">
        <v>958</v>
      </c>
      <c r="I1455" s="35" t="s">
        <v>83</v>
      </c>
      <c r="J1455" s="44">
        <v>43014</v>
      </c>
      <c r="K1455" s="44">
        <v>44110</v>
      </c>
      <c r="L1455" s="37">
        <v>1</v>
      </c>
      <c r="M1455" s="37" t="s">
        <v>1399</v>
      </c>
      <c r="N1455" s="37">
        <v>889</v>
      </c>
      <c r="O1455" s="34" t="s">
        <v>205</v>
      </c>
      <c r="P1455" s="34" t="s">
        <v>138</v>
      </c>
      <c r="Q1455" s="34">
        <f>IF(ISNUMBER(FIND(#REF!, O1455)), 1, 0)</f>
        <v>0</v>
      </c>
      <c r="R1455" s="46">
        <v>0.5</v>
      </c>
      <c r="S1455" s="46">
        <v>0.5</v>
      </c>
      <c r="T1455" s="46">
        <v>0</v>
      </c>
      <c r="U1455" s="46"/>
      <c r="V1455" s="34" t="s">
        <v>1472</v>
      </c>
    </row>
    <row r="1456" spans="1:22" s="31" customFormat="1" x14ac:dyDescent="0.2">
      <c r="A1456" s="34">
        <v>1455</v>
      </c>
      <c r="B1456" s="34" t="s">
        <v>1036</v>
      </c>
      <c r="C1456" s="34">
        <v>0</v>
      </c>
      <c r="D1456" s="34">
        <v>1456</v>
      </c>
      <c r="E1456" s="34" t="s">
        <v>1390</v>
      </c>
      <c r="F1456" s="34" t="s">
        <v>958</v>
      </c>
      <c r="G1456" s="35" t="s">
        <v>83</v>
      </c>
      <c r="H1456" s="35" t="s">
        <v>135</v>
      </c>
      <c r="I1456" s="35" t="s">
        <v>136</v>
      </c>
      <c r="J1456" s="44">
        <v>44562</v>
      </c>
      <c r="K1456" s="44">
        <v>45658</v>
      </c>
      <c r="L1456" s="37">
        <v>1</v>
      </c>
      <c r="M1456" s="37" t="s">
        <v>1398</v>
      </c>
      <c r="N1456" s="37">
        <v>1453</v>
      </c>
      <c r="O1456" s="34" t="s">
        <v>752</v>
      </c>
      <c r="P1456" s="34" t="s">
        <v>85</v>
      </c>
      <c r="Q1456" s="34">
        <f>IF(ISNUMBER(FIND(#REF!, O1456)), 1, 0)</f>
        <v>0</v>
      </c>
      <c r="R1456" s="46">
        <v>12</v>
      </c>
      <c r="S1456" s="46">
        <v>12</v>
      </c>
      <c r="T1456" s="46">
        <v>0</v>
      </c>
      <c r="U1456" s="46"/>
      <c r="V1456" s="34" t="s">
        <v>1472</v>
      </c>
    </row>
    <row r="1457" spans="1:22" s="31" customFormat="1" x14ac:dyDescent="0.2">
      <c r="A1457" s="34">
        <v>1456</v>
      </c>
      <c r="B1457" s="34" t="s">
        <v>1036</v>
      </c>
      <c r="C1457" s="34">
        <v>0</v>
      </c>
      <c r="D1457" s="34">
        <v>1455</v>
      </c>
      <c r="E1457" s="34" t="s">
        <v>1390</v>
      </c>
      <c r="F1457" s="34" t="s">
        <v>135</v>
      </c>
      <c r="G1457" s="35" t="s">
        <v>136</v>
      </c>
      <c r="H1457" s="35" t="s">
        <v>958</v>
      </c>
      <c r="I1457" s="35" t="s">
        <v>83</v>
      </c>
      <c r="J1457" s="44">
        <v>44562</v>
      </c>
      <c r="K1457" s="44">
        <v>45658</v>
      </c>
      <c r="L1457" s="37">
        <v>1</v>
      </c>
      <c r="M1457" s="37" t="s">
        <v>1398</v>
      </c>
      <c r="N1457" s="37">
        <v>1454</v>
      </c>
      <c r="O1457" s="34" t="s">
        <v>205</v>
      </c>
      <c r="P1457" s="34" t="s">
        <v>138</v>
      </c>
      <c r="Q1457" s="34">
        <f>IF(ISNUMBER(FIND(#REF!, O1457)), 1, 0)</f>
        <v>0</v>
      </c>
      <c r="R1457" s="34">
        <v>0.5</v>
      </c>
      <c r="S1457" s="34">
        <v>0.5</v>
      </c>
      <c r="T1457" s="34">
        <v>0</v>
      </c>
      <c r="U1457" s="34"/>
      <c r="V1457" s="34" t="s">
        <v>1472</v>
      </c>
    </row>
    <row r="1458" spans="1:22" s="31" customFormat="1" x14ac:dyDescent="0.2">
      <c r="A1458" s="34">
        <v>1457</v>
      </c>
      <c r="B1458" s="34" t="s">
        <v>1036</v>
      </c>
      <c r="C1458" s="34">
        <v>0</v>
      </c>
      <c r="D1458" s="34">
        <v>1458</v>
      </c>
      <c r="E1458" s="34" t="s">
        <v>1390</v>
      </c>
      <c r="F1458" s="34" t="s">
        <v>958</v>
      </c>
      <c r="G1458" s="35" t="s">
        <v>83</v>
      </c>
      <c r="H1458" s="35" t="s">
        <v>159</v>
      </c>
      <c r="I1458" s="35" t="s">
        <v>160</v>
      </c>
      <c r="J1458" s="36">
        <v>43798</v>
      </c>
      <c r="K1458" s="36">
        <v>44894</v>
      </c>
      <c r="L1458" s="37">
        <v>1</v>
      </c>
      <c r="M1458" s="40" t="s">
        <v>1394</v>
      </c>
      <c r="N1458" s="37">
        <v>944</v>
      </c>
      <c r="O1458" s="34" t="s">
        <v>85</v>
      </c>
      <c r="P1458" s="34" t="s">
        <v>85</v>
      </c>
      <c r="Q1458" s="34">
        <f>IF(ISNUMBER(FIND(#REF!, O1458)), 1, 0)</f>
        <v>0</v>
      </c>
      <c r="R1458" s="34">
        <v>1100</v>
      </c>
      <c r="S1458" s="34" t="s">
        <v>968</v>
      </c>
      <c r="T1458" s="34">
        <v>0</v>
      </c>
      <c r="U1458" s="34"/>
      <c r="V1458" s="34" t="s">
        <v>1472</v>
      </c>
    </row>
    <row r="1459" spans="1:22" s="31" customFormat="1" x14ac:dyDescent="0.2">
      <c r="A1459" s="34">
        <v>1458</v>
      </c>
      <c r="B1459" s="34" t="s">
        <v>1036</v>
      </c>
      <c r="C1459" s="34">
        <v>0</v>
      </c>
      <c r="D1459" s="34">
        <v>1457</v>
      </c>
      <c r="E1459" s="34" t="s">
        <v>1390</v>
      </c>
      <c r="F1459" s="34" t="s">
        <v>159</v>
      </c>
      <c r="G1459" s="35" t="s">
        <v>160</v>
      </c>
      <c r="H1459" s="35" t="s">
        <v>958</v>
      </c>
      <c r="I1459" s="35" t="s">
        <v>83</v>
      </c>
      <c r="J1459" s="36">
        <v>43798</v>
      </c>
      <c r="K1459" s="36">
        <v>44894</v>
      </c>
      <c r="L1459" s="37">
        <v>1</v>
      </c>
      <c r="M1459" s="40" t="s">
        <v>1394</v>
      </c>
      <c r="N1459" s="37">
        <v>945</v>
      </c>
      <c r="O1459" s="34" t="s">
        <v>162</v>
      </c>
      <c r="P1459" s="34" t="s">
        <v>162</v>
      </c>
      <c r="Q1459" s="34">
        <f>IF(ISNUMBER(FIND(#REF!, O1459)), 1, 0)</f>
        <v>0</v>
      </c>
      <c r="R1459" s="34">
        <v>15</v>
      </c>
      <c r="S1459" s="34" t="s">
        <v>968</v>
      </c>
      <c r="T1459" s="34">
        <v>0</v>
      </c>
      <c r="U1459" s="34"/>
      <c r="V1459" s="34" t="s">
        <v>1472</v>
      </c>
    </row>
    <row r="1460" spans="1:22" s="31" customFormat="1" x14ac:dyDescent="0.2">
      <c r="A1460" s="34">
        <v>1459</v>
      </c>
      <c r="B1460" s="34" t="s">
        <v>1036</v>
      </c>
      <c r="C1460" s="34">
        <v>0</v>
      </c>
      <c r="D1460" s="34">
        <v>1460</v>
      </c>
      <c r="E1460" s="34" t="s">
        <v>1390</v>
      </c>
      <c r="F1460" s="34" t="s">
        <v>958</v>
      </c>
      <c r="G1460" s="35" t="s">
        <v>83</v>
      </c>
      <c r="H1460" s="35" t="s">
        <v>159</v>
      </c>
      <c r="I1460" s="35" t="s">
        <v>160</v>
      </c>
      <c r="J1460" s="36">
        <v>44894</v>
      </c>
      <c r="K1460" s="36">
        <v>45990</v>
      </c>
      <c r="L1460" s="37">
        <v>1</v>
      </c>
      <c r="M1460" s="40" t="s">
        <v>1394</v>
      </c>
      <c r="N1460" s="37">
        <v>1457</v>
      </c>
      <c r="O1460" s="34" t="s">
        <v>85</v>
      </c>
      <c r="P1460" s="34" t="s">
        <v>85</v>
      </c>
      <c r="Q1460" s="34">
        <f>IF(ISNUMBER(FIND(#REF!, O1460)), 1, 0)</f>
        <v>0</v>
      </c>
      <c r="R1460" s="34">
        <v>1100</v>
      </c>
      <c r="S1460" s="34" t="s">
        <v>968</v>
      </c>
      <c r="T1460" s="34">
        <v>0</v>
      </c>
      <c r="U1460" s="34"/>
      <c r="V1460" s="34" t="s">
        <v>1472</v>
      </c>
    </row>
    <row r="1461" spans="1:22" s="31" customFormat="1" x14ac:dyDescent="0.2">
      <c r="A1461" s="34">
        <v>1460</v>
      </c>
      <c r="B1461" s="34" t="s">
        <v>1036</v>
      </c>
      <c r="C1461" s="34">
        <v>0</v>
      </c>
      <c r="D1461" s="34">
        <v>1459</v>
      </c>
      <c r="E1461" s="34" t="s">
        <v>1390</v>
      </c>
      <c r="F1461" s="34" t="s">
        <v>159</v>
      </c>
      <c r="G1461" s="35" t="s">
        <v>160</v>
      </c>
      <c r="H1461" s="35" t="s">
        <v>958</v>
      </c>
      <c r="I1461" s="35" t="s">
        <v>83</v>
      </c>
      <c r="J1461" s="36">
        <v>44894</v>
      </c>
      <c r="K1461" s="36">
        <v>45990</v>
      </c>
      <c r="L1461" s="37">
        <v>1</v>
      </c>
      <c r="M1461" s="40" t="s">
        <v>1394</v>
      </c>
      <c r="N1461" s="37">
        <v>1458</v>
      </c>
      <c r="O1461" s="34" t="s">
        <v>162</v>
      </c>
      <c r="P1461" s="34" t="s">
        <v>162</v>
      </c>
      <c r="Q1461" s="34">
        <f>IF(ISNUMBER(FIND(#REF!, O1461)), 1, 0)</f>
        <v>0</v>
      </c>
      <c r="R1461" s="34">
        <v>15</v>
      </c>
      <c r="S1461" s="34" t="s">
        <v>968</v>
      </c>
      <c r="T1461" s="34">
        <v>0</v>
      </c>
      <c r="U1461" s="34"/>
      <c r="V1461" s="34" t="s">
        <v>1472</v>
      </c>
    </row>
    <row r="1462" spans="1:22" s="31" customFormat="1" x14ac:dyDescent="0.2">
      <c r="A1462" s="34">
        <v>1461</v>
      </c>
      <c r="B1462" s="34" t="s">
        <v>1036</v>
      </c>
      <c r="C1462" s="34">
        <v>0</v>
      </c>
      <c r="D1462" s="34">
        <v>1462</v>
      </c>
      <c r="E1462" s="34" t="s">
        <v>1390</v>
      </c>
      <c r="F1462" s="34" t="s">
        <v>958</v>
      </c>
      <c r="G1462" s="35" t="s">
        <v>83</v>
      </c>
      <c r="H1462" s="35" t="s">
        <v>159</v>
      </c>
      <c r="I1462" s="35" t="s">
        <v>160</v>
      </c>
      <c r="J1462" s="36">
        <v>43241</v>
      </c>
      <c r="K1462" s="36">
        <v>44337</v>
      </c>
      <c r="L1462" s="37">
        <v>1</v>
      </c>
      <c r="M1462" s="37" t="s">
        <v>1399</v>
      </c>
      <c r="N1462" s="37">
        <v>917</v>
      </c>
      <c r="O1462" s="34" t="s">
        <v>752</v>
      </c>
      <c r="P1462" s="34" t="s">
        <v>85</v>
      </c>
      <c r="Q1462" s="34">
        <f>IF(ISNUMBER(FIND(#REF!, O1462)), 1, 0)</f>
        <v>0</v>
      </c>
      <c r="R1462" s="34">
        <v>3</v>
      </c>
      <c r="S1462" s="34">
        <v>3</v>
      </c>
      <c r="T1462" s="34">
        <v>0</v>
      </c>
      <c r="U1462" s="34" t="s">
        <v>1396</v>
      </c>
      <c r="V1462" s="34" t="s">
        <v>1472</v>
      </c>
    </row>
    <row r="1463" spans="1:22" s="31" customFormat="1" x14ac:dyDescent="0.2">
      <c r="A1463" s="34">
        <v>1462</v>
      </c>
      <c r="B1463" s="34" t="s">
        <v>1036</v>
      </c>
      <c r="C1463" s="34">
        <v>0</v>
      </c>
      <c r="D1463" s="34">
        <v>1461</v>
      </c>
      <c r="E1463" s="34" t="s">
        <v>1390</v>
      </c>
      <c r="F1463" s="34" t="s">
        <v>159</v>
      </c>
      <c r="G1463" s="35" t="s">
        <v>160</v>
      </c>
      <c r="H1463" s="35" t="s">
        <v>958</v>
      </c>
      <c r="I1463" s="35" t="s">
        <v>83</v>
      </c>
      <c r="J1463" s="36">
        <v>43241</v>
      </c>
      <c r="K1463" s="36">
        <v>44337</v>
      </c>
      <c r="L1463" s="37">
        <v>1</v>
      </c>
      <c r="M1463" s="37" t="s">
        <v>1399</v>
      </c>
      <c r="N1463" s="37">
        <v>918</v>
      </c>
      <c r="O1463" s="34" t="s">
        <v>205</v>
      </c>
      <c r="P1463" s="34" t="s">
        <v>162</v>
      </c>
      <c r="Q1463" s="34">
        <f>IF(ISNUMBER(FIND(#REF!, O1463)), 1, 0)</f>
        <v>0</v>
      </c>
      <c r="R1463" s="34">
        <v>1</v>
      </c>
      <c r="S1463" s="34">
        <v>1</v>
      </c>
      <c r="T1463" s="34">
        <v>0</v>
      </c>
      <c r="U1463" s="34" t="s">
        <v>1396</v>
      </c>
      <c r="V1463" s="34" t="s">
        <v>1472</v>
      </c>
    </row>
    <row r="1464" spans="1:22" s="31" customFormat="1" x14ac:dyDescent="0.2">
      <c r="A1464" s="34">
        <v>1463</v>
      </c>
      <c r="B1464" s="34" t="s">
        <v>1036</v>
      </c>
      <c r="C1464" s="34">
        <v>0</v>
      </c>
      <c r="D1464" s="34">
        <v>1464</v>
      </c>
      <c r="E1464" s="34" t="s">
        <v>1390</v>
      </c>
      <c r="F1464" s="34" t="s">
        <v>958</v>
      </c>
      <c r="G1464" s="35" t="s">
        <v>83</v>
      </c>
      <c r="H1464" s="35" t="s">
        <v>159</v>
      </c>
      <c r="I1464" s="35" t="s">
        <v>160</v>
      </c>
      <c r="J1464" s="36">
        <v>44337</v>
      </c>
      <c r="K1464" s="36">
        <v>45433</v>
      </c>
      <c r="L1464" s="37">
        <v>1</v>
      </c>
      <c r="M1464" s="37" t="s">
        <v>1399</v>
      </c>
      <c r="N1464" s="37">
        <v>1461</v>
      </c>
      <c r="O1464" s="34" t="s">
        <v>752</v>
      </c>
      <c r="P1464" s="34" t="s">
        <v>85</v>
      </c>
      <c r="Q1464" s="34">
        <f>IF(ISNUMBER(FIND(#REF!, O1464)), 1, 0)</f>
        <v>0</v>
      </c>
      <c r="R1464" s="34">
        <v>3</v>
      </c>
      <c r="S1464" s="34">
        <v>3</v>
      </c>
      <c r="T1464" s="34">
        <v>0</v>
      </c>
      <c r="U1464" s="34" t="s">
        <v>1396</v>
      </c>
      <c r="V1464" s="34" t="s">
        <v>1472</v>
      </c>
    </row>
    <row r="1465" spans="1:22" s="31" customFormat="1" x14ac:dyDescent="0.2">
      <c r="A1465" s="34">
        <v>1464</v>
      </c>
      <c r="B1465" s="34" t="s">
        <v>1036</v>
      </c>
      <c r="C1465" s="34">
        <v>0</v>
      </c>
      <c r="D1465" s="34">
        <v>1463</v>
      </c>
      <c r="E1465" s="34" t="s">
        <v>1390</v>
      </c>
      <c r="F1465" s="34" t="s">
        <v>159</v>
      </c>
      <c r="G1465" s="35" t="s">
        <v>160</v>
      </c>
      <c r="H1465" s="35" t="s">
        <v>958</v>
      </c>
      <c r="I1465" s="35" t="s">
        <v>83</v>
      </c>
      <c r="J1465" s="36">
        <v>44337</v>
      </c>
      <c r="K1465" s="36">
        <v>45433</v>
      </c>
      <c r="L1465" s="37">
        <v>1</v>
      </c>
      <c r="M1465" s="37" t="s">
        <v>1399</v>
      </c>
      <c r="N1465" s="37">
        <v>1462</v>
      </c>
      <c r="O1465" s="34" t="s">
        <v>205</v>
      </c>
      <c r="P1465" s="34" t="s">
        <v>162</v>
      </c>
      <c r="Q1465" s="34">
        <f>IF(ISNUMBER(FIND(#REF!, O1465)), 1, 0)</f>
        <v>0</v>
      </c>
      <c r="R1465" s="34">
        <v>1</v>
      </c>
      <c r="S1465" s="34">
        <v>1</v>
      </c>
      <c r="T1465" s="34">
        <v>0</v>
      </c>
      <c r="U1465" s="34" t="s">
        <v>1396</v>
      </c>
      <c r="V1465" s="34" t="s">
        <v>1472</v>
      </c>
    </row>
    <row r="1466" spans="1:22" s="31" customFormat="1" x14ac:dyDescent="0.2">
      <c r="A1466" s="34">
        <v>1465</v>
      </c>
      <c r="B1466" s="38" t="s">
        <v>1036</v>
      </c>
      <c r="C1466" s="38">
        <v>0</v>
      </c>
      <c r="D1466" s="38">
        <v>1466</v>
      </c>
      <c r="E1466" s="38" t="s">
        <v>1390</v>
      </c>
      <c r="F1466" s="38" t="s">
        <v>958</v>
      </c>
      <c r="G1466" s="35" t="s">
        <v>83</v>
      </c>
      <c r="H1466" s="35" t="s">
        <v>960</v>
      </c>
      <c r="I1466" s="35" t="s">
        <v>167</v>
      </c>
      <c r="J1466" s="36">
        <v>45291</v>
      </c>
      <c r="K1466" s="36">
        <v>46387</v>
      </c>
      <c r="L1466" s="37">
        <v>1</v>
      </c>
      <c r="M1466" s="37" t="s">
        <v>968</v>
      </c>
      <c r="N1466" s="37">
        <v>250</v>
      </c>
      <c r="O1466" s="38" t="s">
        <v>205</v>
      </c>
      <c r="P1466" s="38" t="s">
        <v>85</v>
      </c>
      <c r="Q1466" s="34">
        <f>IF(ISNUMBER(FIND(#REF!, O1466)), 1, 0)</f>
        <v>0</v>
      </c>
      <c r="R1466" s="34">
        <v>10</v>
      </c>
      <c r="S1466" s="34">
        <v>10</v>
      </c>
      <c r="T1466" s="34">
        <v>0</v>
      </c>
      <c r="U1466" s="34"/>
      <c r="V1466" s="38" t="s">
        <v>1472</v>
      </c>
    </row>
    <row r="1467" spans="1:22" s="31" customFormat="1" x14ac:dyDescent="0.2">
      <c r="A1467" s="34">
        <v>1466</v>
      </c>
      <c r="B1467" s="38" t="s">
        <v>1036</v>
      </c>
      <c r="C1467" s="38">
        <v>0</v>
      </c>
      <c r="D1467" s="38">
        <v>1465</v>
      </c>
      <c r="E1467" s="38" t="s">
        <v>1390</v>
      </c>
      <c r="F1467" s="38" t="s">
        <v>960</v>
      </c>
      <c r="G1467" s="35" t="s">
        <v>167</v>
      </c>
      <c r="H1467" s="35" t="s">
        <v>958</v>
      </c>
      <c r="I1467" s="35" t="s">
        <v>83</v>
      </c>
      <c r="J1467" s="36">
        <v>45291</v>
      </c>
      <c r="K1467" s="36">
        <v>46387</v>
      </c>
      <c r="L1467" s="37">
        <v>1</v>
      </c>
      <c r="M1467" s="37" t="s">
        <v>968</v>
      </c>
      <c r="N1467" s="37">
        <v>251</v>
      </c>
      <c r="O1467" s="38" t="s">
        <v>205</v>
      </c>
      <c r="P1467" s="38" t="s">
        <v>169</v>
      </c>
      <c r="Q1467" s="34">
        <f>IF(ISNUMBER(FIND(#REF!, O1467)), 1, 0)</f>
        <v>0</v>
      </c>
      <c r="R1467" s="34">
        <v>10</v>
      </c>
      <c r="S1467" s="34">
        <v>10</v>
      </c>
      <c r="T1467" s="34">
        <v>0</v>
      </c>
      <c r="U1467" s="34"/>
      <c r="V1467" s="38" t="s">
        <v>1472</v>
      </c>
    </row>
    <row r="1468" spans="1:22" s="31" customFormat="1" x14ac:dyDescent="0.2">
      <c r="A1468" s="34">
        <v>1467</v>
      </c>
      <c r="B1468" s="34" t="s">
        <v>1036</v>
      </c>
      <c r="C1468" s="34">
        <v>0</v>
      </c>
      <c r="D1468" s="34">
        <v>1315</v>
      </c>
      <c r="E1468" s="34" t="s">
        <v>1390</v>
      </c>
      <c r="F1468" s="34" t="s">
        <v>948</v>
      </c>
      <c r="G1468" s="35" t="s">
        <v>48</v>
      </c>
      <c r="H1468" s="35" t="s">
        <v>98</v>
      </c>
      <c r="I1468" s="35" t="s">
        <v>99</v>
      </c>
      <c r="J1468" s="36">
        <v>44389</v>
      </c>
      <c r="K1468" s="36">
        <v>46215</v>
      </c>
      <c r="L1468" s="37">
        <v>1</v>
      </c>
      <c r="M1468" s="37" t="s">
        <v>1399</v>
      </c>
      <c r="N1468" s="37">
        <v>1314</v>
      </c>
      <c r="O1468" s="34" t="s">
        <v>50</v>
      </c>
      <c r="P1468" s="34" t="s">
        <v>50</v>
      </c>
      <c r="Q1468" s="34">
        <f>IF(ISNUMBER(FIND(#REF!, O1468)), 1, 0)</f>
        <v>0</v>
      </c>
      <c r="R1468" s="34">
        <v>180</v>
      </c>
      <c r="S1468" s="34" t="s">
        <v>968</v>
      </c>
      <c r="T1468" s="34">
        <v>0</v>
      </c>
      <c r="U1468" s="34"/>
      <c r="V1468" s="34" t="s">
        <v>1472</v>
      </c>
    </row>
    <row r="1469" spans="1:22" s="31" customFormat="1" x14ac:dyDescent="0.2">
      <c r="A1469" s="34">
        <v>1468</v>
      </c>
      <c r="B1469" s="34" t="s">
        <v>1036</v>
      </c>
      <c r="C1469" s="34">
        <v>0</v>
      </c>
      <c r="D1469" s="34">
        <v>1314</v>
      </c>
      <c r="E1469" s="34" t="s">
        <v>1390</v>
      </c>
      <c r="F1469" s="34" t="s">
        <v>98</v>
      </c>
      <c r="G1469" s="35" t="s">
        <v>99</v>
      </c>
      <c r="H1469" s="35" t="s">
        <v>948</v>
      </c>
      <c r="I1469" s="35" t="s">
        <v>48</v>
      </c>
      <c r="J1469" s="36">
        <v>44389</v>
      </c>
      <c r="K1469" s="36">
        <v>46215</v>
      </c>
      <c r="L1469" s="37">
        <v>1</v>
      </c>
      <c r="M1469" s="37" t="s">
        <v>1399</v>
      </c>
      <c r="N1469" s="37">
        <v>1315</v>
      </c>
      <c r="O1469" s="34" t="s">
        <v>101</v>
      </c>
      <c r="P1469" s="34" t="s">
        <v>101</v>
      </c>
      <c r="Q1469" s="34">
        <f>IF(ISNUMBER(FIND(#REF!, O1469)), 1, 0)</f>
        <v>0</v>
      </c>
      <c r="R1469" s="34">
        <v>110</v>
      </c>
      <c r="S1469" s="34" t="s">
        <v>968</v>
      </c>
      <c r="T1469" s="34">
        <v>0</v>
      </c>
      <c r="U1469" s="34"/>
      <c r="V1469" s="34" t="s">
        <v>1472</v>
      </c>
    </row>
    <row r="1470" spans="1:22" s="31" customFormat="1" x14ac:dyDescent="0.2">
      <c r="A1470" s="34">
        <v>1469</v>
      </c>
      <c r="B1470" s="34" t="s">
        <v>1036</v>
      </c>
      <c r="C1470" s="34">
        <v>0</v>
      </c>
      <c r="D1470" s="34">
        <v>1076</v>
      </c>
      <c r="E1470" s="34" t="s">
        <v>1390</v>
      </c>
      <c r="F1470" s="34" t="s">
        <v>948</v>
      </c>
      <c r="G1470" s="35" t="s">
        <v>48</v>
      </c>
      <c r="H1470" s="35" t="s">
        <v>964</v>
      </c>
      <c r="I1470" s="35" t="s">
        <v>109</v>
      </c>
      <c r="J1470" s="36">
        <v>45138</v>
      </c>
      <c r="K1470" s="36">
        <v>46234</v>
      </c>
      <c r="L1470" s="37">
        <v>1</v>
      </c>
      <c r="M1470" s="37" t="s">
        <v>1399</v>
      </c>
      <c r="N1470" s="37">
        <v>1077</v>
      </c>
      <c r="O1470" s="34" t="s">
        <v>50</v>
      </c>
      <c r="P1470" s="34" t="s">
        <v>50</v>
      </c>
      <c r="Q1470" s="34">
        <f>IF(ISNUMBER(FIND(#REF!, O1470)), 1, 0)</f>
        <v>0</v>
      </c>
      <c r="R1470" s="34">
        <v>15</v>
      </c>
      <c r="S1470" s="34" t="s">
        <v>968</v>
      </c>
      <c r="T1470" s="34">
        <v>0</v>
      </c>
      <c r="U1470" s="34"/>
      <c r="V1470" s="34" t="s">
        <v>1472</v>
      </c>
    </row>
    <row r="1471" spans="1:22" s="31" customFormat="1" x14ac:dyDescent="0.2">
      <c r="A1471" s="34">
        <v>1470</v>
      </c>
      <c r="B1471" s="38" t="s">
        <v>1036</v>
      </c>
      <c r="C1471" s="38">
        <v>0</v>
      </c>
      <c r="D1471" s="38">
        <v>1471</v>
      </c>
      <c r="E1471" s="38" t="s">
        <v>1392</v>
      </c>
      <c r="F1471" s="38" t="s">
        <v>956</v>
      </c>
      <c r="G1471" s="35" t="s">
        <v>65</v>
      </c>
      <c r="H1471" s="35" t="s">
        <v>971</v>
      </c>
      <c r="I1471" s="35" t="s">
        <v>118</v>
      </c>
      <c r="J1471" s="36">
        <v>35515</v>
      </c>
      <c r="K1471" s="36">
        <v>45382</v>
      </c>
      <c r="L1471" s="37">
        <v>0</v>
      </c>
      <c r="M1471" s="37" t="s">
        <v>968</v>
      </c>
      <c r="N1471" s="37"/>
      <c r="O1471" s="38" t="s">
        <v>205</v>
      </c>
      <c r="P1471" s="38" t="s">
        <v>67</v>
      </c>
      <c r="Q1471" s="34">
        <f>IF(ISNUMBER(FIND(#REF!, O1471)), 1, 0)</f>
        <v>0</v>
      </c>
      <c r="R1471" s="34">
        <v>0.25</v>
      </c>
      <c r="S1471" s="34">
        <v>0.25</v>
      </c>
      <c r="T1471" s="34">
        <v>0</v>
      </c>
      <c r="U1471" s="34"/>
      <c r="V1471" s="38" t="s">
        <v>1473</v>
      </c>
    </row>
    <row r="1472" spans="1:22" s="31" customFormat="1" x14ac:dyDescent="0.2">
      <c r="A1472" s="34">
        <v>1471</v>
      </c>
      <c r="B1472" s="38" t="s">
        <v>1036</v>
      </c>
      <c r="C1472" s="38">
        <v>0</v>
      </c>
      <c r="D1472" s="38">
        <v>1470</v>
      </c>
      <c r="E1472" s="38" t="s">
        <v>1392</v>
      </c>
      <c r="F1472" s="38" t="s">
        <v>971</v>
      </c>
      <c r="G1472" s="35" t="s">
        <v>118</v>
      </c>
      <c r="H1472" s="35" t="s">
        <v>956</v>
      </c>
      <c r="I1472" s="35" t="s">
        <v>65</v>
      </c>
      <c r="J1472" s="36">
        <v>35515</v>
      </c>
      <c r="K1472" s="36">
        <v>45382</v>
      </c>
      <c r="L1472" s="37">
        <v>0</v>
      </c>
      <c r="M1472" s="37" t="s">
        <v>968</v>
      </c>
      <c r="N1472" s="37"/>
      <c r="O1472" s="38" t="s">
        <v>205</v>
      </c>
      <c r="P1472" s="38" t="s">
        <v>120</v>
      </c>
      <c r="Q1472" s="34">
        <f>IF(ISNUMBER(FIND(#REF!, O1472)), 1, 0)</f>
        <v>0</v>
      </c>
      <c r="R1472" s="34">
        <v>0.25</v>
      </c>
      <c r="S1472" s="34">
        <v>0.25</v>
      </c>
      <c r="T1472" s="34">
        <v>0</v>
      </c>
      <c r="U1472" s="34"/>
      <c r="V1472" s="38" t="s">
        <v>1473</v>
      </c>
    </row>
    <row r="1473" spans="1:22" s="31" customFormat="1" x14ac:dyDescent="0.2">
      <c r="A1473" s="34">
        <v>1472</v>
      </c>
      <c r="B1473" s="38" t="s">
        <v>240</v>
      </c>
      <c r="C1473" s="38">
        <v>0</v>
      </c>
      <c r="D1473" s="38"/>
      <c r="E1473" s="38" t="s">
        <v>1390</v>
      </c>
      <c r="F1473" s="38" t="s">
        <v>57</v>
      </c>
      <c r="G1473" s="35" t="s">
        <v>57</v>
      </c>
      <c r="H1473" s="35" t="s">
        <v>139</v>
      </c>
      <c r="I1473" s="35" t="s">
        <v>140</v>
      </c>
      <c r="J1473" s="36">
        <v>44910</v>
      </c>
      <c r="K1473" s="36">
        <v>45306</v>
      </c>
      <c r="L1473" s="37">
        <v>1</v>
      </c>
      <c r="M1473" s="37" t="s">
        <v>1398</v>
      </c>
      <c r="N1473" s="37">
        <v>1298</v>
      </c>
      <c r="O1473" s="38" t="s">
        <v>10</v>
      </c>
      <c r="P1473" s="38" t="s">
        <v>10</v>
      </c>
      <c r="Q1473" s="38">
        <f>IF(ISNUMBER(FIND(#REF!, O1473)), 1, 0)</f>
        <v>0</v>
      </c>
      <c r="R1473" s="34">
        <v>10</v>
      </c>
      <c r="S1473" s="34" t="s">
        <v>968</v>
      </c>
      <c r="T1473" s="34">
        <v>0</v>
      </c>
      <c r="U1473" s="34"/>
      <c r="V1473" s="38" t="s">
        <v>1472</v>
      </c>
    </row>
    <row r="1474" spans="1:22" s="31" customFormat="1" x14ac:dyDescent="0.2">
      <c r="A1474" s="34">
        <v>1473</v>
      </c>
      <c r="B1474" s="38" t="s">
        <v>1036</v>
      </c>
      <c r="C1474" s="38">
        <v>0</v>
      </c>
      <c r="D1474" s="38">
        <v>1474</v>
      </c>
      <c r="E1474" s="38" t="s">
        <v>1390</v>
      </c>
      <c r="F1474" s="38" t="s">
        <v>948</v>
      </c>
      <c r="G1474" s="35" t="s">
        <v>48</v>
      </c>
      <c r="H1474" s="35" t="s">
        <v>143</v>
      </c>
      <c r="I1474" s="35" t="s">
        <v>144</v>
      </c>
      <c r="J1474" s="36">
        <v>43041</v>
      </c>
      <c r="K1474" s="36">
        <v>44137</v>
      </c>
      <c r="L1474" s="37">
        <v>1</v>
      </c>
      <c r="M1474" s="37" t="s">
        <v>1399</v>
      </c>
      <c r="N1474" s="37">
        <v>892</v>
      </c>
      <c r="O1474" s="38" t="s">
        <v>50</v>
      </c>
      <c r="P1474" s="38" t="s">
        <v>50</v>
      </c>
      <c r="Q1474" s="38">
        <f>IF(ISNUMBER(FIND(#REF!, O1474)), 1, 0)</f>
        <v>0</v>
      </c>
      <c r="R1474" s="34">
        <v>35</v>
      </c>
      <c r="S1474" s="34" t="s">
        <v>968</v>
      </c>
      <c r="T1474" s="34">
        <v>0</v>
      </c>
      <c r="U1474" s="34"/>
      <c r="V1474" s="38" t="s">
        <v>1472</v>
      </c>
    </row>
    <row r="1475" spans="1:22" s="31" customFormat="1" x14ac:dyDescent="0.2">
      <c r="A1475" s="34">
        <v>1474</v>
      </c>
      <c r="B1475" s="38" t="s">
        <v>1036</v>
      </c>
      <c r="C1475" s="38">
        <v>0</v>
      </c>
      <c r="D1475" s="38">
        <v>1473</v>
      </c>
      <c r="E1475" s="38" t="s">
        <v>1390</v>
      </c>
      <c r="F1475" s="38" t="s">
        <v>143</v>
      </c>
      <c r="G1475" s="35" t="s">
        <v>144</v>
      </c>
      <c r="H1475" s="35" t="s">
        <v>948</v>
      </c>
      <c r="I1475" s="35" t="s">
        <v>48</v>
      </c>
      <c r="J1475" s="36">
        <v>43041</v>
      </c>
      <c r="K1475" s="36">
        <v>44137</v>
      </c>
      <c r="L1475" s="37">
        <v>1</v>
      </c>
      <c r="M1475" s="37" t="s">
        <v>1399</v>
      </c>
      <c r="N1475" s="37">
        <v>893</v>
      </c>
      <c r="O1475" s="38" t="s">
        <v>146</v>
      </c>
      <c r="P1475" s="38" t="s">
        <v>146</v>
      </c>
      <c r="Q1475" s="38">
        <f>IF(ISNUMBER(FIND(#REF!, O1475)), 1, 0)</f>
        <v>0</v>
      </c>
      <c r="R1475" s="34">
        <v>20.8</v>
      </c>
      <c r="S1475" s="34" t="s">
        <v>968</v>
      </c>
      <c r="T1475" s="34">
        <v>0</v>
      </c>
      <c r="U1475" s="34"/>
      <c r="V1475" s="38" t="s">
        <v>1472</v>
      </c>
    </row>
    <row r="1476" spans="1:22" s="31" customFormat="1" x14ac:dyDescent="0.2">
      <c r="A1476" s="34">
        <v>1475</v>
      </c>
      <c r="B1476" s="38" t="s">
        <v>1036</v>
      </c>
      <c r="C1476" s="38">
        <v>0</v>
      </c>
      <c r="D1476" s="38">
        <v>1324</v>
      </c>
      <c r="E1476" s="38" t="s">
        <v>1390</v>
      </c>
      <c r="F1476" s="38" t="s">
        <v>948</v>
      </c>
      <c r="G1476" s="35" t="s">
        <v>48</v>
      </c>
      <c r="H1476" s="35" t="s">
        <v>150</v>
      </c>
      <c r="I1476" s="35" t="s">
        <v>151</v>
      </c>
      <c r="J1476" s="36">
        <v>44158</v>
      </c>
      <c r="K1476" s="36">
        <v>45253</v>
      </c>
      <c r="L1476" s="37">
        <v>1</v>
      </c>
      <c r="M1476" s="37" t="s">
        <v>1399</v>
      </c>
      <c r="N1476" s="37">
        <v>1322</v>
      </c>
      <c r="O1476" s="38" t="s">
        <v>50</v>
      </c>
      <c r="P1476" s="38" t="s">
        <v>50</v>
      </c>
      <c r="Q1476" s="38">
        <f>IF(ISNUMBER(FIND(#REF!, O1476)), 1, 0)</f>
        <v>0</v>
      </c>
      <c r="R1476" s="34">
        <v>150</v>
      </c>
      <c r="S1476" s="34" t="s">
        <v>968</v>
      </c>
      <c r="T1476" s="34">
        <v>0</v>
      </c>
      <c r="U1476" s="34"/>
      <c r="V1476" s="38" t="s">
        <v>1472</v>
      </c>
    </row>
    <row r="1477" spans="1:22" s="31" customFormat="1" x14ac:dyDescent="0.2">
      <c r="A1477" s="34">
        <v>1476</v>
      </c>
      <c r="B1477" s="38" t="s">
        <v>240</v>
      </c>
      <c r="C1477" s="38">
        <v>0</v>
      </c>
      <c r="D1477" s="38"/>
      <c r="E1477" s="38" t="s">
        <v>1392</v>
      </c>
      <c r="F1477" s="38" t="s">
        <v>57</v>
      </c>
      <c r="G1477" s="35" t="s">
        <v>57</v>
      </c>
      <c r="H1477" s="35" t="s">
        <v>126</v>
      </c>
      <c r="I1477" s="35" t="s">
        <v>124</v>
      </c>
      <c r="J1477" s="36">
        <v>44910</v>
      </c>
      <c r="K1477" s="36">
        <v>45306</v>
      </c>
      <c r="L1477" s="37">
        <v>1</v>
      </c>
      <c r="M1477" s="37" t="s">
        <v>1399</v>
      </c>
      <c r="N1477" s="37">
        <v>1410</v>
      </c>
      <c r="O1477" s="38" t="s">
        <v>10</v>
      </c>
      <c r="P1477" s="38" t="s">
        <v>10</v>
      </c>
      <c r="Q1477" s="38">
        <f>IF(ISNUMBER(FIND(#REF!, O1477)), 1, 0)</f>
        <v>0</v>
      </c>
      <c r="R1477" s="34">
        <v>0.4</v>
      </c>
      <c r="S1477" s="34" t="s">
        <v>968</v>
      </c>
      <c r="T1477" s="34">
        <v>0</v>
      </c>
      <c r="U1477" s="34" t="s">
        <v>1375</v>
      </c>
      <c r="V1477" s="38" t="s">
        <v>1472</v>
      </c>
    </row>
    <row r="1478" spans="1:22" s="31" customFormat="1" x14ac:dyDescent="0.2">
      <c r="A1478" s="34">
        <v>1477</v>
      </c>
      <c r="B1478" s="38" t="s">
        <v>240</v>
      </c>
      <c r="C1478" s="38">
        <v>0</v>
      </c>
      <c r="D1478" s="38"/>
      <c r="E1478" s="38" t="s">
        <v>1392</v>
      </c>
      <c r="F1478" s="38" t="s">
        <v>57</v>
      </c>
      <c r="G1478" s="35" t="s">
        <v>57</v>
      </c>
      <c r="H1478" s="35" t="s">
        <v>4</v>
      </c>
      <c r="I1478" s="35" t="s">
        <v>5</v>
      </c>
      <c r="J1478" s="36">
        <v>45320</v>
      </c>
      <c r="K1478" s="36">
        <v>45688</v>
      </c>
      <c r="L1478" s="37">
        <v>1</v>
      </c>
      <c r="M1478" s="37" t="s">
        <v>1399</v>
      </c>
      <c r="N1478" s="37">
        <v>1414</v>
      </c>
      <c r="O1478" s="38" t="s">
        <v>10</v>
      </c>
      <c r="P1478" s="38" t="s">
        <v>10</v>
      </c>
      <c r="Q1478" s="38">
        <f>IF(ISNUMBER(FIND(#REF!, O1478)), 1, 0)</f>
        <v>0</v>
      </c>
      <c r="R1478" s="34">
        <v>0.4</v>
      </c>
      <c r="S1478" s="34" t="s">
        <v>968</v>
      </c>
      <c r="T1478" s="34">
        <v>0</v>
      </c>
      <c r="U1478" s="34" t="s">
        <v>1375</v>
      </c>
      <c r="V1478" s="38" t="s">
        <v>1472</v>
      </c>
    </row>
    <row r="1479" spans="1:22" s="31" customFormat="1" x14ac:dyDescent="0.2">
      <c r="A1479" s="34">
        <v>1478</v>
      </c>
      <c r="B1479" s="38" t="s">
        <v>1036</v>
      </c>
      <c r="C1479" s="38">
        <v>0</v>
      </c>
      <c r="D1479" s="38">
        <v>1479</v>
      </c>
      <c r="E1479" s="38" t="s">
        <v>1390</v>
      </c>
      <c r="F1479" s="38" t="s">
        <v>948</v>
      </c>
      <c r="G1479" s="35" t="s">
        <v>48</v>
      </c>
      <c r="H1479" s="35" t="s">
        <v>159</v>
      </c>
      <c r="I1479" s="35" t="s">
        <v>160</v>
      </c>
      <c r="J1479" s="36">
        <v>42436</v>
      </c>
      <c r="K1479" s="36">
        <v>43531</v>
      </c>
      <c r="L1479" s="37">
        <v>1</v>
      </c>
      <c r="M1479" s="37" t="s">
        <v>1399</v>
      </c>
      <c r="N1479" s="37">
        <v>639</v>
      </c>
      <c r="O1479" s="34" t="s">
        <v>50</v>
      </c>
      <c r="P1479" s="34" t="s">
        <v>50</v>
      </c>
      <c r="Q1479" s="38">
        <f>IF(ISNUMBER(FIND(#REF!, O1479)), 1, 0)</f>
        <v>0</v>
      </c>
      <c r="R1479" s="34">
        <v>300</v>
      </c>
      <c r="S1479" s="34" t="s">
        <v>968</v>
      </c>
      <c r="T1479" s="34">
        <v>0</v>
      </c>
      <c r="U1479" s="34"/>
      <c r="V1479" s="38" t="s">
        <v>1472</v>
      </c>
    </row>
    <row r="1480" spans="1:22" s="31" customFormat="1" x14ac:dyDescent="0.2">
      <c r="A1480" s="34">
        <v>1479</v>
      </c>
      <c r="B1480" s="38" t="s">
        <v>1036</v>
      </c>
      <c r="C1480" s="38">
        <v>0</v>
      </c>
      <c r="D1480" s="38">
        <v>1478</v>
      </c>
      <c r="E1480" s="38" t="s">
        <v>1390</v>
      </c>
      <c r="F1480" s="38" t="s">
        <v>159</v>
      </c>
      <c r="G1480" s="35" t="s">
        <v>160</v>
      </c>
      <c r="H1480" s="35" t="s">
        <v>948</v>
      </c>
      <c r="I1480" s="35" t="s">
        <v>48</v>
      </c>
      <c r="J1480" s="36">
        <v>42436</v>
      </c>
      <c r="K1480" s="36">
        <v>43531</v>
      </c>
      <c r="L1480" s="37">
        <v>1</v>
      </c>
      <c r="M1480" s="37" t="s">
        <v>1399</v>
      </c>
      <c r="N1480" s="37">
        <v>640</v>
      </c>
      <c r="O1480" s="34" t="s">
        <v>162</v>
      </c>
      <c r="P1480" s="34" t="s">
        <v>162</v>
      </c>
      <c r="Q1480" s="38">
        <f>IF(ISNUMBER(FIND(#REF!, O1480)), 1, 0)</f>
        <v>0</v>
      </c>
      <c r="R1480" s="34">
        <v>60</v>
      </c>
      <c r="S1480" s="34" t="s">
        <v>968</v>
      </c>
      <c r="T1480" s="34">
        <v>0</v>
      </c>
      <c r="U1480" s="34"/>
      <c r="V1480" s="38" t="s">
        <v>1472</v>
      </c>
    </row>
    <row r="1481" spans="1:22" s="31" customFormat="1" x14ac:dyDescent="0.2">
      <c r="A1481" s="34">
        <v>1480</v>
      </c>
      <c r="B1481" s="38" t="s">
        <v>1036</v>
      </c>
      <c r="C1481" s="38">
        <v>0</v>
      </c>
      <c r="D1481" s="38">
        <v>1481</v>
      </c>
      <c r="E1481" s="38" t="s">
        <v>1390</v>
      </c>
      <c r="F1481" s="38" t="s">
        <v>948</v>
      </c>
      <c r="G1481" s="35" t="s">
        <v>48</v>
      </c>
      <c r="H1481" s="35" t="s">
        <v>163</v>
      </c>
      <c r="I1481" s="35" t="s">
        <v>164</v>
      </c>
      <c r="J1481" s="36">
        <v>43201</v>
      </c>
      <c r="K1481" s="36">
        <v>44297</v>
      </c>
      <c r="L1481" s="37">
        <v>1</v>
      </c>
      <c r="M1481" s="37" t="s">
        <v>1399</v>
      </c>
      <c r="N1481" s="37">
        <v>911</v>
      </c>
      <c r="O1481" s="38" t="s">
        <v>50</v>
      </c>
      <c r="P1481" s="38" t="s">
        <v>50</v>
      </c>
      <c r="Q1481" s="38">
        <f>IF(ISNUMBER(FIND(#REF!, O1481)), 1, 0)</f>
        <v>0</v>
      </c>
      <c r="R1481" s="34">
        <v>30</v>
      </c>
      <c r="S1481" s="34" t="s">
        <v>968</v>
      </c>
      <c r="T1481" s="34">
        <v>0</v>
      </c>
      <c r="U1481" s="34"/>
      <c r="V1481" s="38" t="s">
        <v>1472</v>
      </c>
    </row>
    <row r="1482" spans="1:22" s="31" customFormat="1" x14ac:dyDescent="0.2">
      <c r="A1482" s="34">
        <v>1481</v>
      </c>
      <c r="B1482" s="38" t="s">
        <v>1036</v>
      </c>
      <c r="C1482" s="38">
        <v>0</v>
      </c>
      <c r="D1482" s="38">
        <v>1480</v>
      </c>
      <c r="E1482" s="38" t="s">
        <v>1390</v>
      </c>
      <c r="F1482" s="38" t="s">
        <v>163</v>
      </c>
      <c r="G1482" s="35" t="s">
        <v>164</v>
      </c>
      <c r="H1482" s="35" t="s">
        <v>948</v>
      </c>
      <c r="I1482" s="35" t="s">
        <v>48</v>
      </c>
      <c r="J1482" s="36">
        <v>43201</v>
      </c>
      <c r="K1482" s="36">
        <v>44297</v>
      </c>
      <c r="L1482" s="37">
        <v>1</v>
      </c>
      <c r="M1482" s="37" t="s">
        <v>1399</v>
      </c>
      <c r="N1482" s="37">
        <v>912</v>
      </c>
      <c r="O1482" s="38" t="s">
        <v>166</v>
      </c>
      <c r="P1482" s="38" t="s">
        <v>166</v>
      </c>
      <c r="Q1482" s="38">
        <f>IF(ISNUMBER(FIND(#REF!, O1482)), 1, 0)</f>
        <v>0</v>
      </c>
      <c r="R1482" s="34">
        <v>54</v>
      </c>
      <c r="S1482" s="34" t="s">
        <v>968</v>
      </c>
      <c r="T1482" s="34">
        <v>0</v>
      </c>
      <c r="U1482" s="34"/>
      <c r="V1482" s="38" t="s">
        <v>1472</v>
      </c>
    </row>
    <row r="1483" spans="1:22" s="31" customFormat="1" x14ac:dyDescent="0.2">
      <c r="A1483" s="34">
        <v>1482</v>
      </c>
      <c r="B1483" s="38" t="s">
        <v>1036</v>
      </c>
      <c r="C1483" s="38">
        <v>0</v>
      </c>
      <c r="D1483" s="38">
        <v>1330</v>
      </c>
      <c r="E1483" s="38" t="s">
        <v>1390</v>
      </c>
      <c r="F1483" s="38" t="s">
        <v>948</v>
      </c>
      <c r="G1483" s="35" t="s">
        <v>48</v>
      </c>
      <c r="H1483" s="35" t="s">
        <v>982</v>
      </c>
      <c r="I1483" s="35" t="s">
        <v>190</v>
      </c>
      <c r="J1483" s="36">
        <v>44718</v>
      </c>
      <c r="K1483" s="36">
        <v>45458</v>
      </c>
      <c r="L1483" s="37">
        <v>1</v>
      </c>
      <c r="M1483" s="37" t="s">
        <v>1399</v>
      </c>
      <c r="N1483" s="37">
        <v>1285</v>
      </c>
      <c r="O1483" s="38" t="s">
        <v>50</v>
      </c>
      <c r="P1483" s="38" t="s">
        <v>50</v>
      </c>
      <c r="Q1483" s="38">
        <f>IF(ISNUMBER(FIND(#REF!, O1483)), 1, 0)</f>
        <v>0</v>
      </c>
      <c r="R1483" s="34">
        <v>35</v>
      </c>
      <c r="S1483" s="34" t="s">
        <v>968</v>
      </c>
      <c r="T1483" s="34">
        <v>0</v>
      </c>
      <c r="U1483" s="34"/>
      <c r="V1483" s="38" t="s">
        <v>1472</v>
      </c>
    </row>
    <row r="1484" spans="1:22" s="31" customFormat="1" x14ac:dyDescent="0.2">
      <c r="A1484" s="34">
        <v>1483</v>
      </c>
      <c r="B1484" s="38" t="s">
        <v>1036</v>
      </c>
      <c r="C1484" s="38">
        <v>0</v>
      </c>
      <c r="D1484" s="38">
        <v>1484</v>
      </c>
      <c r="E1484" s="38" t="s">
        <v>1390</v>
      </c>
      <c r="F1484" s="38" t="s">
        <v>948</v>
      </c>
      <c r="G1484" s="35" t="s">
        <v>1252</v>
      </c>
      <c r="H1484" s="35" t="s">
        <v>186</v>
      </c>
      <c r="I1484" s="35" t="s">
        <v>187</v>
      </c>
      <c r="J1484" s="44">
        <v>44204</v>
      </c>
      <c r="K1484" s="44">
        <v>46030</v>
      </c>
      <c r="L1484" s="37">
        <v>1</v>
      </c>
      <c r="M1484" s="37" t="s">
        <v>1399</v>
      </c>
      <c r="N1484" s="37">
        <v>964</v>
      </c>
      <c r="O1484" s="38" t="s">
        <v>50</v>
      </c>
      <c r="P1484" s="38" t="s">
        <v>50</v>
      </c>
      <c r="Q1484" s="38">
        <f>IF(ISNUMBER(FIND(#REF!, O1484)), 1, 0)</f>
        <v>0</v>
      </c>
      <c r="R1484" s="34">
        <v>70</v>
      </c>
      <c r="S1484" s="34" t="s">
        <v>968</v>
      </c>
      <c r="T1484" s="34">
        <v>0</v>
      </c>
      <c r="U1484" s="34"/>
      <c r="V1484" s="38" t="s">
        <v>1472</v>
      </c>
    </row>
    <row r="1485" spans="1:22" s="31" customFormat="1" x14ac:dyDescent="0.2">
      <c r="A1485" s="34">
        <v>1484</v>
      </c>
      <c r="B1485" s="38" t="s">
        <v>1036</v>
      </c>
      <c r="C1485" s="38">
        <v>0</v>
      </c>
      <c r="D1485" s="38">
        <v>1483</v>
      </c>
      <c r="E1485" s="38" t="s">
        <v>1390</v>
      </c>
      <c r="F1485" s="38" t="s">
        <v>186</v>
      </c>
      <c r="G1485" s="35" t="s">
        <v>187</v>
      </c>
      <c r="H1485" s="35" t="s">
        <v>948</v>
      </c>
      <c r="I1485" s="35" t="s">
        <v>48</v>
      </c>
      <c r="J1485" s="44">
        <v>44204</v>
      </c>
      <c r="K1485" s="36">
        <v>46030</v>
      </c>
      <c r="L1485" s="37">
        <v>1</v>
      </c>
      <c r="M1485" s="37" t="s">
        <v>1399</v>
      </c>
      <c r="N1485" s="37">
        <v>965</v>
      </c>
      <c r="O1485" s="38" t="s">
        <v>189</v>
      </c>
      <c r="P1485" s="38" t="s">
        <v>189</v>
      </c>
      <c r="Q1485" s="38">
        <f>IF(ISNUMBER(FIND(#REF!, O1485)), 1, 0)</f>
        <v>0</v>
      </c>
      <c r="R1485" s="34">
        <v>370</v>
      </c>
      <c r="S1485" s="34" t="s">
        <v>968</v>
      </c>
      <c r="T1485" s="34">
        <v>0</v>
      </c>
      <c r="U1485" s="34"/>
      <c r="V1485" s="38" t="s">
        <v>1472</v>
      </c>
    </row>
    <row r="1486" spans="1:22" s="31" customFormat="1" x14ac:dyDescent="0.2">
      <c r="A1486" s="34">
        <v>1485</v>
      </c>
      <c r="B1486" s="38" t="s">
        <v>1036</v>
      </c>
      <c r="C1486" s="38">
        <v>0</v>
      </c>
      <c r="D1486" s="38">
        <v>1486</v>
      </c>
      <c r="E1486" s="38" t="s">
        <v>1390</v>
      </c>
      <c r="F1486" s="38" t="s">
        <v>958</v>
      </c>
      <c r="G1486" s="35" t="s">
        <v>83</v>
      </c>
      <c r="H1486" s="35" t="s">
        <v>186</v>
      </c>
      <c r="I1486" s="35" t="s">
        <v>187</v>
      </c>
      <c r="J1486" s="36">
        <v>45015</v>
      </c>
      <c r="K1486" s="36">
        <v>46111</v>
      </c>
      <c r="L1486" s="37">
        <v>1</v>
      </c>
      <c r="M1486" s="37" t="s">
        <v>1394</v>
      </c>
      <c r="N1486" s="37">
        <v>1056</v>
      </c>
      <c r="O1486" s="34" t="s">
        <v>85</v>
      </c>
      <c r="P1486" s="34" t="s">
        <v>85</v>
      </c>
      <c r="Q1486" s="38">
        <f>IF(ISNUMBER(FIND(#REF!, O1488)), 1, 0)</f>
        <v>0</v>
      </c>
      <c r="R1486" s="34">
        <v>800</v>
      </c>
      <c r="S1486" s="34" t="s">
        <v>968</v>
      </c>
      <c r="T1486" s="34">
        <v>0</v>
      </c>
      <c r="U1486" s="34"/>
      <c r="V1486" s="38" t="s">
        <v>1472</v>
      </c>
    </row>
    <row r="1487" spans="1:22" s="31" customFormat="1" x14ac:dyDescent="0.2">
      <c r="A1487" s="34">
        <v>1486</v>
      </c>
      <c r="B1487" s="38" t="s">
        <v>1036</v>
      </c>
      <c r="C1487" s="38">
        <v>0</v>
      </c>
      <c r="D1487" s="38">
        <v>1485</v>
      </c>
      <c r="E1487" s="38" t="s">
        <v>1390</v>
      </c>
      <c r="F1487" s="38" t="s">
        <v>186</v>
      </c>
      <c r="G1487" s="35" t="s">
        <v>187</v>
      </c>
      <c r="H1487" s="35" t="s">
        <v>958</v>
      </c>
      <c r="I1487" s="35" t="s">
        <v>83</v>
      </c>
      <c r="J1487" s="36">
        <v>45015</v>
      </c>
      <c r="K1487" s="36">
        <v>46111</v>
      </c>
      <c r="L1487" s="37">
        <v>1</v>
      </c>
      <c r="M1487" s="37" t="s">
        <v>1394</v>
      </c>
      <c r="N1487" s="37">
        <v>1057</v>
      </c>
      <c r="O1487" s="34" t="s">
        <v>189</v>
      </c>
      <c r="P1487" s="34" t="s">
        <v>189</v>
      </c>
      <c r="Q1487" s="38">
        <f>IF(ISNUMBER(FIND(#REF!, O1489)), 1, 0)</f>
        <v>0</v>
      </c>
      <c r="R1487" s="34">
        <v>240</v>
      </c>
      <c r="S1487" s="34" t="s">
        <v>968</v>
      </c>
      <c r="T1487" s="34">
        <v>0</v>
      </c>
      <c r="U1487" s="34"/>
      <c r="V1487" s="38" t="s">
        <v>1472</v>
      </c>
    </row>
    <row r="1488" spans="1:22" s="31" customFormat="1" x14ac:dyDescent="0.2">
      <c r="A1488" s="34">
        <v>1487</v>
      </c>
      <c r="B1488" s="38" t="s">
        <v>1036</v>
      </c>
      <c r="C1488" s="38">
        <v>0</v>
      </c>
      <c r="D1488" s="38">
        <v>1438</v>
      </c>
      <c r="E1488" s="38" t="s">
        <v>1390</v>
      </c>
      <c r="F1488" s="38" t="s">
        <v>958</v>
      </c>
      <c r="G1488" s="35" t="s">
        <v>83</v>
      </c>
      <c r="H1488" s="35" t="s">
        <v>186</v>
      </c>
      <c r="I1488" s="35" t="s">
        <v>187</v>
      </c>
      <c r="J1488" s="36">
        <v>44400</v>
      </c>
      <c r="K1488" s="36">
        <v>45496</v>
      </c>
      <c r="L1488" s="37">
        <v>1</v>
      </c>
      <c r="M1488" s="37" t="s">
        <v>1399</v>
      </c>
      <c r="N1488" s="37">
        <v>979</v>
      </c>
      <c r="O1488" s="34" t="s">
        <v>752</v>
      </c>
      <c r="P1488" s="34" t="s">
        <v>85</v>
      </c>
      <c r="Q1488" s="38">
        <f>IF(ISNUMBER( FIND(#REF!,#REF!)), 1, 0)</f>
        <v>0</v>
      </c>
      <c r="R1488" s="34">
        <v>3</v>
      </c>
      <c r="S1488" s="34">
        <v>3</v>
      </c>
      <c r="T1488" s="34">
        <v>0</v>
      </c>
      <c r="U1488" s="34"/>
      <c r="V1488" s="38" t="s">
        <v>1473</v>
      </c>
    </row>
    <row r="1489" spans="1:22" s="31" customFormat="1" x14ac:dyDescent="0.2">
      <c r="A1489" s="34">
        <v>1488</v>
      </c>
      <c r="B1489" s="38" t="s">
        <v>1036</v>
      </c>
      <c r="C1489" s="38">
        <v>0</v>
      </c>
      <c r="D1489" s="38">
        <v>1437</v>
      </c>
      <c r="E1489" s="38" t="s">
        <v>1390</v>
      </c>
      <c r="F1489" s="38" t="s">
        <v>186</v>
      </c>
      <c r="G1489" s="35" t="s">
        <v>187</v>
      </c>
      <c r="H1489" s="35" t="s">
        <v>958</v>
      </c>
      <c r="I1489" s="35" t="s">
        <v>83</v>
      </c>
      <c r="J1489" s="36">
        <v>44400</v>
      </c>
      <c r="K1489" s="36">
        <v>45496</v>
      </c>
      <c r="L1489" s="37">
        <v>1</v>
      </c>
      <c r="M1489" s="37" t="s">
        <v>1399</v>
      </c>
      <c r="N1489" s="37">
        <v>980</v>
      </c>
      <c r="O1489" s="34" t="s">
        <v>205</v>
      </c>
      <c r="P1489" s="34" t="s">
        <v>189</v>
      </c>
      <c r="Q1489" s="38">
        <f>IF(ISNUMBER( FIND(#REF!,#REF!)), 1, 0)</f>
        <v>0</v>
      </c>
      <c r="R1489" s="34">
        <v>3</v>
      </c>
      <c r="S1489" s="34">
        <v>3</v>
      </c>
      <c r="T1489" s="34">
        <v>0</v>
      </c>
      <c r="U1489" s="34"/>
      <c r="V1489" s="38" t="s">
        <v>1473</v>
      </c>
    </row>
    <row r="1490" spans="1:22" s="31" customFormat="1" x14ac:dyDescent="0.2">
      <c r="A1490" s="34">
        <v>1489</v>
      </c>
      <c r="B1490" s="38" t="s">
        <v>240</v>
      </c>
      <c r="C1490" s="38">
        <v>0</v>
      </c>
      <c r="D1490" s="38"/>
      <c r="E1490" s="38" t="s">
        <v>1390</v>
      </c>
      <c r="F1490" s="38" t="s">
        <v>980</v>
      </c>
      <c r="G1490" s="35" t="s">
        <v>180</v>
      </c>
      <c r="H1490" s="35" t="s">
        <v>57</v>
      </c>
      <c r="I1490" s="35" t="s">
        <v>57</v>
      </c>
      <c r="J1490" s="36">
        <v>39829</v>
      </c>
      <c r="K1490" s="36">
        <v>39933</v>
      </c>
      <c r="L1490" s="37">
        <v>1</v>
      </c>
      <c r="M1490" s="37" t="s">
        <v>1399</v>
      </c>
      <c r="N1490" s="37">
        <v>307</v>
      </c>
      <c r="O1490" s="38" t="s">
        <v>182</v>
      </c>
      <c r="P1490" s="38" t="s">
        <v>182</v>
      </c>
      <c r="Q1490" s="38">
        <f>IF(ISNUMBER(FIND(#REF!, O1490)), 1, 0)</f>
        <v>0</v>
      </c>
      <c r="R1490" s="34">
        <v>25</v>
      </c>
      <c r="S1490" s="34" t="s">
        <v>968</v>
      </c>
      <c r="T1490" s="34">
        <v>0</v>
      </c>
      <c r="U1490" s="34"/>
      <c r="V1490" s="38" t="s">
        <v>1472</v>
      </c>
    </row>
    <row r="1491" spans="1:22" s="31" customFormat="1" x14ac:dyDescent="0.2">
      <c r="A1491" s="34">
        <v>1490</v>
      </c>
      <c r="B1491" s="38" t="s">
        <v>240</v>
      </c>
      <c r="C1491" s="38">
        <v>0</v>
      </c>
      <c r="D1491" s="38"/>
      <c r="E1491" s="38" t="s">
        <v>1390</v>
      </c>
      <c r="F1491" s="38" t="s">
        <v>980</v>
      </c>
      <c r="G1491" s="35" t="s">
        <v>180</v>
      </c>
      <c r="H1491" s="35" t="s">
        <v>57</v>
      </c>
      <c r="I1491" s="35" t="s">
        <v>57</v>
      </c>
      <c r="J1491" s="36">
        <v>39930</v>
      </c>
      <c r="K1491" s="44">
        <v>40025</v>
      </c>
      <c r="L1491" s="37">
        <v>1</v>
      </c>
      <c r="M1491" s="37" t="s">
        <v>1399</v>
      </c>
      <c r="N1491" s="37">
        <v>1489</v>
      </c>
      <c r="O1491" s="38" t="s">
        <v>182</v>
      </c>
      <c r="P1491" s="38" t="s">
        <v>182</v>
      </c>
      <c r="Q1491" s="38">
        <f>IF(ISNUMBER(FIND(#REF!, O1491)), 1, 0)</f>
        <v>0</v>
      </c>
      <c r="R1491" s="34">
        <v>25</v>
      </c>
      <c r="S1491" s="34" t="s">
        <v>968</v>
      </c>
      <c r="T1491" s="34">
        <v>0</v>
      </c>
      <c r="U1491" s="34"/>
      <c r="V1491" s="38" t="s">
        <v>1472</v>
      </c>
    </row>
    <row r="1492" spans="1:22" s="31" customFormat="1" x14ac:dyDescent="0.2">
      <c r="A1492" s="34">
        <v>1491</v>
      </c>
      <c r="B1492" s="38" t="s">
        <v>240</v>
      </c>
      <c r="C1492" s="38">
        <v>0</v>
      </c>
      <c r="D1492" s="38"/>
      <c r="E1492" s="38" t="s">
        <v>1390</v>
      </c>
      <c r="F1492" s="38" t="s">
        <v>980</v>
      </c>
      <c r="G1492" s="35" t="s">
        <v>180</v>
      </c>
      <c r="H1492" s="35" t="s">
        <v>57</v>
      </c>
      <c r="I1492" s="35" t="s">
        <v>57</v>
      </c>
      <c r="J1492" s="44">
        <v>39989</v>
      </c>
      <c r="K1492" s="44">
        <v>40117</v>
      </c>
      <c r="L1492" s="37">
        <v>1</v>
      </c>
      <c r="M1492" s="37" t="s">
        <v>1399</v>
      </c>
      <c r="N1492" s="37">
        <v>1490</v>
      </c>
      <c r="O1492" s="38" t="s">
        <v>182</v>
      </c>
      <c r="P1492" s="38" t="s">
        <v>182</v>
      </c>
      <c r="Q1492" s="38">
        <f>IF(ISNUMBER(FIND(#REF!, O1492)), 1, 0)</f>
        <v>0</v>
      </c>
      <c r="R1492" s="34">
        <v>25</v>
      </c>
      <c r="S1492" s="34" t="s">
        <v>968</v>
      </c>
      <c r="T1492" s="34">
        <v>0</v>
      </c>
      <c r="U1492" s="34"/>
      <c r="V1492" s="38" t="s">
        <v>1472</v>
      </c>
    </row>
    <row r="1493" spans="1:22" s="31" customFormat="1" x14ac:dyDescent="0.2">
      <c r="A1493" s="34">
        <v>1492</v>
      </c>
      <c r="B1493" s="38" t="s">
        <v>240</v>
      </c>
      <c r="C1493" s="38">
        <v>0</v>
      </c>
      <c r="D1493" s="38"/>
      <c r="E1493" s="38" t="s">
        <v>1390</v>
      </c>
      <c r="F1493" s="38" t="s">
        <v>980</v>
      </c>
      <c r="G1493" s="35" t="s">
        <v>180</v>
      </c>
      <c r="H1493" s="35" t="s">
        <v>57</v>
      </c>
      <c r="I1493" s="35" t="s">
        <v>57</v>
      </c>
      <c r="J1493" s="36">
        <v>40080</v>
      </c>
      <c r="K1493" s="36">
        <v>40209</v>
      </c>
      <c r="L1493" s="37">
        <v>1</v>
      </c>
      <c r="M1493" s="37" t="s">
        <v>1399</v>
      </c>
      <c r="N1493" s="37">
        <v>1491</v>
      </c>
      <c r="O1493" s="38" t="s">
        <v>182</v>
      </c>
      <c r="P1493" s="38" t="s">
        <v>182</v>
      </c>
      <c r="Q1493" s="38">
        <f>IF(ISNUMBER(FIND(#REF!, O1493)), 1, 0)</f>
        <v>0</v>
      </c>
      <c r="R1493" s="34">
        <v>25</v>
      </c>
      <c r="S1493" s="34" t="s">
        <v>968</v>
      </c>
      <c r="T1493" s="34">
        <v>0</v>
      </c>
      <c r="U1493" s="34"/>
      <c r="V1493" s="38" t="s">
        <v>1472</v>
      </c>
    </row>
    <row r="1494" spans="1:22" s="31" customFormat="1" x14ac:dyDescent="0.2">
      <c r="A1494" s="34">
        <v>1493</v>
      </c>
      <c r="B1494" s="38" t="s">
        <v>240</v>
      </c>
      <c r="C1494" s="38">
        <v>0</v>
      </c>
      <c r="D1494" s="38"/>
      <c r="E1494" s="38" t="s">
        <v>1390</v>
      </c>
      <c r="F1494" s="38" t="s">
        <v>984</v>
      </c>
      <c r="G1494" s="35" t="s">
        <v>193</v>
      </c>
      <c r="H1494" s="35" t="s">
        <v>57</v>
      </c>
      <c r="I1494" s="35" t="s">
        <v>57</v>
      </c>
      <c r="J1494" s="36">
        <v>40780</v>
      </c>
      <c r="K1494" s="36">
        <v>41180</v>
      </c>
      <c r="L1494" s="37">
        <v>1</v>
      </c>
      <c r="M1494" s="37" t="s">
        <v>1399</v>
      </c>
      <c r="N1494" s="37">
        <v>554</v>
      </c>
      <c r="O1494" s="38" t="s">
        <v>195</v>
      </c>
      <c r="P1494" s="38" t="s">
        <v>195</v>
      </c>
      <c r="Q1494" s="38">
        <f>IF(ISNUMBER(FIND(#REF!, O1494)), 1, 0)</f>
        <v>0</v>
      </c>
      <c r="R1494" s="34">
        <v>10</v>
      </c>
      <c r="S1494" s="34" t="s">
        <v>968</v>
      </c>
      <c r="T1494" s="34">
        <v>0</v>
      </c>
      <c r="U1494" s="34"/>
      <c r="V1494" s="38" t="s">
        <v>1472</v>
      </c>
    </row>
    <row r="1495" spans="1:22" s="31" customFormat="1" x14ac:dyDescent="0.2">
      <c r="A1495" s="34">
        <v>1494</v>
      </c>
      <c r="B1495" s="38" t="s">
        <v>240</v>
      </c>
      <c r="C1495" s="38">
        <v>0</v>
      </c>
      <c r="D1495" s="38"/>
      <c r="E1495" s="38" t="s">
        <v>1390</v>
      </c>
      <c r="F1495" s="38" t="s">
        <v>984</v>
      </c>
      <c r="G1495" s="35" t="s">
        <v>193</v>
      </c>
      <c r="H1495" s="35" t="s">
        <v>57</v>
      </c>
      <c r="I1495" s="35" t="s">
        <v>57</v>
      </c>
      <c r="J1495" s="36">
        <v>41164</v>
      </c>
      <c r="K1495" s="36">
        <v>41547</v>
      </c>
      <c r="L1495" s="37">
        <v>1</v>
      </c>
      <c r="M1495" s="37" t="s">
        <v>1399</v>
      </c>
      <c r="N1495" s="37">
        <v>1493</v>
      </c>
      <c r="O1495" s="38" t="s">
        <v>195</v>
      </c>
      <c r="P1495" s="38" t="s">
        <v>195</v>
      </c>
      <c r="Q1495" s="38">
        <f>IF(ISNUMBER(FIND(#REF!, O1495)), 1, 0)</f>
        <v>0</v>
      </c>
      <c r="R1495" s="34">
        <v>10</v>
      </c>
      <c r="S1495" s="34" t="s">
        <v>968</v>
      </c>
      <c r="T1495" s="34">
        <v>0</v>
      </c>
      <c r="U1495" s="34"/>
      <c r="V1495" s="38" t="s">
        <v>1472</v>
      </c>
    </row>
    <row r="1496" spans="1:22" s="31" customFormat="1" x14ac:dyDescent="0.2">
      <c r="A1496" s="34">
        <v>1495</v>
      </c>
      <c r="B1496" s="38" t="s">
        <v>240</v>
      </c>
      <c r="C1496" s="38">
        <v>0</v>
      </c>
      <c r="D1496" s="38"/>
      <c r="E1496" s="38" t="s">
        <v>1390</v>
      </c>
      <c r="F1496" s="38" t="s">
        <v>984</v>
      </c>
      <c r="G1496" s="35" t="s">
        <v>193</v>
      </c>
      <c r="H1496" s="35" t="s">
        <v>57</v>
      </c>
      <c r="I1496" s="35" t="s">
        <v>57</v>
      </c>
      <c r="J1496" s="36">
        <v>41533</v>
      </c>
      <c r="K1496" s="36">
        <v>41912</v>
      </c>
      <c r="L1496" s="37">
        <v>1</v>
      </c>
      <c r="M1496" s="37" t="s">
        <v>1399</v>
      </c>
      <c r="N1496" s="37">
        <v>1494</v>
      </c>
      <c r="O1496" s="38" t="s">
        <v>195</v>
      </c>
      <c r="P1496" s="38" t="s">
        <v>195</v>
      </c>
      <c r="Q1496" s="38">
        <f>IF(ISNUMBER(FIND(#REF!, O1496)), 1, 0)</f>
        <v>0</v>
      </c>
      <c r="R1496" s="34">
        <v>10</v>
      </c>
      <c r="S1496" s="34" t="s">
        <v>968</v>
      </c>
      <c r="T1496" s="34">
        <v>0</v>
      </c>
      <c r="U1496" s="34"/>
      <c r="V1496" s="38" t="s">
        <v>1472</v>
      </c>
    </row>
    <row r="1497" spans="1:22" s="31" customFormat="1" x14ac:dyDescent="0.2">
      <c r="A1497" s="34">
        <v>1496</v>
      </c>
      <c r="B1497" s="38" t="s">
        <v>1036</v>
      </c>
      <c r="C1497" s="38">
        <v>0</v>
      </c>
      <c r="D1497" s="38">
        <v>1497</v>
      </c>
      <c r="E1497" s="38" t="s">
        <v>1390</v>
      </c>
      <c r="F1497" s="38" t="s">
        <v>984</v>
      </c>
      <c r="G1497" s="35" t="s">
        <v>193</v>
      </c>
      <c r="H1497" s="35" t="s">
        <v>948</v>
      </c>
      <c r="I1497" s="35" t="s">
        <v>48</v>
      </c>
      <c r="J1497" s="36">
        <v>43416</v>
      </c>
      <c r="K1497" s="36">
        <v>44512</v>
      </c>
      <c r="L1497" s="37">
        <v>1</v>
      </c>
      <c r="M1497" s="37" t="s">
        <v>1399</v>
      </c>
      <c r="N1497" s="37">
        <v>925</v>
      </c>
      <c r="O1497" s="38" t="s">
        <v>195</v>
      </c>
      <c r="P1497" s="38" t="s">
        <v>195</v>
      </c>
      <c r="Q1497" s="38">
        <f>IF(ISNUMBER(FIND(#REF!, O1497)), 1, 0)</f>
        <v>0</v>
      </c>
      <c r="R1497" s="34">
        <v>40</v>
      </c>
      <c r="S1497" s="34" t="s">
        <v>968</v>
      </c>
      <c r="T1497" s="34">
        <v>0</v>
      </c>
      <c r="U1497" s="34"/>
      <c r="V1497" s="38" t="s">
        <v>1472</v>
      </c>
    </row>
    <row r="1498" spans="1:22" s="31" customFormat="1" x14ac:dyDescent="0.2">
      <c r="A1498" s="34">
        <v>1497</v>
      </c>
      <c r="B1498" s="38" t="s">
        <v>1036</v>
      </c>
      <c r="C1498" s="38">
        <v>0</v>
      </c>
      <c r="D1498" s="38">
        <v>1496</v>
      </c>
      <c r="E1498" s="38" t="s">
        <v>1390</v>
      </c>
      <c r="F1498" s="38" t="s">
        <v>948</v>
      </c>
      <c r="G1498" s="35" t="s">
        <v>48</v>
      </c>
      <c r="H1498" s="35" t="s">
        <v>984</v>
      </c>
      <c r="I1498" s="35" t="s">
        <v>193</v>
      </c>
      <c r="J1498" s="36">
        <v>43416</v>
      </c>
      <c r="K1498" s="36">
        <v>44512</v>
      </c>
      <c r="L1498" s="37">
        <v>1</v>
      </c>
      <c r="M1498" s="37" t="s">
        <v>1399</v>
      </c>
      <c r="N1498" s="37">
        <v>926</v>
      </c>
      <c r="O1498" s="38" t="s">
        <v>50</v>
      </c>
      <c r="P1498" s="38" t="s">
        <v>50</v>
      </c>
      <c r="Q1498" s="38">
        <f>IF(ISNUMBER(FIND(#REF!, O1498)), 1, 0)</f>
        <v>0</v>
      </c>
      <c r="R1498" s="34">
        <v>350</v>
      </c>
      <c r="S1498" s="34" t="s">
        <v>968</v>
      </c>
      <c r="T1498" s="34">
        <v>0</v>
      </c>
      <c r="U1498" s="34"/>
      <c r="V1498" s="38" t="s">
        <v>1472</v>
      </c>
    </row>
    <row r="1499" spans="1:22" s="31" customFormat="1" x14ac:dyDescent="0.2">
      <c r="A1499" s="34">
        <v>1498</v>
      </c>
      <c r="B1499" s="38" t="s">
        <v>1036</v>
      </c>
      <c r="C1499" s="38">
        <v>0</v>
      </c>
      <c r="D1499" s="38">
        <v>1499</v>
      </c>
      <c r="E1499" s="38" t="s">
        <v>1390</v>
      </c>
      <c r="F1499" s="38" t="s">
        <v>984</v>
      </c>
      <c r="G1499" s="35" t="s">
        <v>193</v>
      </c>
      <c r="H1499" s="35" t="s">
        <v>948</v>
      </c>
      <c r="I1499" s="35" t="s">
        <v>48</v>
      </c>
      <c r="J1499" s="36">
        <v>44512</v>
      </c>
      <c r="K1499" s="36">
        <v>46338</v>
      </c>
      <c r="L1499" s="37">
        <v>1</v>
      </c>
      <c r="M1499" s="37" t="s">
        <v>1399</v>
      </c>
      <c r="N1499" s="37">
        <v>1496</v>
      </c>
      <c r="O1499" s="38" t="s">
        <v>195</v>
      </c>
      <c r="P1499" s="38" t="s">
        <v>195</v>
      </c>
      <c r="Q1499" s="38">
        <f>IF(ISNUMBER(FIND(#REF!, O1499)), 1, 0)</f>
        <v>0</v>
      </c>
      <c r="R1499" s="34">
        <v>40</v>
      </c>
      <c r="S1499" s="34" t="s">
        <v>968</v>
      </c>
      <c r="T1499" s="34">
        <v>0</v>
      </c>
      <c r="U1499" s="34"/>
      <c r="V1499" s="38" t="s">
        <v>1472</v>
      </c>
    </row>
    <row r="1500" spans="1:22" s="31" customFormat="1" x14ac:dyDescent="0.2">
      <c r="A1500" s="34">
        <v>1499</v>
      </c>
      <c r="B1500" s="38" t="s">
        <v>1036</v>
      </c>
      <c r="C1500" s="38">
        <v>0</v>
      </c>
      <c r="D1500" s="38">
        <v>1498</v>
      </c>
      <c r="E1500" s="38" t="s">
        <v>1390</v>
      </c>
      <c r="F1500" s="38" t="s">
        <v>948</v>
      </c>
      <c r="G1500" s="35" t="s">
        <v>48</v>
      </c>
      <c r="H1500" s="35" t="s">
        <v>984</v>
      </c>
      <c r="I1500" s="35" t="s">
        <v>193</v>
      </c>
      <c r="J1500" s="36">
        <v>44512</v>
      </c>
      <c r="K1500" s="36">
        <v>46338</v>
      </c>
      <c r="L1500" s="37">
        <v>1</v>
      </c>
      <c r="M1500" s="37" t="s">
        <v>1399</v>
      </c>
      <c r="N1500" s="37">
        <v>1497</v>
      </c>
      <c r="O1500" s="38" t="s">
        <v>50</v>
      </c>
      <c r="P1500" s="38" t="s">
        <v>50</v>
      </c>
      <c r="Q1500" s="38">
        <f>IF(ISNUMBER(FIND(#REF!, O1500)), 1, 0)</f>
        <v>0</v>
      </c>
      <c r="R1500" s="34">
        <v>350</v>
      </c>
      <c r="S1500" s="34" t="s">
        <v>968</v>
      </c>
      <c r="T1500" s="34">
        <v>0</v>
      </c>
      <c r="U1500" s="34"/>
      <c r="V1500" s="38" t="s">
        <v>1472</v>
      </c>
    </row>
    <row r="1501" spans="1:22" s="31" customFormat="1" x14ac:dyDescent="0.2">
      <c r="A1501" s="34">
        <v>1500</v>
      </c>
      <c r="B1501" s="38" t="s">
        <v>1036</v>
      </c>
      <c r="C1501" s="38">
        <v>0</v>
      </c>
      <c r="D1501" s="38">
        <v>1504</v>
      </c>
      <c r="E1501" s="38" t="s">
        <v>1390</v>
      </c>
      <c r="F1501" s="38" t="s">
        <v>947</v>
      </c>
      <c r="G1501" s="35" t="s">
        <v>41</v>
      </c>
      <c r="H1501" s="35" t="s">
        <v>984</v>
      </c>
      <c r="I1501" s="35" t="s">
        <v>193</v>
      </c>
      <c r="J1501" s="36">
        <v>41256</v>
      </c>
      <c r="K1501" s="36">
        <v>41671</v>
      </c>
      <c r="L1501" s="37">
        <v>1</v>
      </c>
      <c r="M1501" s="37" t="s">
        <v>1399</v>
      </c>
      <c r="N1501" s="37">
        <v>586</v>
      </c>
      <c r="O1501" s="34" t="s">
        <v>43</v>
      </c>
      <c r="P1501" s="34" t="s">
        <v>43</v>
      </c>
      <c r="Q1501" s="38">
        <f>IF(ISNUMBER(FIND(#REF!, O1501)), 1, 0)</f>
        <v>0</v>
      </c>
      <c r="R1501" s="34" t="s">
        <v>968</v>
      </c>
      <c r="S1501" s="34" t="s">
        <v>968</v>
      </c>
      <c r="T1501" s="34">
        <v>1</v>
      </c>
      <c r="U1501" s="34"/>
      <c r="V1501" s="38" t="s">
        <v>1472</v>
      </c>
    </row>
    <row r="1502" spans="1:22" s="31" customFormat="1" x14ac:dyDescent="0.2">
      <c r="A1502" s="34">
        <v>1501</v>
      </c>
      <c r="B1502" s="38" t="s">
        <v>1036</v>
      </c>
      <c r="C1502" s="38">
        <v>0</v>
      </c>
      <c r="D1502" s="38">
        <v>1508</v>
      </c>
      <c r="E1502" s="38" t="s">
        <v>1390</v>
      </c>
      <c r="F1502" s="38" t="s">
        <v>947</v>
      </c>
      <c r="G1502" s="35" t="s">
        <v>41</v>
      </c>
      <c r="H1502" s="35" t="s">
        <v>958</v>
      </c>
      <c r="I1502" s="35" t="s">
        <v>83</v>
      </c>
      <c r="J1502" s="36">
        <v>41256</v>
      </c>
      <c r="K1502" s="36">
        <v>41671</v>
      </c>
      <c r="L1502" s="37">
        <v>1</v>
      </c>
      <c r="M1502" s="37" t="s">
        <v>1399</v>
      </c>
      <c r="N1502" s="37">
        <v>587</v>
      </c>
      <c r="O1502" s="34" t="s">
        <v>43</v>
      </c>
      <c r="P1502" s="34" t="s">
        <v>43</v>
      </c>
      <c r="Q1502" s="38">
        <f>IF(ISNUMBER(FIND(#REF!, O1502)), 1, 0)</f>
        <v>0</v>
      </c>
      <c r="R1502" s="34" t="s">
        <v>968</v>
      </c>
      <c r="S1502" s="34" t="s">
        <v>968</v>
      </c>
      <c r="T1502" s="34">
        <v>1</v>
      </c>
      <c r="U1502" s="34"/>
      <c r="V1502" s="38" t="s">
        <v>1472</v>
      </c>
    </row>
    <row r="1503" spans="1:22" s="31" customFormat="1" x14ac:dyDescent="0.2">
      <c r="A1503" s="34">
        <v>1502</v>
      </c>
      <c r="B1503" s="38" t="s">
        <v>1036</v>
      </c>
      <c r="C1503" s="38">
        <v>0</v>
      </c>
      <c r="D1503" s="38">
        <v>1512</v>
      </c>
      <c r="E1503" s="38" t="s">
        <v>1390</v>
      </c>
      <c r="F1503" s="38" t="s">
        <v>947</v>
      </c>
      <c r="G1503" s="35" t="s">
        <v>41</v>
      </c>
      <c r="H1503" s="35" t="s">
        <v>57</v>
      </c>
      <c r="I1503" s="35" t="s">
        <v>57</v>
      </c>
      <c r="J1503" s="36">
        <v>41256</v>
      </c>
      <c r="K1503" s="36">
        <v>41671</v>
      </c>
      <c r="L1503" s="37">
        <v>1</v>
      </c>
      <c r="M1503" s="37" t="s">
        <v>1399</v>
      </c>
      <c r="N1503" s="37">
        <v>588</v>
      </c>
      <c r="O1503" s="34" t="s">
        <v>43</v>
      </c>
      <c r="P1503" s="34" t="s">
        <v>43</v>
      </c>
      <c r="Q1503" s="38">
        <f>IF(ISNUMBER(FIND(#REF!, O1503)), 1, 0)</f>
        <v>0</v>
      </c>
      <c r="R1503" s="34" t="s">
        <v>968</v>
      </c>
      <c r="S1503" s="34" t="s">
        <v>968</v>
      </c>
      <c r="T1503" s="34">
        <v>1</v>
      </c>
      <c r="U1503" s="34"/>
      <c r="V1503" s="38" t="s">
        <v>1472</v>
      </c>
    </row>
    <row r="1504" spans="1:22" s="31" customFormat="1" x14ac:dyDescent="0.2">
      <c r="A1504" s="34">
        <v>1503</v>
      </c>
      <c r="B1504" s="38" t="s">
        <v>1036</v>
      </c>
      <c r="C1504" s="38">
        <v>0</v>
      </c>
      <c r="D1504" s="38">
        <v>1516</v>
      </c>
      <c r="E1504" s="38" t="s">
        <v>1390</v>
      </c>
      <c r="F1504" s="38" t="s">
        <v>947</v>
      </c>
      <c r="G1504" s="35" t="s">
        <v>41</v>
      </c>
      <c r="H1504" s="35" t="s">
        <v>980</v>
      </c>
      <c r="I1504" s="35" t="s">
        <v>180</v>
      </c>
      <c r="J1504" s="36">
        <v>41256</v>
      </c>
      <c r="K1504" s="36">
        <v>41671</v>
      </c>
      <c r="L1504" s="37">
        <v>1</v>
      </c>
      <c r="M1504" s="37" t="s">
        <v>1399</v>
      </c>
      <c r="N1504" s="37">
        <v>590</v>
      </c>
      <c r="O1504" s="34" t="s">
        <v>43</v>
      </c>
      <c r="P1504" s="34" t="s">
        <v>43</v>
      </c>
      <c r="Q1504" s="38">
        <f>IF(ISNUMBER(FIND(#REF!, O1504)), 1, 0)</f>
        <v>0</v>
      </c>
      <c r="R1504" s="34" t="s">
        <v>968</v>
      </c>
      <c r="S1504" s="34" t="s">
        <v>968</v>
      </c>
      <c r="T1504" s="34">
        <v>1</v>
      </c>
      <c r="U1504" s="34"/>
      <c r="V1504" s="38" t="s">
        <v>1472</v>
      </c>
    </row>
    <row r="1505" spans="1:22" s="31" customFormat="1" x14ac:dyDescent="0.2">
      <c r="A1505" s="34">
        <v>1504</v>
      </c>
      <c r="B1505" s="38" t="s">
        <v>1036</v>
      </c>
      <c r="C1505" s="38">
        <v>0</v>
      </c>
      <c r="D1505" s="38">
        <v>1500</v>
      </c>
      <c r="E1505" s="38" t="s">
        <v>1390</v>
      </c>
      <c r="F1505" s="38" t="s">
        <v>984</v>
      </c>
      <c r="G1505" s="35" t="s">
        <v>193</v>
      </c>
      <c r="H1505" s="35" t="s">
        <v>947</v>
      </c>
      <c r="I1505" s="35" t="s">
        <v>41</v>
      </c>
      <c r="J1505" s="36">
        <v>41256</v>
      </c>
      <c r="K1505" s="36">
        <v>41671</v>
      </c>
      <c r="L1505" s="37">
        <v>1</v>
      </c>
      <c r="M1505" s="37" t="s">
        <v>1399</v>
      </c>
      <c r="N1505" s="37">
        <v>591</v>
      </c>
      <c r="O1505" s="34" t="s">
        <v>195</v>
      </c>
      <c r="P1505" s="34" t="s">
        <v>195</v>
      </c>
      <c r="Q1505" s="38">
        <f>IF(ISNUMBER(FIND(#REF!, O1505)), 1, 0)</f>
        <v>0</v>
      </c>
      <c r="R1505" s="34" t="s">
        <v>968</v>
      </c>
      <c r="S1505" s="34" t="s">
        <v>968</v>
      </c>
      <c r="T1505" s="34">
        <v>1</v>
      </c>
      <c r="U1505" s="34"/>
      <c r="V1505" s="38" t="s">
        <v>1472</v>
      </c>
    </row>
    <row r="1506" spans="1:22" s="31" customFormat="1" x14ac:dyDescent="0.2">
      <c r="A1506" s="34">
        <v>1505</v>
      </c>
      <c r="B1506" s="38" t="s">
        <v>1036</v>
      </c>
      <c r="C1506" s="38">
        <v>0</v>
      </c>
      <c r="D1506" s="38">
        <v>1509</v>
      </c>
      <c r="E1506" s="38" t="s">
        <v>1390</v>
      </c>
      <c r="F1506" s="38" t="s">
        <v>984</v>
      </c>
      <c r="G1506" s="35" t="s">
        <v>193</v>
      </c>
      <c r="H1506" s="35" t="s">
        <v>958</v>
      </c>
      <c r="I1506" s="35" t="s">
        <v>83</v>
      </c>
      <c r="J1506" s="36">
        <v>41256</v>
      </c>
      <c r="K1506" s="36">
        <v>41671</v>
      </c>
      <c r="L1506" s="37">
        <v>1</v>
      </c>
      <c r="M1506" s="37" t="s">
        <v>1399</v>
      </c>
      <c r="N1506" s="37">
        <v>592</v>
      </c>
      <c r="O1506" s="34" t="s">
        <v>195</v>
      </c>
      <c r="P1506" s="34" t="s">
        <v>195</v>
      </c>
      <c r="Q1506" s="38">
        <f>IF(ISNUMBER(FIND(#REF!, O1506)), 1, 0)</f>
        <v>0</v>
      </c>
      <c r="R1506" s="34" t="s">
        <v>968</v>
      </c>
      <c r="S1506" s="34" t="s">
        <v>968</v>
      </c>
      <c r="T1506" s="34">
        <v>1</v>
      </c>
      <c r="U1506" s="34"/>
      <c r="V1506" s="38" t="s">
        <v>1472</v>
      </c>
    </row>
    <row r="1507" spans="1:22" s="31" customFormat="1" x14ac:dyDescent="0.2">
      <c r="A1507" s="34">
        <v>1506</v>
      </c>
      <c r="B1507" s="38" t="s">
        <v>1036</v>
      </c>
      <c r="C1507" s="38">
        <v>0</v>
      </c>
      <c r="D1507" s="38">
        <v>1513</v>
      </c>
      <c r="E1507" s="38" t="s">
        <v>1390</v>
      </c>
      <c r="F1507" s="38" t="s">
        <v>984</v>
      </c>
      <c r="G1507" s="35" t="s">
        <v>193</v>
      </c>
      <c r="H1507" s="35" t="s">
        <v>57</v>
      </c>
      <c r="I1507" s="35" t="s">
        <v>57</v>
      </c>
      <c r="J1507" s="36">
        <v>41256</v>
      </c>
      <c r="K1507" s="36">
        <v>41671</v>
      </c>
      <c r="L1507" s="37">
        <v>1</v>
      </c>
      <c r="M1507" s="37" t="s">
        <v>1399</v>
      </c>
      <c r="N1507" s="37">
        <v>593</v>
      </c>
      <c r="O1507" s="34" t="s">
        <v>195</v>
      </c>
      <c r="P1507" s="34" t="s">
        <v>195</v>
      </c>
      <c r="Q1507" s="38">
        <f>IF(ISNUMBER(FIND(#REF!, O1507)), 1, 0)</f>
        <v>0</v>
      </c>
      <c r="R1507" s="34" t="s">
        <v>968</v>
      </c>
      <c r="S1507" s="34" t="s">
        <v>968</v>
      </c>
      <c r="T1507" s="34">
        <v>1</v>
      </c>
      <c r="U1507" s="34"/>
      <c r="V1507" s="38" t="s">
        <v>1472</v>
      </c>
    </row>
    <row r="1508" spans="1:22" s="31" customFormat="1" x14ac:dyDescent="0.2">
      <c r="A1508" s="34">
        <v>1507</v>
      </c>
      <c r="B1508" s="38" t="s">
        <v>1036</v>
      </c>
      <c r="C1508" s="38">
        <v>0</v>
      </c>
      <c r="D1508" s="38">
        <v>1517</v>
      </c>
      <c r="E1508" s="38" t="s">
        <v>1390</v>
      </c>
      <c r="F1508" s="38" t="s">
        <v>984</v>
      </c>
      <c r="G1508" s="35" t="s">
        <v>193</v>
      </c>
      <c r="H1508" s="35" t="s">
        <v>980</v>
      </c>
      <c r="I1508" s="35" t="s">
        <v>180</v>
      </c>
      <c r="J1508" s="36">
        <v>41256</v>
      </c>
      <c r="K1508" s="36">
        <v>41671</v>
      </c>
      <c r="L1508" s="37">
        <v>1</v>
      </c>
      <c r="M1508" s="37" t="s">
        <v>1399</v>
      </c>
      <c r="N1508" s="37">
        <v>595</v>
      </c>
      <c r="O1508" s="34" t="s">
        <v>195</v>
      </c>
      <c r="P1508" s="34" t="s">
        <v>195</v>
      </c>
      <c r="Q1508" s="38">
        <f>IF(ISNUMBER(FIND(#REF!, O1508)), 1, 0)</f>
        <v>0</v>
      </c>
      <c r="R1508" s="34" t="s">
        <v>968</v>
      </c>
      <c r="S1508" s="34" t="s">
        <v>968</v>
      </c>
      <c r="T1508" s="34">
        <v>1</v>
      </c>
      <c r="U1508" s="34"/>
      <c r="V1508" s="38" t="s">
        <v>1472</v>
      </c>
    </row>
    <row r="1509" spans="1:22" s="31" customFormat="1" x14ac:dyDescent="0.2">
      <c r="A1509" s="34">
        <v>1508</v>
      </c>
      <c r="B1509" s="38" t="s">
        <v>1036</v>
      </c>
      <c r="C1509" s="38">
        <v>0</v>
      </c>
      <c r="D1509" s="38">
        <v>1501</v>
      </c>
      <c r="E1509" s="38" t="s">
        <v>1390</v>
      </c>
      <c r="F1509" s="38" t="s">
        <v>958</v>
      </c>
      <c r="G1509" s="35" t="s">
        <v>83</v>
      </c>
      <c r="H1509" s="35" t="s">
        <v>947</v>
      </c>
      <c r="I1509" s="35" t="s">
        <v>41</v>
      </c>
      <c r="J1509" s="36">
        <v>41256</v>
      </c>
      <c r="K1509" s="36">
        <v>41671</v>
      </c>
      <c r="L1509" s="37">
        <v>1</v>
      </c>
      <c r="M1509" s="37" t="s">
        <v>1399</v>
      </c>
      <c r="N1509" s="37">
        <v>596</v>
      </c>
      <c r="O1509" s="34" t="s">
        <v>85</v>
      </c>
      <c r="P1509" s="34" t="s">
        <v>85</v>
      </c>
      <c r="Q1509" s="38">
        <f>IF(ISNUMBER(FIND(#REF!, O1509)), 1, 0)</f>
        <v>0</v>
      </c>
      <c r="R1509" s="34" t="s">
        <v>968</v>
      </c>
      <c r="S1509" s="34" t="s">
        <v>968</v>
      </c>
      <c r="T1509" s="34">
        <v>1</v>
      </c>
      <c r="U1509" s="34"/>
      <c r="V1509" s="38" t="s">
        <v>1472</v>
      </c>
    </row>
    <row r="1510" spans="1:22" s="31" customFormat="1" x14ac:dyDescent="0.2">
      <c r="A1510" s="34">
        <v>1509</v>
      </c>
      <c r="B1510" s="38" t="s">
        <v>1036</v>
      </c>
      <c r="C1510" s="38">
        <v>0</v>
      </c>
      <c r="D1510" s="38">
        <v>1505</v>
      </c>
      <c r="E1510" s="38" t="s">
        <v>1390</v>
      </c>
      <c r="F1510" s="38" t="s">
        <v>958</v>
      </c>
      <c r="G1510" s="35" t="s">
        <v>83</v>
      </c>
      <c r="H1510" s="35" t="s">
        <v>984</v>
      </c>
      <c r="I1510" s="35" t="s">
        <v>193</v>
      </c>
      <c r="J1510" s="36">
        <v>41256</v>
      </c>
      <c r="K1510" s="36">
        <v>41671</v>
      </c>
      <c r="L1510" s="37">
        <v>1</v>
      </c>
      <c r="M1510" s="37" t="s">
        <v>1399</v>
      </c>
      <c r="N1510" s="37">
        <v>597</v>
      </c>
      <c r="O1510" s="34" t="s">
        <v>85</v>
      </c>
      <c r="P1510" s="34" t="s">
        <v>85</v>
      </c>
      <c r="Q1510" s="38">
        <f>IF(ISNUMBER(FIND(#REF!, O1510)), 1, 0)</f>
        <v>0</v>
      </c>
      <c r="R1510" s="34" t="s">
        <v>968</v>
      </c>
      <c r="S1510" s="34" t="s">
        <v>968</v>
      </c>
      <c r="T1510" s="34">
        <v>1</v>
      </c>
      <c r="U1510" s="34"/>
      <c r="V1510" s="38" t="s">
        <v>1472</v>
      </c>
    </row>
    <row r="1511" spans="1:22" s="31" customFormat="1" x14ac:dyDescent="0.2">
      <c r="A1511" s="34">
        <v>1510</v>
      </c>
      <c r="B1511" s="38" t="s">
        <v>1036</v>
      </c>
      <c r="C1511" s="38">
        <v>0</v>
      </c>
      <c r="D1511" s="38">
        <v>1514</v>
      </c>
      <c r="E1511" s="38" t="s">
        <v>1390</v>
      </c>
      <c r="F1511" s="38" t="s">
        <v>958</v>
      </c>
      <c r="G1511" s="35" t="s">
        <v>83</v>
      </c>
      <c r="H1511" s="35" t="s">
        <v>57</v>
      </c>
      <c r="I1511" s="35" t="s">
        <v>57</v>
      </c>
      <c r="J1511" s="36">
        <v>41256</v>
      </c>
      <c r="K1511" s="36">
        <v>41671</v>
      </c>
      <c r="L1511" s="37">
        <v>1</v>
      </c>
      <c r="M1511" s="37" t="s">
        <v>1399</v>
      </c>
      <c r="N1511" s="37">
        <v>598</v>
      </c>
      <c r="O1511" s="34" t="s">
        <v>85</v>
      </c>
      <c r="P1511" s="34" t="s">
        <v>85</v>
      </c>
      <c r="Q1511" s="38">
        <f>IF(ISNUMBER(FIND(#REF!, O1511)), 1, 0)</f>
        <v>0</v>
      </c>
      <c r="R1511" s="34" t="s">
        <v>968</v>
      </c>
      <c r="S1511" s="34" t="s">
        <v>968</v>
      </c>
      <c r="T1511" s="34">
        <v>1</v>
      </c>
      <c r="U1511" s="34"/>
      <c r="V1511" s="38" t="s">
        <v>1472</v>
      </c>
    </row>
    <row r="1512" spans="1:22" s="31" customFormat="1" x14ac:dyDescent="0.2">
      <c r="A1512" s="34">
        <v>1511</v>
      </c>
      <c r="B1512" s="38" t="s">
        <v>1036</v>
      </c>
      <c r="C1512" s="38">
        <v>0</v>
      </c>
      <c r="D1512" s="38">
        <v>1518</v>
      </c>
      <c r="E1512" s="38" t="s">
        <v>1390</v>
      </c>
      <c r="F1512" s="38" t="s">
        <v>958</v>
      </c>
      <c r="G1512" s="35" t="s">
        <v>83</v>
      </c>
      <c r="H1512" s="35" t="s">
        <v>980</v>
      </c>
      <c r="I1512" s="35" t="s">
        <v>180</v>
      </c>
      <c r="J1512" s="36">
        <v>41256</v>
      </c>
      <c r="K1512" s="36">
        <v>41671</v>
      </c>
      <c r="L1512" s="37">
        <v>1</v>
      </c>
      <c r="M1512" s="37" t="s">
        <v>1399</v>
      </c>
      <c r="N1512" s="37">
        <v>600</v>
      </c>
      <c r="O1512" s="34" t="s">
        <v>85</v>
      </c>
      <c r="P1512" s="34" t="s">
        <v>85</v>
      </c>
      <c r="Q1512" s="38">
        <f>IF(ISNUMBER(FIND(#REF!, O1512)), 1, 0)</f>
        <v>0</v>
      </c>
      <c r="R1512" s="34" t="s">
        <v>968</v>
      </c>
      <c r="S1512" s="34" t="s">
        <v>968</v>
      </c>
      <c r="T1512" s="34">
        <v>1</v>
      </c>
      <c r="U1512" s="34"/>
      <c r="V1512" s="38" t="s">
        <v>1472</v>
      </c>
    </row>
    <row r="1513" spans="1:22" s="31" customFormat="1" x14ac:dyDescent="0.2">
      <c r="A1513" s="34">
        <v>1512</v>
      </c>
      <c r="B1513" s="38" t="s">
        <v>1036</v>
      </c>
      <c r="C1513" s="38">
        <v>0</v>
      </c>
      <c r="D1513" s="38">
        <v>1502</v>
      </c>
      <c r="E1513" s="38" t="s">
        <v>1390</v>
      </c>
      <c r="F1513" s="38" t="s">
        <v>57</v>
      </c>
      <c r="G1513" s="35" t="s">
        <v>57</v>
      </c>
      <c r="H1513" s="35" t="s">
        <v>947</v>
      </c>
      <c r="I1513" s="35" t="s">
        <v>41</v>
      </c>
      <c r="J1513" s="36">
        <v>41256</v>
      </c>
      <c r="K1513" s="36">
        <v>41671</v>
      </c>
      <c r="L1513" s="37">
        <v>1</v>
      </c>
      <c r="M1513" s="37" t="s">
        <v>1399</v>
      </c>
      <c r="N1513" s="37">
        <v>601</v>
      </c>
      <c r="O1513" s="34" t="s">
        <v>10</v>
      </c>
      <c r="P1513" s="34" t="s">
        <v>10</v>
      </c>
      <c r="Q1513" s="38">
        <f>IF(ISNUMBER(FIND(#REF!, O1513)), 1, 0)</f>
        <v>0</v>
      </c>
      <c r="R1513" s="34" t="s">
        <v>968</v>
      </c>
      <c r="S1513" s="34" t="s">
        <v>968</v>
      </c>
      <c r="T1513" s="34">
        <v>1</v>
      </c>
      <c r="U1513" s="34"/>
      <c r="V1513" s="38" t="s">
        <v>1472</v>
      </c>
    </row>
    <row r="1514" spans="1:22" s="31" customFormat="1" x14ac:dyDescent="0.2">
      <c r="A1514" s="34">
        <v>1513</v>
      </c>
      <c r="B1514" s="38" t="s">
        <v>1036</v>
      </c>
      <c r="C1514" s="38">
        <v>0</v>
      </c>
      <c r="D1514" s="38">
        <v>1506</v>
      </c>
      <c r="E1514" s="38" t="s">
        <v>1390</v>
      </c>
      <c r="F1514" s="38" t="s">
        <v>57</v>
      </c>
      <c r="G1514" s="35" t="s">
        <v>57</v>
      </c>
      <c r="H1514" s="35" t="s">
        <v>984</v>
      </c>
      <c r="I1514" s="35" t="s">
        <v>193</v>
      </c>
      <c r="J1514" s="36">
        <v>41256</v>
      </c>
      <c r="K1514" s="36">
        <v>41671</v>
      </c>
      <c r="L1514" s="37">
        <v>1</v>
      </c>
      <c r="M1514" s="37" t="s">
        <v>1399</v>
      </c>
      <c r="N1514" s="37">
        <v>602</v>
      </c>
      <c r="O1514" s="34" t="s">
        <v>10</v>
      </c>
      <c r="P1514" s="34" t="s">
        <v>10</v>
      </c>
      <c r="Q1514" s="38">
        <f>IF(ISNUMBER(FIND(#REF!, O1514)), 1, 0)</f>
        <v>0</v>
      </c>
      <c r="R1514" s="34" t="s">
        <v>968</v>
      </c>
      <c r="S1514" s="34" t="s">
        <v>968</v>
      </c>
      <c r="T1514" s="34">
        <v>1</v>
      </c>
      <c r="U1514" s="34"/>
      <c r="V1514" s="38" t="s">
        <v>1472</v>
      </c>
    </row>
    <row r="1515" spans="1:22" s="31" customFormat="1" x14ac:dyDescent="0.2">
      <c r="A1515" s="34">
        <v>1514</v>
      </c>
      <c r="B1515" s="38" t="s">
        <v>1036</v>
      </c>
      <c r="C1515" s="38">
        <v>0</v>
      </c>
      <c r="D1515" s="38">
        <v>1510</v>
      </c>
      <c r="E1515" s="38" t="s">
        <v>1390</v>
      </c>
      <c r="F1515" s="38" t="s">
        <v>57</v>
      </c>
      <c r="G1515" s="35" t="s">
        <v>57</v>
      </c>
      <c r="H1515" s="35" t="s">
        <v>958</v>
      </c>
      <c r="I1515" s="35" t="s">
        <v>83</v>
      </c>
      <c r="J1515" s="36">
        <v>41256</v>
      </c>
      <c r="K1515" s="36">
        <v>41671</v>
      </c>
      <c r="L1515" s="37">
        <v>1</v>
      </c>
      <c r="M1515" s="37" t="s">
        <v>1399</v>
      </c>
      <c r="N1515" s="37">
        <v>603</v>
      </c>
      <c r="O1515" s="34" t="s">
        <v>10</v>
      </c>
      <c r="P1515" s="34" t="s">
        <v>10</v>
      </c>
      <c r="Q1515" s="38">
        <f>IF(ISNUMBER(FIND(#REF!, O1515)), 1, 0)</f>
        <v>0</v>
      </c>
      <c r="R1515" s="34" t="s">
        <v>968</v>
      </c>
      <c r="S1515" s="34" t="s">
        <v>968</v>
      </c>
      <c r="T1515" s="34">
        <v>1</v>
      </c>
      <c r="U1515" s="34"/>
      <c r="V1515" s="38" t="s">
        <v>1472</v>
      </c>
    </row>
    <row r="1516" spans="1:22" s="31" customFormat="1" x14ac:dyDescent="0.2">
      <c r="A1516" s="34">
        <v>1515</v>
      </c>
      <c r="B1516" s="38" t="s">
        <v>1036</v>
      </c>
      <c r="C1516" s="38">
        <v>0</v>
      </c>
      <c r="D1516" s="38">
        <v>1519</v>
      </c>
      <c r="E1516" s="38" t="s">
        <v>1390</v>
      </c>
      <c r="F1516" s="38" t="s">
        <v>57</v>
      </c>
      <c r="G1516" s="35" t="s">
        <v>57</v>
      </c>
      <c r="H1516" s="35" t="s">
        <v>980</v>
      </c>
      <c r="I1516" s="35" t="s">
        <v>180</v>
      </c>
      <c r="J1516" s="36">
        <v>41256</v>
      </c>
      <c r="K1516" s="36">
        <v>41671</v>
      </c>
      <c r="L1516" s="37">
        <v>1</v>
      </c>
      <c r="M1516" s="37" t="s">
        <v>1399</v>
      </c>
      <c r="N1516" s="37">
        <v>605</v>
      </c>
      <c r="O1516" s="34" t="s">
        <v>10</v>
      </c>
      <c r="P1516" s="34" t="s">
        <v>10</v>
      </c>
      <c r="Q1516" s="38">
        <f>IF(ISNUMBER(FIND(#REF!, O1516)), 1, 0)</f>
        <v>0</v>
      </c>
      <c r="R1516" s="34" t="s">
        <v>968</v>
      </c>
      <c r="S1516" s="34" t="s">
        <v>968</v>
      </c>
      <c r="T1516" s="34">
        <v>1</v>
      </c>
      <c r="U1516" s="34"/>
      <c r="V1516" s="38" t="s">
        <v>1472</v>
      </c>
    </row>
    <row r="1517" spans="1:22" s="31" customFormat="1" x14ac:dyDescent="0.2">
      <c r="A1517" s="34">
        <v>1516</v>
      </c>
      <c r="B1517" s="38" t="s">
        <v>1036</v>
      </c>
      <c r="C1517" s="38">
        <v>0</v>
      </c>
      <c r="D1517" s="38">
        <v>1503</v>
      </c>
      <c r="E1517" s="38" t="s">
        <v>1390</v>
      </c>
      <c r="F1517" s="38" t="s">
        <v>980</v>
      </c>
      <c r="G1517" s="35" t="s">
        <v>180</v>
      </c>
      <c r="H1517" s="35" t="s">
        <v>947</v>
      </c>
      <c r="I1517" s="35" t="s">
        <v>41</v>
      </c>
      <c r="J1517" s="36">
        <v>41256</v>
      </c>
      <c r="K1517" s="36">
        <v>41671</v>
      </c>
      <c r="L1517" s="37">
        <v>1</v>
      </c>
      <c r="M1517" s="37" t="s">
        <v>1399</v>
      </c>
      <c r="N1517" s="37">
        <v>606</v>
      </c>
      <c r="O1517" s="34" t="s">
        <v>182</v>
      </c>
      <c r="P1517" s="34" t="s">
        <v>182</v>
      </c>
      <c r="Q1517" s="38">
        <f>IF(ISNUMBER(FIND(#REF!, O1517)), 1, 0)</f>
        <v>0</v>
      </c>
      <c r="R1517" s="34" t="s">
        <v>968</v>
      </c>
      <c r="S1517" s="34" t="s">
        <v>968</v>
      </c>
      <c r="T1517" s="34">
        <v>1</v>
      </c>
      <c r="U1517" s="34"/>
      <c r="V1517" s="38" t="s">
        <v>1472</v>
      </c>
    </row>
    <row r="1518" spans="1:22" s="31" customFormat="1" x14ac:dyDescent="0.2">
      <c r="A1518" s="34">
        <v>1517</v>
      </c>
      <c r="B1518" s="38" t="s">
        <v>1036</v>
      </c>
      <c r="C1518" s="38">
        <v>0</v>
      </c>
      <c r="D1518" s="38">
        <v>1507</v>
      </c>
      <c r="E1518" s="38" t="s">
        <v>1390</v>
      </c>
      <c r="F1518" s="38" t="s">
        <v>980</v>
      </c>
      <c r="G1518" s="35" t="s">
        <v>180</v>
      </c>
      <c r="H1518" s="35" t="s">
        <v>984</v>
      </c>
      <c r="I1518" s="35" t="s">
        <v>193</v>
      </c>
      <c r="J1518" s="36">
        <v>41256</v>
      </c>
      <c r="K1518" s="36">
        <v>41671</v>
      </c>
      <c r="L1518" s="37">
        <v>1</v>
      </c>
      <c r="M1518" s="37" t="s">
        <v>1399</v>
      </c>
      <c r="N1518" s="37">
        <v>607</v>
      </c>
      <c r="O1518" s="34" t="s">
        <v>182</v>
      </c>
      <c r="P1518" s="34" t="s">
        <v>182</v>
      </c>
      <c r="Q1518" s="38">
        <f>IF(ISNUMBER(FIND(#REF!, O1518)), 1, 0)</f>
        <v>0</v>
      </c>
      <c r="R1518" s="34" t="s">
        <v>968</v>
      </c>
      <c r="S1518" s="34" t="s">
        <v>968</v>
      </c>
      <c r="T1518" s="34">
        <v>1</v>
      </c>
      <c r="U1518" s="34"/>
      <c r="V1518" s="38" t="s">
        <v>1472</v>
      </c>
    </row>
    <row r="1519" spans="1:22" s="31" customFormat="1" x14ac:dyDescent="0.2">
      <c r="A1519" s="34">
        <v>1518</v>
      </c>
      <c r="B1519" s="38" t="s">
        <v>1036</v>
      </c>
      <c r="C1519" s="38">
        <v>0</v>
      </c>
      <c r="D1519" s="38">
        <v>1511</v>
      </c>
      <c r="E1519" s="38" t="s">
        <v>1390</v>
      </c>
      <c r="F1519" s="38" t="s">
        <v>980</v>
      </c>
      <c r="G1519" s="35" t="s">
        <v>180</v>
      </c>
      <c r="H1519" s="35" t="s">
        <v>958</v>
      </c>
      <c r="I1519" s="35" t="s">
        <v>83</v>
      </c>
      <c r="J1519" s="36">
        <v>41256</v>
      </c>
      <c r="K1519" s="36">
        <v>41671</v>
      </c>
      <c r="L1519" s="37">
        <v>1</v>
      </c>
      <c r="M1519" s="37" t="s">
        <v>1399</v>
      </c>
      <c r="N1519" s="37">
        <v>608</v>
      </c>
      <c r="O1519" s="34" t="s">
        <v>182</v>
      </c>
      <c r="P1519" s="34" t="s">
        <v>182</v>
      </c>
      <c r="Q1519" s="38">
        <f>IF(ISNUMBER(FIND(#REF!, O1519)), 1, 0)</f>
        <v>0</v>
      </c>
      <c r="R1519" s="34" t="s">
        <v>968</v>
      </c>
      <c r="S1519" s="34" t="s">
        <v>968</v>
      </c>
      <c r="T1519" s="34">
        <v>1</v>
      </c>
      <c r="U1519" s="34"/>
      <c r="V1519" s="38" t="s">
        <v>1472</v>
      </c>
    </row>
    <row r="1520" spans="1:22" s="31" customFormat="1" x14ac:dyDescent="0.2">
      <c r="A1520" s="34">
        <v>1519</v>
      </c>
      <c r="B1520" s="38" t="s">
        <v>1036</v>
      </c>
      <c r="C1520" s="38">
        <v>0</v>
      </c>
      <c r="D1520" s="38">
        <v>1515</v>
      </c>
      <c r="E1520" s="38" t="s">
        <v>1390</v>
      </c>
      <c r="F1520" s="38" t="s">
        <v>980</v>
      </c>
      <c r="G1520" s="35" t="s">
        <v>180</v>
      </c>
      <c r="H1520" s="35" t="s">
        <v>57</v>
      </c>
      <c r="I1520" s="35" t="s">
        <v>57</v>
      </c>
      <c r="J1520" s="36">
        <v>41256</v>
      </c>
      <c r="K1520" s="36">
        <v>41671</v>
      </c>
      <c r="L1520" s="37">
        <v>1</v>
      </c>
      <c r="M1520" s="37" t="s">
        <v>1399</v>
      </c>
      <c r="N1520" s="37">
        <v>609</v>
      </c>
      <c r="O1520" s="34" t="s">
        <v>182</v>
      </c>
      <c r="P1520" s="34" t="s">
        <v>182</v>
      </c>
      <c r="Q1520" s="38">
        <f>IF(ISNUMBER(FIND(#REF!, O1520)), 1, 0)</f>
        <v>0</v>
      </c>
      <c r="R1520" s="34" t="s">
        <v>968</v>
      </c>
      <c r="S1520" s="34" t="s">
        <v>968</v>
      </c>
      <c r="T1520" s="34">
        <v>1</v>
      </c>
      <c r="U1520" s="34"/>
      <c r="V1520" s="38" t="s">
        <v>1472</v>
      </c>
    </row>
    <row r="1521" spans="1:22" s="31" customFormat="1" x14ac:dyDescent="0.2">
      <c r="A1521" s="34">
        <v>1520</v>
      </c>
      <c r="B1521" s="38" t="s">
        <v>240</v>
      </c>
      <c r="C1521" s="38">
        <v>0</v>
      </c>
      <c r="D1521" s="38"/>
      <c r="E1521" s="38" t="s">
        <v>1390</v>
      </c>
      <c r="F1521" s="38" t="s">
        <v>980</v>
      </c>
      <c r="G1521" s="35" t="s">
        <v>180</v>
      </c>
      <c r="H1521" s="35" t="s">
        <v>139</v>
      </c>
      <c r="I1521" s="35" t="s">
        <v>140</v>
      </c>
      <c r="J1521" s="36">
        <v>39829</v>
      </c>
      <c r="K1521" s="36">
        <v>39933</v>
      </c>
      <c r="L1521" s="37">
        <v>1</v>
      </c>
      <c r="M1521" s="37" t="s">
        <v>1399</v>
      </c>
      <c r="N1521" s="37">
        <v>316</v>
      </c>
      <c r="O1521" s="38" t="s">
        <v>182</v>
      </c>
      <c r="P1521" s="38" t="s">
        <v>182</v>
      </c>
      <c r="Q1521" s="38">
        <f>IF(ISNUMBER(FIND(#REF!, O1521)), 1, 0)</f>
        <v>0</v>
      </c>
      <c r="R1521" s="34" t="s">
        <v>968</v>
      </c>
      <c r="S1521" s="34" t="s">
        <v>968</v>
      </c>
      <c r="T1521" s="34">
        <v>1</v>
      </c>
      <c r="U1521" s="34"/>
      <c r="V1521" s="38" t="s">
        <v>1472</v>
      </c>
    </row>
    <row r="1522" spans="1:22" s="31" customFormat="1" x14ac:dyDescent="0.2">
      <c r="A1522" s="34">
        <v>1521</v>
      </c>
      <c r="B1522" s="38" t="s">
        <v>240</v>
      </c>
      <c r="C1522" s="38">
        <v>0</v>
      </c>
      <c r="D1522" s="38"/>
      <c r="E1522" s="38" t="s">
        <v>1390</v>
      </c>
      <c r="F1522" s="38" t="s">
        <v>980</v>
      </c>
      <c r="G1522" s="35" t="s">
        <v>180</v>
      </c>
      <c r="H1522" s="35" t="s">
        <v>139</v>
      </c>
      <c r="I1522" s="35" t="s">
        <v>140</v>
      </c>
      <c r="J1522" s="36">
        <v>39930</v>
      </c>
      <c r="K1522" s="44">
        <v>40025</v>
      </c>
      <c r="L1522" s="37">
        <v>1</v>
      </c>
      <c r="M1522" s="37" t="s">
        <v>1399</v>
      </c>
      <c r="N1522" s="37">
        <v>1520</v>
      </c>
      <c r="O1522" s="38" t="s">
        <v>182</v>
      </c>
      <c r="P1522" s="38" t="s">
        <v>182</v>
      </c>
      <c r="Q1522" s="38">
        <f>IF(ISNUMBER(FIND(#REF!, O1522)), 1, 0)</f>
        <v>0</v>
      </c>
      <c r="R1522" s="34" t="s">
        <v>968</v>
      </c>
      <c r="S1522" s="34" t="s">
        <v>968</v>
      </c>
      <c r="T1522" s="34">
        <v>1</v>
      </c>
      <c r="U1522" s="34"/>
      <c r="V1522" s="38" t="s">
        <v>1472</v>
      </c>
    </row>
    <row r="1523" spans="1:22" s="31" customFormat="1" x14ac:dyDescent="0.2">
      <c r="A1523" s="34">
        <v>1522</v>
      </c>
      <c r="B1523" s="38" t="s">
        <v>240</v>
      </c>
      <c r="C1523" s="38">
        <v>0</v>
      </c>
      <c r="D1523" s="38"/>
      <c r="E1523" s="38" t="s">
        <v>1390</v>
      </c>
      <c r="F1523" s="38" t="s">
        <v>980</v>
      </c>
      <c r="G1523" s="35" t="s">
        <v>180</v>
      </c>
      <c r="H1523" s="35" t="s">
        <v>139</v>
      </c>
      <c r="I1523" s="35" t="s">
        <v>140</v>
      </c>
      <c r="J1523" s="44">
        <v>39989</v>
      </c>
      <c r="K1523" s="44">
        <v>40117</v>
      </c>
      <c r="L1523" s="37">
        <v>1</v>
      </c>
      <c r="M1523" s="37" t="s">
        <v>1399</v>
      </c>
      <c r="N1523" s="37">
        <v>1521</v>
      </c>
      <c r="O1523" s="38" t="s">
        <v>182</v>
      </c>
      <c r="P1523" s="38" t="s">
        <v>182</v>
      </c>
      <c r="Q1523" s="38">
        <f>IF(ISNUMBER(FIND(#REF!, O1523)), 1, 0)</f>
        <v>0</v>
      </c>
      <c r="R1523" s="34" t="s">
        <v>968</v>
      </c>
      <c r="S1523" s="34" t="s">
        <v>968</v>
      </c>
      <c r="T1523" s="34">
        <v>1</v>
      </c>
      <c r="U1523" s="34"/>
      <c r="V1523" s="38" t="s">
        <v>1472</v>
      </c>
    </row>
    <row r="1524" spans="1:22" s="31" customFormat="1" x14ac:dyDescent="0.2">
      <c r="A1524" s="34">
        <v>1523</v>
      </c>
      <c r="B1524" s="38" t="s">
        <v>240</v>
      </c>
      <c r="C1524" s="38">
        <v>0</v>
      </c>
      <c r="D1524" s="38"/>
      <c r="E1524" s="38" t="s">
        <v>1390</v>
      </c>
      <c r="F1524" s="38" t="s">
        <v>980</v>
      </c>
      <c r="G1524" s="35" t="s">
        <v>180</v>
      </c>
      <c r="H1524" s="35" t="s">
        <v>139</v>
      </c>
      <c r="I1524" s="35" t="s">
        <v>140</v>
      </c>
      <c r="J1524" s="36">
        <v>40080</v>
      </c>
      <c r="K1524" s="36">
        <v>40209</v>
      </c>
      <c r="L1524" s="37">
        <v>1</v>
      </c>
      <c r="M1524" s="37" t="s">
        <v>1399</v>
      </c>
      <c r="N1524" s="37">
        <v>1522</v>
      </c>
      <c r="O1524" s="38" t="s">
        <v>182</v>
      </c>
      <c r="P1524" s="38" t="s">
        <v>182</v>
      </c>
      <c r="Q1524" s="38">
        <f>IF(ISNUMBER(FIND(#REF!, O1524)), 1, 0)</f>
        <v>0</v>
      </c>
      <c r="R1524" s="34" t="s">
        <v>968</v>
      </c>
      <c r="S1524" s="34" t="s">
        <v>968</v>
      </c>
      <c r="T1524" s="34">
        <v>1</v>
      </c>
      <c r="U1524" s="34"/>
      <c r="V1524" s="38" t="s">
        <v>1472</v>
      </c>
    </row>
    <row r="1525" spans="1:22" s="31" customFormat="1" x14ac:dyDescent="0.2">
      <c r="A1525" s="34">
        <v>1524</v>
      </c>
      <c r="B1525" s="38" t="s">
        <v>240</v>
      </c>
      <c r="C1525" s="38">
        <v>0</v>
      </c>
      <c r="D1525" s="38"/>
      <c r="E1525" s="38" t="s">
        <v>1390</v>
      </c>
      <c r="F1525" s="38" t="s">
        <v>980</v>
      </c>
      <c r="G1525" s="35" t="s">
        <v>180</v>
      </c>
      <c r="H1525" s="35" t="s">
        <v>68</v>
      </c>
      <c r="I1525" s="35" t="s">
        <v>69</v>
      </c>
      <c r="J1525" s="36">
        <v>39930</v>
      </c>
      <c r="K1525" s="44">
        <v>40025</v>
      </c>
      <c r="L1525" s="37">
        <v>1</v>
      </c>
      <c r="M1525" s="37" t="s">
        <v>1399</v>
      </c>
      <c r="N1525" s="37">
        <v>326</v>
      </c>
      <c r="O1525" s="38" t="s">
        <v>182</v>
      </c>
      <c r="P1525" s="38" t="s">
        <v>182</v>
      </c>
      <c r="Q1525" s="38">
        <f>IF(ISNUMBER(FIND(#REF!, O1525)), 1, 0)</f>
        <v>0</v>
      </c>
      <c r="R1525" s="34" t="s">
        <v>968</v>
      </c>
      <c r="S1525" s="34" t="s">
        <v>968</v>
      </c>
      <c r="T1525" s="34">
        <v>1</v>
      </c>
      <c r="U1525" s="34"/>
      <c r="V1525" s="38" t="s">
        <v>1472</v>
      </c>
    </row>
    <row r="1526" spans="1:22" s="31" customFormat="1" x14ac:dyDescent="0.2">
      <c r="A1526" s="34">
        <v>1525</v>
      </c>
      <c r="B1526" s="38" t="s">
        <v>240</v>
      </c>
      <c r="C1526" s="38">
        <v>0</v>
      </c>
      <c r="D1526" s="38"/>
      <c r="E1526" s="38" t="s">
        <v>1390</v>
      </c>
      <c r="F1526" s="38" t="s">
        <v>980</v>
      </c>
      <c r="G1526" s="35" t="s">
        <v>180</v>
      </c>
      <c r="H1526" s="35" t="s">
        <v>68</v>
      </c>
      <c r="I1526" s="35" t="s">
        <v>69</v>
      </c>
      <c r="J1526" s="44">
        <v>39989</v>
      </c>
      <c r="K1526" s="44">
        <v>40117</v>
      </c>
      <c r="L1526" s="37">
        <v>1</v>
      </c>
      <c r="M1526" s="37" t="s">
        <v>1399</v>
      </c>
      <c r="N1526" s="37">
        <v>1524</v>
      </c>
      <c r="O1526" s="38" t="s">
        <v>182</v>
      </c>
      <c r="P1526" s="38" t="s">
        <v>182</v>
      </c>
      <c r="Q1526" s="38">
        <f>IF(ISNUMBER(FIND(#REF!, O1526)), 1, 0)</f>
        <v>0</v>
      </c>
      <c r="R1526" s="34" t="s">
        <v>968</v>
      </c>
      <c r="S1526" s="34" t="s">
        <v>968</v>
      </c>
      <c r="T1526" s="34">
        <v>1</v>
      </c>
      <c r="U1526" s="34"/>
      <c r="V1526" s="38" t="s">
        <v>1472</v>
      </c>
    </row>
    <row r="1527" spans="1:22" s="31" customFormat="1" x14ac:dyDescent="0.2">
      <c r="A1527" s="34">
        <v>1526</v>
      </c>
      <c r="B1527" s="38" t="s">
        <v>240</v>
      </c>
      <c r="C1527" s="38">
        <v>0</v>
      </c>
      <c r="D1527" s="38"/>
      <c r="E1527" s="38" t="s">
        <v>1390</v>
      </c>
      <c r="F1527" s="38" t="s">
        <v>980</v>
      </c>
      <c r="G1527" s="35" t="s">
        <v>180</v>
      </c>
      <c r="H1527" s="35" t="s">
        <v>68</v>
      </c>
      <c r="I1527" s="35" t="s">
        <v>69</v>
      </c>
      <c r="J1527" s="36">
        <v>40080</v>
      </c>
      <c r="K1527" s="36">
        <v>40209</v>
      </c>
      <c r="L1527" s="37">
        <v>1</v>
      </c>
      <c r="M1527" s="37" t="s">
        <v>1399</v>
      </c>
      <c r="N1527" s="37">
        <v>1525</v>
      </c>
      <c r="O1527" s="38" t="s">
        <v>182</v>
      </c>
      <c r="P1527" s="38" t="s">
        <v>182</v>
      </c>
      <c r="Q1527" s="38">
        <f>IF(ISNUMBER(FIND(#REF!, O1527)), 1, 0)</f>
        <v>0</v>
      </c>
      <c r="R1527" s="34" t="s">
        <v>968</v>
      </c>
      <c r="S1527" s="34" t="s">
        <v>968</v>
      </c>
      <c r="T1527" s="34">
        <v>1</v>
      </c>
      <c r="U1527" s="34"/>
      <c r="V1527" s="38" t="s">
        <v>1472</v>
      </c>
    </row>
    <row r="1528" spans="1:22" s="31" customFormat="1" x14ac:dyDescent="0.2">
      <c r="A1528" s="34">
        <v>1527</v>
      </c>
      <c r="B1528" s="38" t="s">
        <v>1036</v>
      </c>
      <c r="C1528" s="38">
        <v>0</v>
      </c>
      <c r="D1528" s="38">
        <v>1329</v>
      </c>
      <c r="E1528" s="38" t="s">
        <v>1390</v>
      </c>
      <c r="F1528" s="38" t="s">
        <v>980</v>
      </c>
      <c r="G1528" s="35" t="s">
        <v>180</v>
      </c>
      <c r="H1528" s="35" t="s">
        <v>948</v>
      </c>
      <c r="I1528" s="35" t="s">
        <v>48</v>
      </c>
      <c r="J1528" s="36">
        <v>42937</v>
      </c>
      <c r="K1528" s="36">
        <v>44033</v>
      </c>
      <c r="L1528" s="37">
        <v>1</v>
      </c>
      <c r="M1528" s="37" t="s">
        <v>1399</v>
      </c>
      <c r="N1528" s="37">
        <v>883</v>
      </c>
      <c r="O1528" s="38" t="s">
        <v>182</v>
      </c>
      <c r="P1528" s="38" t="s">
        <v>182</v>
      </c>
      <c r="Q1528" s="38">
        <f>IF(ISNUMBER(FIND(#REF!, O1528)), 1, 0)</f>
        <v>0</v>
      </c>
      <c r="R1528" s="34">
        <v>21</v>
      </c>
      <c r="S1528" s="34" t="s">
        <v>968</v>
      </c>
      <c r="T1528" s="34">
        <v>0</v>
      </c>
      <c r="U1528" s="34"/>
      <c r="V1528" s="38" t="s">
        <v>1472</v>
      </c>
    </row>
    <row r="1529" spans="1:22" s="31" customFormat="1" x14ac:dyDescent="0.2">
      <c r="A1529" s="34">
        <v>1528</v>
      </c>
      <c r="B1529" s="38" t="s">
        <v>1036</v>
      </c>
      <c r="C1529" s="38">
        <v>0</v>
      </c>
      <c r="D1529" s="38">
        <v>1529</v>
      </c>
      <c r="E1529" s="38" t="s">
        <v>1390</v>
      </c>
      <c r="F1529" s="38" t="s">
        <v>948</v>
      </c>
      <c r="G1529" s="35" t="s">
        <v>48</v>
      </c>
      <c r="H1529" s="35" t="s">
        <v>980</v>
      </c>
      <c r="I1529" s="35" t="s">
        <v>180</v>
      </c>
      <c r="J1529" s="36">
        <v>44033</v>
      </c>
      <c r="K1529" s="36">
        <v>45128</v>
      </c>
      <c r="L1529" s="37">
        <v>1</v>
      </c>
      <c r="M1529" s="37" t="s">
        <v>1399</v>
      </c>
      <c r="N1529" s="37">
        <v>1329</v>
      </c>
      <c r="O1529" s="38" t="s">
        <v>50</v>
      </c>
      <c r="P1529" s="38" t="s">
        <v>50</v>
      </c>
      <c r="Q1529" s="38">
        <f>IF(ISNUMBER(FIND(#REF!, O1529)), 1, 0)</f>
        <v>0</v>
      </c>
      <c r="R1529" s="34">
        <v>150</v>
      </c>
      <c r="S1529" s="34" t="s">
        <v>968</v>
      </c>
      <c r="T1529" s="34">
        <v>0</v>
      </c>
      <c r="U1529" s="34"/>
      <c r="V1529" s="38" t="s">
        <v>1472</v>
      </c>
    </row>
    <row r="1530" spans="1:22" s="31" customFormat="1" x14ac:dyDescent="0.2">
      <c r="A1530" s="34">
        <v>1529</v>
      </c>
      <c r="B1530" s="38" t="s">
        <v>1036</v>
      </c>
      <c r="C1530" s="38">
        <v>0</v>
      </c>
      <c r="D1530" s="38">
        <v>1528</v>
      </c>
      <c r="E1530" s="38" t="s">
        <v>1390</v>
      </c>
      <c r="F1530" s="38" t="s">
        <v>980</v>
      </c>
      <c r="G1530" s="35" t="s">
        <v>180</v>
      </c>
      <c r="H1530" s="35" t="s">
        <v>948</v>
      </c>
      <c r="I1530" s="35" t="s">
        <v>48</v>
      </c>
      <c r="J1530" s="36">
        <v>44033</v>
      </c>
      <c r="K1530" s="36">
        <v>45128</v>
      </c>
      <c r="L1530" s="37">
        <v>1</v>
      </c>
      <c r="M1530" s="37" t="s">
        <v>1399</v>
      </c>
      <c r="N1530" s="37">
        <v>1527</v>
      </c>
      <c r="O1530" s="38" t="s">
        <v>182</v>
      </c>
      <c r="P1530" s="38" t="s">
        <v>182</v>
      </c>
      <c r="Q1530" s="38">
        <f>IF(ISNUMBER(FIND(#REF!, O1530)), 1, 0)</f>
        <v>0</v>
      </c>
      <c r="R1530" s="34">
        <v>20</v>
      </c>
      <c r="S1530" s="34" t="s">
        <v>968</v>
      </c>
      <c r="T1530" s="34">
        <v>0</v>
      </c>
      <c r="U1530" s="34"/>
      <c r="V1530" s="38" t="s">
        <v>1472</v>
      </c>
    </row>
    <row r="1531" spans="1:22" s="31" customFormat="1" x14ac:dyDescent="0.2">
      <c r="A1531" s="34">
        <v>1530</v>
      </c>
      <c r="B1531" s="38" t="s">
        <v>1036</v>
      </c>
      <c r="C1531" s="38">
        <v>0</v>
      </c>
      <c r="D1531" s="38">
        <v>1531</v>
      </c>
      <c r="E1531" s="38" t="s">
        <v>1390</v>
      </c>
      <c r="F1531" s="38" t="s">
        <v>960</v>
      </c>
      <c r="G1531" s="35" t="s">
        <v>167</v>
      </c>
      <c r="H1531" s="35" t="s">
        <v>980</v>
      </c>
      <c r="I1531" s="35" t="s">
        <v>180</v>
      </c>
      <c r="J1531" s="36">
        <v>44256</v>
      </c>
      <c r="K1531" s="36">
        <v>46082</v>
      </c>
      <c r="L1531" s="37">
        <v>1</v>
      </c>
      <c r="M1531" s="37" t="s">
        <v>1399</v>
      </c>
      <c r="N1531" s="37">
        <v>966</v>
      </c>
      <c r="O1531" s="38" t="s">
        <v>169</v>
      </c>
      <c r="P1531" s="38" t="s">
        <v>169</v>
      </c>
      <c r="Q1531" s="38">
        <f>IF(ISNUMBER(FIND(#REF!, O1531)), 1, 0)</f>
        <v>0</v>
      </c>
      <c r="R1531" s="34">
        <v>11200</v>
      </c>
      <c r="S1531" s="34" t="s">
        <v>968</v>
      </c>
      <c r="T1531" s="34">
        <v>0</v>
      </c>
      <c r="U1531" s="34"/>
      <c r="V1531" s="38" t="s">
        <v>1472</v>
      </c>
    </row>
    <row r="1532" spans="1:22" s="31" customFormat="1" x14ac:dyDescent="0.2">
      <c r="A1532" s="34">
        <v>1531</v>
      </c>
      <c r="B1532" s="38" t="s">
        <v>1036</v>
      </c>
      <c r="C1532" s="38">
        <v>0</v>
      </c>
      <c r="D1532" s="38">
        <v>1530</v>
      </c>
      <c r="E1532" s="38" t="s">
        <v>1390</v>
      </c>
      <c r="F1532" s="38" t="s">
        <v>980</v>
      </c>
      <c r="G1532" s="35" t="s">
        <v>180</v>
      </c>
      <c r="H1532" s="35" t="s">
        <v>960</v>
      </c>
      <c r="I1532" s="35" t="s">
        <v>167</v>
      </c>
      <c r="J1532" s="36">
        <v>44256</v>
      </c>
      <c r="K1532" s="36">
        <v>46082</v>
      </c>
      <c r="L1532" s="37">
        <v>1</v>
      </c>
      <c r="M1532" s="37" t="s">
        <v>1399</v>
      </c>
      <c r="N1532" s="37">
        <v>967</v>
      </c>
      <c r="O1532" s="38" t="s">
        <v>182</v>
      </c>
      <c r="P1532" s="38" t="s">
        <v>182</v>
      </c>
      <c r="Q1532" s="38">
        <f>IF(ISNUMBER(FIND(#REF!, O1532)), 1, 0)</f>
        <v>0</v>
      </c>
      <c r="R1532" s="34">
        <v>10</v>
      </c>
      <c r="S1532" s="34" t="s">
        <v>968</v>
      </c>
      <c r="T1532" s="34">
        <v>0</v>
      </c>
      <c r="U1532" s="34"/>
      <c r="V1532" s="38" t="s">
        <v>1472</v>
      </c>
    </row>
    <row r="1533" spans="1:22" s="31" customFormat="1" x14ac:dyDescent="0.2">
      <c r="A1533" s="34">
        <v>1532</v>
      </c>
      <c r="B1533" s="38" t="s">
        <v>240</v>
      </c>
      <c r="C1533" s="38">
        <v>0</v>
      </c>
      <c r="D1533" s="38"/>
      <c r="E1533" s="38" t="s">
        <v>1392</v>
      </c>
      <c r="F1533" s="38" t="s">
        <v>57</v>
      </c>
      <c r="G1533" s="35" t="s">
        <v>57</v>
      </c>
      <c r="H1533" s="35" t="s">
        <v>68</v>
      </c>
      <c r="I1533" s="35" t="s">
        <v>69</v>
      </c>
      <c r="J1533" s="36">
        <v>45320</v>
      </c>
      <c r="K1533" s="36">
        <v>45688</v>
      </c>
      <c r="L1533" s="37">
        <v>1</v>
      </c>
      <c r="M1533" s="37" t="s">
        <v>1399</v>
      </c>
      <c r="N1533" s="37">
        <v>1416</v>
      </c>
      <c r="O1533" s="38" t="s">
        <v>10</v>
      </c>
      <c r="P1533" s="38" t="s">
        <v>10</v>
      </c>
      <c r="Q1533" s="38">
        <f>IF(ISNUMBER(FIND(#REF!, O1533)), 1, 0)</f>
        <v>0</v>
      </c>
      <c r="R1533" s="34">
        <v>4</v>
      </c>
      <c r="S1533" s="34" t="s">
        <v>968</v>
      </c>
      <c r="T1533" s="34">
        <v>0</v>
      </c>
      <c r="U1533" s="34" t="s">
        <v>1375</v>
      </c>
      <c r="V1533" s="38" t="s">
        <v>1472</v>
      </c>
    </row>
    <row r="1534" spans="1:22" s="31" customFormat="1" x14ac:dyDescent="0.2">
      <c r="A1534" s="34">
        <v>1533</v>
      </c>
      <c r="B1534" s="38" t="s">
        <v>240</v>
      </c>
      <c r="C1534" s="38">
        <v>0</v>
      </c>
      <c r="D1534" s="38"/>
      <c r="E1534" s="38" t="s">
        <v>1392</v>
      </c>
      <c r="F1534" s="38" t="s">
        <v>57</v>
      </c>
      <c r="G1534" s="35" t="s">
        <v>57</v>
      </c>
      <c r="H1534" s="35" t="s">
        <v>939</v>
      </c>
      <c r="I1534" s="35" t="s">
        <v>8</v>
      </c>
      <c r="J1534" s="36">
        <v>45320</v>
      </c>
      <c r="K1534" s="36">
        <v>45688</v>
      </c>
      <c r="L1534" s="37">
        <v>1</v>
      </c>
      <c r="M1534" s="37" t="s">
        <v>1399</v>
      </c>
      <c r="N1534" s="37">
        <v>1415</v>
      </c>
      <c r="O1534" s="38" t="s">
        <v>10</v>
      </c>
      <c r="P1534" s="38" t="s">
        <v>10</v>
      </c>
      <c r="Q1534" s="38">
        <f>IF(ISNUMBER(FIND(#REF!, O1534)), 1, 0)</f>
        <v>0</v>
      </c>
      <c r="R1534" s="34">
        <v>3.5000000000000003E-2</v>
      </c>
      <c r="S1534" s="34" t="s">
        <v>968</v>
      </c>
      <c r="T1534" s="34">
        <v>0</v>
      </c>
      <c r="U1534" s="34" t="s">
        <v>1375</v>
      </c>
      <c r="V1534" s="38" t="s">
        <v>1472</v>
      </c>
    </row>
    <row r="1535" spans="1:22" s="31" customFormat="1" x14ac:dyDescent="0.2">
      <c r="A1535" s="34">
        <v>1534</v>
      </c>
      <c r="B1535" s="38" t="s">
        <v>240</v>
      </c>
      <c r="C1535" s="38">
        <v>0</v>
      </c>
      <c r="D1535" s="38"/>
      <c r="E1535" s="38" t="s">
        <v>1392</v>
      </c>
      <c r="F1535" s="38" t="s">
        <v>57</v>
      </c>
      <c r="G1535" s="35" t="s">
        <v>57</v>
      </c>
      <c r="H1535" s="35" t="s">
        <v>126</v>
      </c>
      <c r="I1535" s="35" t="s">
        <v>124</v>
      </c>
      <c r="J1535" s="36">
        <v>45320</v>
      </c>
      <c r="K1535" s="36">
        <v>45688</v>
      </c>
      <c r="L1535" s="37">
        <v>1</v>
      </c>
      <c r="M1535" s="37" t="s">
        <v>1399</v>
      </c>
      <c r="N1535" s="37">
        <v>1476</v>
      </c>
      <c r="O1535" s="38" t="s">
        <v>10</v>
      </c>
      <c r="P1535" s="38" t="s">
        <v>10</v>
      </c>
      <c r="Q1535" s="38">
        <f>IF(ISNUMBER(FIND(#REF!, O1535)), 1, 0)</f>
        <v>0</v>
      </c>
      <c r="R1535" s="34">
        <v>0.4</v>
      </c>
      <c r="S1535" s="34" t="s">
        <v>968</v>
      </c>
      <c r="T1535" s="34">
        <v>0</v>
      </c>
      <c r="U1535" s="34" t="s">
        <v>1375</v>
      </c>
      <c r="V1535" s="38" t="s">
        <v>1472</v>
      </c>
    </row>
    <row r="1536" spans="1:22" s="31" customFormat="1" x14ac:dyDescent="0.2">
      <c r="A1536" s="34">
        <v>1535</v>
      </c>
      <c r="B1536" s="38" t="s">
        <v>240</v>
      </c>
      <c r="C1536" s="38">
        <v>0</v>
      </c>
      <c r="D1536" s="38"/>
      <c r="E1536" s="38" t="s">
        <v>1392</v>
      </c>
      <c r="F1536" s="38" t="s">
        <v>57</v>
      </c>
      <c r="G1536" s="35" t="s">
        <v>57</v>
      </c>
      <c r="H1536" s="35" t="s">
        <v>966</v>
      </c>
      <c r="I1536" s="35" t="s">
        <v>965</v>
      </c>
      <c r="J1536" s="36">
        <v>45320</v>
      </c>
      <c r="K1536" s="36">
        <v>45688</v>
      </c>
      <c r="L1536" s="37">
        <v>0</v>
      </c>
      <c r="M1536" s="37" t="s">
        <v>968</v>
      </c>
      <c r="N1536" s="37"/>
      <c r="O1536" s="38" t="s">
        <v>10</v>
      </c>
      <c r="P1536" s="38" t="s">
        <v>10</v>
      </c>
      <c r="Q1536" s="38">
        <f>IF(ISNUMBER(FIND(#REF!, O1536)), 1, 0)</f>
        <v>0</v>
      </c>
      <c r="R1536" s="34">
        <v>0.25</v>
      </c>
      <c r="S1536" s="34" t="s">
        <v>968</v>
      </c>
      <c r="T1536" s="34">
        <v>0</v>
      </c>
      <c r="U1536" s="34" t="s">
        <v>1375</v>
      </c>
      <c r="V1536" s="38" t="s">
        <v>1472</v>
      </c>
    </row>
    <row r="1537" spans="1:22" s="31" customFormat="1" x14ac:dyDescent="0.2">
      <c r="A1537" s="34">
        <v>1536</v>
      </c>
      <c r="B1537" s="38" t="s">
        <v>240</v>
      </c>
      <c r="C1537" s="38">
        <v>0</v>
      </c>
      <c r="D1537" s="38"/>
      <c r="E1537" s="38" t="s">
        <v>1392</v>
      </c>
      <c r="F1537" s="38" t="s">
        <v>57</v>
      </c>
      <c r="G1537" s="35" t="s">
        <v>57</v>
      </c>
      <c r="H1537" s="35" t="s">
        <v>1359</v>
      </c>
      <c r="I1537" s="35" t="s">
        <v>1340</v>
      </c>
      <c r="J1537" s="36">
        <v>45320</v>
      </c>
      <c r="K1537" s="36">
        <v>45688</v>
      </c>
      <c r="L1537" s="37">
        <v>0</v>
      </c>
      <c r="M1537" s="37" t="s">
        <v>968</v>
      </c>
      <c r="N1537" s="37"/>
      <c r="O1537" s="38" t="s">
        <v>10</v>
      </c>
      <c r="P1537" s="38" t="s">
        <v>10</v>
      </c>
      <c r="Q1537" s="38">
        <f>IF(ISNUMBER(FIND(#REF!, O1537)), 1, 0)</f>
        <v>0</v>
      </c>
      <c r="R1537" s="34">
        <v>0.1</v>
      </c>
      <c r="S1537" s="34" t="s">
        <v>968</v>
      </c>
      <c r="T1537" s="34">
        <v>0</v>
      </c>
      <c r="U1537" s="34" t="s">
        <v>1375</v>
      </c>
      <c r="V1537" s="38" t="s">
        <v>1472</v>
      </c>
    </row>
    <row r="1538" spans="1:22" s="31" customFormat="1" x14ac:dyDescent="0.2">
      <c r="A1538" s="34">
        <v>1537</v>
      </c>
      <c r="B1538" s="38" t="s">
        <v>240</v>
      </c>
      <c r="C1538" s="38">
        <v>0</v>
      </c>
      <c r="D1538" s="38"/>
      <c r="E1538" s="38" t="s">
        <v>1392</v>
      </c>
      <c r="F1538" s="38" t="s">
        <v>57</v>
      </c>
      <c r="G1538" s="35" t="s">
        <v>57</v>
      </c>
      <c r="H1538" s="35" t="s">
        <v>974</v>
      </c>
      <c r="I1538" s="35" t="s">
        <v>154</v>
      </c>
      <c r="J1538" s="36">
        <v>45329</v>
      </c>
      <c r="K1538" s="36">
        <v>45688</v>
      </c>
      <c r="L1538" s="37">
        <v>1</v>
      </c>
      <c r="M1538" s="37" t="s">
        <v>1399</v>
      </c>
      <c r="N1538" s="37">
        <v>1417</v>
      </c>
      <c r="O1538" s="38" t="s">
        <v>10</v>
      </c>
      <c r="P1538" s="38" t="s">
        <v>10</v>
      </c>
      <c r="Q1538" s="38">
        <f>IF(ISNUMBER(FIND(#REF!, O1538)), 1, 0)</f>
        <v>0</v>
      </c>
      <c r="R1538" s="34">
        <v>0.1</v>
      </c>
      <c r="S1538" s="34">
        <v>0.1</v>
      </c>
      <c r="T1538" s="34">
        <v>0</v>
      </c>
      <c r="U1538" s="34" t="s">
        <v>1375</v>
      </c>
      <c r="V1538" s="38" t="s">
        <v>1472</v>
      </c>
    </row>
    <row r="1539" spans="1:22" s="31" customFormat="1" x14ac:dyDescent="0.2">
      <c r="A1539" s="34">
        <v>1538</v>
      </c>
      <c r="B1539" s="38" t="s">
        <v>1036</v>
      </c>
      <c r="C1539" s="38">
        <v>0</v>
      </c>
      <c r="D1539" s="38">
        <v>1539</v>
      </c>
      <c r="E1539" s="38" t="s">
        <v>1390</v>
      </c>
      <c r="F1539" s="38" t="s">
        <v>57</v>
      </c>
      <c r="G1539" s="35" t="s">
        <v>57</v>
      </c>
      <c r="H1539" s="35" t="s">
        <v>948</v>
      </c>
      <c r="I1539" s="35" t="s">
        <v>48</v>
      </c>
      <c r="J1539" s="36">
        <v>42640</v>
      </c>
      <c r="K1539" s="36">
        <v>43746</v>
      </c>
      <c r="L1539" s="37">
        <v>1</v>
      </c>
      <c r="M1539" s="37" t="s">
        <v>1399</v>
      </c>
      <c r="N1539" s="37">
        <v>653</v>
      </c>
      <c r="O1539" s="34" t="s">
        <v>10</v>
      </c>
      <c r="P1539" s="34" t="s">
        <v>10</v>
      </c>
      <c r="Q1539" s="38">
        <f>IF(ISNUMBER(FIND(#REF!, O1539)), 1, 0)</f>
        <v>0</v>
      </c>
      <c r="R1539" s="34">
        <v>45</v>
      </c>
      <c r="S1539" s="34" t="s">
        <v>968</v>
      </c>
      <c r="T1539" s="34">
        <v>0</v>
      </c>
      <c r="U1539" s="34"/>
      <c r="V1539" s="38" t="s">
        <v>1472</v>
      </c>
    </row>
    <row r="1540" spans="1:22" s="31" customFormat="1" x14ac:dyDescent="0.2">
      <c r="A1540" s="34">
        <v>1539</v>
      </c>
      <c r="B1540" s="38" t="s">
        <v>1036</v>
      </c>
      <c r="C1540" s="38">
        <v>0</v>
      </c>
      <c r="D1540" s="38">
        <v>1538</v>
      </c>
      <c r="E1540" s="38" t="s">
        <v>1390</v>
      </c>
      <c r="F1540" s="38" t="s">
        <v>948</v>
      </c>
      <c r="G1540" s="35" t="s">
        <v>48</v>
      </c>
      <c r="H1540" s="35" t="s">
        <v>57</v>
      </c>
      <c r="I1540" s="35" t="s">
        <v>57</v>
      </c>
      <c r="J1540" s="36">
        <v>42640</v>
      </c>
      <c r="K1540" s="36">
        <v>43746</v>
      </c>
      <c r="L1540" s="37">
        <v>1</v>
      </c>
      <c r="M1540" s="37" t="s">
        <v>1399</v>
      </c>
      <c r="N1540" s="37">
        <v>654</v>
      </c>
      <c r="O1540" s="34" t="s">
        <v>50</v>
      </c>
      <c r="P1540" s="34" t="s">
        <v>50</v>
      </c>
      <c r="Q1540" s="38">
        <f>IF(ISNUMBER(FIND(#REF!, O1540)), 1, 0)</f>
        <v>0</v>
      </c>
      <c r="R1540" s="34">
        <v>350</v>
      </c>
      <c r="S1540" s="34" t="s">
        <v>968</v>
      </c>
      <c r="T1540" s="34">
        <v>0</v>
      </c>
      <c r="U1540" s="34"/>
      <c r="V1540" s="38" t="s">
        <v>1472</v>
      </c>
    </row>
    <row r="1541" spans="1:22" s="31" customFormat="1" x14ac:dyDescent="0.2">
      <c r="A1541" s="34">
        <v>1540</v>
      </c>
      <c r="B1541" s="38" t="s">
        <v>1036</v>
      </c>
      <c r="C1541" s="38">
        <v>0</v>
      </c>
      <c r="D1541" s="38">
        <v>1541</v>
      </c>
      <c r="E1541" s="38" t="s">
        <v>1390</v>
      </c>
      <c r="F1541" s="38" t="s">
        <v>57</v>
      </c>
      <c r="G1541" s="35" t="s">
        <v>57</v>
      </c>
      <c r="H1541" s="35" t="s">
        <v>948</v>
      </c>
      <c r="I1541" s="35" t="s">
        <v>48</v>
      </c>
      <c r="J1541" s="36">
        <v>43746</v>
      </c>
      <c r="K1541" s="44">
        <v>44842</v>
      </c>
      <c r="L1541" s="37">
        <v>1</v>
      </c>
      <c r="M1541" s="37" t="s">
        <v>1399</v>
      </c>
      <c r="N1541" s="37">
        <v>1538</v>
      </c>
      <c r="O1541" s="34" t="s">
        <v>10</v>
      </c>
      <c r="P1541" s="34" t="s">
        <v>10</v>
      </c>
      <c r="Q1541" s="38">
        <f>IF(ISNUMBER(FIND(#REF!, O1541)), 1, 0)</f>
        <v>0</v>
      </c>
      <c r="R1541" s="34">
        <v>45</v>
      </c>
      <c r="S1541" s="34" t="s">
        <v>968</v>
      </c>
      <c r="T1541" s="34">
        <v>0</v>
      </c>
      <c r="U1541" s="34"/>
      <c r="V1541" s="38" t="s">
        <v>1472</v>
      </c>
    </row>
    <row r="1542" spans="1:22" s="31" customFormat="1" x14ac:dyDescent="0.2">
      <c r="A1542" s="34">
        <v>1541</v>
      </c>
      <c r="B1542" s="38" t="s">
        <v>1036</v>
      </c>
      <c r="C1542" s="38">
        <v>0</v>
      </c>
      <c r="D1542" s="38">
        <v>1540</v>
      </c>
      <c r="E1542" s="38" t="s">
        <v>1390</v>
      </c>
      <c r="F1542" s="38" t="s">
        <v>948</v>
      </c>
      <c r="G1542" s="35" t="s">
        <v>48</v>
      </c>
      <c r="H1542" s="35" t="s">
        <v>57</v>
      </c>
      <c r="I1542" s="35" t="s">
        <v>57</v>
      </c>
      <c r="J1542" s="36">
        <v>43746</v>
      </c>
      <c r="K1542" s="44">
        <v>44842</v>
      </c>
      <c r="L1542" s="37">
        <v>1</v>
      </c>
      <c r="M1542" s="37" t="s">
        <v>1399</v>
      </c>
      <c r="N1542" s="37">
        <v>1539</v>
      </c>
      <c r="O1542" s="34" t="s">
        <v>50</v>
      </c>
      <c r="P1542" s="34" t="s">
        <v>50</v>
      </c>
      <c r="Q1542" s="38">
        <f>IF(ISNUMBER(FIND(#REF!, O1542)), 1, 0)</f>
        <v>0</v>
      </c>
      <c r="R1542" s="34">
        <v>350</v>
      </c>
      <c r="S1542" s="34" t="s">
        <v>968</v>
      </c>
      <c r="T1542" s="34">
        <v>0</v>
      </c>
      <c r="U1542" s="34"/>
      <c r="V1542" s="38" t="s">
        <v>1472</v>
      </c>
    </row>
    <row r="1543" spans="1:22" s="31" customFormat="1" x14ac:dyDescent="0.2">
      <c r="A1543" s="34">
        <v>1542</v>
      </c>
      <c r="B1543" s="38" t="s">
        <v>1036</v>
      </c>
      <c r="C1543" s="38">
        <v>0</v>
      </c>
      <c r="D1543" s="38">
        <v>1543</v>
      </c>
      <c r="E1543" s="38" t="s">
        <v>1390</v>
      </c>
      <c r="F1543" s="38" t="s">
        <v>57</v>
      </c>
      <c r="G1543" s="35" t="s">
        <v>57</v>
      </c>
      <c r="H1543" s="35" t="s">
        <v>948</v>
      </c>
      <c r="I1543" s="35" t="s">
        <v>48</v>
      </c>
      <c r="J1543" s="44">
        <v>44844</v>
      </c>
      <c r="K1543" s="44">
        <v>45940</v>
      </c>
      <c r="L1543" s="37">
        <v>1</v>
      </c>
      <c r="M1543" s="37" t="s">
        <v>1399</v>
      </c>
      <c r="N1543" s="37">
        <v>1540</v>
      </c>
      <c r="O1543" s="34" t="s">
        <v>10</v>
      </c>
      <c r="P1543" s="34" t="s">
        <v>10</v>
      </c>
      <c r="Q1543" s="38">
        <f>IF(ISNUMBER(FIND(#REF!, O1543)), 1, 0)</f>
        <v>0</v>
      </c>
      <c r="R1543" s="34">
        <v>45</v>
      </c>
      <c r="S1543" s="34" t="s">
        <v>968</v>
      </c>
      <c r="T1543" s="34">
        <v>0</v>
      </c>
      <c r="U1543" s="34"/>
      <c r="V1543" s="38" t="s">
        <v>1472</v>
      </c>
    </row>
    <row r="1544" spans="1:22" s="31" customFormat="1" x14ac:dyDescent="0.2">
      <c r="A1544" s="34">
        <v>1543</v>
      </c>
      <c r="B1544" s="38" t="s">
        <v>1036</v>
      </c>
      <c r="C1544" s="38">
        <v>0</v>
      </c>
      <c r="D1544" s="38">
        <v>1542</v>
      </c>
      <c r="E1544" s="38" t="s">
        <v>1390</v>
      </c>
      <c r="F1544" s="38" t="s">
        <v>948</v>
      </c>
      <c r="G1544" s="35" t="s">
        <v>48</v>
      </c>
      <c r="H1544" s="35" t="s">
        <v>57</v>
      </c>
      <c r="I1544" s="35" t="s">
        <v>57</v>
      </c>
      <c r="J1544" s="44">
        <v>44844</v>
      </c>
      <c r="K1544" s="44">
        <v>45940</v>
      </c>
      <c r="L1544" s="37">
        <v>1</v>
      </c>
      <c r="M1544" s="37" t="s">
        <v>1399</v>
      </c>
      <c r="N1544" s="37">
        <v>1541</v>
      </c>
      <c r="O1544" s="34" t="s">
        <v>50</v>
      </c>
      <c r="P1544" s="34" t="s">
        <v>50</v>
      </c>
      <c r="Q1544" s="38">
        <f>IF(ISNUMBER(FIND(#REF!, O1544)), 1, 0)</f>
        <v>0</v>
      </c>
      <c r="R1544" s="34">
        <v>350</v>
      </c>
      <c r="S1544" s="34" t="s">
        <v>968</v>
      </c>
      <c r="T1544" s="34">
        <v>0</v>
      </c>
      <c r="U1544" s="34"/>
      <c r="V1544" s="38" t="s">
        <v>1472</v>
      </c>
    </row>
    <row r="1545" spans="1:22" s="31" customFormat="1" x14ac:dyDescent="0.2">
      <c r="A1545" s="34">
        <v>1544</v>
      </c>
      <c r="B1545" s="38" t="s">
        <v>1036</v>
      </c>
      <c r="C1545" s="38">
        <v>0</v>
      </c>
      <c r="D1545" s="34">
        <v>1545</v>
      </c>
      <c r="E1545" s="34" t="s">
        <v>1390</v>
      </c>
      <c r="F1545" s="34" t="s">
        <v>960</v>
      </c>
      <c r="G1545" s="35" t="s">
        <v>167</v>
      </c>
      <c r="H1545" s="35" t="s">
        <v>948</v>
      </c>
      <c r="I1545" s="35" t="s">
        <v>48</v>
      </c>
      <c r="J1545" s="36">
        <v>41923</v>
      </c>
      <c r="K1545" s="36">
        <v>43019</v>
      </c>
      <c r="L1545" s="37">
        <v>1</v>
      </c>
      <c r="M1545" s="37" t="s">
        <v>1399</v>
      </c>
      <c r="N1545" s="37">
        <v>580</v>
      </c>
      <c r="O1545" s="34" t="s">
        <v>169</v>
      </c>
      <c r="P1545" s="34" t="s">
        <v>169</v>
      </c>
      <c r="Q1545" s="38">
        <f>IF(ISNUMBER(FIND(#REF!, O1545)), 1, 0)</f>
        <v>0</v>
      </c>
      <c r="R1545" s="34">
        <v>64000</v>
      </c>
      <c r="S1545" s="34" t="s">
        <v>968</v>
      </c>
      <c r="T1545" s="34">
        <v>0</v>
      </c>
      <c r="U1545" s="34"/>
      <c r="V1545" s="34" t="s">
        <v>1472</v>
      </c>
    </row>
    <row r="1546" spans="1:22" s="31" customFormat="1" x14ac:dyDescent="0.2">
      <c r="A1546" s="34">
        <v>1545</v>
      </c>
      <c r="B1546" s="38" t="s">
        <v>1036</v>
      </c>
      <c r="C1546" s="38">
        <v>0</v>
      </c>
      <c r="D1546" s="34">
        <v>1544</v>
      </c>
      <c r="E1546" s="34" t="s">
        <v>1390</v>
      </c>
      <c r="F1546" s="34" t="s">
        <v>948</v>
      </c>
      <c r="G1546" s="35" t="s">
        <v>48</v>
      </c>
      <c r="H1546" s="35" t="s">
        <v>960</v>
      </c>
      <c r="I1546" s="35" t="s">
        <v>167</v>
      </c>
      <c r="J1546" s="36">
        <v>41923</v>
      </c>
      <c r="K1546" s="36">
        <v>43019</v>
      </c>
      <c r="L1546" s="37">
        <v>1</v>
      </c>
      <c r="M1546" s="37" t="s">
        <v>1399</v>
      </c>
      <c r="N1546" s="37">
        <v>581</v>
      </c>
      <c r="O1546" s="34" t="s">
        <v>50</v>
      </c>
      <c r="P1546" s="34" t="s">
        <v>50</v>
      </c>
      <c r="Q1546" s="38">
        <f>IF(ISNUMBER(FIND(#REF!, O1546)), 1, 0)</f>
        <v>0</v>
      </c>
      <c r="R1546" s="34">
        <v>360</v>
      </c>
      <c r="S1546" s="34" t="s">
        <v>968</v>
      </c>
      <c r="T1546" s="34">
        <v>0</v>
      </c>
      <c r="U1546" s="34"/>
      <c r="V1546" s="34" t="s">
        <v>1472</v>
      </c>
    </row>
    <row r="1547" spans="1:22" s="31" customFormat="1" x14ac:dyDescent="0.2">
      <c r="A1547" s="34">
        <v>1546</v>
      </c>
      <c r="B1547" s="38" t="s">
        <v>1036</v>
      </c>
      <c r="C1547" s="38">
        <v>0</v>
      </c>
      <c r="D1547" s="34">
        <v>1547</v>
      </c>
      <c r="E1547" s="34" t="s">
        <v>1390</v>
      </c>
      <c r="F1547" s="34" t="s">
        <v>960</v>
      </c>
      <c r="G1547" s="35" t="s">
        <v>167</v>
      </c>
      <c r="H1547" s="35" t="s">
        <v>948</v>
      </c>
      <c r="I1547" s="35" t="s">
        <v>48</v>
      </c>
      <c r="J1547" s="36">
        <v>43019</v>
      </c>
      <c r="K1547" s="36">
        <v>44115</v>
      </c>
      <c r="L1547" s="40">
        <v>1</v>
      </c>
      <c r="M1547" s="37" t="s">
        <v>1399</v>
      </c>
      <c r="N1547" s="40">
        <v>1544</v>
      </c>
      <c r="O1547" s="38" t="s">
        <v>169</v>
      </c>
      <c r="P1547" s="38" t="s">
        <v>169</v>
      </c>
      <c r="Q1547" s="38">
        <v>1</v>
      </c>
      <c r="R1547" s="46">
        <v>64000</v>
      </c>
      <c r="S1547" s="46" t="s">
        <v>968</v>
      </c>
      <c r="T1547" s="46">
        <v>0</v>
      </c>
      <c r="U1547" s="46"/>
      <c r="V1547" s="34" t="s">
        <v>1472</v>
      </c>
    </row>
    <row r="1548" spans="1:22" s="31" customFormat="1" x14ac:dyDescent="0.2">
      <c r="A1548" s="34">
        <v>1547</v>
      </c>
      <c r="B1548" s="38" t="s">
        <v>1036</v>
      </c>
      <c r="C1548" s="38">
        <v>0</v>
      </c>
      <c r="D1548" s="34">
        <v>1546</v>
      </c>
      <c r="E1548" s="34" t="s">
        <v>1390</v>
      </c>
      <c r="F1548" s="34" t="s">
        <v>948</v>
      </c>
      <c r="G1548" s="35" t="s">
        <v>48</v>
      </c>
      <c r="H1548" s="35" t="s">
        <v>960</v>
      </c>
      <c r="I1548" s="35" t="s">
        <v>167</v>
      </c>
      <c r="J1548" s="36">
        <v>43019</v>
      </c>
      <c r="K1548" s="36">
        <v>44115</v>
      </c>
      <c r="L1548" s="40">
        <v>1</v>
      </c>
      <c r="M1548" s="37" t="s">
        <v>1399</v>
      </c>
      <c r="N1548" s="40">
        <v>1545</v>
      </c>
      <c r="O1548" s="38" t="s">
        <v>50</v>
      </c>
      <c r="P1548" s="38" t="s">
        <v>50</v>
      </c>
      <c r="Q1548" s="38">
        <v>1</v>
      </c>
      <c r="R1548" s="34">
        <v>360</v>
      </c>
      <c r="S1548" s="34" t="s">
        <v>968</v>
      </c>
      <c r="T1548" s="34">
        <v>0</v>
      </c>
      <c r="U1548" s="34"/>
      <c r="V1548" s="34" t="s">
        <v>1472</v>
      </c>
    </row>
    <row r="1549" spans="1:22" s="31" customFormat="1" x14ac:dyDescent="0.2">
      <c r="A1549" s="34">
        <v>1548</v>
      </c>
      <c r="B1549" s="38" t="s">
        <v>1036</v>
      </c>
      <c r="C1549" s="38">
        <v>0</v>
      </c>
      <c r="D1549" s="38">
        <v>1549</v>
      </c>
      <c r="E1549" s="38" t="s">
        <v>1390</v>
      </c>
      <c r="F1549" s="38" t="s">
        <v>960</v>
      </c>
      <c r="G1549" s="35" t="s">
        <v>167</v>
      </c>
      <c r="H1549" s="35" t="s">
        <v>98</v>
      </c>
      <c r="I1549" s="35" t="s">
        <v>99</v>
      </c>
      <c r="J1549" s="36">
        <v>42760</v>
      </c>
      <c r="K1549" s="36">
        <v>43855</v>
      </c>
      <c r="L1549" s="37">
        <v>1</v>
      </c>
      <c r="M1549" s="37" t="s">
        <v>1398</v>
      </c>
      <c r="N1549" s="37">
        <v>659</v>
      </c>
      <c r="O1549" s="34" t="s">
        <v>169</v>
      </c>
      <c r="P1549" s="34" t="s">
        <v>169</v>
      </c>
      <c r="Q1549" s="38">
        <f>IF(ISNUMBER(FIND(#REF!, O1549)), 1, 0)</f>
        <v>0</v>
      </c>
      <c r="R1549" s="34">
        <v>5000</v>
      </c>
      <c r="S1549" s="34" t="s">
        <v>968</v>
      </c>
      <c r="T1549" s="34">
        <v>0</v>
      </c>
      <c r="U1549" s="34"/>
      <c r="V1549" s="38" t="s">
        <v>1472</v>
      </c>
    </row>
    <row r="1550" spans="1:22" s="31" customFormat="1" x14ac:dyDescent="0.2">
      <c r="A1550" s="34">
        <v>1549</v>
      </c>
      <c r="B1550" s="38" t="s">
        <v>1036</v>
      </c>
      <c r="C1550" s="38">
        <v>0</v>
      </c>
      <c r="D1550" s="38">
        <v>1548</v>
      </c>
      <c r="E1550" s="38" t="s">
        <v>1390</v>
      </c>
      <c r="F1550" s="38" t="s">
        <v>98</v>
      </c>
      <c r="G1550" s="35" t="s">
        <v>99</v>
      </c>
      <c r="H1550" s="35" t="s">
        <v>960</v>
      </c>
      <c r="I1550" s="35" t="s">
        <v>167</v>
      </c>
      <c r="J1550" s="36">
        <v>42760</v>
      </c>
      <c r="K1550" s="36">
        <v>43855</v>
      </c>
      <c r="L1550" s="37">
        <v>1</v>
      </c>
      <c r="M1550" s="37" t="s">
        <v>1398</v>
      </c>
      <c r="N1550" s="37">
        <v>660</v>
      </c>
      <c r="O1550" s="34" t="s">
        <v>101</v>
      </c>
      <c r="P1550" s="34" t="s">
        <v>101</v>
      </c>
      <c r="Q1550" s="38">
        <f>IF(ISNUMBER(FIND(#REF!, O1550)), 1, 0)</f>
        <v>0</v>
      </c>
      <c r="R1550" s="34">
        <v>15</v>
      </c>
      <c r="S1550" s="34" t="s">
        <v>968</v>
      </c>
      <c r="T1550" s="34">
        <v>0</v>
      </c>
      <c r="U1550" s="34"/>
      <c r="V1550" s="38" t="s">
        <v>1472</v>
      </c>
    </row>
    <row r="1551" spans="1:22" s="31" customFormat="1" x14ac:dyDescent="0.2">
      <c r="A1551" s="34">
        <v>1550</v>
      </c>
      <c r="B1551" s="38" t="s">
        <v>1036</v>
      </c>
      <c r="C1551" s="38">
        <v>0</v>
      </c>
      <c r="D1551" s="38">
        <v>1551</v>
      </c>
      <c r="E1551" s="38" t="s">
        <v>1390</v>
      </c>
      <c r="F1551" s="38" t="s">
        <v>960</v>
      </c>
      <c r="G1551" s="35" t="s">
        <v>167</v>
      </c>
      <c r="H1551" s="35" t="s">
        <v>98</v>
      </c>
      <c r="I1551" s="35" t="s">
        <v>99</v>
      </c>
      <c r="J1551" s="36">
        <v>43864</v>
      </c>
      <c r="K1551" s="36">
        <v>44960</v>
      </c>
      <c r="L1551" s="37">
        <v>1</v>
      </c>
      <c r="M1551" s="37" t="s">
        <v>1398</v>
      </c>
      <c r="N1551" s="37">
        <v>1548</v>
      </c>
      <c r="O1551" s="34" t="s">
        <v>169</v>
      </c>
      <c r="P1551" s="34" t="s">
        <v>169</v>
      </c>
      <c r="Q1551" s="38">
        <f>IF(ISNUMBER(FIND(#REF!, O1551)), 1, 0)</f>
        <v>0</v>
      </c>
      <c r="R1551" s="34">
        <v>5000</v>
      </c>
      <c r="S1551" s="34" t="s">
        <v>968</v>
      </c>
      <c r="T1551" s="34">
        <v>0</v>
      </c>
      <c r="U1551" s="34"/>
      <c r="V1551" s="38" t="s">
        <v>1472</v>
      </c>
    </row>
    <row r="1552" spans="1:22" s="31" customFormat="1" x14ac:dyDescent="0.2">
      <c r="A1552" s="34">
        <v>1551</v>
      </c>
      <c r="B1552" s="38" t="s">
        <v>1036</v>
      </c>
      <c r="C1552" s="38">
        <v>0</v>
      </c>
      <c r="D1552" s="38">
        <v>1550</v>
      </c>
      <c r="E1552" s="38" t="s">
        <v>1390</v>
      </c>
      <c r="F1552" s="38" t="s">
        <v>98</v>
      </c>
      <c r="G1552" s="35" t="s">
        <v>99</v>
      </c>
      <c r="H1552" s="35" t="s">
        <v>960</v>
      </c>
      <c r="I1552" s="35" t="s">
        <v>167</v>
      </c>
      <c r="J1552" s="36">
        <v>43864</v>
      </c>
      <c r="K1552" s="36">
        <v>44960</v>
      </c>
      <c r="L1552" s="37">
        <v>1</v>
      </c>
      <c r="M1552" s="37" t="s">
        <v>1398</v>
      </c>
      <c r="N1552" s="37">
        <v>1549</v>
      </c>
      <c r="O1552" s="34" t="s">
        <v>101</v>
      </c>
      <c r="P1552" s="34" t="s">
        <v>101</v>
      </c>
      <c r="Q1552" s="38">
        <f>IF(ISNUMBER(FIND(#REF!, O1552)), 1, 0)</f>
        <v>0</v>
      </c>
      <c r="R1552" s="34">
        <v>15</v>
      </c>
      <c r="S1552" s="34" t="s">
        <v>968</v>
      </c>
      <c r="T1552" s="34">
        <v>0</v>
      </c>
      <c r="U1552" s="34"/>
      <c r="V1552" s="38" t="s">
        <v>1472</v>
      </c>
    </row>
    <row r="1553" spans="1:22" s="31" customFormat="1" x14ac:dyDescent="0.2">
      <c r="A1553" s="34">
        <v>1552</v>
      </c>
      <c r="B1553" s="38" t="s">
        <v>1036</v>
      </c>
      <c r="C1553" s="38">
        <v>0</v>
      </c>
      <c r="D1553" s="38">
        <v>1553</v>
      </c>
      <c r="E1553" s="38" t="s">
        <v>1390</v>
      </c>
      <c r="F1553" s="38" t="s">
        <v>960</v>
      </c>
      <c r="G1553" s="35" t="s">
        <v>167</v>
      </c>
      <c r="H1553" s="35" t="s">
        <v>135</v>
      </c>
      <c r="I1553" s="35" t="s">
        <v>136</v>
      </c>
      <c r="J1553" s="36">
        <v>39903</v>
      </c>
      <c r="K1553" s="36">
        <v>40261</v>
      </c>
      <c r="L1553" s="37">
        <v>1</v>
      </c>
      <c r="M1553" s="37" t="s">
        <v>1399</v>
      </c>
      <c r="N1553" s="37">
        <v>244</v>
      </c>
      <c r="O1553" s="38" t="s">
        <v>205</v>
      </c>
      <c r="P1553" s="38" t="s">
        <v>169</v>
      </c>
      <c r="Q1553" s="38">
        <f>IF(ISNUMBER(FIND(#REF!, O1553)), 1, 0)</f>
        <v>0</v>
      </c>
      <c r="R1553" s="34">
        <v>2</v>
      </c>
      <c r="S1553" s="34">
        <v>2</v>
      </c>
      <c r="T1553" s="34">
        <v>0</v>
      </c>
      <c r="U1553" s="34" t="s">
        <v>1396</v>
      </c>
      <c r="V1553" s="38" t="s">
        <v>1473</v>
      </c>
    </row>
    <row r="1554" spans="1:22" s="31" customFormat="1" x14ac:dyDescent="0.2">
      <c r="A1554" s="34">
        <v>1553</v>
      </c>
      <c r="B1554" s="38" t="s">
        <v>1036</v>
      </c>
      <c r="C1554" s="38">
        <v>0</v>
      </c>
      <c r="D1554" s="38">
        <v>1552</v>
      </c>
      <c r="E1554" s="38" t="s">
        <v>1390</v>
      </c>
      <c r="F1554" s="38" t="s">
        <v>135</v>
      </c>
      <c r="G1554" s="35" t="s">
        <v>136</v>
      </c>
      <c r="H1554" s="35" t="s">
        <v>960</v>
      </c>
      <c r="I1554" s="35" t="s">
        <v>167</v>
      </c>
      <c r="J1554" s="36">
        <v>39903</v>
      </c>
      <c r="K1554" s="36">
        <v>40261</v>
      </c>
      <c r="L1554" s="37">
        <v>1</v>
      </c>
      <c r="M1554" s="37" t="s">
        <v>1399</v>
      </c>
      <c r="N1554" s="37">
        <v>245</v>
      </c>
      <c r="O1554" s="38" t="s">
        <v>205</v>
      </c>
      <c r="P1554" s="38" t="s">
        <v>138</v>
      </c>
      <c r="Q1554" s="38">
        <f>IF(ISNUMBER(FIND(#REF!, O1554)), 1, 0)</f>
        <v>0</v>
      </c>
      <c r="R1554" s="34">
        <v>2</v>
      </c>
      <c r="S1554" s="34">
        <v>2</v>
      </c>
      <c r="T1554" s="34">
        <v>0</v>
      </c>
      <c r="U1554" s="34" t="s">
        <v>1396</v>
      </c>
      <c r="V1554" s="38" t="s">
        <v>1473</v>
      </c>
    </row>
    <row r="1555" spans="1:22" s="31" customFormat="1" x14ac:dyDescent="0.2">
      <c r="A1555" s="34">
        <v>1554</v>
      </c>
      <c r="B1555" s="38" t="s">
        <v>240</v>
      </c>
      <c r="C1555" s="38">
        <v>0</v>
      </c>
      <c r="D1555" s="38"/>
      <c r="E1555" s="38" t="s">
        <v>1392</v>
      </c>
      <c r="F1555" s="38" t="s">
        <v>203</v>
      </c>
      <c r="G1555" s="35" t="s">
        <v>203</v>
      </c>
      <c r="H1555" s="35" t="s">
        <v>44</v>
      </c>
      <c r="I1555" s="35" t="s">
        <v>45</v>
      </c>
      <c r="J1555" s="44">
        <v>43985</v>
      </c>
      <c r="K1555" s="44">
        <v>2958465</v>
      </c>
      <c r="L1555" s="37">
        <v>0</v>
      </c>
      <c r="M1555" s="37" t="s">
        <v>968</v>
      </c>
      <c r="N1555" s="37"/>
      <c r="O1555" s="38" t="s">
        <v>205</v>
      </c>
      <c r="P1555" s="38" t="s">
        <v>205</v>
      </c>
      <c r="Q1555" s="38">
        <f>IF(ISNUMBER(FIND(#REF!, O1555)), 1, 0)</f>
        <v>0</v>
      </c>
      <c r="R1555" s="46"/>
      <c r="S1555" s="46"/>
      <c r="T1555" s="46">
        <v>0</v>
      </c>
      <c r="U1555" s="46" t="s">
        <v>1374</v>
      </c>
      <c r="V1555" s="38" t="s">
        <v>1472</v>
      </c>
    </row>
    <row r="1556" spans="1:22" s="31" customFormat="1" x14ac:dyDescent="0.2">
      <c r="A1556" s="34">
        <v>1555</v>
      </c>
      <c r="B1556" s="38" t="s">
        <v>240</v>
      </c>
      <c r="C1556" s="38">
        <v>0</v>
      </c>
      <c r="D1556" s="38"/>
      <c r="E1556" s="38" t="s">
        <v>1392</v>
      </c>
      <c r="F1556" s="38" t="s">
        <v>203</v>
      </c>
      <c r="G1556" s="35" t="s">
        <v>203</v>
      </c>
      <c r="H1556" s="35" t="s">
        <v>950</v>
      </c>
      <c r="I1556" s="35" t="s">
        <v>949</v>
      </c>
      <c r="J1556" s="44">
        <v>43927</v>
      </c>
      <c r="K1556" s="44">
        <v>2958465</v>
      </c>
      <c r="L1556" s="37">
        <v>0</v>
      </c>
      <c r="M1556" s="37" t="s">
        <v>968</v>
      </c>
      <c r="N1556" s="37"/>
      <c r="O1556" s="38" t="s">
        <v>205</v>
      </c>
      <c r="P1556" s="38" t="s">
        <v>205</v>
      </c>
      <c r="Q1556" s="38">
        <f>IF(ISNUMBER(FIND(#REF!, O1556)), 1, 0)</f>
        <v>0</v>
      </c>
      <c r="R1556" s="46"/>
      <c r="S1556" s="46"/>
      <c r="T1556" s="46">
        <v>0</v>
      </c>
      <c r="U1556" s="46" t="s">
        <v>1374</v>
      </c>
      <c r="V1556" s="38" t="s">
        <v>1472</v>
      </c>
    </row>
    <row r="1557" spans="1:22" s="31" customFormat="1" x14ac:dyDescent="0.2">
      <c r="A1557" s="34">
        <v>1556</v>
      </c>
      <c r="B1557" s="38" t="s">
        <v>240</v>
      </c>
      <c r="C1557" s="38">
        <v>0</v>
      </c>
      <c r="D1557" s="38"/>
      <c r="E1557" s="38" t="s">
        <v>1392</v>
      </c>
      <c r="F1557" s="38" t="s">
        <v>203</v>
      </c>
      <c r="G1557" s="35" t="s">
        <v>203</v>
      </c>
      <c r="H1557" s="35" t="s">
        <v>955</v>
      </c>
      <c r="I1557" s="35" t="s">
        <v>954</v>
      </c>
      <c r="J1557" s="36">
        <v>43966</v>
      </c>
      <c r="K1557" s="44">
        <v>2958465</v>
      </c>
      <c r="L1557" s="37">
        <v>0</v>
      </c>
      <c r="M1557" s="37" t="s">
        <v>968</v>
      </c>
      <c r="N1557" s="37"/>
      <c r="O1557" s="38" t="s">
        <v>205</v>
      </c>
      <c r="P1557" s="38" t="s">
        <v>205</v>
      </c>
      <c r="Q1557" s="38">
        <f>IF(ISNUMBER(FIND(#REF!, O1557)), 1, 0)</f>
        <v>0</v>
      </c>
      <c r="R1557" s="34">
        <v>1</v>
      </c>
      <c r="S1557" s="34">
        <v>1</v>
      </c>
      <c r="T1557" s="34">
        <v>0</v>
      </c>
      <c r="U1557" s="34" t="s">
        <v>1374</v>
      </c>
      <c r="V1557" s="38" t="s">
        <v>1472</v>
      </c>
    </row>
    <row r="1558" spans="1:22" s="31" customFormat="1" x14ac:dyDescent="0.2">
      <c r="A1558" s="34">
        <v>1557</v>
      </c>
      <c r="B1558" s="38" t="s">
        <v>240</v>
      </c>
      <c r="C1558" s="38">
        <v>0</v>
      </c>
      <c r="D1558" s="38"/>
      <c r="E1558" s="38" t="s">
        <v>1392</v>
      </c>
      <c r="F1558" s="38" t="s">
        <v>203</v>
      </c>
      <c r="G1558" s="35" t="s">
        <v>203</v>
      </c>
      <c r="H1558" s="35" t="s">
        <v>79</v>
      </c>
      <c r="I1558" s="35" t="s">
        <v>80</v>
      </c>
      <c r="J1558" s="44">
        <v>43928</v>
      </c>
      <c r="K1558" s="44">
        <v>2958465</v>
      </c>
      <c r="L1558" s="37">
        <v>0</v>
      </c>
      <c r="M1558" s="37" t="s">
        <v>968</v>
      </c>
      <c r="N1558" s="37"/>
      <c r="O1558" s="38" t="s">
        <v>205</v>
      </c>
      <c r="P1558" s="38" t="s">
        <v>205</v>
      </c>
      <c r="Q1558" s="38">
        <f>IF(ISNUMBER(FIND(#REF!, O1558)), 1, 0)</f>
        <v>0</v>
      </c>
      <c r="R1558" s="46">
        <v>60</v>
      </c>
      <c r="S1558" s="46">
        <v>60</v>
      </c>
      <c r="T1558" s="46">
        <v>0</v>
      </c>
      <c r="U1558" s="46" t="s">
        <v>1374</v>
      </c>
      <c r="V1558" s="38" t="s">
        <v>1472</v>
      </c>
    </row>
    <row r="1559" spans="1:22" s="31" customFormat="1" x14ac:dyDescent="0.2">
      <c r="A1559" s="34">
        <v>1558</v>
      </c>
      <c r="B1559" s="38" t="s">
        <v>240</v>
      </c>
      <c r="C1559" s="38">
        <v>0</v>
      </c>
      <c r="D1559" s="38"/>
      <c r="E1559" s="38" t="s">
        <v>1392</v>
      </c>
      <c r="F1559" s="38" t="s">
        <v>203</v>
      </c>
      <c r="G1559" s="35" t="s">
        <v>203</v>
      </c>
      <c r="H1559" s="35" t="s">
        <v>978</v>
      </c>
      <c r="I1559" s="35" t="s">
        <v>170</v>
      </c>
      <c r="J1559" s="36">
        <v>44006</v>
      </c>
      <c r="K1559" s="44">
        <v>2958465</v>
      </c>
      <c r="L1559" s="37">
        <v>0</v>
      </c>
      <c r="M1559" s="37" t="s">
        <v>968</v>
      </c>
      <c r="N1559" s="37"/>
      <c r="O1559" s="38" t="s">
        <v>205</v>
      </c>
      <c r="P1559" s="38" t="s">
        <v>205</v>
      </c>
      <c r="Q1559" s="38">
        <f>IF(ISNUMBER(FIND(#REF!, O1559)), 1, 0)</f>
        <v>0</v>
      </c>
      <c r="R1559" s="34">
        <v>1</v>
      </c>
      <c r="S1559" s="34">
        <v>1</v>
      </c>
      <c r="T1559" s="34">
        <v>0</v>
      </c>
      <c r="U1559" s="34" t="s">
        <v>1374</v>
      </c>
      <c r="V1559" s="38" t="s">
        <v>1472</v>
      </c>
    </row>
    <row r="1560" spans="1:22" s="31" customFormat="1" x14ac:dyDescent="0.2">
      <c r="A1560" s="34">
        <v>1559</v>
      </c>
      <c r="B1560" s="38" t="s">
        <v>240</v>
      </c>
      <c r="C1560" s="38">
        <v>0</v>
      </c>
      <c r="D1560" s="38"/>
      <c r="E1560" s="38" t="s">
        <v>1392</v>
      </c>
      <c r="F1560" s="38" t="s">
        <v>203</v>
      </c>
      <c r="G1560" s="35" t="s">
        <v>203</v>
      </c>
      <c r="H1560" s="35" t="s">
        <v>956</v>
      </c>
      <c r="I1560" s="35" t="s">
        <v>65</v>
      </c>
      <c r="J1560" s="36">
        <v>43943</v>
      </c>
      <c r="K1560" s="44">
        <v>2958465</v>
      </c>
      <c r="L1560" s="37">
        <v>0</v>
      </c>
      <c r="M1560" s="37" t="s">
        <v>968</v>
      </c>
      <c r="N1560" s="37"/>
      <c r="O1560" s="38" t="s">
        <v>205</v>
      </c>
      <c r="P1560" s="38" t="s">
        <v>205</v>
      </c>
      <c r="Q1560" s="38">
        <f>IF(ISNUMBER(FIND(#REF!, O1560)), 1, 0)</f>
        <v>0</v>
      </c>
      <c r="R1560" s="34">
        <v>10</v>
      </c>
      <c r="S1560" s="34">
        <v>10</v>
      </c>
      <c r="T1560" s="34">
        <v>0</v>
      </c>
      <c r="U1560" s="34" t="s">
        <v>1374</v>
      </c>
      <c r="V1560" s="38" t="s">
        <v>1472</v>
      </c>
    </row>
    <row r="1561" spans="1:22" s="31" customFormat="1" x14ac:dyDescent="0.2">
      <c r="A1561" s="34">
        <v>1560</v>
      </c>
      <c r="B1561" s="38" t="s">
        <v>240</v>
      </c>
      <c r="C1561" s="38">
        <v>0</v>
      </c>
      <c r="D1561" s="38"/>
      <c r="E1561" s="38" t="s">
        <v>1392</v>
      </c>
      <c r="F1561" s="38" t="s">
        <v>203</v>
      </c>
      <c r="G1561" s="35" t="s">
        <v>203</v>
      </c>
      <c r="H1561" s="35" t="s">
        <v>979</v>
      </c>
      <c r="I1561" s="35" t="s">
        <v>177</v>
      </c>
      <c r="J1561" s="36">
        <v>44550</v>
      </c>
      <c r="K1561" s="44">
        <v>2958465</v>
      </c>
      <c r="L1561" s="37">
        <v>1</v>
      </c>
      <c r="M1561" s="37" t="s">
        <v>968</v>
      </c>
      <c r="N1561" s="37"/>
      <c r="O1561" s="38" t="s">
        <v>205</v>
      </c>
      <c r="P1561" s="38" t="s">
        <v>205</v>
      </c>
      <c r="Q1561" s="38">
        <f>IF(ISNUMBER(FIND(#REF!, O1561)), 1, 0)</f>
        <v>0</v>
      </c>
      <c r="R1561" s="34"/>
      <c r="S1561" s="34"/>
      <c r="T1561" s="34">
        <v>0</v>
      </c>
      <c r="U1561" s="34" t="s">
        <v>1374</v>
      </c>
      <c r="V1561" s="38" t="s">
        <v>1472</v>
      </c>
    </row>
    <row r="1562" spans="1:22" s="31" customFormat="1" x14ac:dyDescent="0.2">
      <c r="A1562" s="34">
        <v>1561</v>
      </c>
      <c r="B1562" s="38" t="s">
        <v>240</v>
      </c>
      <c r="C1562" s="38">
        <v>0</v>
      </c>
      <c r="D1562" s="38"/>
      <c r="E1562" s="38" t="s">
        <v>1392</v>
      </c>
      <c r="F1562" s="38" t="s">
        <v>203</v>
      </c>
      <c r="G1562" s="35" t="s">
        <v>203</v>
      </c>
      <c r="H1562" s="35" t="s">
        <v>960</v>
      </c>
      <c r="I1562" s="35" t="s">
        <v>167</v>
      </c>
      <c r="J1562" s="36">
        <v>44553</v>
      </c>
      <c r="K1562" s="44">
        <v>2958465</v>
      </c>
      <c r="L1562" s="37">
        <v>1</v>
      </c>
      <c r="M1562" s="37" t="s">
        <v>968</v>
      </c>
      <c r="N1562" s="37"/>
      <c r="O1562" s="38" t="s">
        <v>205</v>
      </c>
      <c r="P1562" s="38" t="s">
        <v>205</v>
      </c>
      <c r="Q1562" s="38">
        <f>IF(ISNUMBER(FIND(#REF!, O1562)), 1, 0)</f>
        <v>0</v>
      </c>
      <c r="R1562" s="34">
        <v>60</v>
      </c>
      <c r="S1562" s="34">
        <v>60</v>
      </c>
      <c r="T1562" s="34">
        <v>0</v>
      </c>
      <c r="U1562" s="34" t="s">
        <v>1374</v>
      </c>
      <c r="V1562" s="38" t="s">
        <v>1472</v>
      </c>
    </row>
  </sheetData>
  <phoneticPr fontId="5"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2337-6A5F-42BF-8EEF-F5A32062550D}">
  <dimension ref="A1:N1562"/>
  <sheetViews>
    <sheetView zoomScale="70" zoomScaleNormal="70" workbookViewId="0">
      <selection activeCell="H35" sqref="H35"/>
    </sheetView>
  </sheetViews>
  <sheetFormatPr defaultColWidth="9" defaultRowHeight="14.25" x14ac:dyDescent="0.2"/>
  <cols>
    <col min="1" max="1" width="24.7109375" style="12" customWidth="1"/>
    <col min="2" max="2" width="24.7109375" style="27" customWidth="1"/>
    <col min="3" max="14" width="24.7109375" style="13" customWidth="1"/>
    <col min="15" max="16384" width="9" style="13"/>
  </cols>
  <sheetData>
    <row r="1" spans="1:14" s="52" customFormat="1" ht="62.25" customHeight="1" x14ac:dyDescent="0.25">
      <c r="A1" s="3" t="s">
        <v>214</v>
      </c>
      <c r="B1" s="3" t="s">
        <v>1471</v>
      </c>
      <c r="C1" s="5" t="s">
        <v>225</v>
      </c>
      <c r="D1" s="5" t="s">
        <v>994</v>
      </c>
      <c r="E1" s="5" t="s">
        <v>226</v>
      </c>
      <c r="F1" s="5" t="s">
        <v>995</v>
      </c>
      <c r="G1" s="5" t="s">
        <v>227</v>
      </c>
      <c r="H1" s="5" t="s">
        <v>996</v>
      </c>
      <c r="I1" s="5" t="s">
        <v>228</v>
      </c>
      <c r="J1" s="5" t="s">
        <v>997</v>
      </c>
      <c r="K1" s="5" t="s">
        <v>229</v>
      </c>
      <c r="L1" s="5" t="s">
        <v>998</v>
      </c>
      <c r="M1" s="5" t="s">
        <v>230</v>
      </c>
      <c r="N1" s="5" t="s">
        <v>999</v>
      </c>
    </row>
    <row r="2" spans="1:14" s="31" customFormat="1" ht="15" x14ac:dyDescent="0.25">
      <c r="A2" s="34">
        <v>1</v>
      </c>
      <c r="B2" s="34"/>
      <c r="C2" s="6" t="s">
        <v>232</v>
      </c>
      <c r="D2" s="31" t="s">
        <v>233</v>
      </c>
      <c r="E2" s="6" t="s">
        <v>234</v>
      </c>
      <c r="F2" s="31" t="s">
        <v>235</v>
      </c>
      <c r="G2" s="8" t="s">
        <v>236</v>
      </c>
      <c r="H2" s="31" t="s">
        <v>237</v>
      </c>
      <c r="I2" s="31" t="s">
        <v>238</v>
      </c>
      <c r="J2" s="31" t="s">
        <v>239</v>
      </c>
    </row>
    <row r="3" spans="1:14" s="31" customFormat="1" ht="15" x14ac:dyDescent="0.25">
      <c r="A3" s="34">
        <v>2</v>
      </c>
      <c r="B3" s="34"/>
      <c r="C3" s="8" t="s">
        <v>232</v>
      </c>
      <c r="D3" s="31" t="s">
        <v>233</v>
      </c>
      <c r="E3" s="8" t="s">
        <v>234</v>
      </c>
      <c r="F3" s="31" t="s">
        <v>235</v>
      </c>
      <c r="G3" s="8" t="s">
        <v>236</v>
      </c>
      <c r="H3" s="31" t="s">
        <v>237</v>
      </c>
      <c r="I3" s="31" t="s">
        <v>238</v>
      </c>
      <c r="J3" s="31" t="s">
        <v>239</v>
      </c>
    </row>
    <row r="4" spans="1:14" s="31" customFormat="1" ht="15" x14ac:dyDescent="0.25">
      <c r="A4" s="34">
        <v>3</v>
      </c>
      <c r="B4" s="34"/>
      <c r="C4" s="8" t="s">
        <v>232</v>
      </c>
      <c r="D4" s="31" t="s">
        <v>233</v>
      </c>
      <c r="E4" s="8" t="s">
        <v>234</v>
      </c>
      <c r="F4" s="31" t="s">
        <v>235</v>
      </c>
      <c r="G4" s="8" t="s">
        <v>236</v>
      </c>
      <c r="H4" s="31" t="s">
        <v>237</v>
      </c>
      <c r="I4" s="31" t="s">
        <v>238</v>
      </c>
      <c r="J4" s="31" t="s">
        <v>239</v>
      </c>
    </row>
    <row r="5" spans="1:14" s="31" customFormat="1" ht="15" x14ac:dyDescent="0.25">
      <c r="A5" s="34">
        <v>4</v>
      </c>
      <c r="B5" s="34"/>
      <c r="C5" s="8" t="s">
        <v>232</v>
      </c>
      <c r="D5" s="31" t="s">
        <v>233</v>
      </c>
      <c r="E5" s="8" t="s">
        <v>234</v>
      </c>
      <c r="F5" s="31" t="s">
        <v>235</v>
      </c>
      <c r="G5" s="8" t="s">
        <v>236</v>
      </c>
      <c r="H5" s="31" t="s">
        <v>237</v>
      </c>
      <c r="I5" s="8" t="s">
        <v>238</v>
      </c>
      <c r="J5" s="31" t="s">
        <v>239</v>
      </c>
    </row>
    <row r="6" spans="1:14" s="31" customFormat="1" x14ac:dyDescent="0.2">
      <c r="A6" s="34">
        <v>5</v>
      </c>
      <c r="B6" s="34"/>
      <c r="C6" s="6" t="s">
        <v>241</v>
      </c>
      <c r="D6" s="31" t="s">
        <v>242</v>
      </c>
    </row>
    <row r="7" spans="1:14" s="31" customFormat="1" ht="15" x14ac:dyDescent="0.25">
      <c r="A7" s="34">
        <v>6</v>
      </c>
      <c r="B7" s="35" t="s">
        <v>1436</v>
      </c>
      <c r="C7" s="8" t="s">
        <v>243</v>
      </c>
      <c r="D7" s="31" t="s">
        <v>244</v>
      </c>
      <c r="E7" s="6"/>
      <c r="G7" s="8" t="s">
        <v>279</v>
      </c>
      <c r="H7" s="31" t="s">
        <v>1367</v>
      </c>
      <c r="I7" s="8" t="s">
        <v>1369</v>
      </c>
      <c r="J7" s="31" t="s">
        <v>1370</v>
      </c>
    </row>
    <row r="8" spans="1:14" s="31" customFormat="1" x14ac:dyDescent="0.2">
      <c r="A8" s="34">
        <v>7</v>
      </c>
      <c r="B8" s="34"/>
      <c r="C8" s="6" t="s">
        <v>248</v>
      </c>
      <c r="D8" s="31" t="s">
        <v>249</v>
      </c>
      <c r="E8" s="31" t="s">
        <v>1362</v>
      </c>
      <c r="F8" s="31" t="s">
        <v>1363</v>
      </c>
    </row>
    <row r="9" spans="1:14" s="31" customFormat="1" x14ac:dyDescent="0.2">
      <c r="A9" s="34">
        <v>8</v>
      </c>
      <c r="B9" s="34"/>
      <c r="C9" s="6" t="s">
        <v>248</v>
      </c>
      <c r="D9" s="31" t="s">
        <v>249</v>
      </c>
      <c r="E9" s="31" t="s">
        <v>1362</v>
      </c>
      <c r="F9" s="31" t="s">
        <v>1363</v>
      </c>
    </row>
    <row r="10" spans="1:14" s="31" customFormat="1" x14ac:dyDescent="0.2">
      <c r="A10" s="34">
        <v>9</v>
      </c>
      <c r="B10" s="34"/>
      <c r="C10" s="6" t="s">
        <v>248</v>
      </c>
      <c r="D10" s="31" t="s">
        <v>249</v>
      </c>
      <c r="E10" s="31" t="s">
        <v>1362</v>
      </c>
      <c r="F10" s="31" t="s">
        <v>1363</v>
      </c>
    </row>
    <row r="11" spans="1:14" s="31" customFormat="1" x14ac:dyDescent="0.2">
      <c r="A11" s="34">
        <v>10</v>
      </c>
      <c r="B11" s="34"/>
      <c r="C11" s="6" t="s">
        <v>248</v>
      </c>
      <c r="D11" s="31" t="s">
        <v>249</v>
      </c>
      <c r="E11" s="31" t="s">
        <v>1362</v>
      </c>
      <c r="F11" s="31" t="s">
        <v>1363</v>
      </c>
    </row>
    <row r="12" spans="1:14" s="31" customFormat="1" x14ac:dyDescent="0.2">
      <c r="A12" s="34">
        <v>11</v>
      </c>
      <c r="B12" s="34"/>
      <c r="C12" s="6" t="s">
        <v>248</v>
      </c>
      <c r="D12" s="31" t="s">
        <v>249</v>
      </c>
      <c r="E12" s="31" t="s">
        <v>1362</v>
      </c>
      <c r="F12" s="31" t="s">
        <v>1363</v>
      </c>
    </row>
    <row r="13" spans="1:14" s="31" customFormat="1" x14ac:dyDescent="0.2">
      <c r="A13" s="34">
        <v>12</v>
      </c>
      <c r="B13" s="34"/>
      <c r="C13" s="6" t="s">
        <v>248</v>
      </c>
      <c r="D13" s="31" t="s">
        <v>249</v>
      </c>
      <c r="E13" s="31" t="s">
        <v>1362</v>
      </c>
      <c r="F13" s="31" t="s">
        <v>1363</v>
      </c>
    </row>
    <row r="14" spans="1:14" s="31" customFormat="1" x14ac:dyDescent="0.2">
      <c r="A14" s="34">
        <v>13</v>
      </c>
      <c r="B14" s="34"/>
      <c r="C14" s="6" t="s">
        <v>248</v>
      </c>
      <c r="D14" s="31" t="s">
        <v>249</v>
      </c>
      <c r="E14" s="31" t="s">
        <v>1362</v>
      </c>
      <c r="F14" s="31" t="s">
        <v>1363</v>
      </c>
    </row>
    <row r="15" spans="1:14" s="31" customFormat="1" x14ac:dyDescent="0.2">
      <c r="A15" s="34">
        <v>14</v>
      </c>
      <c r="B15" s="34"/>
      <c r="C15" s="6" t="s">
        <v>248</v>
      </c>
      <c r="D15" s="31" t="s">
        <v>249</v>
      </c>
      <c r="E15" s="31" t="s">
        <v>1362</v>
      </c>
      <c r="F15" s="31" t="s">
        <v>1363</v>
      </c>
    </row>
    <row r="16" spans="1:14" s="31" customFormat="1" x14ac:dyDescent="0.2">
      <c r="A16" s="34">
        <v>15</v>
      </c>
      <c r="B16" s="34"/>
      <c r="C16" s="6" t="s">
        <v>248</v>
      </c>
      <c r="D16" s="31" t="s">
        <v>249</v>
      </c>
      <c r="E16" s="31" t="s">
        <v>1362</v>
      </c>
      <c r="F16" s="31" t="s">
        <v>1363</v>
      </c>
    </row>
    <row r="17" spans="1:9" s="31" customFormat="1" x14ac:dyDescent="0.2">
      <c r="A17" s="34">
        <v>16</v>
      </c>
      <c r="B17" s="34"/>
      <c r="C17" s="6" t="s">
        <v>248</v>
      </c>
      <c r="D17" s="31" t="s">
        <v>249</v>
      </c>
      <c r="E17" s="31" t="s">
        <v>1362</v>
      </c>
      <c r="F17" s="31" t="s">
        <v>1363</v>
      </c>
    </row>
    <row r="18" spans="1:9" s="31" customFormat="1" x14ac:dyDescent="0.2">
      <c r="A18" s="34">
        <v>17</v>
      </c>
      <c r="B18" s="34"/>
      <c r="C18" s="6" t="s">
        <v>248</v>
      </c>
      <c r="D18" s="31" t="s">
        <v>249</v>
      </c>
      <c r="E18" s="31" t="s">
        <v>1362</v>
      </c>
      <c r="F18" s="31" t="s">
        <v>1363</v>
      </c>
    </row>
    <row r="19" spans="1:9" s="31" customFormat="1" x14ac:dyDescent="0.2">
      <c r="A19" s="34">
        <v>18</v>
      </c>
      <c r="B19" s="34"/>
      <c r="C19" s="6" t="s">
        <v>248</v>
      </c>
      <c r="D19" s="31" t="s">
        <v>249</v>
      </c>
      <c r="E19" s="31" t="s">
        <v>1362</v>
      </c>
      <c r="F19" s="31" t="s">
        <v>1363</v>
      </c>
    </row>
    <row r="20" spans="1:9" s="31" customFormat="1" x14ac:dyDescent="0.2">
      <c r="A20" s="34">
        <v>19</v>
      </c>
      <c r="B20" s="34"/>
      <c r="C20" s="6" t="s">
        <v>248</v>
      </c>
      <c r="D20" s="31" t="s">
        <v>249</v>
      </c>
      <c r="E20" s="31" t="s">
        <v>1362</v>
      </c>
      <c r="F20" s="31" t="s">
        <v>1363</v>
      </c>
    </row>
    <row r="21" spans="1:9" s="31" customFormat="1" x14ac:dyDescent="0.2">
      <c r="A21" s="34">
        <v>20</v>
      </c>
      <c r="B21" s="34"/>
      <c r="C21" s="6" t="s">
        <v>248</v>
      </c>
      <c r="D21" s="31" t="s">
        <v>249</v>
      </c>
      <c r="E21" s="31" t="s">
        <v>1362</v>
      </c>
      <c r="F21" s="31" t="s">
        <v>1363</v>
      </c>
    </row>
    <row r="22" spans="1:9" s="31" customFormat="1" x14ac:dyDescent="0.2">
      <c r="A22" s="34">
        <v>21</v>
      </c>
      <c r="B22" s="34"/>
      <c r="C22" s="6" t="s">
        <v>248</v>
      </c>
      <c r="D22" s="31" t="s">
        <v>249</v>
      </c>
      <c r="E22" s="31" t="s">
        <v>1362</v>
      </c>
      <c r="F22" s="31" t="s">
        <v>1363</v>
      </c>
    </row>
    <row r="23" spans="1:9" s="31" customFormat="1" x14ac:dyDescent="0.2">
      <c r="A23" s="34">
        <v>22</v>
      </c>
      <c r="B23" s="34"/>
      <c r="C23" s="6" t="s">
        <v>248</v>
      </c>
      <c r="D23" s="31" t="s">
        <v>249</v>
      </c>
      <c r="E23" s="31" t="s">
        <v>1362</v>
      </c>
      <c r="F23" s="31" t="s">
        <v>1363</v>
      </c>
    </row>
    <row r="24" spans="1:9" s="31" customFormat="1" x14ac:dyDescent="0.2">
      <c r="A24" s="34">
        <v>23</v>
      </c>
      <c r="B24" s="34"/>
      <c r="C24" s="6" t="s">
        <v>248</v>
      </c>
      <c r="D24" s="31" t="s">
        <v>249</v>
      </c>
      <c r="E24" s="31" t="s">
        <v>1362</v>
      </c>
      <c r="F24" s="31" t="s">
        <v>1363</v>
      </c>
    </row>
    <row r="25" spans="1:9" s="31" customFormat="1" x14ac:dyDescent="0.2">
      <c r="A25" s="34">
        <v>24</v>
      </c>
      <c r="B25" s="34"/>
      <c r="C25" s="6" t="s">
        <v>248</v>
      </c>
      <c r="D25" s="31" t="s">
        <v>249</v>
      </c>
      <c r="E25" s="31" t="s">
        <v>1362</v>
      </c>
      <c r="F25" s="31" t="s">
        <v>1363</v>
      </c>
    </row>
    <row r="26" spans="1:9" s="31" customFormat="1" x14ac:dyDescent="0.2">
      <c r="A26" s="34">
        <v>25</v>
      </c>
      <c r="B26" s="34"/>
      <c r="C26" s="6" t="s">
        <v>248</v>
      </c>
      <c r="D26" s="31" t="s">
        <v>249</v>
      </c>
      <c r="E26" s="31" t="s">
        <v>1362</v>
      </c>
      <c r="F26" s="31" t="s">
        <v>1363</v>
      </c>
    </row>
    <row r="27" spans="1:9" s="31" customFormat="1" x14ac:dyDescent="0.2">
      <c r="A27" s="34">
        <v>26</v>
      </c>
      <c r="B27" s="34"/>
      <c r="C27" s="6" t="s">
        <v>248</v>
      </c>
      <c r="D27" s="31" t="s">
        <v>249</v>
      </c>
      <c r="E27" s="31" t="s">
        <v>1362</v>
      </c>
      <c r="F27" s="31" t="s">
        <v>1363</v>
      </c>
    </row>
    <row r="28" spans="1:9" s="31" customFormat="1" x14ac:dyDescent="0.2">
      <c r="A28" s="34">
        <v>27</v>
      </c>
      <c r="B28" s="38"/>
      <c r="C28" s="28" t="s">
        <v>248</v>
      </c>
      <c r="D28" s="31" t="s">
        <v>249</v>
      </c>
      <c r="E28" s="31" t="s">
        <v>1362</v>
      </c>
      <c r="F28" s="31" t="s">
        <v>1363</v>
      </c>
    </row>
    <row r="29" spans="1:9" s="31" customFormat="1" ht="15" x14ac:dyDescent="0.25">
      <c r="A29" s="34">
        <v>28</v>
      </c>
      <c r="B29" s="38"/>
      <c r="C29" s="28" t="s">
        <v>248</v>
      </c>
      <c r="D29" s="31" t="s">
        <v>249</v>
      </c>
      <c r="E29" s="31" t="s">
        <v>1362</v>
      </c>
      <c r="F29" s="31" t="s">
        <v>1363</v>
      </c>
      <c r="G29" s="29" t="s">
        <v>1364</v>
      </c>
      <c r="H29" s="31" t="s">
        <v>250</v>
      </c>
      <c r="I29" s="28"/>
    </row>
    <row r="30" spans="1:9" s="31" customFormat="1" ht="15" x14ac:dyDescent="0.25">
      <c r="A30" s="34">
        <v>29</v>
      </c>
      <c r="B30" s="38"/>
      <c r="C30" s="28" t="s">
        <v>248</v>
      </c>
      <c r="D30" s="31" t="s">
        <v>249</v>
      </c>
      <c r="E30" s="31" t="s">
        <v>1362</v>
      </c>
      <c r="F30" s="31" t="s">
        <v>1363</v>
      </c>
      <c r="G30" s="29" t="s">
        <v>1364</v>
      </c>
      <c r="H30" s="31" t="s">
        <v>250</v>
      </c>
    </row>
    <row r="31" spans="1:9" s="31" customFormat="1" ht="15" x14ac:dyDescent="0.25">
      <c r="A31" s="34">
        <v>30</v>
      </c>
      <c r="B31" s="38"/>
      <c r="C31" s="28" t="s">
        <v>248</v>
      </c>
      <c r="D31" s="31" t="s">
        <v>249</v>
      </c>
      <c r="E31" s="31" t="s">
        <v>1362</v>
      </c>
      <c r="F31" s="31" t="s">
        <v>1363</v>
      </c>
      <c r="G31" s="29" t="s">
        <v>1364</v>
      </c>
      <c r="H31" s="31" t="s">
        <v>250</v>
      </c>
    </row>
    <row r="32" spans="1:9" s="31" customFormat="1" ht="15" x14ac:dyDescent="0.25">
      <c r="A32" s="34">
        <v>31</v>
      </c>
      <c r="B32" s="38"/>
      <c r="C32" s="28" t="s">
        <v>248</v>
      </c>
      <c r="D32" s="31" t="s">
        <v>249</v>
      </c>
      <c r="E32" s="31" t="s">
        <v>1362</v>
      </c>
      <c r="F32" s="31" t="s">
        <v>1363</v>
      </c>
      <c r="G32" s="29" t="s">
        <v>1364</v>
      </c>
      <c r="H32" s="31" t="s">
        <v>250</v>
      </c>
    </row>
    <row r="33" spans="1:8" s="31" customFormat="1" ht="15" x14ac:dyDescent="0.25">
      <c r="A33" s="34">
        <v>32</v>
      </c>
      <c r="B33" s="38"/>
      <c r="C33" s="28" t="s">
        <v>248</v>
      </c>
      <c r="D33" s="31" t="s">
        <v>249</v>
      </c>
      <c r="E33" s="31" t="s">
        <v>1362</v>
      </c>
      <c r="F33" s="31" t="s">
        <v>1363</v>
      </c>
      <c r="G33" s="29" t="s">
        <v>1364</v>
      </c>
      <c r="H33" s="31" t="s">
        <v>250</v>
      </c>
    </row>
    <row r="34" spans="1:8" s="31" customFormat="1" ht="15" x14ac:dyDescent="0.25">
      <c r="A34" s="34">
        <v>33</v>
      </c>
      <c r="B34" s="38"/>
      <c r="C34" s="28" t="s">
        <v>248</v>
      </c>
      <c r="D34" s="31" t="s">
        <v>249</v>
      </c>
      <c r="E34" s="31" t="s">
        <v>1362</v>
      </c>
      <c r="F34" s="31" t="s">
        <v>1363</v>
      </c>
      <c r="G34" s="29" t="s">
        <v>1364</v>
      </c>
      <c r="H34" s="31" t="s">
        <v>250</v>
      </c>
    </row>
    <row r="35" spans="1:8" s="31" customFormat="1" ht="15" x14ac:dyDescent="0.25">
      <c r="A35" s="34">
        <v>34</v>
      </c>
      <c r="B35" s="38"/>
      <c r="C35" s="28" t="s">
        <v>248</v>
      </c>
      <c r="D35" s="31" t="s">
        <v>249</v>
      </c>
      <c r="E35" s="31" t="s">
        <v>1362</v>
      </c>
      <c r="F35" s="31" t="s">
        <v>1363</v>
      </c>
      <c r="G35" s="29" t="s">
        <v>1364</v>
      </c>
      <c r="H35" s="31" t="s">
        <v>250</v>
      </c>
    </row>
    <row r="36" spans="1:8" s="31" customFormat="1" ht="15" x14ac:dyDescent="0.25">
      <c r="A36" s="34">
        <v>35</v>
      </c>
      <c r="B36" s="38"/>
      <c r="C36" s="28" t="s">
        <v>248</v>
      </c>
      <c r="D36" s="31" t="s">
        <v>249</v>
      </c>
      <c r="E36" s="31" t="s">
        <v>1362</v>
      </c>
      <c r="F36" s="31" t="s">
        <v>1363</v>
      </c>
      <c r="G36" s="29" t="s">
        <v>1364</v>
      </c>
      <c r="H36" s="31" t="s">
        <v>250</v>
      </c>
    </row>
    <row r="37" spans="1:8" s="31" customFormat="1" ht="15" x14ac:dyDescent="0.25">
      <c r="A37" s="34">
        <v>36</v>
      </c>
      <c r="B37" s="38"/>
      <c r="C37" s="28" t="s">
        <v>248</v>
      </c>
      <c r="D37" s="31" t="s">
        <v>249</v>
      </c>
      <c r="E37" s="31" t="s">
        <v>1362</v>
      </c>
      <c r="F37" s="31" t="s">
        <v>1363</v>
      </c>
      <c r="G37" s="29" t="s">
        <v>1364</v>
      </c>
      <c r="H37" s="31" t="s">
        <v>250</v>
      </c>
    </row>
    <row r="38" spans="1:8" s="31" customFormat="1" ht="15" x14ac:dyDescent="0.25">
      <c r="A38" s="34">
        <v>37</v>
      </c>
      <c r="B38" s="38"/>
      <c r="C38" s="28" t="s">
        <v>248</v>
      </c>
      <c r="D38" s="31" t="s">
        <v>249</v>
      </c>
      <c r="E38" s="31" t="s">
        <v>1362</v>
      </c>
      <c r="F38" s="31" t="s">
        <v>1363</v>
      </c>
      <c r="G38" s="29" t="s">
        <v>1364</v>
      </c>
      <c r="H38" s="31" t="s">
        <v>250</v>
      </c>
    </row>
    <row r="39" spans="1:8" s="31" customFormat="1" ht="15" x14ac:dyDescent="0.25">
      <c r="A39" s="34">
        <v>38</v>
      </c>
      <c r="B39" s="38"/>
      <c r="C39" s="28" t="s">
        <v>248</v>
      </c>
      <c r="D39" s="31" t="s">
        <v>249</v>
      </c>
      <c r="E39" s="31" t="s">
        <v>1362</v>
      </c>
      <c r="F39" s="31" t="s">
        <v>1363</v>
      </c>
      <c r="G39" s="29" t="s">
        <v>1364</v>
      </c>
      <c r="H39" s="31" t="s">
        <v>250</v>
      </c>
    </row>
    <row r="40" spans="1:8" s="31" customFormat="1" ht="15" x14ac:dyDescent="0.25">
      <c r="A40" s="34">
        <v>39</v>
      </c>
      <c r="B40" s="38"/>
      <c r="C40" s="28" t="s">
        <v>248</v>
      </c>
      <c r="D40" s="31" t="s">
        <v>249</v>
      </c>
      <c r="E40" s="31" t="s">
        <v>1362</v>
      </c>
      <c r="F40" s="31" t="s">
        <v>1363</v>
      </c>
      <c r="G40" s="29" t="s">
        <v>1364</v>
      </c>
      <c r="H40" s="31" t="s">
        <v>250</v>
      </c>
    </row>
    <row r="41" spans="1:8" s="31" customFormat="1" ht="15" x14ac:dyDescent="0.25">
      <c r="A41" s="34">
        <v>40</v>
      </c>
      <c r="B41" s="38"/>
      <c r="C41" s="28" t="s">
        <v>248</v>
      </c>
      <c r="D41" s="31" t="s">
        <v>249</v>
      </c>
      <c r="E41" s="31" t="s">
        <v>1362</v>
      </c>
      <c r="F41" s="31" t="s">
        <v>1363</v>
      </c>
      <c r="G41" s="29" t="s">
        <v>1364</v>
      </c>
      <c r="H41" s="31" t="s">
        <v>250</v>
      </c>
    </row>
    <row r="42" spans="1:8" s="31" customFormat="1" ht="15" x14ac:dyDescent="0.25">
      <c r="A42" s="34">
        <v>41</v>
      </c>
      <c r="B42" s="38"/>
      <c r="C42" s="28" t="s">
        <v>248</v>
      </c>
      <c r="D42" s="31" t="s">
        <v>249</v>
      </c>
      <c r="E42" s="31" t="s">
        <v>1362</v>
      </c>
      <c r="F42" s="31" t="s">
        <v>1363</v>
      </c>
      <c r="G42" s="29" t="s">
        <v>1364</v>
      </c>
      <c r="H42" s="31" t="s">
        <v>250</v>
      </c>
    </row>
    <row r="43" spans="1:8" s="31" customFormat="1" ht="15" x14ac:dyDescent="0.25">
      <c r="A43" s="34">
        <v>42</v>
      </c>
      <c r="B43" s="38"/>
      <c r="C43" s="28" t="s">
        <v>248</v>
      </c>
      <c r="D43" s="31" t="s">
        <v>249</v>
      </c>
      <c r="E43" s="31" t="s">
        <v>1362</v>
      </c>
      <c r="F43" s="31" t="s">
        <v>1363</v>
      </c>
      <c r="G43" s="29" t="s">
        <v>1364</v>
      </c>
      <c r="H43" s="31" t="s">
        <v>250</v>
      </c>
    </row>
    <row r="44" spans="1:8" s="31" customFormat="1" ht="15" x14ac:dyDescent="0.25">
      <c r="A44" s="34">
        <v>43</v>
      </c>
      <c r="B44" s="38"/>
      <c r="C44" s="28" t="s">
        <v>248</v>
      </c>
      <c r="D44" s="31" t="s">
        <v>249</v>
      </c>
      <c r="E44" s="31" t="s">
        <v>1362</v>
      </c>
      <c r="F44" s="31" t="s">
        <v>1363</v>
      </c>
      <c r="G44" s="29" t="s">
        <v>1364</v>
      </c>
      <c r="H44" s="31" t="s">
        <v>250</v>
      </c>
    </row>
    <row r="45" spans="1:8" s="31" customFormat="1" ht="15" x14ac:dyDescent="0.25">
      <c r="A45" s="34">
        <v>44</v>
      </c>
      <c r="B45" s="38"/>
      <c r="C45" s="28" t="s">
        <v>248</v>
      </c>
      <c r="D45" s="31" t="s">
        <v>249</v>
      </c>
      <c r="E45" s="31" t="s">
        <v>1362</v>
      </c>
      <c r="F45" s="31" t="s">
        <v>1363</v>
      </c>
      <c r="G45" s="29" t="s">
        <v>1364</v>
      </c>
      <c r="H45" s="31" t="s">
        <v>250</v>
      </c>
    </row>
    <row r="46" spans="1:8" s="31" customFormat="1" ht="15" x14ac:dyDescent="0.25">
      <c r="A46" s="34">
        <v>45</v>
      </c>
      <c r="B46" s="38"/>
      <c r="C46" s="28" t="s">
        <v>248</v>
      </c>
      <c r="D46" s="31" t="s">
        <v>249</v>
      </c>
      <c r="E46" s="31" t="s">
        <v>1362</v>
      </c>
      <c r="F46" s="31" t="s">
        <v>1363</v>
      </c>
      <c r="G46" s="29" t="s">
        <v>1364</v>
      </c>
      <c r="H46" s="31" t="s">
        <v>250</v>
      </c>
    </row>
    <row r="47" spans="1:8" s="31" customFormat="1" ht="15" x14ac:dyDescent="0.25">
      <c r="A47" s="34">
        <v>46</v>
      </c>
      <c r="B47" s="38"/>
      <c r="C47" s="28" t="s">
        <v>248</v>
      </c>
      <c r="D47" s="31" t="s">
        <v>249</v>
      </c>
      <c r="E47" s="31" t="s">
        <v>1362</v>
      </c>
      <c r="F47" s="31" t="s">
        <v>1363</v>
      </c>
      <c r="G47" s="29" t="s">
        <v>1364</v>
      </c>
      <c r="H47" s="31" t="s">
        <v>250</v>
      </c>
    </row>
    <row r="48" spans="1:8" s="31" customFormat="1" ht="15" x14ac:dyDescent="0.25">
      <c r="A48" s="34">
        <v>47</v>
      </c>
      <c r="B48" s="38"/>
      <c r="C48" s="28" t="s">
        <v>248</v>
      </c>
      <c r="D48" s="31" t="s">
        <v>249</v>
      </c>
      <c r="E48" s="31" t="s">
        <v>1362</v>
      </c>
      <c r="F48" s="31" t="s">
        <v>1363</v>
      </c>
      <c r="G48" s="29" t="s">
        <v>1364</v>
      </c>
      <c r="H48" s="31" t="s">
        <v>250</v>
      </c>
    </row>
    <row r="49" spans="1:8" s="31" customFormat="1" ht="15" x14ac:dyDescent="0.25">
      <c r="A49" s="34">
        <v>48</v>
      </c>
      <c r="B49" s="38"/>
      <c r="C49" s="28" t="s">
        <v>248</v>
      </c>
      <c r="D49" s="31" t="s">
        <v>249</v>
      </c>
      <c r="E49" s="31" t="s">
        <v>1362</v>
      </c>
      <c r="F49" s="31" t="s">
        <v>1363</v>
      </c>
      <c r="G49" s="29" t="s">
        <v>1364</v>
      </c>
      <c r="H49" s="31" t="s">
        <v>250</v>
      </c>
    </row>
    <row r="50" spans="1:8" s="31" customFormat="1" ht="15" x14ac:dyDescent="0.25">
      <c r="A50" s="34">
        <v>49</v>
      </c>
      <c r="B50" s="38"/>
      <c r="C50" s="28" t="s">
        <v>248</v>
      </c>
      <c r="D50" s="31" t="s">
        <v>249</v>
      </c>
      <c r="E50" s="31" t="s">
        <v>1362</v>
      </c>
      <c r="F50" s="31" t="s">
        <v>1363</v>
      </c>
      <c r="G50" s="29" t="s">
        <v>1364</v>
      </c>
      <c r="H50" s="31" t="s">
        <v>250</v>
      </c>
    </row>
    <row r="51" spans="1:8" s="31" customFormat="1" ht="15" x14ac:dyDescent="0.25">
      <c r="A51" s="34">
        <v>50</v>
      </c>
      <c r="B51" s="38"/>
      <c r="C51" s="28" t="s">
        <v>248</v>
      </c>
      <c r="D51" s="31" t="s">
        <v>249</v>
      </c>
      <c r="E51" s="31" t="s">
        <v>1362</v>
      </c>
      <c r="F51" s="31" t="s">
        <v>1363</v>
      </c>
      <c r="G51" s="29" t="s">
        <v>1364</v>
      </c>
      <c r="H51" s="31" t="s">
        <v>250</v>
      </c>
    </row>
    <row r="52" spans="1:8" s="31" customFormat="1" ht="15" x14ac:dyDescent="0.25">
      <c r="A52" s="34">
        <v>51</v>
      </c>
      <c r="B52" s="38"/>
      <c r="C52" s="28" t="s">
        <v>248</v>
      </c>
      <c r="D52" s="31" t="s">
        <v>249</v>
      </c>
      <c r="E52" s="31" t="s">
        <v>1362</v>
      </c>
      <c r="F52" s="31" t="s">
        <v>1363</v>
      </c>
      <c r="G52" s="29" t="s">
        <v>1364</v>
      </c>
      <c r="H52" s="31" t="s">
        <v>250</v>
      </c>
    </row>
    <row r="53" spans="1:8" s="31" customFormat="1" ht="15" x14ac:dyDescent="0.25">
      <c r="A53" s="34">
        <v>52</v>
      </c>
      <c r="B53" s="38"/>
      <c r="C53" s="28" t="s">
        <v>248</v>
      </c>
      <c r="D53" s="31" t="s">
        <v>249</v>
      </c>
      <c r="E53" s="31" t="s">
        <v>1362</v>
      </c>
      <c r="F53" s="31" t="s">
        <v>1363</v>
      </c>
      <c r="G53" s="29" t="s">
        <v>1364</v>
      </c>
      <c r="H53" s="31" t="s">
        <v>250</v>
      </c>
    </row>
    <row r="54" spans="1:8" s="31" customFormat="1" ht="15" x14ac:dyDescent="0.25">
      <c r="A54" s="34">
        <v>53</v>
      </c>
      <c r="B54" s="38"/>
      <c r="C54" s="28" t="s">
        <v>248</v>
      </c>
      <c r="D54" s="31" t="s">
        <v>249</v>
      </c>
      <c r="E54" s="31" t="s">
        <v>1362</v>
      </c>
      <c r="F54" s="31" t="s">
        <v>1363</v>
      </c>
      <c r="G54" s="29" t="s">
        <v>1364</v>
      </c>
      <c r="H54" s="31" t="s">
        <v>250</v>
      </c>
    </row>
    <row r="55" spans="1:8" s="31" customFormat="1" ht="15" x14ac:dyDescent="0.25">
      <c r="A55" s="34">
        <v>54</v>
      </c>
      <c r="B55" s="38"/>
      <c r="C55" s="28" t="s">
        <v>248</v>
      </c>
      <c r="D55" s="31" t="s">
        <v>249</v>
      </c>
      <c r="E55" s="31" t="s">
        <v>1362</v>
      </c>
      <c r="F55" s="31" t="s">
        <v>1363</v>
      </c>
      <c r="G55" s="29" t="s">
        <v>1364</v>
      </c>
      <c r="H55" s="31" t="s">
        <v>250</v>
      </c>
    </row>
    <row r="56" spans="1:8" s="31" customFormat="1" ht="15" x14ac:dyDescent="0.25">
      <c r="A56" s="34">
        <v>55</v>
      </c>
      <c r="B56" s="38"/>
      <c r="C56" s="28" t="s">
        <v>248</v>
      </c>
      <c r="D56" s="31" t="s">
        <v>249</v>
      </c>
      <c r="E56" s="31" t="s">
        <v>1362</v>
      </c>
      <c r="F56" s="31" t="s">
        <v>1363</v>
      </c>
      <c r="G56" s="29" t="s">
        <v>1364</v>
      </c>
      <c r="H56" s="31" t="s">
        <v>250</v>
      </c>
    </row>
    <row r="57" spans="1:8" s="31" customFormat="1" ht="15" x14ac:dyDescent="0.25">
      <c r="A57" s="34">
        <v>56</v>
      </c>
      <c r="B57" s="38"/>
      <c r="C57" s="28" t="s">
        <v>248</v>
      </c>
      <c r="D57" s="31" t="s">
        <v>249</v>
      </c>
      <c r="E57" s="31" t="s">
        <v>1362</v>
      </c>
      <c r="F57" s="31" t="s">
        <v>1363</v>
      </c>
      <c r="G57" s="29" t="s">
        <v>1364</v>
      </c>
      <c r="H57" s="31" t="s">
        <v>250</v>
      </c>
    </row>
    <row r="58" spans="1:8" s="31" customFormat="1" ht="15" x14ac:dyDescent="0.25">
      <c r="A58" s="34">
        <v>57</v>
      </c>
      <c r="B58" s="38"/>
      <c r="C58" s="28" t="s">
        <v>248</v>
      </c>
      <c r="D58" s="31" t="s">
        <v>249</v>
      </c>
      <c r="E58" s="31" t="s">
        <v>1362</v>
      </c>
      <c r="F58" s="31" t="s">
        <v>1363</v>
      </c>
      <c r="G58" s="29" t="s">
        <v>1364</v>
      </c>
      <c r="H58" s="31" t="s">
        <v>250</v>
      </c>
    </row>
    <row r="59" spans="1:8" s="31" customFormat="1" ht="15" x14ac:dyDescent="0.25">
      <c r="A59" s="34">
        <v>58</v>
      </c>
      <c r="B59" s="38"/>
      <c r="C59" s="28" t="s">
        <v>248</v>
      </c>
      <c r="D59" s="31" t="s">
        <v>249</v>
      </c>
      <c r="E59" s="31" t="s">
        <v>1362</v>
      </c>
      <c r="F59" s="31" t="s">
        <v>1363</v>
      </c>
      <c r="G59" s="29" t="s">
        <v>1364</v>
      </c>
      <c r="H59" s="31" t="s">
        <v>250</v>
      </c>
    </row>
    <row r="60" spans="1:8" s="31" customFormat="1" ht="15" x14ac:dyDescent="0.25">
      <c r="A60" s="34">
        <v>59</v>
      </c>
      <c r="B60" s="38"/>
      <c r="C60" s="28" t="s">
        <v>248</v>
      </c>
      <c r="D60" s="31" t="s">
        <v>249</v>
      </c>
      <c r="E60" s="31" t="s">
        <v>1362</v>
      </c>
      <c r="F60" s="31" t="s">
        <v>1363</v>
      </c>
      <c r="G60" s="29" t="s">
        <v>1364</v>
      </c>
      <c r="H60" s="31" t="s">
        <v>250</v>
      </c>
    </row>
    <row r="61" spans="1:8" s="31" customFormat="1" ht="15" x14ac:dyDescent="0.25">
      <c r="A61" s="34">
        <v>60</v>
      </c>
      <c r="B61" s="38"/>
      <c r="C61" s="28" t="s">
        <v>248</v>
      </c>
      <c r="D61" s="31" t="s">
        <v>249</v>
      </c>
      <c r="E61" s="31" t="s">
        <v>1362</v>
      </c>
      <c r="F61" s="31" t="s">
        <v>1363</v>
      </c>
      <c r="G61" s="29" t="s">
        <v>1364</v>
      </c>
      <c r="H61" s="31" t="s">
        <v>250</v>
      </c>
    </row>
    <row r="62" spans="1:8" s="31" customFormat="1" ht="15" x14ac:dyDescent="0.25">
      <c r="A62" s="34">
        <v>61</v>
      </c>
      <c r="B62" s="38"/>
      <c r="C62" s="28" t="s">
        <v>248</v>
      </c>
      <c r="D62" s="31" t="s">
        <v>249</v>
      </c>
      <c r="E62" s="31" t="s">
        <v>1362</v>
      </c>
      <c r="F62" s="31" t="s">
        <v>1363</v>
      </c>
      <c r="G62" s="29" t="s">
        <v>1364</v>
      </c>
      <c r="H62" s="31" t="s">
        <v>250</v>
      </c>
    </row>
    <row r="63" spans="1:8" s="31" customFormat="1" ht="15" x14ac:dyDescent="0.25">
      <c r="A63" s="34">
        <v>62</v>
      </c>
      <c r="B63" s="38"/>
      <c r="C63" s="28" t="s">
        <v>248</v>
      </c>
      <c r="D63" s="31" t="s">
        <v>249</v>
      </c>
      <c r="E63" s="31" t="s">
        <v>1362</v>
      </c>
      <c r="F63" s="31" t="s">
        <v>1363</v>
      </c>
      <c r="G63" s="29" t="s">
        <v>1364</v>
      </c>
      <c r="H63" s="31" t="s">
        <v>250</v>
      </c>
    </row>
    <row r="64" spans="1:8" s="31" customFormat="1" ht="15" x14ac:dyDescent="0.25">
      <c r="A64" s="34">
        <v>63</v>
      </c>
      <c r="B64" s="38"/>
      <c r="C64" s="28" t="s">
        <v>248</v>
      </c>
      <c r="D64" s="31" t="s">
        <v>249</v>
      </c>
      <c r="E64" s="31" t="s">
        <v>1362</v>
      </c>
      <c r="F64" s="31" t="s">
        <v>1363</v>
      </c>
      <c r="G64" s="29" t="s">
        <v>1364</v>
      </c>
      <c r="H64" s="31" t="s">
        <v>250</v>
      </c>
    </row>
    <row r="65" spans="1:8" s="31" customFormat="1" ht="15" x14ac:dyDescent="0.25">
      <c r="A65" s="34">
        <v>64</v>
      </c>
      <c r="B65" s="38"/>
      <c r="C65" s="28" t="s">
        <v>248</v>
      </c>
      <c r="D65" s="31" t="s">
        <v>249</v>
      </c>
      <c r="E65" s="31" t="s">
        <v>1362</v>
      </c>
      <c r="F65" s="31" t="s">
        <v>1363</v>
      </c>
      <c r="G65" s="29" t="s">
        <v>1364</v>
      </c>
      <c r="H65" s="31" t="s">
        <v>250</v>
      </c>
    </row>
    <row r="66" spans="1:8" s="31" customFormat="1" ht="15" x14ac:dyDescent="0.25">
      <c r="A66" s="34">
        <v>65</v>
      </c>
      <c r="B66" s="38"/>
      <c r="C66" s="28" t="s">
        <v>248</v>
      </c>
      <c r="D66" s="31" t="s">
        <v>249</v>
      </c>
      <c r="E66" s="31" t="s">
        <v>1362</v>
      </c>
      <c r="F66" s="31" t="s">
        <v>1363</v>
      </c>
      <c r="G66" s="29" t="s">
        <v>1364</v>
      </c>
      <c r="H66" s="31" t="s">
        <v>250</v>
      </c>
    </row>
    <row r="67" spans="1:8" s="31" customFormat="1" ht="15" x14ac:dyDescent="0.25">
      <c r="A67" s="34">
        <v>66</v>
      </c>
      <c r="B67" s="38"/>
      <c r="C67" s="28" t="s">
        <v>248</v>
      </c>
      <c r="D67" s="31" t="s">
        <v>249</v>
      </c>
      <c r="E67" s="31" t="s">
        <v>1362</v>
      </c>
      <c r="F67" s="31" t="s">
        <v>1363</v>
      </c>
      <c r="G67" s="29" t="s">
        <v>1364</v>
      </c>
      <c r="H67" s="31" t="s">
        <v>250</v>
      </c>
    </row>
    <row r="68" spans="1:8" s="31" customFormat="1" ht="15" x14ac:dyDescent="0.25">
      <c r="A68" s="34">
        <v>67</v>
      </c>
      <c r="B68" s="38"/>
      <c r="C68" s="28" t="s">
        <v>248</v>
      </c>
      <c r="D68" s="31" t="s">
        <v>249</v>
      </c>
      <c r="E68" s="31" t="s">
        <v>1362</v>
      </c>
      <c r="F68" s="31" t="s">
        <v>1363</v>
      </c>
      <c r="G68" s="29" t="s">
        <v>1364</v>
      </c>
      <c r="H68" s="31" t="s">
        <v>250</v>
      </c>
    </row>
    <row r="69" spans="1:8" s="31" customFormat="1" ht="15" x14ac:dyDescent="0.25">
      <c r="A69" s="34">
        <v>68</v>
      </c>
      <c r="B69" s="38"/>
      <c r="C69" s="28" t="s">
        <v>248</v>
      </c>
      <c r="D69" s="31" t="s">
        <v>249</v>
      </c>
      <c r="E69" s="31" t="s">
        <v>1362</v>
      </c>
      <c r="F69" s="31" t="s">
        <v>1363</v>
      </c>
      <c r="G69" s="29" t="s">
        <v>1364</v>
      </c>
      <c r="H69" s="31" t="s">
        <v>250</v>
      </c>
    </row>
    <row r="70" spans="1:8" s="31" customFormat="1" ht="15" x14ac:dyDescent="0.25">
      <c r="A70" s="34">
        <v>69</v>
      </c>
      <c r="B70" s="38"/>
      <c r="C70" s="28" t="s">
        <v>248</v>
      </c>
      <c r="D70" s="31" t="s">
        <v>249</v>
      </c>
      <c r="E70" s="31" t="s">
        <v>1362</v>
      </c>
      <c r="F70" s="31" t="s">
        <v>1363</v>
      </c>
      <c r="G70" s="29" t="s">
        <v>1364</v>
      </c>
      <c r="H70" s="31" t="s">
        <v>250</v>
      </c>
    </row>
    <row r="71" spans="1:8" s="31" customFormat="1" ht="15" x14ac:dyDescent="0.25">
      <c r="A71" s="34">
        <v>70</v>
      </c>
      <c r="B71" s="38"/>
      <c r="C71" s="28" t="s">
        <v>248</v>
      </c>
      <c r="D71" s="31" t="s">
        <v>249</v>
      </c>
      <c r="E71" s="31" t="s">
        <v>1362</v>
      </c>
      <c r="F71" s="31" t="s">
        <v>1363</v>
      </c>
      <c r="G71" s="29" t="s">
        <v>1364</v>
      </c>
      <c r="H71" s="31" t="s">
        <v>250</v>
      </c>
    </row>
    <row r="72" spans="1:8" s="31" customFormat="1" ht="15" x14ac:dyDescent="0.25">
      <c r="A72" s="34">
        <v>71</v>
      </c>
      <c r="B72" s="38"/>
      <c r="C72" s="28" t="s">
        <v>248</v>
      </c>
      <c r="D72" s="31" t="s">
        <v>249</v>
      </c>
      <c r="E72" s="31" t="s">
        <v>1362</v>
      </c>
      <c r="F72" s="31" t="s">
        <v>1363</v>
      </c>
      <c r="G72" s="29" t="s">
        <v>1364</v>
      </c>
      <c r="H72" s="31" t="s">
        <v>250</v>
      </c>
    </row>
    <row r="73" spans="1:8" s="31" customFormat="1" ht="15" x14ac:dyDescent="0.25">
      <c r="A73" s="34">
        <v>72</v>
      </c>
      <c r="B73" s="38"/>
      <c r="C73" s="28" t="s">
        <v>248</v>
      </c>
      <c r="D73" s="31" t="s">
        <v>249</v>
      </c>
      <c r="E73" s="31" t="s">
        <v>1362</v>
      </c>
      <c r="F73" s="31" t="s">
        <v>1363</v>
      </c>
      <c r="G73" s="29" t="s">
        <v>1364</v>
      </c>
      <c r="H73" s="31" t="s">
        <v>250</v>
      </c>
    </row>
    <row r="74" spans="1:8" s="31" customFormat="1" ht="15" x14ac:dyDescent="0.25">
      <c r="A74" s="34">
        <v>73</v>
      </c>
      <c r="B74" s="38"/>
      <c r="C74" s="28" t="s">
        <v>248</v>
      </c>
      <c r="D74" s="31" t="s">
        <v>249</v>
      </c>
      <c r="E74" s="31" t="s">
        <v>1362</v>
      </c>
      <c r="F74" s="31" t="s">
        <v>1363</v>
      </c>
      <c r="G74" s="29" t="s">
        <v>1364</v>
      </c>
      <c r="H74" s="31" t="s">
        <v>250</v>
      </c>
    </row>
    <row r="75" spans="1:8" s="31" customFormat="1" ht="15" x14ac:dyDescent="0.25">
      <c r="A75" s="34">
        <v>74</v>
      </c>
      <c r="B75" s="38"/>
      <c r="C75" s="28" t="s">
        <v>248</v>
      </c>
      <c r="D75" s="31" t="s">
        <v>249</v>
      </c>
      <c r="E75" s="31" t="s">
        <v>1362</v>
      </c>
      <c r="F75" s="31" t="s">
        <v>1363</v>
      </c>
      <c r="G75" s="29" t="s">
        <v>1364</v>
      </c>
      <c r="H75" s="31" t="s">
        <v>250</v>
      </c>
    </row>
    <row r="76" spans="1:8" s="31" customFormat="1" ht="15" x14ac:dyDescent="0.25">
      <c r="A76" s="34">
        <v>75</v>
      </c>
      <c r="B76" s="38"/>
      <c r="C76" s="28" t="s">
        <v>248</v>
      </c>
      <c r="D76" s="31" t="s">
        <v>249</v>
      </c>
      <c r="E76" s="31" t="s">
        <v>1362</v>
      </c>
      <c r="F76" s="31" t="s">
        <v>1363</v>
      </c>
      <c r="G76" s="29" t="s">
        <v>1364</v>
      </c>
      <c r="H76" s="31" t="s">
        <v>250</v>
      </c>
    </row>
    <row r="77" spans="1:8" s="31" customFormat="1" ht="15" x14ac:dyDescent="0.25">
      <c r="A77" s="34">
        <v>76</v>
      </c>
      <c r="B77" s="38"/>
      <c r="C77" s="28" t="s">
        <v>248</v>
      </c>
      <c r="D77" s="31" t="s">
        <v>249</v>
      </c>
      <c r="E77" s="31" t="s">
        <v>1362</v>
      </c>
      <c r="F77" s="31" t="s">
        <v>1363</v>
      </c>
      <c r="G77" s="29" t="s">
        <v>1364</v>
      </c>
      <c r="H77" s="31" t="s">
        <v>250</v>
      </c>
    </row>
    <row r="78" spans="1:8" s="31" customFormat="1" ht="15" x14ac:dyDescent="0.25">
      <c r="A78" s="34">
        <v>77</v>
      </c>
      <c r="B78" s="38"/>
      <c r="C78" s="28" t="s">
        <v>248</v>
      </c>
      <c r="D78" s="31" t="s">
        <v>249</v>
      </c>
      <c r="E78" s="31" t="s">
        <v>1362</v>
      </c>
      <c r="F78" s="31" t="s">
        <v>1363</v>
      </c>
      <c r="G78" s="29" t="s">
        <v>1364</v>
      </c>
      <c r="H78" s="31" t="s">
        <v>250</v>
      </c>
    </row>
    <row r="79" spans="1:8" s="31" customFormat="1" ht="15" x14ac:dyDescent="0.25">
      <c r="A79" s="34">
        <v>78</v>
      </c>
      <c r="B79" s="38"/>
      <c r="C79" s="28" t="s">
        <v>248</v>
      </c>
      <c r="D79" s="31" t="s">
        <v>249</v>
      </c>
      <c r="E79" s="31" t="s">
        <v>1362</v>
      </c>
      <c r="F79" s="31" t="s">
        <v>1363</v>
      </c>
      <c r="G79" s="29" t="s">
        <v>1364</v>
      </c>
      <c r="H79" s="31" t="s">
        <v>250</v>
      </c>
    </row>
    <row r="80" spans="1:8" s="31" customFormat="1" ht="15" x14ac:dyDescent="0.25">
      <c r="A80" s="34">
        <v>79</v>
      </c>
      <c r="B80" s="38"/>
      <c r="C80" s="28" t="s">
        <v>248</v>
      </c>
      <c r="D80" s="31" t="s">
        <v>249</v>
      </c>
      <c r="E80" s="31" t="s">
        <v>1362</v>
      </c>
      <c r="F80" s="31" t="s">
        <v>1363</v>
      </c>
      <c r="G80" s="29" t="s">
        <v>1364</v>
      </c>
      <c r="H80" s="31" t="s">
        <v>250</v>
      </c>
    </row>
    <row r="81" spans="1:9" s="31" customFormat="1" ht="15" x14ac:dyDescent="0.25">
      <c r="A81" s="34">
        <v>80</v>
      </c>
      <c r="B81" s="38"/>
      <c r="C81" s="28" t="s">
        <v>248</v>
      </c>
      <c r="D81" s="31" t="s">
        <v>249</v>
      </c>
      <c r="E81" s="31" t="s">
        <v>1362</v>
      </c>
      <c r="F81" s="31" t="s">
        <v>1363</v>
      </c>
      <c r="G81" s="29" t="s">
        <v>1364</v>
      </c>
      <c r="H81" s="31" t="s">
        <v>250</v>
      </c>
    </row>
    <row r="82" spans="1:9" s="31" customFormat="1" ht="15" x14ac:dyDescent="0.25">
      <c r="A82" s="34">
        <v>81</v>
      </c>
      <c r="B82" s="38"/>
      <c r="C82" s="28" t="s">
        <v>248</v>
      </c>
      <c r="D82" s="31" t="s">
        <v>249</v>
      </c>
      <c r="E82" s="31" t="s">
        <v>1362</v>
      </c>
      <c r="F82" s="31" t="s">
        <v>1363</v>
      </c>
      <c r="G82" s="29" t="s">
        <v>1364</v>
      </c>
      <c r="H82" s="31" t="s">
        <v>250</v>
      </c>
    </row>
    <row r="83" spans="1:9" s="31" customFormat="1" ht="15" x14ac:dyDescent="0.25">
      <c r="A83" s="34">
        <v>82</v>
      </c>
      <c r="B83" s="38"/>
      <c r="C83" s="28" t="s">
        <v>248</v>
      </c>
      <c r="D83" s="31" t="s">
        <v>249</v>
      </c>
      <c r="E83" s="31" t="s">
        <v>1362</v>
      </c>
      <c r="F83" s="31" t="s">
        <v>1363</v>
      </c>
      <c r="G83" s="29" t="s">
        <v>1364</v>
      </c>
      <c r="H83" s="31" t="s">
        <v>250</v>
      </c>
    </row>
    <row r="84" spans="1:9" s="31" customFormat="1" ht="15" x14ac:dyDescent="0.25">
      <c r="A84" s="34">
        <v>83</v>
      </c>
      <c r="B84" s="38"/>
      <c r="C84" s="28" t="s">
        <v>248</v>
      </c>
      <c r="D84" s="31" t="s">
        <v>249</v>
      </c>
      <c r="E84" s="31" t="s">
        <v>1362</v>
      </c>
      <c r="F84" s="31" t="s">
        <v>1363</v>
      </c>
      <c r="G84" s="29" t="s">
        <v>1364</v>
      </c>
      <c r="H84" s="31" t="s">
        <v>250</v>
      </c>
    </row>
    <row r="85" spans="1:9" s="31" customFormat="1" ht="15" x14ac:dyDescent="0.25">
      <c r="A85" s="34">
        <v>84</v>
      </c>
      <c r="B85" s="38"/>
      <c r="C85" s="28" t="s">
        <v>248</v>
      </c>
      <c r="D85" s="31" t="s">
        <v>249</v>
      </c>
      <c r="E85" s="31" t="s">
        <v>1362</v>
      </c>
      <c r="F85" s="31" t="s">
        <v>1363</v>
      </c>
      <c r="G85" s="29" t="s">
        <v>1364</v>
      </c>
      <c r="H85" s="31" t="s">
        <v>250</v>
      </c>
    </row>
    <row r="86" spans="1:9" s="31" customFormat="1" ht="15" x14ac:dyDescent="0.25">
      <c r="A86" s="34">
        <v>85</v>
      </c>
      <c r="B86" s="38"/>
      <c r="C86" s="28" t="s">
        <v>248</v>
      </c>
      <c r="D86" s="31" t="s">
        <v>249</v>
      </c>
      <c r="E86" s="31" t="s">
        <v>1362</v>
      </c>
      <c r="F86" s="31" t="s">
        <v>1363</v>
      </c>
      <c r="G86" s="29" t="s">
        <v>1364</v>
      </c>
      <c r="H86" s="31" t="s">
        <v>250</v>
      </c>
    </row>
    <row r="87" spans="1:9" s="31" customFormat="1" ht="15" x14ac:dyDescent="0.25">
      <c r="A87" s="34">
        <v>86</v>
      </c>
      <c r="B87" s="38"/>
      <c r="C87" s="28" t="s">
        <v>248</v>
      </c>
      <c r="D87" s="31" t="s">
        <v>249</v>
      </c>
      <c r="E87" s="31" t="s">
        <v>1362</v>
      </c>
      <c r="F87" s="31" t="s">
        <v>1363</v>
      </c>
      <c r="G87" s="29" t="s">
        <v>1364</v>
      </c>
      <c r="H87" s="31" t="s">
        <v>250</v>
      </c>
    </row>
    <row r="88" spans="1:9" s="31" customFormat="1" ht="15" x14ac:dyDescent="0.25">
      <c r="A88" s="34">
        <v>87</v>
      </c>
      <c r="B88" s="38"/>
      <c r="C88" s="28" t="s">
        <v>248</v>
      </c>
      <c r="D88" s="31" t="s">
        <v>249</v>
      </c>
      <c r="E88" s="31" t="s">
        <v>1362</v>
      </c>
      <c r="F88" s="31" t="s">
        <v>1363</v>
      </c>
      <c r="G88" s="29" t="s">
        <v>1364</v>
      </c>
      <c r="H88" s="31" t="s">
        <v>250</v>
      </c>
    </row>
    <row r="89" spans="1:9" s="31" customFormat="1" ht="15" x14ac:dyDescent="0.25">
      <c r="A89" s="34">
        <v>88</v>
      </c>
      <c r="B89" s="38"/>
      <c r="C89" s="28" t="s">
        <v>248</v>
      </c>
      <c r="D89" s="31" t="s">
        <v>249</v>
      </c>
      <c r="E89" s="31" t="s">
        <v>1362</v>
      </c>
      <c r="F89" s="31" t="s">
        <v>1363</v>
      </c>
      <c r="G89" s="29" t="s">
        <v>1364</v>
      </c>
      <c r="H89" s="31" t="s">
        <v>250</v>
      </c>
    </row>
    <row r="90" spans="1:9" s="31" customFormat="1" ht="15" x14ac:dyDescent="0.25">
      <c r="A90" s="34">
        <v>89</v>
      </c>
      <c r="B90" s="38"/>
      <c r="C90" s="28" t="s">
        <v>248</v>
      </c>
      <c r="D90" s="31" t="s">
        <v>249</v>
      </c>
      <c r="E90" s="31" t="s">
        <v>1362</v>
      </c>
      <c r="F90" s="31" t="s">
        <v>1363</v>
      </c>
      <c r="G90" s="29" t="s">
        <v>1364</v>
      </c>
      <c r="H90" s="31" t="s">
        <v>250</v>
      </c>
    </row>
    <row r="91" spans="1:9" s="31" customFormat="1" ht="15" x14ac:dyDescent="0.25">
      <c r="A91" s="34">
        <v>90</v>
      </c>
      <c r="B91" s="38"/>
      <c r="C91" s="28" t="s">
        <v>248</v>
      </c>
      <c r="D91" s="31" t="s">
        <v>249</v>
      </c>
      <c r="E91" s="31" t="s">
        <v>1362</v>
      </c>
      <c r="F91" s="31" t="s">
        <v>1363</v>
      </c>
      <c r="G91" s="29" t="s">
        <v>1364</v>
      </c>
      <c r="H91" s="31" t="s">
        <v>250</v>
      </c>
    </row>
    <row r="92" spans="1:9" s="31" customFormat="1" ht="15" x14ac:dyDescent="0.25">
      <c r="A92" s="34">
        <v>91</v>
      </c>
      <c r="B92" s="38"/>
      <c r="C92" s="28" t="s">
        <v>248</v>
      </c>
      <c r="D92" s="31" t="s">
        <v>249</v>
      </c>
      <c r="E92" s="31" t="s">
        <v>1362</v>
      </c>
      <c r="F92" s="31" t="s">
        <v>1363</v>
      </c>
      <c r="G92" s="29" t="s">
        <v>1364</v>
      </c>
      <c r="H92" s="31" t="s">
        <v>250</v>
      </c>
      <c r="I92" s="28"/>
    </row>
    <row r="93" spans="1:9" s="31" customFormat="1" ht="15" x14ac:dyDescent="0.25">
      <c r="A93" s="34">
        <v>92</v>
      </c>
      <c r="B93" s="38"/>
      <c r="C93" s="28" t="s">
        <v>248</v>
      </c>
      <c r="D93" s="31" t="s">
        <v>249</v>
      </c>
      <c r="E93" s="31" t="s">
        <v>1362</v>
      </c>
      <c r="F93" s="31" t="s">
        <v>1363</v>
      </c>
      <c r="G93" s="29" t="s">
        <v>1364</v>
      </c>
      <c r="H93" s="31" t="s">
        <v>250</v>
      </c>
    </row>
    <row r="94" spans="1:9" s="31" customFormat="1" ht="15" x14ac:dyDescent="0.25">
      <c r="A94" s="34">
        <v>93</v>
      </c>
      <c r="B94" s="38"/>
      <c r="C94" s="28" t="s">
        <v>248</v>
      </c>
      <c r="D94" s="31" t="s">
        <v>249</v>
      </c>
      <c r="E94" s="31" t="s">
        <v>1362</v>
      </c>
      <c r="F94" s="31" t="s">
        <v>1363</v>
      </c>
      <c r="G94" s="29" t="s">
        <v>1364</v>
      </c>
      <c r="H94" s="31" t="s">
        <v>250</v>
      </c>
    </row>
    <row r="95" spans="1:9" s="31" customFormat="1" ht="15" x14ac:dyDescent="0.25">
      <c r="A95" s="34">
        <v>94</v>
      </c>
      <c r="B95" s="38"/>
      <c r="C95" s="28" t="s">
        <v>248</v>
      </c>
      <c r="D95" s="31" t="s">
        <v>249</v>
      </c>
      <c r="E95" s="31" t="s">
        <v>1362</v>
      </c>
      <c r="F95" s="31" t="s">
        <v>1363</v>
      </c>
      <c r="G95" s="29" t="s">
        <v>1364</v>
      </c>
      <c r="H95" s="31" t="s">
        <v>250</v>
      </c>
    </row>
    <row r="96" spans="1:9" s="31" customFormat="1" ht="15" x14ac:dyDescent="0.25">
      <c r="A96" s="34">
        <v>95</v>
      </c>
      <c r="B96" s="38"/>
      <c r="C96" s="28" t="s">
        <v>248</v>
      </c>
      <c r="D96" s="31" t="s">
        <v>249</v>
      </c>
      <c r="E96" s="31" t="s">
        <v>1362</v>
      </c>
      <c r="F96" s="31" t="s">
        <v>1363</v>
      </c>
      <c r="G96" s="29" t="s">
        <v>1364</v>
      </c>
      <c r="H96" s="31" t="s">
        <v>250</v>
      </c>
    </row>
    <row r="97" spans="1:8" s="31" customFormat="1" ht="15" x14ac:dyDescent="0.25">
      <c r="A97" s="34">
        <v>96</v>
      </c>
      <c r="B97" s="38"/>
      <c r="C97" s="28" t="s">
        <v>248</v>
      </c>
      <c r="D97" s="31" t="s">
        <v>249</v>
      </c>
      <c r="E97" s="31" t="s">
        <v>1362</v>
      </c>
      <c r="F97" s="31" t="s">
        <v>1363</v>
      </c>
      <c r="G97" s="29" t="s">
        <v>1364</v>
      </c>
      <c r="H97" s="31" t="s">
        <v>250</v>
      </c>
    </row>
    <row r="98" spans="1:8" s="31" customFormat="1" ht="15" x14ac:dyDescent="0.25">
      <c r="A98" s="34">
        <v>97</v>
      </c>
      <c r="B98" s="38"/>
      <c r="C98" s="28" t="s">
        <v>248</v>
      </c>
      <c r="D98" s="31" t="s">
        <v>249</v>
      </c>
      <c r="E98" s="31" t="s">
        <v>1362</v>
      </c>
      <c r="F98" s="31" t="s">
        <v>1363</v>
      </c>
      <c r="G98" s="29" t="s">
        <v>1364</v>
      </c>
      <c r="H98" s="31" t="s">
        <v>250</v>
      </c>
    </row>
    <row r="99" spans="1:8" s="31" customFormat="1" ht="15" x14ac:dyDescent="0.25">
      <c r="A99" s="34">
        <v>98</v>
      </c>
      <c r="B99" s="38"/>
      <c r="C99" s="28" t="s">
        <v>248</v>
      </c>
      <c r="D99" s="31" t="s">
        <v>249</v>
      </c>
      <c r="E99" s="31" t="s">
        <v>1362</v>
      </c>
      <c r="F99" s="31" t="s">
        <v>1363</v>
      </c>
      <c r="G99" s="29" t="s">
        <v>1364</v>
      </c>
      <c r="H99" s="31" t="s">
        <v>250</v>
      </c>
    </row>
    <row r="100" spans="1:8" s="31" customFormat="1" ht="15" x14ac:dyDescent="0.25">
      <c r="A100" s="34">
        <v>99</v>
      </c>
      <c r="B100" s="38"/>
      <c r="C100" s="28" t="s">
        <v>248</v>
      </c>
      <c r="D100" s="31" t="s">
        <v>249</v>
      </c>
      <c r="E100" s="31" t="s">
        <v>1362</v>
      </c>
      <c r="F100" s="31" t="s">
        <v>1363</v>
      </c>
      <c r="G100" s="29" t="s">
        <v>1364</v>
      </c>
      <c r="H100" s="31" t="s">
        <v>250</v>
      </c>
    </row>
    <row r="101" spans="1:8" s="31" customFormat="1" ht="15" x14ac:dyDescent="0.25">
      <c r="A101" s="34">
        <v>100</v>
      </c>
      <c r="B101" s="38"/>
      <c r="C101" s="28" t="s">
        <v>248</v>
      </c>
      <c r="D101" s="31" t="s">
        <v>249</v>
      </c>
      <c r="E101" s="31" t="s">
        <v>1362</v>
      </c>
      <c r="F101" s="31" t="s">
        <v>1363</v>
      </c>
      <c r="G101" s="29" t="s">
        <v>1364</v>
      </c>
      <c r="H101" s="31" t="s">
        <v>250</v>
      </c>
    </row>
    <row r="102" spans="1:8" s="31" customFormat="1" ht="15" x14ac:dyDescent="0.25">
      <c r="A102" s="34">
        <v>101</v>
      </c>
      <c r="B102" s="38"/>
      <c r="C102" s="28" t="s">
        <v>248</v>
      </c>
      <c r="D102" s="31" t="s">
        <v>249</v>
      </c>
      <c r="E102" s="31" t="s">
        <v>1362</v>
      </c>
      <c r="F102" s="31" t="s">
        <v>1363</v>
      </c>
      <c r="G102" s="29" t="s">
        <v>1364</v>
      </c>
      <c r="H102" s="31" t="s">
        <v>250</v>
      </c>
    </row>
    <row r="103" spans="1:8" s="31" customFormat="1" ht="15" x14ac:dyDescent="0.25">
      <c r="A103" s="34">
        <v>102</v>
      </c>
      <c r="B103" s="38"/>
      <c r="C103" s="28" t="s">
        <v>248</v>
      </c>
      <c r="D103" s="31" t="s">
        <v>249</v>
      </c>
      <c r="E103" s="31" t="s">
        <v>1362</v>
      </c>
      <c r="F103" s="31" t="s">
        <v>1363</v>
      </c>
      <c r="G103" s="29" t="s">
        <v>1364</v>
      </c>
      <c r="H103" s="31" t="s">
        <v>250</v>
      </c>
    </row>
    <row r="104" spans="1:8" s="31" customFormat="1" ht="15" x14ac:dyDescent="0.25">
      <c r="A104" s="34">
        <v>103</v>
      </c>
      <c r="B104" s="38"/>
      <c r="C104" s="28" t="s">
        <v>248</v>
      </c>
      <c r="D104" s="31" t="s">
        <v>249</v>
      </c>
      <c r="E104" s="31" t="s">
        <v>1362</v>
      </c>
      <c r="F104" s="31" t="s">
        <v>1363</v>
      </c>
      <c r="G104" s="29" t="s">
        <v>1364</v>
      </c>
      <c r="H104" s="31" t="s">
        <v>250</v>
      </c>
    </row>
    <row r="105" spans="1:8" s="31" customFormat="1" ht="15" x14ac:dyDescent="0.25">
      <c r="A105" s="34">
        <v>104</v>
      </c>
      <c r="B105" s="38"/>
      <c r="C105" s="28" t="s">
        <v>248</v>
      </c>
      <c r="D105" s="31" t="s">
        <v>249</v>
      </c>
      <c r="E105" s="31" t="s">
        <v>1362</v>
      </c>
      <c r="F105" s="31" t="s">
        <v>1363</v>
      </c>
      <c r="G105" s="29" t="s">
        <v>1364</v>
      </c>
      <c r="H105" s="31" t="s">
        <v>250</v>
      </c>
    </row>
    <row r="106" spans="1:8" s="31" customFormat="1" ht="15" x14ac:dyDescent="0.25">
      <c r="A106" s="34">
        <v>105</v>
      </c>
      <c r="B106" s="38"/>
      <c r="C106" s="28" t="s">
        <v>248</v>
      </c>
      <c r="D106" s="31" t="s">
        <v>249</v>
      </c>
      <c r="E106" s="31" t="s">
        <v>1362</v>
      </c>
      <c r="F106" s="31" t="s">
        <v>1363</v>
      </c>
      <c r="G106" s="29" t="s">
        <v>1364</v>
      </c>
      <c r="H106" s="31" t="s">
        <v>250</v>
      </c>
    </row>
    <row r="107" spans="1:8" s="31" customFormat="1" ht="15" x14ac:dyDescent="0.25">
      <c r="A107" s="34">
        <v>106</v>
      </c>
      <c r="B107" s="38"/>
      <c r="C107" s="28" t="s">
        <v>248</v>
      </c>
      <c r="D107" s="31" t="s">
        <v>249</v>
      </c>
      <c r="E107" s="31" t="s">
        <v>1362</v>
      </c>
      <c r="F107" s="31" t="s">
        <v>1363</v>
      </c>
      <c r="G107" s="29" t="s">
        <v>1364</v>
      </c>
      <c r="H107" s="31" t="s">
        <v>250</v>
      </c>
    </row>
    <row r="108" spans="1:8" s="31" customFormat="1" ht="15" x14ac:dyDescent="0.25">
      <c r="A108" s="34">
        <v>107</v>
      </c>
      <c r="B108" s="38"/>
      <c r="C108" s="28" t="s">
        <v>248</v>
      </c>
      <c r="D108" s="31" t="s">
        <v>249</v>
      </c>
      <c r="E108" s="31" t="s">
        <v>1362</v>
      </c>
      <c r="F108" s="31" t="s">
        <v>1363</v>
      </c>
      <c r="G108" s="29" t="s">
        <v>1364</v>
      </c>
      <c r="H108" s="31" t="s">
        <v>250</v>
      </c>
    </row>
    <row r="109" spans="1:8" s="31" customFormat="1" ht="15" x14ac:dyDescent="0.25">
      <c r="A109" s="34">
        <v>108</v>
      </c>
      <c r="B109" s="38"/>
      <c r="C109" s="28" t="s">
        <v>248</v>
      </c>
      <c r="D109" s="31" t="s">
        <v>249</v>
      </c>
      <c r="E109" s="31" t="s">
        <v>1362</v>
      </c>
      <c r="F109" s="31" t="s">
        <v>1363</v>
      </c>
      <c r="G109" s="29" t="s">
        <v>1364</v>
      </c>
      <c r="H109" s="31" t="s">
        <v>250</v>
      </c>
    </row>
    <row r="110" spans="1:8" s="31" customFormat="1" ht="15" x14ac:dyDescent="0.25">
      <c r="A110" s="34">
        <v>109</v>
      </c>
      <c r="B110" s="38"/>
      <c r="C110" s="28" t="s">
        <v>248</v>
      </c>
      <c r="D110" s="31" t="s">
        <v>249</v>
      </c>
      <c r="E110" s="31" t="s">
        <v>1362</v>
      </c>
      <c r="F110" s="31" t="s">
        <v>1363</v>
      </c>
      <c r="G110" s="29" t="s">
        <v>1364</v>
      </c>
      <c r="H110" s="31" t="s">
        <v>250</v>
      </c>
    </row>
    <row r="111" spans="1:8" s="31" customFormat="1" ht="15" x14ac:dyDescent="0.25">
      <c r="A111" s="34">
        <v>110</v>
      </c>
      <c r="B111" s="38"/>
      <c r="C111" s="28" t="s">
        <v>248</v>
      </c>
      <c r="D111" s="31" t="s">
        <v>249</v>
      </c>
      <c r="E111" s="31" t="s">
        <v>1362</v>
      </c>
      <c r="F111" s="31" t="s">
        <v>1363</v>
      </c>
      <c r="G111" s="29" t="s">
        <v>1364</v>
      </c>
      <c r="H111" s="31" t="s">
        <v>250</v>
      </c>
    </row>
    <row r="112" spans="1:8" s="31" customFormat="1" ht="15" x14ac:dyDescent="0.25">
      <c r="A112" s="34">
        <v>111</v>
      </c>
      <c r="B112" s="38"/>
      <c r="C112" s="28" t="s">
        <v>248</v>
      </c>
      <c r="D112" s="31" t="s">
        <v>249</v>
      </c>
      <c r="E112" s="31" t="s">
        <v>1362</v>
      </c>
      <c r="F112" s="31" t="s">
        <v>1363</v>
      </c>
      <c r="G112" s="29" t="s">
        <v>1364</v>
      </c>
      <c r="H112" s="31" t="s">
        <v>250</v>
      </c>
    </row>
    <row r="113" spans="1:10" s="31" customFormat="1" ht="15" x14ac:dyDescent="0.25">
      <c r="A113" s="34">
        <v>112</v>
      </c>
      <c r="B113" s="38"/>
      <c r="C113" s="28" t="s">
        <v>248</v>
      </c>
      <c r="D113" s="31" t="s">
        <v>249</v>
      </c>
      <c r="E113" s="31" t="s">
        <v>1362</v>
      </c>
      <c r="F113" s="31" t="s">
        <v>1363</v>
      </c>
      <c r="G113" s="29" t="s">
        <v>1364</v>
      </c>
      <c r="H113" s="31" t="s">
        <v>250</v>
      </c>
    </row>
    <row r="114" spans="1:10" s="31" customFormat="1" ht="15" x14ac:dyDescent="0.25">
      <c r="A114" s="34">
        <v>113</v>
      </c>
      <c r="B114" s="38"/>
      <c r="C114" s="28" t="s">
        <v>248</v>
      </c>
      <c r="D114" s="31" t="s">
        <v>249</v>
      </c>
      <c r="E114" s="31" t="s">
        <v>1362</v>
      </c>
      <c r="F114" s="31" t="s">
        <v>1363</v>
      </c>
      <c r="G114" s="29" t="s">
        <v>1364</v>
      </c>
      <c r="H114" s="31" t="s">
        <v>250</v>
      </c>
    </row>
    <row r="115" spans="1:10" s="31" customFormat="1" ht="15" x14ac:dyDescent="0.25">
      <c r="A115" s="34">
        <v>114</v>
      </c>
      <c r="B115" s="38"/>
      <c r="C115" s="28" t="s">
        <v>248</v>
      </c>
      <c r="D115" s="31" t="s">
        <v>249</v>
      </c>
      <c r="E115" s="31" t="s">
        <v>1362</v>
      </c>
      <c r="F115" s="31" t="s">
        <v>1363</v>
      </c>
      <c r="G115" s="29" t="s">
        <v>1364</v>
      </c>
      <c r="H115" s="31" t="s">
        <v>250</v>
      </c>
    </row>
    <row r="116" spans="1:10" s="31" customFormat="1" ht="15" x14ac:dyDescent="0.25">
      <c r="A116" s="34">
        <v>115</v>
      </c>
      <c r="B116" s="38"/>
      <c r="C116" s="28" t="s">
        <v>248</v>
      </c>
      <c r="D116" s="31" t="s">
        <v>249</v>
      </c>
      <c r="E116" s="31" t="s">
        <v>1362</v>
      </c>
      <c r="F116" s="31" t="s">
        <v>1363</v>
      </c>
      <c r="G116" s="29" t="s">
        <v>1364</v>
      </c>
      <c r="H116" s="31" t="s">
        <v>250</v>
      </c>
    </row>
    <row r="117" spans="1:10" s="31" customFormat="1" ht="15" x14ac:dyDescent="0.25">
      <c r="A117" s="34">
        <v>116</v>
      </c>
      <c r="B117" s="38"/>
      <c r="C117" s="28" t="s">
        <v>248</v>
      </c>
      <c r="D117" s="31" t="s">
        <v>249</v>
      </c>
      <c r="E117" s="31" t="s">
        <v>1362</v>
      </c>
      <c r="F117" s="31" t="s">
        <v>1363</v>
      </c>
      <c r="G117" s="29" t="s">
        <v>1364</v>
      </c>
      <c r="H117" s="31" t="s">
        <v>250</v>
      </c>
    </row>
    <row r="118" spans="1:10" s="31" customFormat="1" ht="15" x14ac:dyDescent="0.25">
      <c r="A118" s="34">
        <v>117</v>
      </c>
      <c r="B118" s="38"/>
      <c r="C118" s="28" t="s">
        <v>248</v>
      </c>
      <c r="D118" s="31" t="s">
        <v>249</v>
      </c>
      <c r="E118" s="31" t="s">
        <v>1362</v>
      </c>
      <c r="F118" s="31" t="s">
        <v>1363</v>
      </c>
      <c r="G118" s="29" t="s">
        <v>1364</v>
      </c>
      <c r="H118" s="31" t="s">
        <v>250</v>
      </c>
    </row>
    <row r="119" spans="1:10" s="31" customFormat="1" ht="15" x14ac:dyDescent="0.25">
      <c r="A119" s="34">
        <v>118</v>
      </c>
      <c r="B119" s="41"/>
      <c r="C119" s="8" t="s">
        <v>241</v>
      </c>
      <c r="D119" s="31" t="s">
        <v>242</v>
      </c>
      <c r="E119" s="8" t="s">
        <v>251</v>
      </c>
      <c r="F119" s="31" t="s">
        <v>252</v>
      </c>
    </row>
    <row r="120" spans="1:10" s="31" customFormat="1" x14ac:dyDescent="0.2">
      <c r="A120" s="34">
        <v>119</v>
      </c>
      <c r="B120" s="42"/>
      <c r="C120" s="6" t="s">
        <v>253</v>
      </c>
      <c r="D120" s="31" t="s">
        <v>254</v>
      </c>
      <c r="E120" s="6" t="s">
        <v>255</v>
      </c>
      <c r="F120" s="31" t="s">
        <v>256</v>
      </c>
      <c r="G120" s="43" t="s">
        <v>248</v>
      </c>
      <c r="H120" s="31" t="s">
        <v>249</v>
      </c>
    </row>
    <row r="121" spans="1:10" s="31" customFormat="1" ht="15" x14ac:dyDescent="0.25">
      <c r="A121" s="34">
        <v>120</v>
      </c>
      <c r="B121" s="42"/>
      <c r="C121" s="8" t="s">
        <v>257</v>
      </c>
      <c r="D121" s="31" t="s">
        <v>258</v>
      </c>
      <c r="E121" s="31" t="s">
        <v>259</v>
      </c>
      <c r="F121" s="31" t="s">
        <v>260</v>
      </c>
    </row>
    <row r="122" spans="1:10" s="31" customFormat="1" ht="15" x14ac:dyDescent="0.25">
      <c r="A122" s="34">
        <v>121</v>
      </c>
      <c r="B122" s="34"/>
      <c r="C122" s="6" t="s">
        <v>261</v>
      </c>
      <c r="D122" s="31" t="s">
        <v>262</v>
      </c>
      <c r="E122" s="8" t="s">
        <v>263</v>
      </c>
      <c r="F122" s="31" t="s">
        <v>264</v>
      </c>
    </row>
    <row r="123" spans="1:10" s="31" customFormat="1" ht="15" x14ac:dyDescent="0.25">
      <c r="A123" s="34">
        <v>122</v>
      </c>
      <c r="B123" s="34"/>
      <c r="C123" s="6" t="s">
        <v>265</v>
      </c>
      <c r="D123" s="31" t="s">
        <v>266</v>
      </c>
      <c r="E123" s="8" t="s">
        <v>267</v>
      </c>
      <c r="F123" s="31" t="s">
        <v>268</v>
      </c>
    </row>
    <row r="124" spans="1:10" s="31" customFormat="1" ht="15" x14ac:dyDescent="0.25">
      <c r="A124" s="34">
        <v>123</v>
      </c>
      <c r="B124" s="42" t="s">
        <v>1437</v>
      </c>
      <c r="C124" s="6" t="s">
        <v>255</v>
      </c>
      <c r="D124" s="31" t="s">
        <v>256</v>
      </c>
      <c r="E124" s="30" t="s">
        <v>248</v>
      </c>
      <c r="F124" s="31" t="s">
        <v>249</v>
      </c>
      <c r="G124" s="8" t="s">
        <v>279</v>
      </c>
      <c r="H124" s="31" t="s">
        <v>1367</v>
      </c>
      <c r="I124" s="8" t="s">
        <v>1369</v>
      </c>
      <c r="J124" s="31" t="s">
        <v>1370</v>
      </c>
    </row>
    <row r="125" spans="1:10" s="31" customFormat="1" x14ac:dyDescent="0.2">
      <c r="A125" s="34">
        <v>124</v>
      </c>
      <c r="B125" s="42"/>
      <c r="C125" s="6" t="s">
        <v>269</v>
      </c>
      <c r="D125" s="31" t="s">
        <v>270</v>
      </c>
      <c r="E125" s="6" t="s">
        <v>271</v>
      </c>
      <c r="F125" s="31" t="s">
        <v>272</v>
      </c>
      <c r="G125" s="31" t="s">
        <v>279</v>
      </c>
      <c r="H125" s="31" t="s">
        <v>1367</v>
      </c>
    </row>
    <row r="126" spans="1:10" s="31" customFormat="1" ht="15" x14ac:dyDescent="0.25">
      <c r="A126" s="34">
        <v>125</v>
      </c>
      <c r="B126" s="42" t="s">
        <v>1438</v>
      </c>
      <c r="C126" s="6" t="s">
        <v>273</v>
      </c>
      <c r="D126" s="31" t="s">
        <v>274</v>
      </c>
      <c r="E126" s="6" t="s">
        <v>275</v>
      </c>
      <c r="F126" s="31" t="s">
        <v>276</v>
      </c>
      <c r="G126" s="8" t="s">
        <v>248</v>
      </c>
      <c r="H126" s="31" t="s">
        <v>249</v>
      </c>
      <c r="I126" s="8" t="s">
        <v>1369</v>
      </c>
      <c r="J126" s="31" t="s">
        <v>1370</v>
      </c>
    </row>
    <row r="127" spans="1:10" s="31" customFormat="1" ht="15" x14ac:dyDescent="0.25">
      <c r="A127" s="34">
        <v>126</v>
      </c>
      <c r="B127" s="42" t="s">
        <v>1438</v>
      </c>
      <c r="C127" s="6" t="s">
        <v>273</v>
      </c>
      <c r="D127" s="31" t="s">
        <v>274</v>
      </c>
      <c r="E127" s="6" t="s">
        <v>275</v>
      </c>
      <c r="F127" s="31" t="s">
        <v>276</v>
      </c>
      <c r="G127" s="6" t="s">
        <v>248</v>
      </c>
      <c r="H127" s="31" t="s">
        <v>249</v>
      </c>
      <c r="I127" s="8" t="s">
        <v>1369</v>
      </c>
      <c r="J127" s="31" t="s">
        <v>1370</v>
      </c>
    </row>
    <row r="128" spans="1:10" s="31" customFormat="1" x14ac:dyDescent="0.2">
      <c r="A128" s="34">
        <v>127</v>
      </c>
      <c r="B128" s="42"/>
      <c r="C128" s="31" t="s">
        <v>277</v>
      </c>
      <c r="D128" s="31" t="s">
        <v>278</v>
      </c>
      <c r="E128" s="6" t="s">
        <v>279</v>
      </c>
      <c r="F128" s="31" t="s">
        <v>280</v>
      </c>
      <c r="G128" s="31" t="s">
        <v>279</v>
      </c>
      <c r="H128" s="31" t="s">
        <v>1367</v>
      </c>
    </row>
    <row r="129" spans="1:12" s="31" customFormat="1" x14ac:dyDescent="0.2">
      <c r="A129" s="34">
        <v>128</v>
      </c>
      <c r="B129" s="42"/>
      <c r="C129" s="31" t="s">
        <v>277</v>
      </c>
      <c r="D129" s="31" t="s">
        <v>278</v>
      </c>
      <c r="E129" s="6" t="s">
        <v>279</v>
      </c>
      <c r="F129" s="31" t="s">
        <v>280</v>
      </c>
      <c r="G129" s="31" t="s">
        <v>279</v>
      </c>
      <c r="H129" s="31" t="s">
        <v>1367</v>
      </c>
    </row>
    <row r="130" spans="1:12" s="31" customFormat="1" x14ac:dyDescent="0.2">
      <c r="A130" s="34">
        <v>129</v>
      </c>
      <c r="B130" s="42"/>
      <c r="C130" s="6" t="s">
        <v>281</v>
      </c>
      <c r="D130" s="31" t="s">
        <v>282</v>
      </c>
      <c r="E130" s="6" t="s">
        <v>251</v>
      </c>
      <c r="F130" s="31" t="s">
        <v>252</v>
      </c>
    </row>
    <row r="131" spans="1:12" s="31" customFormat="1" x14ac:dyDescent="0.2">
      <c r="A131" s="34">
        <v>130</v>
      </c>
      <c r="B131" s="42"/>
      <c r="C131" s="6" t="s">
        <v>281</v>
      </c>
      <c r="D131" s="31" t="s">
        <v>282</v>
      </c>
      <c r="E131" s="6" t="s">
        <v>251</v>
      </c>
      <c r="F131" s="31" t="s">
        <v>252</v>
      </c>
    </row>
    <row r="132" spans="1:12" s="31" customFormat="1" ht="15" x14ac:dyDescent="0.25">
      <c r="A132" s="34">
        <v>131</v>
      </c>
      <c r="B132" s="42"/>
      <c r="C132" s="8" t="s">
        <v>277</v>
      </c>
      <c r="D132" s="31" t="s">
        <v>278</v>
      </c>
      <c r="E132" s="6" t="s">
        <v>283</v>
      </c>
      <c r="F132" s="31" t="s">
        <v>284</v>
      </c>
    </row>
    <row r="133" spans="1:12" s="31" customFormat="1" x14ac:dyDescent="0.2">
      <c r="A133" s="34">
        <v>132</v>
      </c>
      <c r="B133" s="42"/>
      <c r="C133" s="31" t="s">
        <v>277</v>
      </c>
      <c r="D133" s="31" t="s">
        <v>278</v>
      </c>
      <c r="E133" s="6" t="s">
        <v>283</v>
      </c>
      <c r="F133" s="31" t="s">
        <v>284</v>
      </c>
    </row>
    <row r="134" spans="1:12" s="31" customFormat="1" x14ac:dyDescent="0.2">
      <c r="A134" s="34">
        <v>133</v>
      </c>
      <c r="B134" s="42"/>
      <c r="C134" s="6" t="s">
        <v>285</v>
      </c>
      <c r="D134" s="31" t="s">
        <v>286</v>
      </c>
      <c r="E134" s="6" t="s">
        <v>277</v>
      </c>
      <c r="F134" s="31" t="s">
        <v>278</v>
      </c>
      <c r="G134" s="6" t="s">
        <v>279</v>
      </c>
      <c r="H134" s="31" t="s">
        <v>280</v>
      </c>
    </row>
    <row r="135" spans="1:12" s="31" customFormat="1" x14ac:dyDescent="0.2">
      <c r="A135" s="34">
        <v>134</v>
      </c>
      <c r="B135" s="42"/>
      <c r="C135" s="31" t="s">
        <v>285</v>
      </c>
      <c r="D135" s="31" t="s">
        <v>286</v>
      </c>
      <c r="E135" s="31" t="s">
        <v>277</v>
      </c>
      <c r="F135" s="31" t="s">
        <v>278</v>
      </c>
      <c r="G135" s="6" t="s">
        <v>279</v>
      </c>
      <c r="H135" s="31" t="s">
        <v>280</v>
      </c>
    </row>
    <row r="136" spans="1:12" s="31" customFormat="1" ht="15" x14ac:dyDescent="0.25">
      <c r="A136" s="34">
        <v>135</v>
      </c>
      <c r="B136" s="42"/>
      <c r="C136" s="8" t="s">
        <v>287</v>
      </c>
      <c r="D136" s="31" t="s">
        <v>288</v>
      </c>
      <c r="E136" s="8" t="s">
        <v>271</v>
      </c>
      <c r="F136" s="31" t="s">
        <v>272</v>
      </c>
      <c r="G136" s="8" t="s">
        <v>279</v>
      </c>
      <c r="H136" s="31" t="s">
        <v>1367</v>
      </c>
    </row>
    <row r="137" spans="1:12" s="31" customFormat="1" x14ac:dyDescent="0.2">
      <c r="A137" s="34">
        <v>136</v>
      </c>
      <c r="B137" s="42"/>
      <c r="C137" s="6" t="s">
        <v>289</v>
      </c>
      <c r="D137" s="31" t="s">
        <v>290</v>
      </c>
      <c r="E137" s="6"/>
    </row>
    <row r="138" spans="1:12" s="31" customFormat="1" x14ac:dyDescent="0.2">
      <c r="A138" s="34">
        <v>137</v>
      </c>
      <c r="B138" s="42"/>
      <c r="C138" s="6" t="s">
        <v>291</v>
      </c>
      <c r="D138" s="31" t="s">
        <v>292</v>
      </c>
      <c r="E138" s="6" t="s">
        <v>293</v>
      </c>
      <c r="F138" s="31" t="s">
        <v>294</v>
      </c>
      <c r="G138" s="6" t="s">
        <v>295</v>
      </c>
      <c r="H138" s="31" t="s">
        <v>296</v>
      </c>
    </row>
    <row r="139" spans="1:12" s="31" customFormat="1" x14ac:dyDescent="0.2">
      <c r="A139" s="34">
        <v>138</v>
      </c>
      <c r="B139" s="42"/>
      <c r="C139" s="6" t="s">
        <v>297</v>
      </c>
      <c r="D139" s="31" t="s">
        <v>298</v>
      </c>
      <c r="E139" s="31" t="s">
        <v>279</v>
      </c>
      <c r="F139" s="31" t="s">
        <v>1367</v>
      </c>
    </row>
    <row r="140" spans="1:12" s="31" customFormat="1" x14ac:dyDescent="0.2">
      <c r="A140" s="34">
        <v>139</v>
      </c>
      <c r="B140" s="42" t="s">
        <v>1462</v>
      </c>
      <c r="C140" s="6" t="s">
        <v>277</v>
      </c>
      <c r="D140" s="31" t="s">
        <v>278</v>
      </c>
      <c r="E140" s="6" t="s">
        <v>299</v>
      </c>
      <c r="F140" s="31" t="s">
        <v>300</v>
      </c>
      <c r="G140" s="6" t="s">
        <v>301</v>
      </c>
      <c r="H140" s="31" t="s">
        <v>302</v>
      </c>
    </row>
    <row r="141" spans="1:12" s="31" customFormat="1" x14ac:dyDescent="0.2">
      <c r="A141" s="34">
        <v>140</v>
      </c>
      <c r="B141" s="42" t="s">
        <v>1462</v>
      </c>
      <c r="C141" s="31" t="s">
        <v>277</v>
      </c>
      <c r="D141" s="31" t="s">
        <v>278</v>
      </c>
      <c r="E141" s="6" t="s">
        <v>299</v>
      </c>
      <c r="F141" s="31" t="s">
        <v>300</v>
      </c>
      <c r="G141" s="6" t="s">
        <v>301</v>
      </c>
      <c r="H141" s="31" t="s">
        <v>302</v>
      </c>
    </row>
    <row r="142" spans="1:12" s="31" customFormat="1" ht="15" x14ac:dyDescent="0.25">
      <c r="A142" s="34">
        <v>141</v>
      </c>
      <c r="B142" s="42" t="s">
        <v>1461</v>
      </c>
      <c r="C142" s="6" t="s">
        <v>277</v>
      </c>
      <c r="D142" s="31" t="s">
        <v>278</v>
      </c>
      <c r="E142" s="6" t="s">
        <v>303</v>
      </c>
      <c r="F142" s="31" t="s">
        <v>304</v>
      </c>
      <c r="G142" s="6" t="s">
        <v>279</v>
      </c>
      <c r="H142" s="31" t="s">
        <v>280</v>
      </c>
      <c r="I142" s="6" t="s">
        <v>305</v>
      </c>
      <c r="J142" s="31" t="s">
        <v>306</v>
      </c>
      <c r="K142" s="8" t="s">
        <v>307</v>
      </c>
      <c r="L142" s="31" t="s">
        <v>308</v>
      </c>
    </row>
    <row r="143" spans="1:12" s="31" customFormat="1" x14ac:dyDescent="0.2">
      <c r="A143" s="34">
        <v>142</v>
      </c>
      <c r="B143" s="42"/>
      <c r="C143" s="6" t="s">
        <v>253</v>
      </c>
      <c r="D143" s="31" t="s">
        <v>254</v>
      </c>
      <c r="E143" s="6"/>
    </row>
    <row r="144" spans="1:12" s="31" customFormat="1" x14ac:dyDescent="0.2">
      <c r="A144" s="34">
        <v>143</v>
      </c>
      <c r="B144" s="42"/>
      <c r="C144" s="6" t="s">
        <v>253</v>
      </c>
      <c r="D144" s="31" t="s">
        <v>254</v>
      </c>
      <c r="E144" s="6"/>
    </row>
    <row r="145" spans="1:10" s="31" customFormat="1" ht="15" x14ac:dyDescent="0.25">
      <c r="A145" s="34">
        <v>144</v>
      </c>
      <c r="B145" s="38"/>
      <c r="C145" s="28" t="s">
        <v>248</v>
      </c>
      <c r="D145" s="31" t="s">
        <v>249</v>
      </c>
      <c r="E145" s="31" t="s">
        <v>1362</v>
      </c>
      <c r="F145" s="31" t="s">
        <v>1363</v>
      </c>
      <c r="G145" s="28" t="s">
        <v>309</v>
      </c>
      <c r="H145" s="31" t="s">
        <v>310</v>
      </c>
      <c r="I145" s="9" t="s">
        <v>311</v>
      </c>
      <c r="J145" s="31" t="s">
        <v>312</v>
      </c>
    </row>
    <row r="146" spans="1:10" s="31" customFormat="1" x14ac:dyDescent="0.2">
      <c r="A146" s="34">
        <v>145</v>
      </c>
      <c r="B146" s="38"/>
      <c r="C146" s="28" t="s">
        <v>248</v>
      </c>
      <c r="D146" s="31" t="s">
        <v>249</v>
      </c>
      <c r="E146" s="31" t="s">
        <v>1362</v>
      </c>
      <c r="F146" s="31" t="s">
        <v>1363</v>
      </c>
      <c r="G146" s="28" t="s">
        <v>309</v>
      </c>
      <c r="H146" s="31" t="s">
        <v>310</v>
      </c>
      <c r="I146" s="31" t="s">
        <v>311</v>
      </c>
      <c r="J146" s="31" t="s">
        <v>312</v>
      </c>
    </row>
    <row r="147" spans="1:10" s="31" customFormat="1" x14ac:dyDescent="0.2">
      <c r="A147" s="34">
        <v>146</v>
      </c>
      <c r="B147" s="38"/>
      <c r="C147" s="28" t="s">
        <v>248</v>
      </c>
      <c r="D147" s="31" t="s">
        <v>249</v>
      </c>
      <c r="E147" s="31" t="s">
        <v>1362</v>
      </c>
      <c r="F147" s="31" t="s">
        <v>1363</v>
      </c>
      <c r="G147" s="28" t="s">
        <v>309</v>
      </c>
      <c r="H147" s="31" t="s">
        <v>310</v>
      </c>
      <c r="I147" s="31" t="s">
        <v>311</v>
      </c>
      <c r="J147" s="31" t="s">
        <v>312</v>
      </c>
    </row>
    <row r="148" spans="1:10" s="31" customFormat="1" x14ac:dyDescent="0.2">
      <c r="A148" s="34">
        <v>147</v>
      </c>
      <c r="B148" s="38"/>
      <c r="C148" s="28" t="s">
        <v>248</v>
      </c>
      <c r="D148" s="31" t="s">
        <v>249</v>
      </c>
      <c r="E148" s="31" t="s">
        <v>1362</v>
      </c>
      <c r="F148" s="31" t="s">
        <v>1363</v>
      </c>
      <c r="G148" s="28" t="s">
        <v>309</v>
      </c>
      <c r="H148" s="31" t="s">
        <v>310</v>
      </c>
      <c r="I148" s="31" t="s">
        <v>311</v>
      </c>
      <c r="J148" s="31" t="s">
        <v>312</v>
      </c>
    </row>
    <row r="149" spans="1:10" s="31" customFormat="1" x14ac:dyDescent="0.2">
      <c r="A149" s="34">
        <v>148</v>
      </c>
      <c r="B149" s="38"/>
      <c r="C149" s="28" t="s">
        <v>248</v>
      </c>
      <c r="D149" s="31" t="s">
        <v>249</v>
      </c>
      <c r="E149" s="31" t="s">
        <v>1362</v>
      </c>
      <c r="F149" s="31" t="s">
        <v>1363</v>
      </c>
      <c r="G149" s="28" t="s">
        <v>309</v>
      </c>
      <c r="H149" s="31" t="s">
        <v>310</v>
      </c>
      <c r="I149" s="31" t="s">
        <v>311</v>
      </c>
      <c r="J149" s="31" t="s">
        <v>312</v>
      </c>
    </row>
    <row r="150" spans="1:10" s="31" customFormat="1" x14ac:dyDescent="0.2">
      <c r="A150" s="34">
        <v>149</v>
      </c>
      <c r="B150" s="38"/>
      <c r="C150" s="28" t="s">
        <v>248</v>
      </c>
      <c r="D150" s="31" t="s">
        <v>249</v>
      </c>
      <c r="E150" s="31" t="s">
        <v>1362</v>
      </c>
      <c r="F150" s="31" t="s">
        <v>1363</v>
      </c>
      <c r="G150" s="28" t="s">
        <v>309</v>
      </c>
      <c r="H150" s="31" t="s">
        <v>310</v>
      </c>
      <c r="I150" s="31" t="s">
        <v>311</v>
      </c>
      <c r="J150" s="31" t="s">
        <v>312</v>
      </c>
    </row>
    <row r="151" spans="1:10" s="31" customFormat="1" x14ac:dyDescent="0.2">
      <c r="A151" s="34">
        <v>150</v>
      </c>
      <c r="B151" s="38"/>
      <c r="C151" s="28" t="s">
        <v>248</v>
      </c>
      <c r="D151" s="31" t="s">
        <v>249</v>
      </c>
      <c r="E151" s="31" t="s">
        <v>1362</v>
      </c>
      <c r="F151" s="31" t="s">
        <v>1363</v>
      </c>
      <c r="G151" s="28" t="s">
        <v>309</v>
      </c>
      <c r="H151" s="31" t="s">
        <v>310</v>
      </c>
      <c r="I151" s="31" t="s">
        <v>311</v>
      </c>
      <c r="J151" s="31" t="s">
        <v>312</v>
      </c>
    </row>
    <row r="152" spans="1:10" s="31" customFormat="1" x14ac:dyDescent="0.2">
      <c r="A152" s="34">
        <v>151</v>
      </c>
      <c r="B152" s="38"/>
      <c r="C152" s="28" t="s">
        <v>248</v>
      </c>
      <c r="D152" s="31" t="s">
        <v>249</v>
      </c>
      <c r="E152" s="31" t="s">
        <v>1362</v>
      </c>
      <c r="F152" s="31" t="s">
        <v>1363</v>
      </c>
      <c r="G152" s="28" t="s">
        <v>309</v>
      </c>
      <c r="H152" s="31" t="s">
        <v>310</v>
      </c>
      <c r="I152" s="31" t="s">
        <v>311</v>
      </c>
      <c r="J152" s="31" t="s">
        <v>312</v>
      </c>
    </row>
    <row r="153" spans="1:10" s="31" customFormat="1" x14ac:dyDescent="0.2">
      <c r="A153" s="34">
        <v>152</v>
      </c>
      <c r="B153" s="38"/>
      <c r="C153" s="28" t="s">
        <v>248</v>
      </c>
      <c r="D153" s="31" t="s">
        <v>249</v>
      </c>
      <c r="E153" s="31" t="s">
        <v>1362</v>
      </c>
      <c r="F153" s="31" t="s">
        <v>1363</v>
      </c>
      <c r="G153" s="28" t="s">
        <v>309</v>
      </c>
      <c r="H153" s="31" t="s">
        <v>310</v>
      </c>
      <c r="I153" s="31" t="s">
        <v>311</v>
      </c>
      <c r="J153" s="31" t="s">
        <v>312</v>
      </c>
    </row>
    <row r="154" spans="1:10" s="31" customFormat="1" x14ac:dyDescent="0.2">
      <c r="A154" s="34">
        <v>153</v>
      </c>
      <c r="B154" s="38"/>
      <c r="C154" s="28" t="s">
        <v>248</v>
      </c>
      <c r="D154" s="31" t="s">
        <v>249</v>
      </c>
      <c r="E154" s="31" t="s">
        <v>1362</v>
      </c>
      <c r="F154" s="31" t="s">
        <v>1363</v>
      </c>
      <c r="G154" s="28" t="s">
        <v>309</v>
      </c>
      <c r="H154" s="31" t="s">
        <v>310</v>
      </c>
      <c r="I154" s="31" t="s">
        <v>311</v>
      </c>
      <c r="J154" s="31" t="s">
        <v>312</v>
      </c>
    </row>
    <row r="155" spans="1:10" s="31" customFormat="1" x14ac:dyDescent="0.2">
      <c r="A155" s="34">
        <v>154</v>
      </c>
      <c r="B155" s="38"/>
      <c r="C155" s="28" t="s">
        <v>248</v>
      </c>
      <c r="D155" s="31" t="s">
        <v>249</v>
      </c>
      <c r="E155" s="31" t="s">
        <v>1362</v>
      </c>
      <c r="F155" s="31" t="s">
        <v>1363</v>
      </c>
      <c r="G155" s="28" t="s">
        <v>309</v>
      </c>
      <c r="H155" s="31" t="s">
        <v>310</v>
      </c>
      <c r="I155" s="31" t="s">
        <v>311</v>
      </c>
      <c r="J155" s="31" t="s">
        <v>312</v>
      </c>
    </row>
    <row r="156" spans="1:10" s="31" customFormat="1" x14ac:dyDescent="0.2">
      <c r="A156" s="34">
        <v>155</v>
      </c>
      <c r="B156" s="38"/>
      <c r="C156" s="28" t="s">
        <v>248</v>
      </c>
      <c r="D156" s="31" t="s">
        <v>249</v>
      </c>
      <c r="E156" s="31" t="s">
        <v>1362</v>
      </c>
      <c r="F156" s="31" t="s">
        <v>1363</v>
      </c>
      <c r="G156" s="28" t="s">
        <v>309</v>
      </c>
      <c r="H156" s="31" t="s">
        <v>310</v>
      </c>
      <c r="I156" s="31" t="s">
        <v>311</v>
      </c>
      <c r="J156" s="31" t="s">
        <v>312</v>
      </c>
    </row>
    <row r="157" spans="1:10" s="31" customFormat="1" x14ac:dyDescent="0.2">
      <c r="A157" s="34">
        <v>156</v>
      </c>
      <c r="B157" s="38"/>
      <c r="C157" s="28" t="s">
        <v>248</v>
      </c>
      <c r="D157" s="31" t="s">
        <v>249</v>
      </c>
      <c r="E157" s="31" t="s">
        <v>1362</v>
      </c>
      <c r="F157" s="31" t="s">
        <v>1363</v>
      </c>
      <c r="G157" s="28" t="s">
        <v>309</v>
      </c>
      <c r="H157" s="31" t="s">
        <v>310</v>
      </c>
      <c r="I157" s="31" t="s">
        <v>311</v>
      </c>
      <c r="J157" s="31" t="s">
        <v>312</v>
      </c>
    </row>
    <row r="158" spans="1:10" s="31" customFormat="1" x14ac:dyDescent="0.2">
      <c r="A158" s="34">
        <v>157</v>
      </c>
      <c r="B158" s="38"/>
      <c r="C158" s="28" t="s">
        <v>248</v>
      </c>
      <c r="D158" s="31" t="s">
        <v>249</v>
      </c>
      <c r="E158" s="31" t="s">
        <v>1362</v>
      </c>
      <c r="F158" s="31" t="s">
        <v>1363</v>
      </c>
      <c r="G158" s="28" t="s">
        <v>309</v>
      </c>
      <c r="H158" s="31" t="s">
        <v>310</v>
      </c>
      <c r="I158" s="31" t="s">
        <v>311</v>
      </c>
      <c r="J158" s="31" t="s">
        <v>312</v>
      </c>
    </row>
    <row r="159" spans="1:10" s="31" customFormat="1" x14ac:dyDescent="0.2">
      <c r="A159" s="34">
        <v>158</v>
      </c>
      <c r="B159" s="38"/>
      <c r="C159" s="28" t="s">
        <v>248</v>
      </c>
      <c r="D159" s="31" t="s">
        <v>249</v>
      </c>
      <c r="E159" s="31" t="s">
        <v>1362</v>
      </c>
      <c r="F159" s="31" t="s">
        <v>1363</v>
      </c>
      <c r="G159" s="28" t="s">
        <v>309</v>
      </c>
      <c r="H159" s="31" t="s">
        <v>310</v>
      </c>
      <c r="I159" s="31" t="s">
        <v>311</v>
      </c>
      <c r="J159" s="31" t="s">
        <v>312</v>
      </c>
    </row>
    <row r="160" spans="1:10" s="31" customFormat="1" x14ac:dyDescent="0.2">
      <c r="A160" s="34">
        <v>159</v>
      </c>
      <c r="B160" s="38"/>
      <c r="C160" s="28" t="s">
        <v>248</v>
      </c>
      <c r="D160" s="31" t="s">
        <v>249</v>
      </c>
      <c r="E160" s="31" t="s">
        <v>1362</v>
      </c>
      <c r="F160" s="31" t="s">
        <v>1363</v>
      </c>
      <c r="G160" s="28" t="s">
        <v>309</v>
      </c>
      <c r="H160" s="31" t="s">
        <v>310</v>
      </c>
      <c r="I160" s="31" t="s">
        <v>311</v>
      </c>
      <c r="J160" s="31" t="s">
        <v>312</v>
      </c>
    </row>
    <row r="161" spans="1:10" s="31" customFormat="1" x14ac:dyDescent="0.2">
      <c r="A161" s="34">
        <v>160</v>
      </c>
      <c r="B161" s="38"/>
      <c r="C161" s="28" t="s">
        <v>248</v>
      </c>
      <c r="D161" s="31" t="s">
        <v>249</v>
      </c>
      <c r="E161" s="31" t="s">
        <v>1362</v>
      </c>
      <c r="F161" s="31" t="s">
        <v>1363</v>
      </c>
      <c r="G161" s="28" t="s">
        <v>309</v>
      </c>
      <c r="H161" s="31" t="s">
        <v>310</v>
      </c>
      <c r="I161" s="31" t="s">
        <v>311</v>
      </c>
      <c r="J161" s="31" t="s">
        <v>312</v>
      </c>
    </row>
    <row r="162" spans="1:10" s="31" customFormat="1" x14ac:dyDescent="0.2">
      <c r="A162" s="34">
        <v>161</v>
      </c>
      <c r="B162" s="38"/>
      <c r="C162" s="28" t="s">
        <v>248</v>
      </c>
      <c r="D162" s="31" t="s">
        <v>249</v>
      </c>
      <c r="E162" s="31" t="s">
        <v>1362</v>
      </c>
      <c r="F162" s="31" t="s">
        <v>1363</v>
      </c>
      <c r="G162" s="28" t="s">
        <v>309</v>
      </c>
      <c r="H162" s="31" t="s">
        <v>310</v>
      </c>
      <c r="I162" s="31" t="s">
        <v>311</v>
      </c>
      <c r="J162" s="31" t="s">
        <v>312</v>
      </c>
    </row>
    <row r="163" spans="1:10" s="31" customFormat="1" x14ac:dyDescent="0.2">
      <c r="A163" s="34">
        <v>162</v>
      </c>
      <c r="B163" s="38"/>
      <c r="C163" s="28" t="s">
        <v>248</v>
      </c>
      <c r="D163" s="31" t="s">
        <v>249</v>
      </c>
      <c r="E163" s="31" t="s">
        <v>1362</v>
      </c>
      <c r="F163" s="31" t="s">
        <v>1363</v>
      </c>
      <c r="G163" s="28" t="s">
        <v>309</v>
      </c>
      <c r="H163" s="31" t="s">
        <v>310</v>
      </c>
      <c r="I163" s="31" t="s">
        <v>311</v>
      </c>
      <c r="J163" s="31" t="s">
        <v>312</v>
      </c>
    </row>
    <row r="164" spans="1:10" s="31" customFormat="1" x14ac:dyDescent="0.2">
      <c r="A164" s="34">
        <v>163</v>
      </c>
      <c r="B164" s="38"/>
      <c r="C164" s="28" t="s">
        <v>248</v>
      </c>
      <c r="D164" s="31" t="s">
        <v>249</v>
      </c>
      <c r="E164" s="31" t="s">
        <v>1362</v>
      </c>
      <c r="F164" s="31" t="s">
        <v>1363</v>
      </c>
      <c r="G164" s="28" t="s">
        <v>309</v>
      </c>
      <c r="H164" s="31" t="s">
        <v>310</v>
      </c>
      <c r="I164" s="31" t="s">
        <v>311</v>
      </c>
      <c r="J164" s="31" t="s">
        <v>312</v>
      </c>
    </row>
    <row r="165" spans="1:10" s="31" customFormat="1" x14ac:dyDescent="0.2">
      <c r="A165" s="34">
        <v>164</v>
      </c>
      <c r="B165" s="38"/>
      <c r="C165" s="28" t="s">
        <v>248</v>
      </c>
      <c r="D165" s="31" t="s">
        <v>249</v>
      </c>
      <c r="E165" s="31" t="s">
        <v>1362</v>
      </c>
      <c r="F165" s="31" t="s">
        <v>1363</v>
      </c>
      <c r="G165" s="28" t="s">
        <v>309</v>
      </c>
      <c r="H165" s="31" t="s">
        <v>310</v>
      </c>
      <c r="I165" s="31" t="s">
        <v>311</v>
      </c>
      <c r="J165" s="31" t="s">
        <v>312</v>
      </c>
    </row>
    <row r="166" spans="1:10" s="31" customFormat="1" x14ac:dyDescent="0.2">
      <c r="A166" s="34">
        <v>165</v>
      </c>
      <c r="B166" s="38"/>
      <c r="C166" s="28" t="s">
        <v>248</v>
      </c>
      <c r="D166" s="31" t="s">
        <v>249</v>
      </c>
      <c r="E166" s="31" t="s">
        <v>1362</v>
      </c>
      <c r="F166" s="31" t="s">
        <v>1363</v>
      </c>
      <c r="G166" s="28" t="s">
        <v>309</v>
      </c>
      <c r="H166" s="31" t="s">
        <v>310</v>
      </c>
      <c r="I166" s="31" t="s">
        <v>311</v>
      </c>
      <c r="J166" s="31" t="s">
        <v>312</v>
      </c>
    </row>
    <row r="167" spans="1:10" s="31" customFormat="1" x14ac:dyDescent="0.2">
      <c r="A167" s="34">
        <v>166</v>
      </c>
      <c r="B167" s="38"/>
      <c r="C167" s="28" t="s">
        <v>248</v>
      </c>
      <c r="D167" s="31" t="s">
        <v>249</v>
      </c>
      <c r="E167" s="31" t="s">
        <v>1362</v>
      </c>
      <c r="F167" s="31" t="s">
        <v>1363</v>
      </c>
      <c r="G167" s="28" t="s">
        <v>309</v>
      </c>
      <c r="H167" s="31" t="s">
        <v>310</v>
      </c>
      <c r="I167" s="31" t="s">
        <v>311</v>
      </c>
      <c r="J167" s="31" t="s">
        <v>312</v>
      </c>
    </row>
    <row r="168" spans="1:10" s="31" customFormat="1" x14ac:dyDescent="0.2">
      <c r="A168" s="34">
        <v>167</v>
      </c>
      <c r="B168" s="38"/>
      <c r="C168" s="28" t="s">
        <v>248</v>
      </c>
      <c r="D168" s="31" t="s">
        <v>249</v>
      </c>
      <c r="E168" s="31" t="s">
        <v>1362</v>
      </c>
      <c r="F168" s="31" t="s">
        <v>1363</v>
      </c>
      <c r="G168" s="28" t="s">
        <v>309</v>
      </c>
      <c r="H168" s="31" t="s">
        <v>310</v>
      </c>
      <c r="I168" s="31" t="s">
        <v>311</v>
      </c>
      <c r="J168" s="31" t="s">
        <v>312</v>
      </c>
    </row>
    <row r="169" spans="1:10" s="31" customFormat="1" x14ac:dyDescent="0.2">
      <c r="A169" s="34">
        <v>168</v>
      </c>
      <c r="B169" s="38"/>
      <c r="C169" s="28" t="s">
        <v>248</v>
      </c>
      <c r="D169" s="31" t="s">
        <v>249</v>
      </c>
      <c r="E169" s="31" t="s">
        <v>1362</v>
      </c>
      <c r="F169" s="31" t="s">
        <v>1363</v>
      </c>
      <c r="G169" s="28" t="s">
        <v>309</v>
      </c>
      <c r="H169" s="31" t="s">
        <v>310</v>
      </c>
      <c r="I169" s="31" t="s">
        <v>311</v>
      </c>
      <c r="J169" s="31" t="s">
        <v>312</v>
      </c>
    </row>
    <row r="170" spans="1:10" s="31" customFormat="1" x14ac:dyDescent="0.2">
      <c r="A170" s="34">
        <v>169</v>
      </c>
      <c r="B170" s="38"/>
      <c r="C170" s="28" t="s">
        <v>248</v>
      </c>
      <c r="D170" s="31" t="s">
        <v>249</v>
      </c>
      <c r="E170" s="31" t="s">
        <v>1362</v>
      </c>
      <c r="F170" s="31" t="s">
        <v>1363</v>
      </c>
      <c r="G170" s="28" t="s">
        <v>309</v>
      </c>
      <c r="H170" s="31" t="s">
        <v>310</v>
      </c>
      <c r="I170" s="31" t="s">
        <v>311</v>
      </c>
      <c r="J170" s="31" t="s">
        <v>312</v>
      </c>
    </row>
    <row r="171" spans="1:10" s="31" customFormat="1" x14ac:dyDescent="0.2">
      <c r="A171" s="34">
        <v>170</v>
      </c>
      <c r="B171" s="38"/>
      <c r="C171" s="28" t="s">
        <v>248</v>
      </c>
      <c r="D171" s="31" t="s">
        <v>249</v>
      </c>
      <c r="E171" s="31" t="s">
        <v>1362</v>
      </c>
      <c r="F171" s="31" t="s">
        <v>1363</v>
      </c>
      <c r="G171" s="28" t="s">
        <v>309</v>
      </c>
      <c r="H171" s="31" t="s">
        <v>310</v>
      </c>
      <c r="I171" s="31" t="s">
        <v>311</v>
      </c>
      <c r="J171" s="31" t="s">
        <v>312</v>
      </c>
    </row>
    <row r="172" spans="1:10" s="31" customFormat="1" x14ac:dyDescent="0.2">
      <c r="A172" s="34">
        <v>171</v>
      </c>
      <c r="B172" s="38"/>
      <c r="C172" s="28" t="s">
        <v>248</v>
      </c>
      <c r="D172" s="31" t="s">
        <v>249</v>
      </c>
      <c r="E172" s="31" t="s">
        <v>1362</v>
      </c>
      <c r="F172" s="31" t="s">
        <v>1363</v>
      </c>
      <c r="G172" s="28" t="s">
        <v>309</v>
      </c>
      <c r="H172" s="31" t="s">
        <v>310</v>
      </c>
      <c r="I172" s="31" t="s">
        <v>311</v>
      </c>
      <c r="J172" s="31" t="s">
        <v>312</v>
      </c>
    </row>
    <row r="173" spans="1:10" s="31" customFormat="1" x14ac:dyDescent="0.2">
      <c r="A173" s="34">
        <v>172</v>
      </c>
      <c r="B173" s="38"/>
      <c r="C173" s="28" t="s">
        <v>248</v>
      </c>
      <c r="D173" s="31" t="s">
        <v>249</v>
      </c>
      <c r="E173" s="31" t="s">
        <v>1362</v>
      </c>
      <c r="F173" s="31" t="s">
        <v>1363</v>
      </c>
      <c r="G173" s="28" t="s">
        <v>309</v>
      </c>
      <c r="H173" s="31" t="s">
        <v>310</v>
      </c>
      <c r="I173" s="31" t="s">
        <v>311</v>
      </c>
      <c r="J173" s="31" t="s">
        <v>312</v>
      </c>
    </row>
    <row r="174" spans="1:10" s="31" customFormat="1" x14ac:dyDescent="0.2">
      <c r="A174" s="34">
        <v>173</v>
      </c>
      <c r="B174" s="38"/>
      <c r="C174" s="28" t="s">
        <v>248</v>
      </c>
      <c r="D174" s="31" t="s">
        <v>249</v>
      </c>
      <c r="E174" s="31" t="s">
        <v>1362</v>
      </c>
      <c r="F174" s="31" t="s">
        <v>1363</v>
      </c>
      <c r="G174" s="28" t="s">
        <v>309</v>
      </c>
      <c r="H174" s="31" t="s">
        <v>310</v>
      </c>
      <c r="I174" s="31" t="s">
        <v>311</v>
      </c>
      <c r="J174" s="31" t="s">
        <v>312</v>
      </c>
    </row>
    <row r="175" spans="1:10" s="31" customFormat="1" x14ac:dyDescent="0.2">
      <c r="A175" s="34">
        <v>174</v>
      </c>
      <c r="B175" s="38"/>
      <c r="C175" s="28" t="s">
        <v>248</v>
      </c>
      <c r="D175" s="31" t="s">
        <v>249</v>
      </c>
      <c r="E175" s="31" t="s">
        <v>1362</v>
      </c>
      <c r="F175" s="31" t="s">
        <v>1363</v>
      </c>
      <c r="G175" s="28" t="s">
        <v>309</v>
      </c>
      <c r="H175" s="31" t="s">
        <v>310</v>
      </c>
      <c r="I175" s="31" t="s">
        <v>311</v>
      </c>
      <c r="J175" s="31" t="s">
        <v>312</v>
      </c>
    </row>
    <row r="176" spans="1:10" s="31" customFormat="1" x14ac:dyDescent="0.2">
      <c r="A176" s="34">
        <v>175</v>
      </c>
      <c r="B176" s="38"/>
      <c r="C176" s="28" t="s">
        <v>248</v>
      </c>
      <c r="D176" s="31" t="s">
        <v>249</v>
      </c>
      <c r="E176" s="31" t="s">
        <v>1362</v>
      </c>
      <c r="F176" s="31" t="s">
        <v>1363</v>
      </c>
      <c r="G176" s="28" t="s">
        <v>309</v>
      </c>
      <c r="H176" s="31" t="s">
        <v>310</v>
      </c>
      <c r="I176" s="31" t="s">
        <v>311</v>
      </c>
      <c r="J176" s="31" t="s">
        <v>312</v>
      </c>
    </row>
    <row r="177" spans="1:10" s="31" customFormat="1" x14ac:dyDescent="0.2">
      <c r="A177" s="34">
        <v>176</v>
      </c>
      <c r="B177" s="38"/>
      <c r="C177" s="28" t="s">
        <v>248</v>
      </c>
      <c r="D177" s="31" t="s">
        <v>249</v>
      </c>
      <c r="E177" s="31" t="s">
        <v>1362</v>
      </c>
      <c r="F177" s="31" t="s">
        <v>1363</v>
      </c>
      <c r="G177" s="28" t="s">
        <v>309</v>
      </c>
      <c r="H177" s="31" t="s">
        <v>310</v>
      </c>
      <c r="I177" s="31" t="s">
        <v>311</v>
      </c>
      <c r="J177" s="31" t="s">
        <v>312</v>
      </c>
    </row>
    <row r="178" spans="1:10" s="31" customFormat="1" x14ac:dyDescent="0.2">
      <c r="A178" s="34">
        <v>177</v>
      </c>
      <c r="B178" s="38"/>
      <c r="C178" s="28" t="s">
        <v>248</v>
      </c>
      <c r="D178" s="31" t="s">
        <v>249</v>
      </c>
      <c r="E178" s="31" t="s">
        <v>1362</v>
      </c>
      <c r="F178" s="31" t="s">
        <v>1363</v>
      </c>
      <c r="G178" s="28" t="s">
        <v>309</v>
      </c>
      <c r="H178" s="31" t="s">
        <v>310</v>
      </c>
      <c r="I178" s="31" t="s">
        <v>311</v>
      </c>
      <c r="J178" s="31" t="s">
        <v>312</v>
      </c>
    </row>
    <row r="179" spans="1:10" s="31" customFormat="1" x14ac:dyDescent="0.2">
      <c r="A179" s="34">
        <v>178</v>
      </c>
      <c r="B179" s="38"/>
      <c r="C179" s="28" t="s">
        <v>248</v>
      </c>
      <c r="D179" s="31" t="s">
        <v>249</v>
      </c>
      <c r="E179" s="31" t="s">
        <v>1362</v>
      </c>
      <c r="F179" s="31" t="s">
        <v>1363</v>
      </c>
      <c r="G179" s="28" t="s">
        <v>309</v>
      </c>
      <c r="H179" s="31" t="s">
        <v>310</v>
      </c>
      <c r="I179" s="31" t="s">
        <v>311</v>
      </c>
      <c r="J179" s="31" t="s">
        <v>312</v>
      </c>
    </row>
    <row r="180" spans="1:10" s="31" customFormat="1" x14ac:dyDescent="0.2">
      <c r="A180" s="34">
        <v>179</v>
      </c>
      <c r="B180" s="38"/>
      <c r="C180" s="28" t="s">
        <v>248</v>
      </c>
      <c r="D180" s="31" t="s">
        <v>249</v>
      </c>
      <c r="E180" s="31" t="s">
        <v>1362</v>
      </c>
      <c r="F180" s="31" t="s">
        <v>1363</v>
      </c>
      <c r="G180" s="28" t="s">
        <v>309</v>
      </c>
      <c r="H180" s="31" t="s">
        <v>310</v>
      </c>
      <c r="I180" s="31" t="s">
        <v>311</v>
      </c>
      <c r="J180" s="31" t="s">
        <v>312</v>
      </c>
    </row>
    <row r="181" spans="1:10" s="31" customFormat="1" x14ac:dyDescent="0.2">
      <c r="A181" s="34">
        <v>180</v>
      </c>
      <c r="B181" s="38"/>
      <c r="C181" s="28" t="s">
        <v>248</v>
      </c>
      <c r="D181" s="31" t="s">
        <v>249</v>
      </c>
      <c r="E181" s="31" t="s">
        <v>1362</v>
      </c>
      <c r="F181" s="31" t="s">
        <v>1363</v>
      </c>
      <c r="G181" s="28" t="s">
        <v>309</v>
      </c>
      <c r="H181" s="31" t="s">
        <v>310</v>
      </c>
      <c r="I181" s="31" t="s">
        <v>311</v>
      </c>
      <c r="J181" s="31" t="s">
        <v>312</v>
      </c>
    </row>
    <row r="182" spans="1:10" s="31" customFormat="1" x14ac:dyDescent="0.2">
      <c r="A182" s="34">
        <v>181</v>
      </c>
      <c r="B182" s="38"/>
      <c r="C182" s="28" t="s">
        <v>248</v>
      </c>
      <c r="D182" s="31" t="s">
        <v>249</v>
      </c>
      <c r="E182" s="31" t="s">
        <v>1362</v>
      </c>
      <c r="F182" s="31" t="s">
        <v>1363</v>
      </c>
      <c r="G182" s="28" t="s">
        <v>309</v>
      </c>
      <c r="H182" s="31" t="s">
        <v>310</v>
      </c>
      <c r="I182" s="31" t="s">
        <v>311</v>
      </c>
      <c r="J182" s="31" t="s">
        <v>312</v>
      </c>
    </row>
    <row r="183" spans="1:10" s="31" customFormat="1" x14ac:dyDescent="0.2">
      <c r="A183" s="34">
        <v>182</v>
      </c>
      <c r="B183" s="38"/>
      <c r="C183" s="28" t="s">
        <v>248</v>
      </c>
      <c r="D183" s="31" t="s">
        <v>249</v>
      </c>
      <c r="E183" s="31" t="s">
        <v>1362</v>
      </c>
      <c r="F183" s="31" t="s">
        <v>1363</v>
      </c>
      <c r="G183" s="28" t="s">
        <v>309</v>
      </c>
      <c r="H183" s="31" t="s">
        <v>310</v>
      </c>
      <c r="I183" s="31" t="s">
        <v>311</v>
      </c>
      <c r="J183" s="31" t="s">
        <v>312</v>
      </c>
    </row>
    <row r="184" spans="1:10" s="31" customFormat="1" x14ac:dyDescent="0.2">
      <c r="A184" s="34">
        <v>183</v>
      </c>
      <c r="B184" s="38"/>
      <c r="C184" s="28" t="s">
        <v>248</v>
      </c>
      <c r="D184" s="31" t="s">
        <v>249</v>
      </c>
      <c r="E184" s="31" t="s">
        <v>1362</v>
      </c>
      <c r="F184" s="31" t="s">
        <v>1363</v>
      </c>
      <c r="G184" s="28" t="s">
        <v>309</v>
      </c>
      <c r="H184" s="31" t="s">
        <v>310</v>
      </c>
      <c r="I184" s="31" t="s">
        <v>311</v>
      </c>
      <c r="J184" s="31" t="s">
        <v>312</v>
      </c>
    </row>
    <row r="185" spans="1:10" s="31" customFormat="1" x14ac:dyDescent="0.2">
      <c r="A185" s="34">
        <v>184</v>
      </c>
      <c r="B185" s="38"/>
      <c r="C185" s="28" t="s">
        <v>248</v>
      </c>
      <c r="D185" s="31" t="s">
        <v>249</v>
      </c>
      <c r="E185" s="31" t="s">
        <v>1362</v>
      </c>
      <c r="F185" s="31" t="s">
        <v>1363</v>
      </c>
      <c r="G185" s="28" t="s">
        <v>309</v>
      </c>
      <c r="H185" s="31" t="s">
        <v>310</v>
      </c>
      <c r="I185" s="31" t="s">
        <v>311</v>
      </c>
      <c r="J185" s="31" t="s">
        <v>312</v>
      </c>
    </row>
    <row r="186" spans="1:10" s="31" customFormat="1" x14ac:dyDescent="0.2">
      <c r="A186" s="34">
        <v>185</v>
      </c>
      <c r="B186" s="38"/>
      <c r="C186" s="28" t="s">
        <v>248</v>
      </c>
      <c r="D186" s="31" t="s">
        <v>249</v>
      </c>
      <c r="E186" s="31" t="s">
        <v>1362</v>
      </c>
      <c r="F186" s="31" t="s">
        <v>1363</v>
      </c>
      <c r="G186" s="28" t="s">
        <v>309</v>
      </c>
      <c r="H186" s="31" t="s">
        <v>310</v>
      </c>
      <c r="I186" s="31" t="s">
        <v>311</v>
      </c>
      <c r="J186" s="31" t="s">
        <v>312</v>
      </c>
    </row>
    <row r="187" spans="1:10" s="31" customFormat="1" x14ac:dyDescent="0.2">
      <c r="A187" s="34">
        <v>186</v>
      </c>
      <c r="B187" s="38"/>
      <c r="C187" s="28" t="s">
        <v>248</v>
      </c>
      <c r="D187" s="31" t="s">
        <v>249</v>
      </c>
      <c r="E187" s="31" t="s">
        <v>1362</v>
      </c>
      <c r="F187" s="31" t="s">
        <v>1363</v>
      </c>
      <c r="G187" s="28" t="s">
        <v>309</v>
      </c>
      <c r="H187" s="31" t="s">
        <v>310</v>
      </c>
      <c r="I187" s="31" t="s">
        <v>311</v>
      </c>
      <c r="J187" s="31" t="s">
        <v>312</v>
      </c>
    </row>
    <row r="188" spans="1:10" s="31" customFormat="1" x14ac:dyDescent="0.2">
      <c r="A188" s="34">
        <v>187</v>
      </c>
      <c r="B188" s="38"/>
      <c r="C188" s="28" t="s">
        <v>248</v>
      </c>
      <c r="D188" s="31" t="s">
        <v>249</v>
      </c>
      <c r="E188" s="31" t="s">
        <v>1362</v>
      </c>
      <c r="F188" s="31" t="s">
        <v>1363</v>
      </c>
      <c r="G188" s="28" t="s">
        <v>309</v>
      </c>
      <c r="H188" s="31" t="s">
        <v>310</v>
      </c>
      <c r="I188" s="31" t="s">
        <v>311</v>
      </c>
      <c r="J188" s="31" t="s">
        <v>312</v>
      </c>
    </row>
    <row r="189" spans="1:10" s="31" customFormat="1" x14ac:dyDescent="0.2">
      <c r="A189" s="34">
        <v>188</v>
      </c>
      <c r="B189" s="38"/>
      <c r="C189" s="28" t="s">
        <v>248</v>
      </c>
      <c r="D189" s="31" t="s">
        <v>249</v>
      </c>
      <c r="E189" s="31" t="s">
        <v>1362</v>
      </c>
      <c r="F189" s="31" t="s">
        <v>1363</v>
      </c>
      <c r="G189" s="28" t="s">
        <v>309</v>
      </c>
      <c r="H189" s="31" t="s">
        <v>310</v>
      </c>
      <c r="I189" s="31" t="s">
        <v>311</v>
      </c>
      <c r="J189" s="31" t="s">
        <v>312</v>
      </c>
    </row>
    <row r="190" spans="1:10" s="31" customFormat="1" x14ac:dyDescent="0.2">
      <c r="A190" s="34">
        <v>189</v>
      </c>
      <c r="B190" s="38"/>
      <c r="C190" s="28" t="s">
        <v>248</v>
      </c>
      <c r="D190" s="31" t="s">
        <v>249</v>
      </c>
      <c r="E190" s="31" t="s">
        <v>1362</v>
      </c>
      <c r="F190" s="31" t="s">
        <v>1363</v>
      </c>
      <c r="G190" s="28" t="s">
        <v>309</v>
      </c>
      <c r="H190" s="31" t="s">
        <v>310</v>
      </c>
      <c r="I190" s="31" t="s">
        <v>311</v>
      </c>
      <c r="J190" s="31" t="s">
        <v>312</v>
      </c>
    </row>
    <row r="191" spans="1:10" s="31" customFormat="1" x14ac:dyDescent="0.2">
      <c r="A191" s="34">
        <v>190</v>
      </c>
      <c r="B191" s="38"/>
      <c r="C191" s="28" t="s">
        <v>248</v>
      </c>
      <c r="D191" s="31" t="s">
        <v>249</v>
      </c>
      <c r="E191" s="31" t="s">
        <v>1362</v>
      </c>
      <c r="F191" s="31" t="s">
        <v>1363</v>
      </c>
      <c r="G191" s="28" t="s">
        <v>309</v>
      </c>
      <c r="H191" s="31" t="s">
        <v>310</v>
      </c>
      <c r="I191" s="31" t="s">
        <v>311</v>
      </c>
      <c r="J191" s="31" t="s">
        <v>312</v>
      </c>
    </row>
    <row r="192" spans="1:10" s="31" customFormat="1" x14ac:dyDescent="0.2">
      <c r="A192" s="34">
        <v>191</v>
      </c>
      <c r="B192" s="38"/>
      <c r="C192" s="28" t="s">
        <v>248</v>
      </c>
      <c r="D192" s="31" t="s">
        <v>249</v>
      </c>
      <c r="E192" s="31" t="s">
        <v>1362</v>
      </c>
      <c r="F192" s="31" t="s">
        <v>1363</v>
      </c>
      <c r="G192" s="28" t="s">
        <v>309</v>
      </c>
      <c r="H192" s="31" t="s">
        <v>310</v>
      </c>
      <c r="I192" s="31" t="s">
        <v>311</v>
      </c>
      <c r="J192" s="31" t="s">
        <v>312</v>
      </c>
    </row>
    <row r="193" spans="1:10" s="31" customFormat="1" x14ac:dyDescent="0.2">
      <c r="A193" s="34">
        <v>192</v>
      </c>
      <c r="B193" s="38"/>
      <c r="C193" s="28" t="s">
        <v>248</v>
      </c>
      <c r="D193" s="31" t="s">
        <v>249</v>
      </c>
      <c r="E193" s="31" t="s">
        <v>1362</v>
      </c>
      <c r="F193" s="31" t="s">
        <v>1363</v>
      </c>
      <c r="G193" s="28" t="s">
        <v>309</v>
      </c>
      <c r="H193" s="31" t="s">
        <v>310</v>
      </c>
      <c r="I193" s="31" t="s">
        <v>311</v>
      </c>
      <c r="J193" s="31" t="s">
        <v>312</v>
      </c>
    </row>
    <row r="194" spans="1:10" s="31" customFormat="1" x14ac:dyDescent="0.2">
      <c r="A194" s="34">
        <v>193</v>
      </c>
      <c r="B194" s="38"/>
      <c r="C194" s="28" t="s">
        <v>248</v>
      </c>
      <c r="D194" s="31" t="s">
        <v>249</v>
      </c>
      <c r="E194" s="31" t="s">
        <v>1362</v>
      </c>
      <c r="F194" s="31" t="s">
        <v>1363</v>
      </c>
      <c r="G194" s="28" t="s">
        <v>309</v>
      </c>
      <c r="H194" s="31" t="s">
        <v>310</v>
      </c>
      <c r="I194" s="31" t="s">
        <v>311</v>
      </c>
      <c r="J194" s="31" t="s">
        <v>312</v>
      </c>
    </row>
    <row r="195" spans="1:10" s="31" customFormat="1" x14ac:dyDescent="0.2">
      <c r="A195" s="34">
        <v>194</v>
      </c>
      <c r="B195" s="38"/>
      <c r="C195" s="28" t="s">
        <v>248</v>
      </c>
      <c r="D195" s="31" t="s">
        <v>249</v>
      </c>
      <c r="E195" s="31" t="s">
        <v>1362</v>
      </c>
      <c r="F195" s="31" t="s">
        <v>1363</v>
      </c>
      <c r="G195" s="28" t="s">
        <v>309</v>
      </c>
      <c r="H195" s="31" t="s">
        <v>310</v>
      </c>
      <c r="I195" s="31" t="s">
        <v>311</v>
      </c>
      <c r="J195" s="31" t="s">
        <v>312</v>
      </c>
    </row>
    <row r="196" spans="1:10" s="31" customFormat="1" x14ac:dyDescent="0.2">
      <c r="A196" s="34">
        <v>195</v>
      </c>
      <c r="B196" s="38"/>
      <c r="C196" s="28" t="s">
        <v>248</v>
      </c>
      <c r="D196" s="31" t="s">
        <v>249</v>
      </c>
      <c r="E196" s="31" t="s">
        <v>1362</v>
      </c>
      <c r="F196" s="31" t="s">
        <v>1363</v>
      </c>
      <c r="G196" s="28" t="s">
        <v>309</v>
      </c>
      <c r="H196" s="31" t="s">
        <v>310</v>
      </c>
      <c r="I196" s="31" t="s">
        <v>311</v>
      </c>
      <c r="J196" s="31" t="s">
        <v>312</v>
      </c>
    </row>
    <row r="197" spans="1:10" s="31" customFormat="1" x14ac:dyDescent="0.2">
      <c r="A197" s="34">
        <v>196</v>
      </c>
      <c r="B197" s="38"/>
      <c r="C197" s="28" t="s">
        <v>248</v>
      </c>
      <c r="D197" s="31" t="s">
        <v>249</v>
      </c>
      <c r="E197" s="31" t="s">
        <v>1362</v>
      </c>
      <c r="F197" s="31" t="s">
        <v>1363</v>
      </c>
      <c r="G197" s="28" t="s">
        <v>309</v>
      </c>
      <c r="H197" s="31" t="s">
        <v>310</v>
      </c>
      <c r="I197" s="31" t="s">
        <v>311</v>
      </c>
      <c r="J197" s="31" t="s">
        <v>312</v>
      </c>
    </row>
    <row r="198" spans="1:10" s="31" customFormat="1" x14ac:dyDescent="0.2">
      <c r="A198" s="34">
        <v>197</v>
      </c>
      <c r="B198" s="38"/>
      <c r="C198" s="28" t="s">
        <v>248</v>
      </c>
      <c r="D198" s="31" t="s">
        <v>249</v>
      </c>
      <c r="E198" s="31" t="s">
        <v>1362</v>
      </c>
      <c r="F198" s="31" t="s">
        <v>1363</v>
      </c>
      <c r="G198" s="28" t="s">
        <v>309</v>
      </c>
      <c r="H198" s="31" t="s">
        <v>310</v>
      </c>
      <c r="I198" s="31" t="s">
        <v>311</v>
      </c>
      <c r="J198" s="31" t="s">
        <v>312</v>
      </c>
    </row>
    <row r="199" spans="1:10" s="31" customFormat="1" x14ac:dyDescent="0.2">
      <c r="A199" s="34">
        <v>198</v>
      </c>
      <c r="B199" s="38"/>
      <c r="C199" s="28" t="s">
        <v>248</v>
      </c>
      <c r="D199" s="31" t="s">
        <v>249</v>
      </c>
      <c r="E199" s="31" t="s">
        <v>1362</v>
      </c>
      <c r="F199" s="31" t="s">
        <v>1363</v>
      </c>
      <c r="G199" s="28" t="s">
        <v>309</v>
      </c>
      <c r="H199" s="31" t="s">
        <v>310</v>
      </c>
      <c r="I199" s="31" t="s">
        <v>311</v>
      </c>
      <c r="J199" s="31" t="s">
        <v>312</v>
      </c>
    </row>
    <row r="200" spans="1:10" s="31" customFormat="1" x14ac:dyDescent="0.2">
      <c r="A200" s="34">
        <v>199</v>
      </c>
      <c r="B200" s="38"/>
      <c r="C200" s="28" t="s">
        <v>248</v>
      </c>
      <c r="D200" s="31" t="s">
        <v>249</v>
      </c>
      <c r="E200" s="31" t="s">
        <v>1362</v>
      </c>
      <c r="F200" s="31" t="s">
        <v>1363</v>
      </c>
      <c r="G200" s="28" t="s">
        <v>309</v>
      </c>
      <c r="H200" s="31" t="s">
        <v>310</v>
      </c>
      <c r="I200" s="31" t="s">
        <v>311</v>
      </c>
      <c r="J200" s="31" t="s">
        <v>312</v>
      </c>
    </row>
    <row r="201" spans="1:10" s="31" customFormat="1" x14ac:dyDescent="0.2">
      <c r="A201" s="34">
        <v>200</v>
      </c>
      <c r="B201" s="38"/>
      <c r="C201" s="28" t="s">
        <v>248</v>
      </c>
      <c r="D201" s="31" t="s">
        <v>249</v>
      </c>
      <c r="E201" s="31" t="s">
        <v>1362</v>
      </c>
      <c r="F201" s="31" t="s">
        <v>1363</v>
      </c>
      <c r="G201" s="28" t="s">
        <v>309</v>
      </c>
      <c r="H201" s="31" t="s">
        <v>310</v>
      </c>
      <c r="I201" s="31" t="s">
        <v>311</v>
      </c>
      <c r="J201" s="31" t="s">
        <v>312</v>
      </c>
    </row>
    <row r="202" spans="1:10" s="31" customFormat="1" x14ac:dyDescent="0.2">
      <c r="A202" s="34">
        <v>201</v>
      </c>
      <c r="B202" s="38"/>
      <c r="C202" s="28" t="s">
        <v>248</v>
      </c>
      <c r="D202" s="31" t="s">
        <v>249</v>
      </c>
      <c r="E202" s="31" t="s">
        <v>1362</v>
      </c>
      <c r="F202" s="31" t="s">
        <v>1363</v>
      </c>
      <c r="G202" s="28" t="s">
        <v>309</v>
      </c>
      <c r="H202" s="31" t="s">
        <v>310</v>
      </c>
      <c r="I202" s="31" t="s">
        <v>311</v>
      </c>
      <c r="J202" s="31" t="s">
        <v>312</v>
      </c>
    </row>
    <row r="203" spans="1:10" s="31" customFormat="1" x14ac:dyDescent="0.2">
      <c r="A203" s="34">
        <v>202</v>
      </c>
      <c r="B203" s="38"/>
      <c r="C203" s="28" t="s">
        <v>248</v>
      </c>
      <c r="D203" s="31" t="s">
        <v>249</v>
      </c>
      <c r="E203" s="31" t="s">
        <v>1362</v>
      </c>
      <c r="F203" s="31" t="s">
        <v>1363</v>
      </c>
      <c r="G203" s="28" t="s">
        <v>309</v>
      </c>
      <c r="H203" s="31" t="s">
        <v>310</v>
      </c>
      <c r="I203" s="31" t="s">
        <v>311</v>
      </c>
      <c r="J203" s="31" t="s">
        <v>312</v>
      </c>
    </row>
    <row r="204" spans="1:10" s="31" customFormat="1" x14ac:dyDescent="0.2">
      <c r="A204" s="34">
        <v>203</v>
      </c>
      <c r="B204" s="38"/>
      <c r="C204" s="28" t="s">
        <v>248</v>
      </c>
      <c r="D204" s="31" t="s">
        <v>249</v>
      </c>
      <c r="E204" s="31" t="s">
        <v>1362</v>
      </c>
      <c r="F204" s="31" t="s">
        <v>1363</v>
      </c>
      <c r="G204" s="28" t="s">
        <v>309</v>
      </c>
      <c r="H204" s="31" t="s">
        <v>310</v>
      </c>
      <c r="I204" s="31" t="s">
        <v>311</v>
      </c>
      <c r="J204" s="31" t="s">
        <v>312</v>
      </c>
    </row>
    <row r="205" spans="1:10" s="31" customFormat="1" x14ac:dyDescent="0.2">
      <c r="A205" s="34">
        <v>204</v>
      </c>
      <c r="B205" s="38"/>
      <c r="C205" s="28" t="s">
        <v>248</v>
      </c>
      <c r="D205" s="31" t="s">
        <v>249</v>
      </c>
      <c r="E205" s="31" t="s">
        <v>1362</v>
      </c>
      <c r="F205" s="31" t="s">
        <v>1363</v>
      </c>
      <c r="G205" s="28" t="s">
        <v>309</v>
      </c>
      <c r="H205" s="31" t="s">
        <v>310</v>
      </c>
      <c r="I205" s="31" t="s">
        <v>311</v>
      </c>
      <c r="J205" s="31" t="s">
        <v>312</v>
      </c>
    </row>
    <row r="206" spans="1:10" s="31" customFormat="1" x14ac:dyDescent="0.2">
      <c r="A206" s="34">
        <v>205</v>
      </c>
      <c r="B206" s="38"/>
      <c r="C206" s="28" t="s">
        <v>248</v>
      </c>
      <c r="D206" s="31" t="s">
        <v>249</v>
      </c>
      <c r="E206" s="31" t="s">
        <v>1362</v>
      </c>
      <c r="F206" s="31" t="s">
        <v>1363</v>
      </c>
      <c r="G206" s="28" t="s">
        <v>309</v>
      </c>
      <c r="H206" s="31" t="s">
        <v>310</v>
      </c>
      <c r="I206" s="31" t="s">
        <v>311</v>
      </c>
      <c r="J206" s="31" t="s">
        <v>312</v>
      </c>
    </row>
    <row r="207" spans="1:10" s="31" customFormat="1" x14ac:dyDescent="0.2">
      <c r="A207" s="34">
        <v>206</v>
      </c>
      <c r="B207" s="38"/>
      <c r="C207" s="28" t="s">
        <v>248</v>
      </c>
      <c r="D207" s="31" t="s">
        <v>249</v>
      </c>
      <c r="E207" s="31" t="s">
        <v>1362</v>
      </c>
      <c r="F207" s="31" t="s">
        <v>1363</v>
      </c>
      <c r="G207" s="28" t="s">
        <v>309</v>
      </c>
      <c r="H207" s="31" t="s">
        <v>310</v>
      </c>
      <c r="I207" s="31" t="s">
        <v>311</v>
      </c>
      <c r="J207" s="31" t="s">
        <v>312</v>
      </c>
    </row>
    <row r="208" spans="1:10" s="31" customFormat="1" x14ac:dyDescent="0.2">
      <c r="A208" s="34">
        <v>207</v>
      </c>
      <c r="B208" s="38"/>
      <c r="C208" s="28" t="s">
        <v>248</v>
      </c>
      <c r="D208" s="31" t="s">
        <v>249</v>
      </c>
      <c r="E208" s="31" t="s">
        <v>1362</v>
      </c>
      <c r="F208" s="31" t="s">
        <v>1363</v>
      </c>
      <c r="G208" s="28" t="s">
        <v>309</v>
      </c>
      <c r="H208" s="31" t="s">
        <v>310</v>
      </c>
      <c r="I208" s="31" t="s">
        <v>311</v>
      </c>
      <c r="J208" s="31" t="s">
        <v>312</v>
      </c>
    </row>
    <row r="209" spans="1:10" s="31" customFormat="1" x14ac:dyDescent="0.2">
      <c r="A209" s="34">
        <v>208</v>
      </c>
      <c r="B209" s="38"/>
      <c r="C209" s="28" t="s">
        <v>248</v>
      </c>
      <c r="D209" s="31" t="s">
        <v>249</v>
      </c>
      <c r="E209" s="31" t="s">
        <v>1362</v>
      </c>
      <c r="F209" s="31" t="s">
        <v>1363</v>
      </c>
      <c r="G209" s="28" t="s">
        <v>309</v>
      </c>
      <c r="H209" s="31" t="s">
        <v>310</v>
      </c>
      <c r="I209" s="31" t="s">
        <v>311</v>
      </c>
      <c r="J209" s="31" t="s">
        <v>312</v>
      </c>
    </row>
    <row r="210" spans="1:10" s="31" customFormat="1" x14ac:dyDescent="0.2">
      <c r="A210" s="34">
        <v>209</v>
      </c>
      <c r="B210" s="38"/>
      <c r="C210" s="28" t="s">
        <v>248</v>
      </c>
      <c r="D210" s="31" t="s">
        <v>249</v>
      </c>
      <c r="E210" s="31" t="s">
        <v>1362</v>
      </c>
      <c r="F210" s="31" t="s">
        <v>1363</v>
      </c>
      <c r="G210" s="28" t="s">
        <v>309</v>
      </c>
      <c r="H210" s="31" t="s">
        <v>310</v>
      </c>
      <c r="I210" s="31" t="s">
        <v>311</v>
      </c>
      <c r="J210" s="31" t="s">
        <v>312</v>
      </c>
    </row>
    <row r="211" spans="1:10" s="31" customFormat="1" x14ac:dyDescent="0.2">
      <c r="A211" s="34">
        <v>210</v>
      </c>
      <c r="B211" s="38"/>
      <c r="C211" s="28" t="s">
        <v>248</v>
      </c>
      <c r="D211" s="31" t="s">
        <v>249</v>
      </c>
      <c r="E211" s="31" t="s">
        <v>1362</v>
      </c>
      <c r="F211" s="31" t="s">
        <v>1363</v>
      </c>
      <c r="G211" s="28" t="s">
        <v>309</v>
      </c>
      <c r="H211" s="31" t="s">
        <v>310</v>
      </c>
      <c r="I211" s="31" t="s">
        <v>311</v>
      </c>
      <c r="J211" s="31" t="s">
        <v>312</v>
      </c>
    </row>
    <row r="212" spans="1:10" s="31" customFormat="1" x14ac:dyDescent="0.2">
      <c r="A212" s="34">
        <v>211</v>
      </c>
      <c r="B212" s="38"/>
      <c r="C212" s="28" t="s">
        <v>248</v>
      </c>
      <c r="D212" s="31" t="s">
        <v>249</v>
      </c>
      <c r="E212" s="31" t="s">
        <v>1362</v>
      </c>
      <c r="F212" s="31" t="s">
        <v>1363</v>
      </c>
      <c r="G212" s="28" t="s">
        <v>309</v>
      </c>
      <c r="H212" s="31" t="s">
        <v>310</v>
      </c>
      <c r="I212" s="31" t="s">
        <v>311</v>
      </c>
      <c r="J212" s="31" t="s">
        <v>312</v>
      </c>
    </row>
    <row r="213" spans="1:10" s="31" customFormat="1" x14ac:dyDescent="0.2">
      <c r="A213" s="34">
        <v>212</v>
      </c>
      <c r="B213" s="38"/>
      <c r="C213" s="28" t="s">
        <v>248</v>
      </c>
      <c r="D213" s="31" t="s">
        <v>249</v>
      </c>
      <c r="E213" s="31" t="s">
        <v>1362</v>
      </c>
      <c r="F213" s="31" t="s">
        <v>1363</v>
      </c>
      <c r="G213" s="28" t="s">
        <v>309</v>
      </c>
      <c r="H213" s="31" t="s">
        <v>310</v>
      </c>
      <c r="I213" s="31" t="s">
        <v>311</v>
      </c>
      <c r="J213" s="31" t="s">
        <v>312</v>
      </c>
    </row>
    <row r="214" spans="1:10" s="31" customFormat="1" x14ac:dyDescent="0.2">
      <c r="A214" s="34">
        <v>213</v>
      </c>
      <c r="B214" s="38"/>
      <c r="C214" s="28" t="s">
        <v>248</v>
      </c>
      <c r="D214" s="31" t="s">
        <v>249</v>
      </c>
      <c r="E214" s="31" t="s">
        <v>1362</v>
      </c>
      <c r="F214" s="31" t="s">
        <v>1363</v>
      </c>
      <c r="G214" s="28" t="s">
        <v>309</v>
      </c>
      <c r="H214" s="31" t="s">
        <v>310</v>
      </c>
      <c r="I214" s="31" t="s">
        <v>311</v>
      </c>
      <c r="J214" s="31" t="s">
        <v>312</v>
      </c>
    </row>
    <row r="215" spans="1:10" s="31" customFormat="1" x14ac:dyDescent="0.2">
      <c r="A215" s="34">
        <v>214</v>
      </c>
      <c r="B215" s="38"/>
      <c r="C215" s="28" t="s">
        <v>248</v>
      </c>
      <c r="D215" s="31" t="s">
        <v>249</v>
      </c>
      <c r="E215" s="31" t="s">
        <v>1362</v>
      </c>
      <c r="F215" s="31" t="s">
        <v>1363</v>
      </c>
      <c r="G215" s="28" t="s">
        <v>309</v>
      </c>
      <c r="H215" s="31" t="s">
        <v>310</v>
      </c>
      <c r="I215" s="31" t="s">
        <v>311</v>
      </c>
      <c r="J215" s="31" t="s">
        <v>312</v>
      </c>
    </row>
    <row r="216" spans="1:10" s="31" customFormat="1" x14ac:dyDescent="0.2">
      <c r="A216" s="34">
        <v>215</v>
      </c>
      <c r="B216" s="38"/>
      <c r="C216" s="28" t="s">
        <v>248</v>
      </c>
      <c r="D216" s="31" t="s">
        <v>249</v>
      </c>
      <c r="E216" s="31" t="s">
        <v>1362</v>
      </c>
      <c r="F216" s="31" t="s">
        <v>1363</v>
      </c>
      <c r="G216" s="28" t="s">
        <v>309</v>
      </c>
      <c r="H216" s="31" t="s">
        <v>310</v>
      </c>
      <c r="I216" s="31" t="s">
        <v>311</v>
      </c>
      <c r="J216" s="31" t="s">
        <v>312</v>
      </c>
    </row>
    <row r="217" spans="1:10" s="31" customFormat="1" x14ac:dyDescent="0.2">
      <c r="A217" s="34">
        <v>216</v>
      </c>
      <c r="B217" s="38"/>
      <c r="C217" s="28" t="s">
        <v>248</v>
      </c>
      <c r="D217" s="31" t="s">
        <v>249</v>
      </c>
      <c r="E217" s="31" t="s">
        <v>1362</v>
      </c>
      <c r="F217" s="31" t="s">
        <v>1363</v>
      </c>
      <c r="G217" s="28" t="s">
        <v>309</v>
      </c>
      <c r="H217" s="31" t="s">
        <v>310</v>
      </c>
      <c r="I217" s="31" t="s">
        <v>311</v>
      </c>
      <c r="J217" s="31" t="s">
        <v>312</v>
      </c>
    </row>
    <row r="218" spans="1:10" s="31" customFormat="1" x14ac:dyDescent="0.2">
      <c r="A218" s="34">
        <v>217</v>
      </c>
      <c r="B218" s="38"/>
      <c r="C218" s="28" t="s">
        <v>248</v>
      </c>
      <c r="D218" s="31" t="s">
        <v>249</v>
      </c>
      <c r="E218" s="31" t="s">
        <v>1362</v>
      </c>
      <c r="F218" s="31" t="s">
        <v>1363</v>
      </c>
      <c r="G218" s="28" t="s">
        <v>309</v>
      </c>
      <c r="H218" s="31" t="s">
        <v>310</v>
      </c>
      <c r="I218" s="31" t="s">
        <v>311</v>
      </c>
      <c r="J218" s="31" t="s">
        <v>312</v>
      </c>
    </row>
    <row r="219" spans="1:10" s="31" customFormat="1" x14ac:dyDescent="0.2">
      <c r="A219" s="34">
        <v>218</v>
      </c>
      <c r="B219" s="38"/>
      <c r="C219" s="28" t="s">
        <v>248</v>
      </c>
      <c r="D219" s="31" t="s">
        <v>249</v>
      </c>
      <c r="E219" s="31" t="s">
        <v>1362</v>
      </c>
      <c r="F219" s="31" t="s">
        <v>1363</v>
      </c>
      <c r="G219" s="28" t="s">
        <v>309</v>
      </c>
      <c r="H219" s="31" t="s">
        <v>310</v>
      </c>
      <c r="I219" s="31" t="s">
        <v>311</v>
      </c>
      <c r="J219" s="31" t="s">
        <v>312</v>
      </c>
    </row>
    <row r="220" spans="1:10" s="31" customFormat="1" x14ac:dyDescent="0.2">
      <c r="A220" s="34">
        <v>219</v>
      </c>
      <c r="B220" s="38"/>
      <c r="C220" s="28" t="s">
        <v>248</v>
      </c>
      <c r="D220" s="31" t="s">
        <v>249</v>
      </c>
      <c r="E220" s="31" t="s">
        <v>1362</v>
      </c>
      <c r="F220" s="31" t="s">
        <v>1363</v>
      </c>
      <c r="G220" s="28" t="s">
        <v>309</v>
      </c>
      <c r="H220" s="31" t="s">
        <v>310</v>
      </c>
      <c r="I220" s="31" t="s">
        <v>311</v>
      </c>
      <c r="J220" s="31" t="s">
        <v>312</v>
      </c>
    </row>
    <row r="221" spans="1:10" s="31" customFormat="1" x14ac:dyDescent="0.2">
      <c r="A221" s="34">
        <v>220</v>
      </c>
      <c r="B221" s="38"/>
      <c r="C221" s="28" t="s">
        <v>248</v>
      </c>
      <c r="D221" s="31" t="s">
        <v>249</v>
      </c>
      <c r="E221" s="31" t="s">
        <v>1362</v>
      </c>
      <c r="F221" s="31" t="s">
        <v>1363</v>
      </c>
      <c r="G221" s="28" t="s">
        <v>309</v>
      </c>
      <c r="H221" s="31" t="s">
        <v>310</v>
      </c>
      <c r="I221" s="31" t="s">
        <v>311</v>
      </c>
      <c r="J221" s="31" t="s">
        <v>312</v>
      </c>
    </row>
    <row r="222" spans="1:10" s="31" customFormat="1" x14ac:dyDescent="0.2">
      <c r="A222" s="34">
        <v>221</v>
      </c>
      <c r="B222" s="38"/>
      <c r="C222" s="28" t="s">
        <v>248</v>
      </c>
      <c r="D222" s="31" t="s">
        <v>249</v>
      </c>
      <c r="E222" s="31" t="s">
        <v>1362</v>
      </c>
      <c r="F222" s="31" t="s">
        <v>1363</v>
      </c>
      <c r="G222" s="28" t="s">
        <v>309</v>
      </c>
      <c r="H222" s="31" t="s">
        <v>310</v>
      </c>
      <c r="I222" s="31" t="s">
        <v>311</v>
      </c>
      <c r="J222" s="31" t="s">
        <v>312</v>
      </c>
    </row>
    <row r="223" spans="1:10" s="31" customFormat="1" x14ac:dyDescent="0.2">
      <c r="A223" s="34">
        <v>222</v>
      </c>
      <c r="B223" s="38"/>
      <c r="C223" s="28" t="s">
        <v>248</v>
      </c>
      <c r="D223" s="31" t="s">
        <v>249</v>
      </c>
      <c r="E223" s="31" t="s">
        <v>1362</v>
      </c>
      <c r="F223" s="31" t="s">
        <v>1363</v>
      </c>
      <c r="G223" s="28" t="s">
        <v>309</v>
      </c>
      <c r="H223" s="31" t="s">
        <v>310</v>
      </c>
      <c r="I223" s="31" t="s">
        <v>311</v>
      </c>
      <c r="J223" s="31" t="s">
        <v>312</v>
      </c>
    </row>
    <row r="224" spans="1:10" s="31" customFormat="1" x14ac:dyDescent="0.2">
      <c r="A224" s="34">
        <v>223</v>
      </c>
      <c r="B224" s="38"/>
      <c r="C224" s="28" t="s">
        <v>248</v>
      </c>
      <c r="D224" s="31" t="s">
        <v>249</v>
      </c>
      <c r="E224" s="31" t="s">
        <v>1362</v>
      </c>
      <c r="F224" s="31" t="s">
        <v>1363</v>
      </c>
      <c r="G224" s="28" t="s">
        <v>309</v>
      </c>
      <c r="H224" s="31" t="s">
        <v>310</v>
      </c>
      <c r="I224" s="31" t="s">
        <v>311</v>
      </c>
      <c r="J224" s="31" t="s">
        <v>312</v>
      </c>
    </row>
    <row r="225" spans="1:10" s="31" customFormat="1" x14ac:dyDescent="0.2">
      <c r="A225" s="34">
        <v>224</v>
      </c>
      <c r="B225" s="38"/>
      <c r="C225" s="28" t="s">
        <v>248</v>
      </c>
      <c r="D225" s="31" t="s">
        <v>249</v>
      </c>
      <c r="E225" s="31" t="s">
        <v>1362</v>
      </c>
      <c r="F225" s="31" t="s">
        <v>1363</v>
      </c>
      <c r="G225" s="28" t="s">
        <v>309</v>
      </c>
      <c r="H225" s="31" t="s">
        <v>310</v>
      </c>
      <c r="I225" s="31" t="s">
        <v>311</v>
      </c>
      <c r="J225" s="31" t="s">
        <v>312</v>
      </c>
    </row>
    <row r="226" spans="1:10" s="31" customFormat="1" x14ac:dyDescent="0.2">
      <c r="A226" s="34">
        <v>225</v>
      </c>
      <c r="B226" s="38"/>
      <c r="C226" s="28" t="s">
        <v>248</v>
      </c>
      <c r="D226" s="31" t="s">
        <v>249</v>
      </c>
      <c r="E226" s="31" t="s">
        <v>1362</v>
      </c>
      <c r="F226" s="31" t="s">
        <v>1363</v>
      </c>
      <c r="G226" s="28" t="s">
        <v>309</v>
      </c>
      <c r="H226" s="31" t="s">
        <v>310</v>
      </c>
      <c r="I226" s="31" t="s">
        <v>311</v>
      </c>
      <c r="J226" s="31" t="s">
        <v>312</v>
      </c>
    </row>
    <row r="227" spans="1:10" s="31" customFormat="1" x14ac:dyDescent="0.2">
      <c r="A227" s="34">
        <v>226</v>
      </c>
      <c r="B227" s="38"/>
      <c r="C227" s="28" t="s">
        <v>248</v>
      </c>
      <c r="D227" s="31" t="s">
        <v>249</v>
      </c>
      <c r="E227" s="31" t="s">
        <v>1362</v>
      </c>
      <c r="F227" s="31" t="s">
        <v>1363</v>
      </c>
      <c r="G227" s="28" t="s">
        <v>309</v>
      </c>
      <c r="H227" s="31" t="s">
        <v>310</v>
      </c>
      <c r="I227" s="31" t="s">
        <v>311</v>
      </c>
      <c r="J227" s="31" t="s">
        <v>312</v>
      </c>
    </row>
    <row r="228" spans="1:10" s="31" customFormat="1" x14ac:dyDescent="0.2">
      <c r="A228" s="34">
        <v>227</v>
      </c>
      <c r="B228" s="38"/>
      <c r="C228" s="28" t="s">
        <v>248</v>
      </c>
      <c r="D228" s="31" t="s">
        <v>249</v>
      </c>
      <c r="E228" s="31" t="s">
        <v>1362</v>
      </c>
      <c r="F228" s="31" t="s">
        <v>1363</v>
      </c>
      <c r="G228" s="28" t="s">
        <v>309</v>
      </c>
      <c r="H228" s="31" t="s">
        <v>310</v>
      </c>
      <c r="I228" s="31" t="s">
        <v>311</v>
      </c>
      <c r="J228" s="31" t="s">
        <v>312</v>
      </c>
    </row>
    <row r="229" spans="1:10" s="31" customFormat="1" x14ac:dyDescent="0.2">
      <c r="A229" s="34">
        <v>228</v>
      </c>
      <c r="B229" s="38"/>
      <c r="C229" s="28" t="s">
        <v>248</v>
      </c>
      <c r="D229" s="31" t="s">
        <v>249</v>
      </c>
      <c r="E229" s="31" t="s">
        <v>1362</v>
      </c>
      <c r="F229" s="31" t="s">
        <v>1363</v>
      </c>
      <c r="G229" s="28" t="s">
        <v>309</v>
      </c>
      <c r="H229" s="31" t="s">
        <v>310</v>
      </c>
      <c r="I229" s="31" t="s">
        <v>311</v>
      </c>
      <c r="J229" s="31" t="s">
        <v>312</v>
      </c>
    </row>
    <row r="230" spans="1:10" s="31" customFormat="1" x14ac:dyDescent="0.2">
      <c r="A230" s="34">
        <v>229</v>
      </c>
      <c r="B230" s="38"/>
      <c r="C230" s="28" t="s">
        <v>248</v>
      </c>
      <c r="D230" s="31" t="s">
        <v>249</v>
      </c>
      <c r="E230" s="31" t="s">
        <v>1362</v>
      </c>
      <c r="F230" s="31" t="s">
        <v>1363</v>
      </c>
      <c r="G230" s="28" t="s">
        <v>309</v>
      </c>
      <c r="H230" s="31" t="s">
        <v>310</v>
      </c>
      <c r="I230" s="31" t="s">
        <v>311</v>
      </c>
      <c r="J230" s="31" t="s">
        <v>312</v>
      </c>
    </row>
    <row r="231" spans="1:10" s="31" customFormat="1" x14ac:dyDescent="0.2">
      <c r="A231" s="34">
        <v>230</v>
      </c>
      <c r="B231" s="38"/>
      <c r="C231" s="28" t="s">
        <v>248</v>
      </c>
      <c r="D231" s="31" t="s">
        <v>249</v>
      </c>
      <c r="E231" s="31" t="s">
        <v>1362</v>
      </c>
      <c r="F231" s="31" t="s">
        <v>1363</v>
      </c>
      <c r="G231" s="28" t="s">
        <v>309</v>
      </c>
      <c r="H231" s="31" t="s">
        <v>310</v>
      </c>
      <c r="I231" s="31" t="s">
        <v>311</v>
      </c>
      <c r="J231" s="31" t="s">
        <v>312</v>
      </c>
    </row>
    <row r="232" spans="1:10" s="31" customFormat="1" x14ac:dyDescent="0.2">
      <c r="A232" s="34">
        <v>231</v>
      </c>
      <c r="B232" s="38"/>
      <c r="C232" s="28" t="s">
        <v>248</v>
      </c>
      <c r="D232" s="31" t="s">
        <v>249</v>
      </c>
      <c r="E232" s="31" t="s">
        <v>1362</v>
      </c>
      <c r="F232" s="31" t="s">
        <v>1363</v>
      </c>
      <c r="G232" s="28" t="s">
        <v>309</v>
      </c>
      <c r="H232" s="31" t="s">
        <v>310</v>
      </c>
      <c r="I232" s="31" t="s">
        <v>311</v>
      </c>
      <c r="J232" s="31" t="s">
        <v>312</v>
      </c>
    </row>
    <row r="233" spans="1:10" s="31" customFormat="1" x14ac:dyDescent="0.2">
      <c r="A233" s="34">
        <v>232</v>
      </c>
      <c r="B233" s="38"/>
      <c r="C233" s="28" t="s">
        <v>248</v>
      </c>
      <c r="D233" s="31" t="s">
        <v>249</v>
      </c>
      <c r="E233" s="31" t="s">
        <v>1362</v>
      </c>
      <c r="F233" s="31" t="s">
        <v>1363</v>
      </c>
      <c r="G233" s="28" t="s">
        <v>309</v>
      </c>
      <c r="H233" s="31" t="s">
        <v>310</v>
      </c>
      <c r="I233" s="31" t="s">
        <v>311</v>
      </c>
      <c r="J233" s="31" t="s">
        <v>312</v>
      </c>
    </row>
    <row r="234" spans="1:10" s="31" customFormat="1" x14ac:dyDescent="0.2">
      <c r="A234" s="34">
        <v>233</v>
      </c>
      <c r="B234" s="38"/>
      <c r="C234" s="28" t="s">
        <v>248</v>
      </c>
      <c r="D234" s="31" t="s">
        <v>249</v>
      </c>
      <c r="E234" s="31" t="s">
        <v>1362</v>
      </c>
      <c r="F234" s="31" t="s">
        <v>1363</v>
      </c>
      <c r="G234" s="28" t="s">
        <v>309</v>
      </c>
      <c r="H234" s="31" t="s">
        <v>310</v>
      </c>
      <c r="I234" s="31" t="s">
        <v>311</v>
      </c>
      <c r="J234" s="31" t="s">
        <v>312</v>
      </c>
    </row>
    <row r="235" spans="1:10" s="31" customFormat="1" ht="15" x14ac:dyDescent="0.25">
      <c r="A235" s="34">
        <v>234</v>
      </c>
      <c r="B235" s="41"/>
      <c r="C235" s="6" t="s">
        <v>251</v>
      </c>
      <c r="D235" s="31" t="s">
        <v>252</v>
      </c>
      <c r="E235" s="31" t="s">
        <v>1182</v>
      </c>
      <c r="F235" s="31" t="s">
        <v>1183</v>
      </c>
      <c r="G235" s="8" t="s">
        <v>445</v>
      </c>
      <c r="H235" s="31" t="s">
        <v>443</v>
      </c>
    </row>
    <row r="236" spans="1:10" s="31" customFormat="1" ht="15" x14ac:dyDescent="0.25">
      <c r="A236" s="34">
        <v>235</v>
      </c>
      <c r="B236" s="42"/>
      <c r="C236" s="6" t="s">
        <v>251</v>
      </c>
      <c r="D236" s="31" t="s">
        <v>252</v>
      </c>
      <c r="E236" s="31" t="s">
        <v>1182</v>
      </c>
      <c r="F236" s="31" t="s">
        <v>1183</v>
      </c>
      <c r="G236" s="8" t="s">
        <v>445</v>
      </c>
      <c r="H236" s="31" t="s">
        <v>443</v>
      </c>
    </row>
    <row r="237" spans="1:10" s="31" customFormat="1" ht="15" x14ac:dyDescent="0.25">
      <c r="A237" s="34">
        <v>236</v>
      </c>
      <c r="B237" s="42" t="s">
        <v>1437</v>
      </c>
      <c r="C237" s="6" t="s">
        <v>251</v>
      </c>
      <c r="D237" s="31" t="s">
        <v>252</v>
      </c>
      <c r="E237" s="8" t="s">
        <v>315</v>
      </c>
      <c r="F237" s="31" t="s">
        <v>316</v>
      </c>
      <c r="G237" s="8" t="s">
        <v>1369</v>
      </c>
      <c r="H237" s="31" t="s">
        <v>1370</v>
      </c>
      <c r="I237" s="8"/>
    </row>
    <row r="238" spans="1:10" s="31" customFormat="1" ht="15" x14ac:dyDescent="0.25">
      <c r="A238" s="34">
        <v>237</v>
      </c>
      <c r="B238" s="42" t="s">
        <v>1437</v>
      </c>
      <c r="C238" s="6" t="s">
        <v>251</v>
      </c>
      <c r="D238" s="31" t="s">
        <v>252</v>
      </c>
      <c r="E238" s="6" t="s">
        <v>315</v>
      </c>
      <c r="F238" s="31" t="s">
        <v>316</v>
      </c>
      <c r="G238" s="6" t="s">
        <v>1369</v>
      </c>
      <c r="H238" s="31" t="s">
        <v>1370</v>
      </c>
      <c r="I238" s="8"/>
    </row>
    <row r="239" spans="1:10" s="31" customFormat="1" ht="15" x14ac:dyDescent="0.25">
      <c r="A239" s="34">
        <v>238</v>
      </c>
      <c r="B239" s="42" t="s">
        <v>1463</v>
      </c>
      <c r="C239" s="31" t="s">
        <v>289</v>
      </c>
      <c r="D239" s="31" t="s">
        <v>290</v>
      </c>
      <c r="E239" s="8" t="s">
        <v>317</v>
      </c>
      <c r="F239" s="31" t="s">
        <v>318</v>
      </c>
      <c r="G239" s="31" t="s">
        <v>325</v>
      </c>
      <c r="H239" s="31" t="s">
        <v>1371</v>
      </c>
    </row>
    <row r="240" spans="1:10" s="31" customFormat="1" x14ac:dyDescent="0.2">
      <c r="A240" s="34">
        <v>239</v>
      </c>
      <c r="B240" s="42"/>
      <c r="C240" s="6" t="s">
        <v>283</v>
      </c>
      <c r="D240" s="31" t="s">
        <v>284</v>
      </c>
      <c r="E240" s="6"/>
    </row>
    <row r="241" spans="1:10" s="31" customFormat="1" x14ac:dyDescent="0.2">
      <c r="A241" s="34">
        <v>240</v>
      </c>
      <c r="B241" s="42"/>
      <c r="C241" s="6" t="s">
        <v>283</v>
      </c>
      <c r="D241" s="31" t="s">
        <v>284</v>
      </c>
      <c r="E241" s="6"/>
    </row>
    <row r="242" spans="1:10" s="31" customFormat="1" x14ac:dyDescent="0.2">
      <c r="A242" s="34">
        <v>241</v>
      </c>
      <c r="B242" s="42" t="s">
        <v>1461</v>
      </c>
      <c r="C242" s="6" t="s">
        <v>305</v>
      </c>
      <c r="D242" s="31" t="s">
        <v>306</v>
      </c>
      <c r="E242" s="6" t="s">
        <v>299</v>
      </c>
      <c r="F242" s="31" t="s">
        <v>300</v>
      </c>
      <c r="G242" s="6" t="s">
        <v>301</v>
      </c>
      <c r="H242" s="31" t="s">
        <v>302</v>
      </c>
      <c r="I242" s="6" t="s">
        <v>319</v>
      </c>
      <c r="J242" s="31" t="s">
        <v>320</v>
      </c>
    </row>
    <row r="243" spans="1:10" s="31" customFormat="1" x14ac:dyDescent="0.2">
      <c r="A243" s="34">
        <v>242</v>
      </c>
      <c r="B243" s="42" t="s">
        <v>1437</v>
      </c>
      <c r="C243" s="6" t="s">
        <v>297</v>
      </c>
      <c r="D243" s="31" t="s">
        <v>298</v>
      </c>
      <c r="E243" s="6" t="s">
        <v>321</v>
      </c>
      <c r="F243" s="31" t="s">
        <v>322</v>
      </c>
      <c r="G243" s="31" t="s">
        <v>247</v>
      </c>
      <c r="H243" s="31" t="s">
        <v>1368</v>
      </c>
      <c r="I243" s="31" t="s">
        <v>1369</v>
      </c>
      <c r="J243" s="31" t="s">
        <v>1370</v>
      </c>
    </row>
    <row r="244" spans="1:10" s="31" customFormat="1" x14ac:dyDescent="0.2">
      <c r="A244" s="34">
        <v>243</v>
      </c>
      <c r="B244" s="42" t="s">
        <v>1437</v>
      </c>
      <c r="C244" s="6" t="s">
        <v>297</v>
      </c>
      <c r="D244" s="31" t="s">
        <v>298</v>
      </c>
      <c r="E244" s="6" t="s">
        <v>321</v>
      </c>
      <c r="F244" s="31" t="s">
        <v>322</v>
      </c>
      <c r="G244" s="31" t="s">
        <v>247</v>
      </c>
      <c r="H244" s="31" t="s">
        <v>1368</v>
      </c>
      <c r="I244" s="31" t="s">
        <v>1369</v>
      </c>
      <c r="J244" s="31" t="s">
        <v>1370</v>
      </c>
    </row>
    <row r="245" spans="1:10" s="31" customFormat="1" ht="15" x14ac:dyDescent="0.25">
      <c r="A245" s="34">
        <v>244</v>
      </c>
      <c r="B245" s="42" t="s">
        <v>1465</v>
      </c>
      <c r="C245" s="6" t="s">
        <v>305</v>
      </c>
      <c r="D245" s="31" t="s">
        <v>306</v>
      </c>
      <c r="E245" s="8" t="s">
        <v>325</v>
      </c>
      <c r="F245" s="31" t="s">
        <v>326</v>
      </c>
      <c r="G245" s="6" t="s">
        <v>327</v>
      </c>
      <c r="H245" s="31" t="s">
        <v>328</v>
      </c>
    </row>
    <row r="246" spans="1:10" s="31" customFormat="1" x14ac:dyDescent="0.2">
      <c r="A246" s="34">
        <v>245</v>
      </c>
      <c r="B246" s="42" t="s">
        <v>1465</v>
      </c>
      <c r="C246" s="6" t="s">
        <v>305</v>
      </c>
      <c r="D246" s="31" t="s">
        <v>306</v>
      </c>
      <c r="E246" s="6" t="s">
        <v>325</v>
      </c>
      <c r="F246" s="31" t="s">
        <v>326</v>
      </c>
      <c r="G246" s="6" t="s">
        <v>327</v>
      </c>
      <c r="H246" s="31" t="s">
        <v>328</v>
      </c>
      <c r="I246" s="6" t="s">
        <v>325</v>
      </c>
      <c r="J246" s="31" t="s">
        <v>326</v>
      </c>
    </row>
    <row r="247" spans="1:10" s="31" customFormat="1" ht="15" x14ac:dyDescent="0.25">
      <c r="A247" s="34">
        <v>246</v>
      </c>
      <c r="B247" s="42"/>
      <c r="C247" s="8" t="s">
        <v>445</v>
      </c>
      <c r="D247" s="31" t="s">
        <v>443</v>
      </c>
    </row>
    <row r="248" spans="1:10" s="31" customFormat="1" ht="15" x14ac:dyDescent="0.25">
      <c r="A248" s="34">
        <v>247</v>
      </c>
      <c r="B248" s="42"/>
      <c r="C248" s="8" t="s">
        <v>445</v>
      </c>
      <c r="D248" s="31" t="s">
        <v>443</v>
      </c>
    </row>
    <row r="249" spans="1:10" s="31" customFormat="1" ht="15" x14ac:dyDescent="0.25">
      <c r="A249" s="34">
        <v>248</v>
      </c>
      <c r="B249" s="42"/>
      <c r="C249" s="8" t="s">
        <v>445</v>
      </c>
      <c r="D249" s="31" t="s">
        <v>443</v>
      </c>
      <c r="E249" s="6" t="s">
        <v>505</v>
      </c>
      <c r="F249" s="31" t="s">
        <v>506</v>
      </c>
    </row>
    <row r="250" spans="1:10" s="31" customFormat="1" ht="15" x14ac:dyDescent="0.25">
      <c r="A250" s="34">
        <v>249</v>
      </c>
      <c r="B250" s="42"/>
      <c r="C250" s="8" t="s">
        <v>445</v>
      </c>
      <c r="D250" s="31" t="s">
        <v>443</v>
      </c>
      <c r="E250" s="8" t="s">
        <v>505</v>
      </c>
      <c r="F250" s="31" t="s">
        <v>506</v>
      </c>
    </row>
    <row r="251" spans="1:10" s="31" customFormat="1" x14ac:dyDescent="0.2">
      <c r="A251" s="34">
        <v>250</v>
      </c>
      <c r="B251" s="42"/>
      <c r="C251" s="6" t="s">
        <v>241</v>
      </c>
      <c r="D251" s="31" t="s">
        <v>242</v>
      </c>
      <c r="E251" s="6" t="s">
        <v>329</v>
      </c>
      <c r="F251" s="31" t="s">
        <v>330</v>
      </c>
      <c r="G251" s="6" t="s">
        <v>331</v>
      </c>
      <c r="H251" s="31" t="s">
        <v>332</v>
      </c>
    </row>
    <row r="252" spans="1:10" s="31" customFormat="1" x14ac:dyDescent="0.2">
      <c r="A252" s="34">
        <v>251</v>
      </c>
      <c r="B252" s="42"/>
      <c r="C252" s="31" t="s">
        <v>241</v>
      </c>
      <c r="D252" s="31" t="s">
        <v>242</v>
      </c>
      <c r="E252" s="6" t="s">
        <v>329</v>
      </c>
      <c r="F252" s="31" t="s">
        <v>330</v>
      </c>
      <c r="G252" s="31" t="s">
        <v>331</v>
      </c>
      <c r="H252" s="31" t="s">
        <v>332</v>
      </c>
    </row>
    <row r="253" spans="1:10" s="31" customFormat="1" x14ac:dyDescent="0.2">
      <c r="A253" s="34">
        <v>252</v>
      </c>
      <c r="B253" s="42" t="s">
        <v>1439</v>
      </c>
      <c r="C253" s="6" t="s">
        <v>247</v>
      </c>
      <c r="D253" s="31" t="s">
        <v>333</v>
      </c>
      <c r="E253" s="31" t="s">
        <v>247</v>
      </c>
      <c r="F253" s="31" t="s">
        <v>1368</v>
      </c>
      <c r="G253" s="32" t="s">
        <v>1369</v>
      </c>
      <c r="H253" s="31" t="s">
        <v>1370</v>
      </c>
    </row>
    <row r="254" spans="1:10" s="31" customFormat="1" ht="15" x14ac:dyDescent="0.25">
      <c r="A254" s="34">
        <v>253</v>
      </c>
      <c r="B254" s="42" t="s">
        <v>1439</v>
      </c>
      <c r="C254" s="6" t="s">
        <v>247</v>
      </c>
      <c r="D254" s="31" t="s">
        <v>333</v>
      </c>
      <c r="E254" s="8" t="s">
        <v>247</v>
      </c>
      <c r="F254" s="31" t="s">
        <v>1368</v>
      </c>
      <c r="G254" s="32" t="s">
        <v>1369</v>
      </c>
      <c r="H254" s="31" t="s">
        <v>1370</v>
      </c>
    </row>
    <row r="255" spans="1:10" s="31" customFormat="1" x14ac:dyDescent="0.2">
      <c r="A255" s="34">
        <v>254</v>
      </c>
      <c r="B255" s="42" t="s">
        <v>1464</v>
      </c>
      <c r="C255" s="6" t="s">
        <v>334</v>
      </c>
      <c r="D255" s="31" t="s">
        <v>260</v>
      </c>
      <c r="E255" s="6" t="s">
        <v>257</v>
      </c>
      <c r="F255" s="31" t="s">
        <v>258</v>
      </c>
    </row>
    <row r="256" spans="1:10" s="31" customFormat="1" x14ac:dyDescent="0.2">
      <c r="A256" s="34">
        <v>255</v>
      </c>
      <c r="B256" s="42" t="s">
        <v>1464</v>
      </c>
      <c r="C256" s="6" t="s">
        <v>259</v>
      </c>
      <c r="D256" s="31" t="s">
        <v>260</v>
      </c>
      <c r="E256" s="6" t="s">
        <v>257</v>
      </c>
      <c r="F256" s="31" t="s">
        <v>258</v>
      </c>
    </row>
    <row r="257" spans="1:8" s="31" customFormat="1" ht="15" x14ac:dyDescent="0.25">
      <c r="A257" s="34">
        <v>256</v>
      </c>
      <c r="B257" s="42" t="s">
        <v>1437</v>
      </c>
      <c r="C257" s="6" t="s">
        <v>335</v>
      </c>
      <c r="D257" s="31" t="s">
        <v>336</v>
      </c>
      <c r="E257" s="8" t="s">
        <v>1369</v>
      </c>
      <c r="F257" s="31" t="s">
        <v>1370</v>
      </c>
      <c r="G257" s="8"/>
    </row>
    <row r="258" spans="1:8" s="31" customFormat="1" ht="15" x14ac:dyDescent="0.25">
      <c r="A258" s="34">
        <v>257</v>
      </c>
      <c r="B258" s="42" t="s">
        <v>1435</v>
      </c>
      <c r="C258" s="8" t="s">
        <v>337</v>
      </c>
      <c r="D258" s="31" t="s">
        <v>338</v>
      </c>
      <c r="E258" s="6" t="s">
        <v>245</v>
      </c>
      <c r="F258" s="31" t="s">
        <v>246</v>
      </c>
      <c r="G258" s="8" t="s">
        <v>1369</v>
      </c>
      <c r="H258" s="31" t="s">
        <v>1370</v>
      </c>
    </row>
    <row r="259" spans="1:8" s="31" customFormat="1" x14ac:dyDescent="0.2">
      <c r="A259" s="34">
        <v>258</v>
      </c>
      <c r="B259" s="42" t="s">
        <v>1440</v>
      </c>
      <c r="C259" s="6" t="s">
        <v>339</v>
      </c>
      <c r="D259" s="31" t="s">
        <v>302</v>
      </c>
      <c r="E259" s="31" t="s">
        <v>1369</v>
      </c>
      <c r="F259" s="31" t="s">
        <v>1370</v>
      </c>
    </row>
    <row r="260" spans="1:8" s="31" customFormat="1" x14ac:dyDescent="0.2">
      <c r="A260" s="34">
        <v>259</v>
      </c>
      <c r="B260" s="42" t="s">
        <v>1441</v>
      </c>
      <c r="C260" s="6" t="s">
        <v>339</v>
      </c>
      <c r="D260" s="31" t="s">
        <v>302</v>
      </c>
      <c r="E260" s="31" t="s">
        <v>1369</v>
      </c>
      <c r="F260" s="31" t="s">
        <v>1370</v>
      </c>
    </row>
    <row r="261" spans="1:8" s="31" customFormat="1" ht="15" x14ac:dyDescent="0.25">
      <c r="A261" s="34">
        <v>260</v>
      </c>
      <c r="B261" s="42" t="s">
        <v>1441</v>
      </c>
      <c r="C261" s="6" t="s">
        <v>301</v>
      </c>
      <c r="D261" s="31" t="s">
        <v>302</v>
      </c>
      <c r="E261" s="8" t="s">
        <v>1369</v>
      </c>
      <c r="F261" s="31" t="s">
        <v>1370</v>
      </c>
      <c r="G261" s="8"/>
    </row>
    <row r="262" spans="1:8" s="31" customFormat="1" ht="15" x14ac:dyDescent="0.25">
      <c r="A262" s="34">
        <v>261</v>
      </c>
      <c r="B262" s="42" t="s">
        <v>1435</v>
      </c>
      <c r="C262" s="8" t="s">
        <v>337</v>
      </c>
      <c r="D262" s="31" t="s">
        <v>338</v>
      </c>
      <c r="E262" s="8" t="s">
        <v>1369</v>
      </c>
      <c r="F262" s="31" t="s">
        <v>1370</v>
      </c>
      <c r="G262" s="8"/>
    </row>
    <row r="263" spans="1:8" s="31" customFormat="1" ht="15" x14ac:dyDescent="0.25">
      <c r="A263" s="34">
        <v>262</v>
      </c>
      <c r="B263" s="34"/>
      <c r="C263" s="8" t="s">
        <v>263</v>
      </c>
      <c r="D263" s="31" t="s">
        <v>264</v>
      </c>
      <c r="E263" s="8" t="s">
        <v>340</v>
      </c>
      <c r="F263" s="31" t="s">
        <v>341</v>
      </c>
      <c r="G263" s="6" t="s">
        <v>342</v>
      </c>
      <c r="H263" s="31" t="s">
        <v>343</v>
      </c>
    </row>
    <row r="264" spans="1:8" s="31" customFormat="1" x14ac:dyDescent="0.2">
      <c r="A264" s="34">
        <v>263</v>
      </c>
      <c r="B264" s="34"/>
      <c r="C264" s="6" t="s">
        <v>340</v>
      </c>
      <c r="D264" s="31" t="s">
        <v>341</v>
      </c>
      <c r="E264" s="6" t="s">
        <v>342</v>
      </c>
      <c r="F264" s="31" t="s">
        <v>343</v>
      </c>
      <c r="G264" s="31" t="s">
        <v>1337</v>
      </c>
      <c r="H264" s="31" t="s">
        <v>1336</v>
      </c>
    </row>
    <row r="265" spans="1:8" s="31" customFormat="1" x14ac:dyDescent="0.2">
      <c r="A265" s="34">
        <v>264</v>
      </c>
      <c r="B265" s="34" t="s">
        <v>1431</v>
      </c>
      <c r="C265" s="6" t="s">
        <v>263</v>
      </c>
      <c r="D265" s="31" t="s">
        <v>264</v>
      </c>
      <c r="E265" s="6" t="s">
        <v>344</v>
      </c>
      <c r="F265" s="31" t="s">
        <v>345</v>
      </c>
      <c r="G265" s="31" t="s">
        <v>1432</v>
      </c>
      <c r="H265" s="31" t="s">
        <v>1433</v>
      </c>
    </row>
    <row r="266" spans="1:8" s="31" customFormat="1" ht="15" x14ac:dyDescent="0.25">
      <c r="A266" s="34">
        <v>265</v>
      </c>
      <c r="B266" s="34"/>
      <c r="C266" s="6" t="s">
        <v>342</v>
      </c>
      <c r="D266" s="31" t="s">
        <v>343</v>
      </c>
      <c r="E266" s="8" t="s">
        <v>1099</v>
      </c>
      <c r="F266" s="31" t="s">
        <v>1100</v>
      </c>
    </row>
    <row r="267" spans="1:8" s="31" customFormat="1" x14ac:dyDescent="0.2">
      <c r="A267" s="34">
        <v>266</v>
      </c>
      <c r="B267" s="34"/>
      <c r="C267" s="6" t="s">
        <v>342</v>
      </c>
      <c r="D267" s="31" t="s">
        <v>343</v>
      </c>
      <c r="E267" s="6" t="s">
        <v>1099</v>
      </c>
      <c r="F267" s="31" t="s">
        <v>1100</v>
      </c>
    </row>
    <row r="268" spans="1:8" s="31" customFormat="1" ht="15" x14ac:dyDescent="0.25">
      <c r="A268" s="34">
        <v>267</v>
      </c>
      <c r="B268" s="34"/>
      <c r="C268" s="8" t="s">
        <v>263</v>
      </c>
      <c r="D268" s="31" t="s">
        <v>264</v>
      </c>
      <c r="E268" s="6" t="s">
        <v>342</v>
      </c>
      <c r="F268" s="31" t="s">
        <v>343</v>
      </c>
      <c r="G268" s="8" t="s">
        <v>1102</v>
      </c>
      <c r="H268" s="31" t="s">
        <v>1101</v>
      </c>
    </row>
    <row r="269" spans="1:8" s="31" customFormat="1" x14ac:dyDescent="0.2">
      <c r="A269" s="34">
        <v>268</v>
      </c>
      <c r="B269" s="34"/>
      <c r="C269" s="31" t="s">
        <v>263</v>
      </c>
      <c r="D269" s="31" t="s">
        <v>264</v>
      </c>
      <c r="E269" s="31" t="s">
        <v>342</v>
      </c>
      <c r="F269" s="31" t="s">
        <v>343</v>
      </c>
      <c r="G269" s="31" t="s">
        <v>1102</v>
      </c>
      <c r="H269" s="31" t="s">
        <v>1101</v>
      </c>
    </row>
    <row r="270" spans="1:8" s="31" customFormat="1" x14ac:dyDescent="0.2">
      <c r="A270" s="34">
        <v>269</v>
      </c>
      <c r="B270" s="34"/>
      <c r="C270" s="6" t="s">
        <v>346</v>
      </c>
      <c r="D270" s="31" t="s">
        <v>347</v>
      </c>
      <c r="E270" s="6" t="s">
        <v>348</v>
      </c>
      <c r="F270" s="31" t="s">
        <v>349</v>
      </c>
      <c r="G270" s="31" t="s">
        <v>1249</v>
      </c>
      <c r="H270" s="31" t="s">
        <v>1250</v>
      </c>
    </row>
    <row r="271" spans="1:8" s="31" customFormat="1" x14ac:dyDescent="0.2">
      <c r="A271" s="34">
        <v>270</v>
      </c>
      <c r="B271" s="34"/>
      <c r="C271" s="6" t="s">
        <v>346</v>
      </c>
      <c r="D271" s="31" t="s">
        <v>347</v>
      </c>
      <c r="E271" s="6" t="s">
        <v>350</v>
      </c>
      <c r="F271" s="31" t="s">
        <v>349</v>
      </c>
      <c r="G271" s="31" t="s">
        <v>1249</v>
      </c>
      <c r="H271" s="31" t="s">
        <v>1250</v>
      </c>
    </row>
    <row r="272" spans="1:8" s="31" customFormat="1" x14ac:dyDescent="0.2">
      <c r="A272" s="34">
        <v>271</v>
      </c>
      <c r="B272" s="34"/>
      <c r="C272" s="6" t="s">
        <v>346</v>
      </c>
      <c r="D272" s="31" t="s">
        <v>347</v>
      </c>
      <c r="E272" s="6" t="s">
        <v>350</v>
      </c>
      <c r="F272" s="31" t="s">
        <v>349</v>
      </c>
      <c r="G272" s="31" t="s">
        <v>1249</v>
      </c>
      <c r="H272" s="31" t="s">
        <v>1250</v>
      </c>
    </row>
    <row r="273" spans="1:8" s="31" customFormat="1" x14ac:dyDescent="0.2">
      <c r="A273" s="34">
        <v>272</v>
      </c>
      <c r="B273" s="34"/>
      <c r="C273" s="6" t="s">
        <v>351</v>
      </c>
      <c r="D273" s="31" t="s">
        <v>352</v>
      </c>
      <c r="E273" s="31" t="s">
        <v>1079</v>
      </c>
      <c r="F273" s="31" t="s">
        <v>1072</v>
      </c>
      <c r="G273" s="31" t="s">
        <v>1085</v>
      </c>
      <c r="H273" s="31" t="s">
        <v>1084</v>
      </c>
    </row>
    <row r="274" spans="1:8" s="31" customFormat="1" x14ac:dyDescent="0.2">
      <c r="A274" s="34">
        <v>273</v>
      </c>
      <c r="B274" s="34"/>
      <c r="C274" s="6" t="s">
        <v>351</v>
      </c>
      <c r="D274" s="31" t="s">
        <v>352</v>
      </c>
      <c r="E274" s="31" t="s">
        <v>1079</v>
      </c>
      <c r="F274" s="31" t="s">
        <v>1072</v>
      </c>
      <c r="G274" s="31" t="s">
        <v>1085</v>
      </c>
      <c r="H274" s="31" t="s">
        <v>1084</v>
      </c>
    </row>
    <row r="275" spans="1:8" s="31" customFormat="1" ht="15" x14ac:dyDescent="0.25">
      <c r="A275" s="34">
        <v>274</v>
      </c>
      <c r="B275" s="34"/>
      <c r="C275" s="8" t="s">
        <v>263</v>
      </c>
      <c r="D275" s="31" t="s">
        <v>264</v>
      </c>
      <c r="E275" s="8" t="s">
        <v>342</v>
      </c>
      <c r="F275" s="31" t="s">
        <v>343</v>
      </c>
      <c r="G275" s="31" t="s">
        <v>1103</v>
      </c>
      <c r="H275" s="31" t="s">
        <v>1104</v>
      </c>
    </row>
    <row r="276" spans="1:8" s="31" customFormat="1" x14ac:dyDescent="0.2">
      <c r="A276" s="34">
        <v>275</v>
      </c>
      <c r="B276" s="34"/>
      <c r="C276" s="31" t="s">
        <v>342</v>
      </c>
      <c r="D276" s="31" t="s">
        <v>343</v>
      </c>
      <c r="E276" s="31" t="s">
        <v>1105</v>
      </c>
      <c r="F276" s="31" t="s">
        <v>1106</v>
      </c>
    </row>
    <row r="277" spans="1:8" s="31" customFormat="1" x14ac:dyDescent="0.2">
      <c r="A277" s="34">
        <v>276</v>
      </c>
      <c r="B277" s="34"/>
      <c r="C277" s="6" t="s">
        <v>342</v>
      </c>
      <c r="D277" s="31" t="s">
        <v>343</v>
      </c>
      <c r="E277" s="31" t="s">
        <v>1105</v>
      </c>
      <c r="F277" s="31" t="s">
        <v>1106</v>
      </c>
    </row>
    <row r="278" spans="1:8" s="31" customFormat="1" x14ac:dyDescent="0.2">
      <c r="A278" s="34">
        <v>277</v>
      </c>
      <c r="B278" s="34"/>
      <c r="C278" s="31" t="s">
        <v>342</v>
      </c>
      <c r="D278" s="31" t="s">
        <v>343</v>
      </c>
      <c r="E278" s="31" t="s">
        <v>1105</v>
      </c>
      <c r="F278" s="31" t="s">
        <v>1106</v>
      </c>
    </row>
    <row r="279" spans="1:8" s="31" customFormat="1" x14ac:dyDescent="0.2">
      <c r="A279" s="34">
        <v>278</v>
      </c>
      <c r="B279" s="34"/>
      <c r="C279" s="31" t="s">
        <v>342</v>
      </c>
      <c r="D279" s="31" t="s">
        <v>343</v>
      </c>
      <c r="E279" s="31" t="s">
        <v>1105</v>
      </c>
      <c r="F279" s="31" t="s">
        <v>1106</v>
      </c>
    </row>
    <row r="280" spans="1:8" s="31" customFormat="1" x14ac:dyDescent="0.2">
      <c r="A280" s="34">
        <v>279</v>
      </c>
      <c r="B280" s="34"/>
      <c r="C280" s="31" t="s">
        <v>342</v>
      </c>
      <c r="D280" s="31" t="s">
        <v>343</v>
      </c>
      <c r="E280" s="31" t="s">
        <v>1105</v>
      </c>
      <c r="F280" s="31" t="s">
        <v>1106</v>
      </c>
    </row>
    <row r="281" spans="1:8" s="31" customFormat="1" ht="15" x14ac:dyDescent="0.25">
      <c r="A281" s="34">
        <v>280</v>
      </c>
      <c r="B281" s="34"/>
      <c r="C281" s="6" t="s">
        <v>342</v>
      </c>
      <c r="D281" s="31" t="s">
        <v>343</v>
      </c>
      <c r="E281" s="7" t="s">
        <v>1057</v>
      </c>
      <c r="F281" s="31" t="s">
        <v>1094</v>
      </c>
    </row>
    <row r="282" spans="1:8" s="31" customFormat="1" ht="15" x14ac:dyDescent="0.25">
      <c r="A282" s="34">
        <v>281</v>
      </c>
      <c r="B282" s="34"/>
      <c r="C282" s="6" t="s">
        <v>342</v>
      </c>
      <c r="D282" s="31" t="s">
        <v>343</v>
      </c>
      <c r="E282" s="7" t="s">
        <v>1057</v>
      </c>
      <c r="F282" s="31" t="s">
        <v>1094</v>
      </c>
      <c r="G282" s="31" t="s">
        <v>1247</v>
      </c>
      <c r="H282" s="31" t="s">
        <v>1248</v>
      </c>
    </row>
    <row r="283" spans="1:8" s="31" customFormat="1" ht="15" x14ac:dyDescent="0.25">
      <c r="A283" s="34">
        <v>282</v>
      </c>
      <c r="B283" s="34"/>
      <c r="C283" s="6" t="s">
        <v>342</v>
      </c>
      <c r="D283" s="31" t="s">
        <v>343</v>
      </c>
      <c r="E283" s="7" t="s">
        <v>1057</v>
      </c>
      <c r="F283" s="31" t="s">
        <v>1094</v>
      </c>
      <c r="G283" s="8" t="s">
        <v>1059</v>
      </c>
      <c r="H283" s="31" t="s">
        <v>1060</v>
      </c>
    </row>
    <row r="284" spans="1:8" s="31" customFormat="1" ht="15" x14ac:dyDescent="0.25">
      <c r="A284" s="34">
        <v>283</v>
      </c>
      <c r="B284" s="34"/>
      <c r="C284" s="6" t="s">
        <v>342</v>
      </c>
      <c r="D284" s="31" t="s">
        <v>343</v>
      </c>
      <c r="E284" s="7" t="s">
        <v>1057</v>
      </c>
      <c r="F284" s="31" t="s">
        <v>1094</v>
      </c>
    </row>
    <row r="285" spans="1:8" s="31" customFormat="1" x14ac:dyDescent="0.2">
      <c r="A285" s="34">
        <v>284</v>
      </c>
      <c r="B285" s="34"/>
      <c r="C285" s="31" t="s">
        <v>342</v>
      </c>
      <c r="D285" s="31" t="s">
        <v>343</v>
      </c>
      <c r="E285" s="31" t="s">
        <v>1112</v>
      </c>
      <c r="F285" s="31" t="s">
        <v>1107</v>
      </c>
    </row>
    <row r="286" spans="1:8" s="31" customFormat="1" x14ac:dyDescent="0.2">
      <c r="A286" s="34">
        <v>285</v>
      </c>
      <c r="B286" s="34"/>
      <c r="C286" s="31" t="s">
        <v>342</v>
      </c>
      <c r="D286" s="31" t="s">
        <v>343</v>
      </c>
      <c r="E286" s="31" t="s">
        <v>1112</v>
      </c>
      <c r="F286" s="31" t="s">
        <v>1107</v>
      </c>
    </row>
    <row r="287" spans="1:8" s="31" customFormat="1" x14ac:dyDescent="0.2">
      <c r="A287" s="34">
        <v>286</v>
      </c>
      <c r="B287" s="34"/>
      <c r="C287" s="6" t="s">
        <v>342</v>
      </c>
      <c r="D287" s="31" t="s">
        <v>343</v>
      </c>
      <c r="E287" s="31" t="s">
        <v>1113</v>
      </c>
      <c r="F287" s="31" t="s">
        <v>1108</v>
      </c>
    </row>
    <row r="288" spans="1:8" s="31" customFormat="1" x14ac:dyDescent="0.2">
      <c r="A288" s="34">
        <v>287</v>
      </c>
      <c r="B288" s="34"/>
      <c r="C288" s="31" t="s">
        <v>342</v>
      </c>
      <c r="D288" s="31" t="s">
        <v>343</v>
      </c>
      <c r="E288" s="31" t="s">
        <v>1113</v>
      </c>
      <c r="F288" s="31" t="s">
        <v>1108</v>
      </c>
    </row>
    <row r="289" spans="1:8" s="31" customFormat="1" x14ac:dyDescent="0.2">
      <c r="A289" s="34">
        <v>288</v>
      </c>
      <c r="B289" s="34"/>
      <c r="C289" s="31" t="s">
        <v>342</v>
      </c>
      <c r="D289" s="31" t="s">
        <v>343</v>
      </c>
      <c r="E289" s="31" t="s">
        <v>1113</v>
      </c>
      <c r="F289" s="31" t="s">
        <v>1108</v>
      </c>
    </row>
    <row r="290" spans="1:8" s="31" customFormat="1" x14ac:dyDescent="0.2">
      <c r="A290" s="34">
        <v>289</v>
      </c>
      <c r="B290" s="34"/>
      <c r="C290" s="6" t="s">
        <v>355</v>
      </c>
      <c r="D290" s="31" t="s">
        <v>343</v>
      </c>
      <c r="E290" s="6" t="s">
        <v>356</v>
      </c>
      <c r="F290" s="31" t="s">
        <v>357</v>
      </c>
    </row>
    <row r="291" spans="1:8" s="31" customFormat="1" x14ac:dyDescent="0.2">
      <c r="A291" s="34">
        <v>290</v>
      </c>
      <c r="B291" s="34"/>
      <c r="C291" s="31" t="s">
        <v>263</v>
      </c>
      <c r="D291" s="31" t="s">
        <v>264</v>
      </c>
      <c r="E291" s="31" t="s">
        <v>1113</v>
      </c>
      <c r="F291" s="31" t="s">
        <v>1108</v>
      </c>
    </row>
    <row r="292" spans="1:8" s="31" customFormat="1" x14ac:dyDescent="0.2">
      <c r="A292" s="34">
        <v>291</v>
      </c>
      <c r="B292" s="34"/>
      <c r="C292" s="31" t="s">
        <v>342</v>
      </c>
      <c r="D292" s="31" t="s">
        <v>343</v>
      </c>
      <c r="E292" s="31" t="s">
        <v>1246</v>
      </c>
      <c r="F292" s="31" t="s">
        <v>1245</v>
      </c>
    </row>
    <row r="293" spans="1:8" s="31" customFormat="1" x14ac:dyDescent="0.2">
      <c r="A293" s="34">
        <v>292</v>
      </c>
      <c r="B293" s="34"/>
      <c r="C293" s="6" t="s">
        <v>358</v>
      </c>
      <c r="D293" s="31" t="s">
        <v>359</v>
      </c>
      <c r="E293" s="31" t="s">
        <v>342</v>
      </c>
      <c r="F293" s="31" t="s">
        <v>343</v>
      </c>
    </row>
    <row r="294" spans="1:8" s="31" customFormat="1" x14ac:dyDescent="0.2">
      <c r="A294" s="34">
        <v>293</v>
      </c>
      <c r="B294" s="34"/>
      <c r="C294" s="6" t="s">
        <v>342</v>
      </c>
      <c r="D294" s="31" t="s">
        <v>343</v>
      </c>
      <c r="E294" s="6" t="s">
        <v>362</v>
      </c>
      <c r="F294" s="31" t="s">
        <v>363</v>
      </c>
      <c r="G294" s="6" t="s">
        <v>364</v>
      </c>
      <c r="H294" s="31" t="s">
        <v>365</v>
      </c>
    </row>
    <row r="295" spans="1:8" s="31" customFormat="1" ht="15" x14ac:dyDescent="0.25">
      <c r="A295" s="34">
        <v>294</v>
      </c>
      <c r="B295" s="34"/>
      <c r="C295" s="8" t="s">
        <v>1058</v>
      </c>
      <c r="D295" s="31" t="s">
        <v>1061</v>
      </c>
      <c r="E295" s="8" t="s">
        <v>1063</v>
      </c>
      <c r="F295" s="31" t="s">
        <v>1062</v>
      </c>
      <c r="G295" s="31" t="s">
        <v>342</v>
      </c>
      <c r="H295" s="31" t="s">
        <v>343</v>
      </c>
    </row>
    <row r="296" spans="1:8" s="31" customFormat="1" ht="15" x14ac:dyDescent="0.25">
      <c r="A296" s="34">
        <v>295</v>
      </c>
      <c r="B296" s="34"/>
      <c r="C296" s="8" t="s">
        <v>1058</v>
      </c>
      <c r="D296" s="31" t="s">
        <v>1061</v>
      </c>
      <c r="E296" s="31" t="s">
        <v>342</v>
      </c>
      <c r="F296" s="31" t="s">
        <v>343</v>
      </c>
    </row>
    <row r="297" spans="1:8" s="31" customFormat="1" ht="15" x14ac:dyDescent="0.25">
      <c r="A297" s="34">
        <v>296</v>
      </c>
      <c r="B297" s="34"/>
      <c r="C297" s="8" t="s">
        <v>1058</v>
      </c>
      <c r="D297" s="31" t="s">
        <v>1061</v>
      </c>
      <c r="E297" s="31" t="s">
        <v>342</v>
      </c>
      <c r="F297" s="31" t="s">
        <v>343</v>
      </c>
      <c r="G297" s="31" t="s">
        <v>1243</v>
      </c>
      <c r="H297" s="31" t="s">
        <v>1244</v>
      </c>
    </row>
    <row r="298" spans="1:8" s="31" customFormat="1" ht="15" x14ac:dyDescent="0.25">
      <c r="A298" s="34">
        <v>297</v>
      </c>
      <c r="B298" s="34"/>
      <c r="C298" s="8" t="s">
        <v>1058</v>
      </c>
      <c r="D298" s="31" t="s">
        <v>1061</v>
      </c>
      <c r="E298" s="31" t="s">
        <v>342</v>
      </c>
      <c r="F298" s="31" t="s">
        <v>343</v>
      </c>
    </row>
    <row r="299" spans="1:8" s="31" customFormat="1" x14ac:dyDescent="0.2">
      <c r="A299" s="34">
        <v>298</v>
      </c>
      <c r="B299" s="34"/>
      <c r="C299" s="6" t="s">
        <v>422</v>
      </c>
      <c r="D299" s="31" t="s">
        <v>1064</v>
      </c>
      <c r="E299" s="31" t="s">
        <v>342</v>
      </c>
      <c r="F299" s="31" t="s">
        <v>343</v>
      </c>
      <c r="G299" s="31" t="s">
        <v>1241</v>
      </c>
      <c r="H299" s="31" t="s">
        <v>1242</v>
      </c>
    </row>
    <row r="300" spans="1:8" s="31" customFormat="1" x14ac:dyDescent="0.2">
      <c r="A300" s="34">
        <v>299</v>
      </c>
      <c r="B300" s="34"/>
      <c r="C300" s="6" t="s">
        <v>422</v>
      </c>
      <c r="D300" s="31" t="s">
        <v>1064</v>
      </c>
      <c r="E300" s="31" t="s">
        <v>342</v>
      </c>
      <c r="F300" s="31" t="s">
        <v>343</v>
      </c>
    </row>
    <row r="301" spans="1:8" s="31" customFormat="1" x14ac:dyDescent="0.2">
      <c r="A301" s="34">
        <v>300</v>
      </c>
      <c r="B301" s="34"/>
      <c r="C301" s="6" t="s">
        <v>422</v>
      </c>
      <c r="D301" s="31" t="s">
        <v>1064</v>
      </c>
      <c r="E301" s="31" t="s">
        <v>342</v>
      </c>
      <c r="F301" s="31" t="s">
        <v>343</v>
      </c>
    </row>
    <row r="302" spans="1:8" s="31" customFormat="1" x14ac:dyDescent="0.2">
      <c r="A302" s="34">
        <v>301</v>
      </c>
      <c r="B302" s="34"/>
      <c r="C302" s="6" t="s">
        <v>422</v>
      </c>
      <c r="D302" s="31" t="s">
        <v>1064</v>
      </c>
      <c r="E302" s="6" t="s">
        <v>360</v>
      </c>
      <c r="F302" s="31" t="s">
        <v>361</v>
      </c>
      <c r="G302" s="31" t="s">
        <v>342</v>
      </c>
      <c r="H302" s="31" t="s">
        <v>343</v>
      </c>
    </row>
    <row r="303" spans="1:8" s="31" customFormat="1" x14ac:dyDescent="0.2">
      <c r="A303" s="34">
        <v>302</v>
      </c>
      <c r="B303" s="34"/>
      <c r="C303" s="31" t="s">
        <v>342</v>
      </c>
      <c r="D303" s="31" t="s">
        <v>343</v>
      </c>
      <c r="E303" s="31" t="s">
        <v>1113</v>
      </c>
      <c r="F303" s="31" t="s">
        <v>1108</v>
      </c>
    </row>
    <row r="304" spans="1:8" s="31" customFormat="1" x14ac:dyDescent="0.2">
      <c r="A304" s="34">
        <v>303</v>
      </c>
      <c r="B304" s="34"/>
      <c r="C304" s="6" t="s">
        <v>342</v>
      </c>
      <c r="D304" s="31" t="s">
        <v>343</v>
      </c>
      <c r="E304" s="31" t="s">
        <v>1114</v>
      </c>
      <c r="F304" s="31" t="s">
        <v>1109</v>
      </c>
    </row>
    <row r="305" spans="1:13" s="31" customFormat="1" x14ac:dyDescent="0.2">
      <c r="A305" s="34">
        <v>304</v>
      </c>
      <c r="B305" s="34"/>
      <c r="C305" s="31" t="s">
        <v>263</v>
      </c>
      <c r="D305" s="31" t="s">
        <v>264</v>
      </c>
      <c r="E305" s="31" t="s">
        <v>1114</v>
      </c>
      <c r="F305" s="31" t="s">
        <v>1109</v>
      </c>
    </row>
    <row r="306" spans="1:13" s="31" customFormat="1" x14ac:dyDescent="0.2">
      <c r="A306" s="34">
        <v>305</v>
      </c>
      <c r="B306" s="34"/>
      <c r="C306" s="31" t="s">
        <v>342</v>
      </c>
      <c r="D306" s="31" t="s">
        <v>343</v>
      </c>
      <c r="E306" s="31" t="s">
        <v>1114</v>
      </c>
      <c r="F306" s="31" t="s">
        <v>1109</v>
      </c>
    </row>
    <row r="307" spans="1:13" s="31" customFormat="1" x14ac:dyDescent="0.2">
      <c r="A307" s="34">
        <v>306</v>
      </c>
      <c r="B307" s="34"/>
      <c r="C307" s="31" t="s">
        <v>342</v>
      </c>
      <c r="D307" s="31" t="s">
        <v>343</v>
      </c>
      <c r="E307" s="31" t="s">
        <v>1114</v>
      </c>
      <c r="F307" s="31" t="s">
        <v>1109</v>
      </c>
      <c r="G307" s="31" t="s">
        <v>1115</v>
      </c>
      <c r="H307" s="31" t="s">
        <v>1111</v>
      </c>
    </row>
    <row r="308" spans="1:13" s="31" customFormat="1" x14ac:dyDescent="0.2">
      <c r="A308" s="34">
        <v>307</v>
      </c>
      <c r="B308" s="34"/>
      <c r="C308" s="31" t="s">
        <v>263</v>
      </c>
      <c r="D308" s="31" t="s">
        <v>264</v>
      </c>
      <c r="E308" s="31" t="s">
        <v>1278</v>
      </c>
      <c r="F308" s="31" t="s">
        <v>1279</v>
      </c>
      <c r="G308" s="31" t="s">
        <v>1331</v>
      </c>
      <c r="H308" s="31" t="s">
        <v>1313</v>
      </c>
    </row>
    <row r="309" spans="1:13" s="31" customFormat="1" ht="15" x14ac:dyDescent="0.25">
      <c r="A309" s="34">
        <v>308</v>
      </c>
      <c r="B309" s="47" t="s">
        <v>1427</v>
      </c>
      <c r="C309" s="6" t="s">
        <v>263</v>
      </c>
      <c r="D309" s="31" t="s">
        <v>264</v>
      </c>
      <c r="E309" s="6" t="s">
        <v>366</v>
      </c>
      <c r="F309" s="31" t="s">
        <v>367</v>
      </c>
      <c r="G309" s="8" t="s">
        <v>1130</v>
      </c>
      <c r="H309" s="31" t="s">
        <v>1131</v>
      </c>
    </row>
    <row r="310" spans="1:13" s="31" customFormat="1" ht="15" x14ac:dyDescent="0.25">
      <c r="A310" s="34">
        <v>309</v>
      </c>
      <c r="B310" s="47" t="s">
        <v>1466</v>
      </c>
      <c r="C310" s="6" t="s">
        <v>263</v>
      </c>
      <c r="D310" s="31" t="s">
        <v>264</v>
      </c>
      <c r="E310" s="8" t="s">
        <v>366</v>
      </c>
      <c r="F310" s="31" t="s">
        <v>367</v>
      </c>
      <c r="G310" s="8" t="s">
        <v>1117</v>
      </c>
      <c r="H310" s="31" t="s">
        <v>1118</v>
      </c>
    </row>
    <row r="311" spans="1:13" s="31" customFormat="1" x14ac:dyDescent="0.2">
      <c r="A311" s="34">
        <v>310</v>
      </c>
      <c r="B311" s="34"/>
      <c r="C311" s="6" t="s">
        <v>342</v>
      </c>
      <c r="D311" s="31" t="s">
        <v>343</v>
      </c>
      <c r="E311" s="31" t="s">
        <v>1095</v>
      </c>
      <c r="F311" s="31" t="s">
        <v>1096</v>
      </c>
    </row>
    <row r="312" spans="1:13" s="31" customFormat="1" x14ac:dyDescent="0.2">
      <c r="A312" s="34">
        <v>311</v>
      </c>
      <c r="B312" s="34"/>
      <c r="C312" s="6" t="s">
        <v>342</v>
      </c>
      <c r="D312" s="31" t="s">
        <v>343</v>
      </c>
      <c r="E312" s="31" t="s">
        <v>1095</v>
      </c>
      <c r="F312" s="31" t="s">
        <v>1096</v>
      </c>
      <c r="G312" s="6" t="s">
        <v>369</v>
      </c>
      <c r="H312" s="31" t="s">
        <v>370</v>
      </c>
    </row>
    <row r="313" spans="1:13" s="31" customFormat="1" x14ac:dyDescent="0.2">
      <c r="A313" s="34">
        <v>312</v>
      </c>
      <c r="B313" s="34"/>
      <c r="C313" s="6" t="s">
        <v>342</v>
      </c>
      <c r="D313" s="31" t="s">
        <v>343</v>
      </c>
      <c r="E313" s="31" t="s">
        <v>1095</v>
      </c>
      <c r="F313" s="31" t="s">
        <v>1096</v>
      </c>
    </row>
    <row r="314" spans="1:13" s="31" customFormat="1" x14ac:dyDescent="0.2">
      <c r="A314" s="34">
        <v>313</v>
      </c>
      <c r="B314" s="34"/>
      <c r="C314" s="6" t="s">
        <v>342</v>
      </c>
      <c r="D314" s="31" t="s">
        <v>343</v>
      </c>
      <c r="E314" s="31" t="s">
        <v>1095</v>
      </c>
      <c r="F314" s="31" t="s">
        <v>1096</v>
      </c>
    </row>
    <row r="315" spans="1:13" s="31" customFormat="1" x14ac:dyDescent="0.2">
      <c r="A315" s="34">
        <v>314</v>
      </c>
      <c r="B315" s="34"/>
      <c r="C315" s="6" t="s">
        <v>342</v>
      </c>
      <c r="D315" s="31" t="s">
        <v>343</v>
      </c>
      <c r="E315" s="31" t="s">
        <v>1095</v>
      </c>
      <c r="F315" s="31" t="s">
        <v>1096</v>
      </c>
    </row>
    <row r="316" spans="1:13" s="31" customFormat="1" ht="15" x14ac:dyDescent="0.25">
      <c r="A316" s="34">
        <v>315</v>
      </c>
      <c r="B316" s="47" t="s">
        <v>1448</v>
      </c>
      <c r="C316" s="31" t="s">
        <v>366</v>
      </c>
      <c r="D316" s="31" t="s">
        <v>367</v>
      </c>
      <c r="E316" s="8" t="s">
        <v>263</v>
      </c>
      <c r="F316" s="31" t="s">
        <v>264</v>
      </c>
      <c r="G316" s="8" t="s">
        <v>371</v>
      </c>
      <c r="H316" s="31" t="s">
        <v>372</v>
      </c>
    </row>
    <row r="317" spans="1:13" s="31" customFormat="1" ht="15" x14ac:dyDescent="0.25">
      <c r="A317" s="34">
        <v>316</v>
      </c>
      <c r="B317" s="34"/>
      <c r="C317" s="6" t="s">
        <v>373</v>
      </c>
      <c r="D317" s="31" t="s">
        <v>374</v>
      </c>
      <c r="E317" s="8"/>
    </row>
    <row r="318" spans="1:13" s="31" customFormat="1" ht="15" x14ac:dyDescent="0.25">
      <c r="A318" s="34">
        <v>317</v>
      </c>
      <c r="B318" s="47" t="s">
        <v>1430</v>
      </c>
      <c r="C318" s="31" t="s">
        <v>366</v>
      </c>
      <c r="D318" s="31" t="s">
        <v>367</v>
      </c>
      <c r="E318" s="8" t="s">
        <v>263</v>
      </c>
      <c r="F318" s="31" t="s">
        <v>264</v>
      </c>
      <c r="G318" s="8" t="s">
        <v>1428</v>
      </c>
      <c r="H318" s="31" t="s">
        <v>1429</v>
      </c>
    </row>
    <row r="319" spans="1:13" s="31" customFormat="1" ht="15" x14ac:dyDescent="0.25">
      <c r="A319" s="34">
        <v>318</v>
      </c>
      <c r="B319" s="42"/>
      <c r="C319" s="6" t="s">
        <v>313</v>
      </c>
      <c r="D319" s="31" t="s">
        <v>314</v>
      </c>
      <c r="E319" s="6" t="s">
        <v>376</v>
      </c>
      <c r="F319" s="31" t="s">
        <v>377</v>
      </c>
      <c r="G319" s="6" t="s">
        <v>378</v>
      </c>
      <c r="H319" s="31" t="s">
        <v>379</v>
      </c>
      <c r="I319" s="6" t="s">
        <v>245</v>
      </c>
      <c r="J319" s="31" t="s">
        <v>246</v>
      </c>
      <c r="K319" s="8" t="s">
        <v>380</v>
      </c>
      <c r="L319" s="31" t="s">
        <v>381</v>
      </c>
      <c r="M319" s="8"/>
    </row>
    <row r="320" spans="1:13" s="31" customFormat="1" ht="15" x14ac:dyDescent="0.25">
      <c r="A320" s="34">
        <v>319</v>
      </c>
      <c r="B320" s="42"/>
      <c r="C320" s="31" t="s">
        <v>313</v>
      </c>
      <c r="D320" s="31" t="s">
        <v>314</v>
      </c>
      <c r="E320" s="6" t="s">
        <v>376</v>
      </c>
      <c r="F320" s="31" t="s">
        <v>377</v>
      </c>
      <c r="G320" s="31" t="s">
        <v>378</v>
      </c>
      <c r="H320" s="31" t="s">
        <v>379</v>
      </c>
      <c r="I320" s="6" t="s">
        <v>245</v>
      </c>
      <c r="J320" s="31" t="s">
        <v>246</v>
      </c>
      <c r="K320" s="8" t="s">
        <v>380</v>
      </c>
      <c r="L320" s="31" t="s">
        <v>381</v>
      </c>
      <c r="M320" s="8"/>
    </row>
    <row r="321" spans="1:10" s="31" customFormat="1" x14ac:dyDescent="0.2">
      <c r="A321" s="34">
        <v>320</v>
      </c>
      <c r="B321" s="34"/>
      <c r="C321" s="6" t="s">
        <v>382</v>
      </c>
      <c r="D321" s="31" t="s">
        <v>383</v>
      </c>
      <c r="E321" s="6"/>
    </row>
    <row r="322" spans="1:10" s="31" customFormat="1" x14ac:dyDescent="0.2">
      <c r="A322" s="34">
        <v>321</v>
      </c>
      <c r="B322" s="34"/>
      <c r="C322" s="6" t="s">
        <v>382</v>
      </c>
      <c r="D322" s="31" t="s">
        <v>383</v>
      </c>
      <c r="E322" s="6"/>
    </row>
    <row r="323" spans="1:10" s="31" customFormat="1" ht="15" x14ac:dyDescent="0.25">
      <c r="A323" s="34">
        <v>322</v>
      </c>
      <c r="B323" s="47" t="s">
        <v>1447</v>
      </c>
      <c r="C323" s="6" t="s">
        <v>386</v>
      </c>
      <c r="D323" s="31" t="s">
        <v>387</v>
      </c>
      <c r="E323" s="8" t="s">
        <v>388</v>
      </c>
      <c r="F323" s="31" t="s">
        <v>389</v>
      </c>
      <c r="I323" s="8" t="s">
        <v>1190</v>
      </c>
      <c r="J323" s="31" t="s">
        <v>1191</v>
      </c>
    </row>
    <row r="324" spans="1:10" s="31" customFormat="1" ht="15" x14ac:dyDescent="0.25">
      <c r="A324" s="34">
        <v>323</v>
      </c>
      <c r="B324" s="47" t="s">
        <v>1447</v>
      </c>
      <c r="C324" s="8" t="s">
        <v>390</v>
      </c>
      <c r="D324" s="31" t="s">
        <v>391</v>
      </c>
      <c r="E324" s="6" t="s">
        <v>392</v>
      </c>
      <c r="F324" s="31" t="s">
        <v>393</v>
      </c>
      <c r="G324" s="31" t="s">
        <v>388</v>
      </c>
      <c r="H324" s="31" t="s">
        <v>389</v>
      </c>
      <c r="I324" s="31" t="s">
        <v>1190</v>
      </c>
      <c r="J324" s="31" t="s">
        <v>1191</v>
      </c>
    </row>
    <row r="325" spans="1:10" s="31" customFormat="1" ht="15" x14ac:dyDescent="0.25">
      <c r="A325" s="34">
        <v>324</v>
      </c>
      <c r="B325" s="34"/>
      <c r="C325" s="6" t="s">
        <v>394</v>
      </c>
      <c r="D325" s="31" t="s">
        <v>395</v>
      </c>
      <c r="E325" s="31" t="s">
        <v>396</v>
      </c>
      <c r="F325" s="31" t="s">
        <v>397</v>
      </c>
      <c r="G325" s="8" t="s">
        <v>1212</v>
      </c>
      <c r="H325" s="31" t="s">
        <v>1213</v>
      </c>
    </row>
    <row r="326" spans="1:10" s="31" customFormat="1" x14ac:dyDescent="0.2">
      <c r="A326" s="34">
        <v>325</v>
      </c>
      <c r="B326" s="34"/>
      <c r="C326" s="6" t="s">
        <v>394</v>
      </c>
      <c r="D326" s="31" t="s">
        <v>395</v>
      </c>
      <c r="E326" s="31" t="s">
        <v>396</v>
      </c>
      <c r="F326" s="31" t="s">
        <v>397</v>
      </c>
      <c r="G326" s="31" t="s">
        <v>1212</v>
      </c>
      <c r="H326" s="31" t="s">
        <v>1213</v>
      </c>
    </row>
    <row r="327" spans="1:10" s="31" customFormat="1" ht="15" x14ac:dyDescent="0.25">
      <c r="A327" s="34">
        <v>326</v>
      </c>
      <c r="B327" s="34"/>
      <c r="C327" s="8" t="s">
        <v>398</v>
      </c>
      <c r="D327" s="31" t="s">
        <v>399</v>
      </c>
      <c r="E327" s="8" t="s">
        <v>1128</v>
      </c>
      <c r="F327" s="31" t="s">
        <v>1129</v>
      </c>
    </row>
    <row r="328" spans="1:10" s="31" customFormat="1" ht="15" x14ac:dyDescent="0.25">
      <c r="A328" s="34">
        <v>327</v>
      </c>
      <c r="B328" s="42" t="s">
        <v>1442</v>
      </c>
      <c r="C328" s="9" t="s">
        <v>325</v>
      </c>
      <c r="D328" s="31" t="s">
        <v>1371</v>
      </c>
      <c r="E328" s="8" t="s">
        <v>315</v>
      </c>
      <c r="F328" s="31" t="s">
        <v>1372</v>
      </c>
      <c r="G328" s="8" t="s">
        <v>1369</v>
      </c>
      <c r="H328" s="31" t="s">
        <v>1370</v>
      </c>
      <c r="I328" s="8" t="s">
        <v>301</v>
      </c>
      <c r="J328" s="31" t="s">
        <v>1373</v>
      </c>
    </row>
    <row r="329" spans="1:10" s="31" customFormat="1" ht="15" x14ac:dyDescent="0.25">
      <c r="A329" s="34">
        <v>328</v>
      </c>
      <c r="B329" s="34"/>
      <c r="C329" s="6" t="s">
        <v>400</v>
      </c>
      <c r="D329" s="31" t="s">
        <v>401</v>
      </c>
      <c r="E329" s="8" t="s">
        <v>1192</v>
      </c>
      <c r="F329" s="31" t="s">
        <v>1193</v>
      </c>
    </row>
    <row r="330" spans="1:10" s="31" customFormat="1" ht="15" x14ac:dyDescent="0.25">
      <c r="A330" s="34">
        <v>329</v>
      </c>
      <c r="B330" s="34"/>
      <c r="C330" s="6" t="s">
        <v>402</v>
      </c>
      <c r="D330" s="31" t="s">
        <v>403</v>
      </c>
      <c r="E330" s="6" t="s">
        <v>404</v>
      </c>
      <c r="F330" s="31" t="s">
        <v>405</v>
      </c>
      <c r="G330" s="8" t="s">
        <v>406</v>
      </c>
      <c r="H330" s="31" t="s">
        <v>407</v>
      </c>
      <c r="I330" s="31" t="s">
        <v>408</v>
      </c>
      <c r="J330" s="31" t="s">
        <v>409</v>
      </c>
    </row>
    <row r="331" spans="1:10" s="31" customFormat="1" ht="15" x14ac:dyDescent="0.25">
      <c r="A331" s="34">
        <v>330</v>
      </c>
      <c r="B331" s="34"/>
      <c r="C331" s="6" t="s">
        <v>410</v>
      </c>
      <c r="D331" s="31" t="s">
        <v>411</v>
      </c>
      <c r="E331" s="7" t="s">
        <v>596</v>
      </c>
      <c r="F331" s="31" t="s">
        <v>597</v>
      </c>
      <c r="G331" s="31" t="s">
        <v>1044</v>
      </c>
      <c r="H331" s="31" t="s">
        <v>1070</v>
      </c>
    </row>
    <row r="332" spans="1:10" s="31" customFormat="1" ht="15" x14ac:dyDescent="0.25">
      <c r="A332" s="34">
        <v>331</v>
      </c>
      <c r="B332" s="34"/>
      <c r="C332" s="6" t="s">
        <v>410</v>
      </c>
      <c r="D332" s="31" t="s">
        <v>411</v>
      </c>
      <c r="E332" s="7" t="s">
        <v>596</v>
      </c>
      <c r="F332" s="31" t="s">
        <v>597</v>
      </c>
      <c r="G332" s="31" t="s">
        <v>1044</v>
      </c>
      <c r="H332" s="31" t="s">
        <v>1070</v>
      </c>
    </row>
    <row r="333" spans="1:10" s="31" customFormat="1" ht="15" x14ac:dyDescent="0.25">
      <c r="A333" s="34">
        <v>332</v>
      </c>
      <c r="B333" s="34"/>
      <c r="C333" s="6" t="s">
        <v>412</v>
      </c>
      <c r="D333" s="31" t="s">
        <v>413</v>
      </c>
      <c r="E333" s="31" t="s">
        <v>416</v>
      </c>
      <c r="F333" s="31" t="s">
        <v>417</v>
      </c>
      <c r="G333" s="8" t="s">
        <v>1144</v>
      </c>
      <c r="H333" s="31" t="s">
        <v>1145</v>
      </c>
    </row>
    <row r="334" spans="1:10" s="31" customFormat="1" x14ac:dyDescent="0.2">
      <c r="A334" s="34">
        <v>333</v>
      </c>
      <c r="B334" s="34"/>
      <c r="C334" s="6" t="s">
        <v>412</v>
      </c>
      <c r="D334" s="31" t="s">
        <v>413</v>
      </c>
      <c r="E334" s="31" t="s">
        <v>416</v>
      </c>
      <c r="F334" s="31" t="s">
        <v>417</v>
      </c>
      <c r="G334" s="31" t="s">
        <v>1144</v>
      </c>
      <c r="H334" s="31" t="s">
        <v>1145</v>
      </c>
    </row>
    <row r="335" spans="1:10" s="31" customFormat="1" ht="15" x14ac:dyDescent="0.25">
      <c r="A335" s="34">
        <v>334</v>
      </c>
      <c r="B335" s="34"/>
      <c r="C335" s="8" t="s">
        <v>400</v>
      </c>
      <c r="D335" s="31" t="s">
        <v>401</v>
      </c>
      <c r="E335" s="31" t="s">
        <v>1192</v>
      </c>
      <c r="F335" s="31" t="s">
        <v>1193</v>
      </c>
    </row>
    <row r="336" spans="1:10" s="31" customFormat="1" ht="15" x14ac:dyDescent="0.25">
      <c r="A336" s="34">
        <v>335</v>
      </c>
      <c r="B336" s="42" t="s">
        <v>1442</v>
      </c>
      <c r="C336" s="8" t="s">
        <v>279</v>
      </c>
      <c r="D336" s="31" t="s">
        <v>1367</v>
      </c>
      <c r="E336" s="31" t="s">
        <v>247</v>
      </c>
      <c r="F336" s="31" t="s">
        <v>1368</v>
      </c>
      <c r="G336" s="31" t="s">
        <v>301</v>
      </c>
      <c r="H336" s="31" t="s">
        <v>1373</v>
      </c>
      <c r="I336" s="31" t="s">
        <v>1369</v>
      </c>
      <c r="J336" s="31" t="s">
        <v>1370</v>
      </c>
    </row>
    <row r="337" spans="1:10" s="31" customFormat="1" ht="15" x14ac:dyDescent="0.25">
      <c r="A337" s="34">
        <v>336</v>
      </c>
      <c r="B337" s="34"/>
      <c r="C337" s="8" t="s">
        <v>418</v>
      </c>
      <c r="D337" s="31" t="s">
        <v>419</v>
      </c>
    </row>
    <row r="338" spans="1:10" s="31" customFormat="1" x14ac:dyDescent="0.2">
      <c r="A338" s="34">
        <v>337</v>
      </c>
      <c r="B338" s="34"/>
      <c r="C338" s="6" t="s">
        <v>418</v>
      </c>
      <c r="D338" s="31" t="s">
        <v>419</v>
      </c>
    </row>
    <row r="339" spans="1:10" s="31" customFormat="1" x14ac:dyDescent="0.2">
      <c r="A339" s="34">
        <v>338</v>
      </c>
      <c r="B339" s="34" t="s">
        <v>1400</v>
      </c>
      <c r="C339" s="6" t="s">
        <v>342</v>
      </c>
      <c r="D339" s="31" t="s">
        <v>343</v>
      </c>
      <c r="E339" s="31" t="s">
        <v>1058</v>
      </c>
      <c r="F339" s="31" t="s">
        <v>1061</v>
      </c>
    </row>
    <row r="340" spans="1:10" s="31" customFormat="1" x14ac:dyDescent="0.2">
      <c r="A340" s="34">
        <v>339</v>
      </c>
      <c r="B340" s="34" t="s">
        <v>1400</v>
      </c>
      <c r="C340" s="31" t="s">
        <v>263</v>
      </c>
      <c r="D340" s="31" t="s">
        <v>264</v>
      </c>
      <c r="E340" s="31" t="s">
        <v>1058</v>
      </c>
      <c r="F340" s="31" t="s">
        <v>1061</v>
      </c>
    </row>
    <row r="341" spans="1:10" s="31" customFormat="1" x14ac:dyDescent="0.2">
      <c r="A341" s="34">
        <v>340</v>
      </c>
      <c r="B341" s="34" t="s">
        <v>1400</v>
      </c>
      <c r="C341" s="31" t="s">
        <v>342</v>
      </c>
      <c r="D341" s="31" t="s">
        <v>343</v>
      </c>
      <c r="E341" s="31" t="s">
        <v>1058</v>
      </c>
      <c r="F341" s="31" t="s">
        <v>1061</v>
      </c>
    </row>
    <row r="342" spans="1:10" s="31" customFormat="1" x14ac:dyDescent="0.2">
      <c r="A342" s="34">
        <v>341</v>
      </c>
      <c r="B342" s="34" t="s">
        <v>1400</v>
      </c>
      <c r="C342" s="31" t="s">
        <v>342</v>
      </c>
      <c r="D342" s="31" t="s">
        <v>343</v>
      </c>
      <c r="E342" s="31" t="s">
        <v>1058</v>
      </c>
      <c r="F342" s="31" t="s">
        <v>1061</v>
      </c>
    </row>
    <row r="343" spans="1:10" s="31" customFormat="1" x14ac:dyDescent="0.2">
      <c r="A343" s="34">
        <v>342</v>
      </c>
      <c r="B343" s="34"/>
      <c r="C343" s="6" t="s">
        <v>342</v>
      </c>
      <c r="D343" s="31" t="s">
        <v>343</v>
      </c>
      <c r="E343" s="31" t="s">
        <v>1058</v>
      </c>
      <c r="F343" s="31" t="s">
        <v>1061</v>
      </c>
    </row>
    <row r="344" spans="1:10" s="31" customFormat="1" x14ac:dyDescent="0.2">
      <c r="A344" s="34">
        <v>343</v>
      </c>
      <c r="B344" s="34"/>
      <c r="C344" s="6" t="s">
        <v>420</v>
      </c>
      <c r="D344" s="31" t="s">
        <v>421</v>
      </c>
      <c r="E344" s="6" t="s">
        <v>422</v>
      </c>
      <c r="F344" s="31" t="s">
        <v>423</v>
      </c>
      <c r="G344" s="6" t="s">
        <v>342</v>
      </c>
      <c r="H344" s="31" t="s">
        <v>343</v>
      </c>
    </row>
    <row r="345" spans="1:10" s="31" customFormat="1" x14ac:dyDescent="0.2">
      <c r="A345" s="34">
        <v>344</v>
      </c>
      <c r="B345" s="34"/>
      <c r="C345" s="6" t="s">
        <v>420</v>
      </c>
      <c r="D345" s="31" t="s">
        <v>421</v>
      </c>
      <c r="E345" s="6" t="s">
        <v>422</v>
      </c>
      <c r="F345" s="31" t="s">
        <v>423</v>
      </c>
      <c r="G345" s="6" t="s">
        <v>342</v>
      </c>
      <c r="H345" s="31" t="s">
        <v>343</v>
      </c>
    </row>
    <row r="346" spans="1:10" s="31" customFormat="1" x14ac:dyDescent="0.2">
      <c r="A346" s="34">
        <v>345</v>
      </c>
      <c r="B346" s="42" t="s">
        <v>1463</v>
      </c>
      <c r="C346" s="6" t="s">
        <v>424</v>
      </c>
      <c r="D346" s="31" t="s">
        <v>425</v>
      </c>
      <c r="E346" s="31" t="s">
        <v>245</v>
      </c>
      <c r="F346" s="31" t="s">
        <v>246</v>
      </c>
      <c r="G346" s="6" t="s">
        <v>426</v>
      </c>
      <c r="H346" s="31" t="s">
        <v>427</v>
      </c>
      <c r="I346" s="31" t="s">
        <v>315</v>
      </c>
      <c r="J346" s="31" t="s">
        <v>1372</v>
      </c>
    </row>
    <row r="347" spans="1:10" s="31" customFormat="1" x14ac:dyDescent="0.2">
      <c r="A347" s="34">
        <v>346</v>
      </c>
      <c r="B347" s="34"/>
      <c r="C347" s="6" t="s">
        <v>420</v>
      </c>
      <c r="D347" s="31" t="s">
        <v>421</v>
      </c>
      <c r="E347" s="6" t="s">
        <v>428</v>
      </c>
      <c r="F347" s="31" t="s">
        <v>423</v>
      </c>
      <c r="G347" s="6" t="s">
        <v>342</v>
      </c>
      <c r="H347" s="31" t="s">
        <v>343</v>
      </c>
    </row>
    <row r="348" spans="1:10" s="31" customFormat="1" x14ac:dyDescent="0.2">
      <c r="A348" s="34">
        <v>347</v>
      </c>
      <c r="B348" s="34"/>
      <c r="C348" s="6" t="s">
        <v>420</v>
      </c>
      <c r="D348" s="31" t="s">
        <v>421</v>
      </c>
      <c r="E348" s="6" t="s">
        <v>422</v>
      </c>
      <c r="F348" s="31" t="s">
        <v>423</v>
      </c>
      <c r="G348" s="6" t="s">
        <v>342</v>
      </c>
      <c r="H348" s="31" t="s">
        <v>343</v>
      </c>
    </row>
    <row r="349" spans="1:10" s="31" customFormat="1" ht="15" x14ac:dyDescent="0.25">
      <c r="A349" s="34">
        <v>348</v>
      </c>
      <c r="B349" s="34"/>
      <c r="C349" s="7" t="s">
        <v>429</v>
      </c>
      <c r="D349" s="48" t="s">
        <v>430</v>
      </c>
      <c r="E349" s="8" t="s">
        <v>431</v>
      </c>
      <c r="F349" s="31" t="s">
        <v>432</v>
      </c>
    </row>
    <row r="350" spans="1:10" s="31" customFormat="1" ht="15" x14ac:dyDescent="0.25">
      <c r="A350" s="34">
        <v>349</v>
      </c>
      <c r="B350" s="34"/>
      <c r="C350" s="7" t="s">
        <v>429</v>
      </c>
      <c r="D350" s="48" t="s">
        <v>430</v>
      </c>
      <c r="E350" s="31" t="s">
        <v>431</v>
      </c>
      <c r="F350" s="31" t="s">
        <v>432</v>
      </c>
    </row>
    <row r="351" spans="1:10" s="31" customFormat="1" ht="15" x14ac:dyDescent="0.25">
      <c r="A351" s="34">
        <v>350</v>
      </c>
      <c r="B351" s="34"/>
      <c r="C351" s="7" t="s">
        <v>429</v>
      </c>
      <c r="D351" s="48" t="s">
        <v>430</v>
      </c>
      <c r="E351" s="31" t="s">
        <v>431</v>
      </c>
      <c r="F351" s="31" t="s">
        <v>432</v>
      </c>
    </row>
    <row r="352" spans="1:10" s="31" customFormat="1" ht="15" x14ac:dyDescent="0.25">
      <c r="A352" s="34">
        <v>351</v>
      </c>
      <c r="B352" s="34"/>
      <c r="C352" s="7" t="s">
        <v>429</v>
      </c>
      <c r="D352" s="48" t="s">
        <v>430</v>
      </c>
      <c r="E352" s="31" t="s">
        <v>431</v>
      </c>
      <c r="F352" s="31" t="s">
        <v>432</v>
      </c>
    </row>
    <row r="353" spans="1:8" s="31" customFormat="1" ht="15" x14ac:dyDescent="0.25">
      <c r="A353" s="34">
        <v>352</v>
      </c>
      <c r="B353" s="34"/>
      <c r="C353" s="7" t="s">
        <v>429</v>
      </c>
      <c r="D353" s="48" t="s">
        <v>430</v>
      </c>
      <c r="E353" s="31" t="s">
        <v>431</v>
      </c>
      <c r="F353" s="31" t="s">
        <v>432</v>
      </c>
      <c r="H353" s="8"/>
    </row>
    <row r="354" spans="1:8" s="31" customFormat="1" ht="15" x14ac:dyDescent="0.25">
      <c r="A354" s="34">
        <v>353</v>
      </c>
      <c r="B354" s="34"/>
      <c r="C354" s="7" t="s">
        <v>429</v>
      </c>
      <c r="D354" s="48" t="s">
        <v>430</v>
      </c>
      <c r="E354" s="31" t="s">
        <v>431</v>
      </c>
      <c r="F354" s="31" t="s">
        <v>432</v>
      </c>
    </row>
    <row r="355" spans="1:8" s="31" customFormat="1" ht="15" x14ac:dyDescent="0.25">
      <c r="A355" s="34">
        <v>354</v>
      </c>
      <c r="B355" s="34"/>
      <c r="C355" s="7" t="s">
        <v>429</v>
      </c>
      <c r="D355" s="48" t="s">
        <v>430</v>
      </c>
      <c r="E355" s="31" t="s">
        <v>431</v>
      </c>
      <c r="F355" s="31" t="s">
        <v>432</v>
      </c>
    </row>
    <row r="356" spans="1:8" s="31" customFormat="1" ht="15" x14ac:dyDescent="0.25">
      <c r="A356" s="34">
        <v>355</v>
      </c>
      <c r="B356" s="34"/>
      <c r="C356" s="7" t="s">
        <v>429</v>
      </c>
      <c r="D356" s="48" t="s">
        <v>430</v>
      </c>
      <c r="E356" s="31" t="s">
        <v>431</v>
      </c>
      <c r="F356" s="31" t="s">
        <v>432</v>
      </c>
    </row>
    <row r="357" spans="1:8" s="31" customFormat="1" ht="15" x14ac:dyDescent="0.25">
      <c r="A357" s="34">
        <v>356</v>
      </c>
      <c r="B357" s="34"/>
      <c r="C357" s="7" t="s">
        <v>429</v>
      </c>
      <c r="D357" s="48" t="s">
        <v>430</v>
      </c>
      <c r="E357" s="31" t="s">
        <v>431</v>
      </c>
      <c r="F357" s="31" t="s">
        <v>432</v>
      </c>
    </row>
    <row r="358" spans="1:8" s="31" customFormat="1" ht="15" x14ac:dyDescent="0.25">
      <c r="A358" s="34">
        <v>357</v>
      </c>
      <c r="B358" s="34"/>
      <c r="C358" s="7" t="s">
        <v>429</v>
      </c>
      <c r="D358" s="48" t="s">
        <v>430</v>
      </c>
      <c r="E358" s="31" t="s">
        <v>431</v>
      </c>
      <c r="F358" s="31" t="s">
        <v>432</v>
      </c>
    </row>
    <row r="359" spans="1:8" s="31" customFormat="1" ht="15" x14ac:dyDescent="0.25">
      <c r="A359" s="34">
        <v>358</v>
      </c>
      <c r="B359" s="34"/>
      <c r="C359" s="7" t="s">
        <v>429</v>
      </c>
      <c r="D359" s="48" t="s">
        <v>430</v>
      </c>
      <c r="E359" s="31" t="s">
        <v>431</v>
      </c>
      <c r="F359" s="31" t="s">
        <v>432</v>
      </c>
    </row>
    <row r="360" spans="1:8" s="31" customFormat="1" ht="15" x14ac:dyDescent="0.25">
      <c r="A360" s="34">
        <v>359</v>
      </c>
      <c r="B360" s="34"/>
      <c r="C360" s="7" t="s">
        <v>429</v>
      </c>
      <c r="D360" s="48" t="s">
        <v>430</v>
      </c>
      <c r="E360" s="31" t="s">
        <v>431</v>
      </c>
      <c r="F360" s="31" t="s">
        <v>432</v>
      </c>
    </row>
    <row r="361" spans="1:8" s="31" customFormat="1" ht="15" x14ac:dyDescent="0.25">
      <c r="A361" s="34">
        <v>360</v>
      </c>
      <c r="B361" s="34"/>
      <c r="C361" s="7" t="s">
        <v>429</v>
      </c>
      <c r="D361" s="48" t="s">
        <v>430</v>
      </c>
      <c r="E361" s="31" t="s">
        <v>431</v>
      </c>
      <c r="F361" s="31" t="s">
        <v>432</v>
      </c>
    </row>
    <row r="362" spans="1:8" s="31" customFormat="1" ht="15" x14ac:dyDescent="0.25">
      <c r="A362" s="34">
        <v>361</v>
      </c>
      <c r="B362" s="34"/>
      <c r="C362" s="7" t="s">
        <v>429</v>
      </c>
      <c r="D362" s="48" t="s">
        <v>430</v>
      </c>
      <c r="E362" s="8" t="s">
        <v>431</v>
      </c>
      <c r="F362" s="31" t="s">
        <v>432</v>
      </c>
    </row>
    <row r="363" spans="1:8" s="31" customFormat="1" ht="15" x14ac:dyDescent="0.25">
      <c r="A363" s="34">
        <v>362</v>
      </c>
      <c r="B363" s="34"/>
      <c r="C363" s="7" t="s">
        <v>429</v>
      </c>
      <c r="D363" s="48" t="s">
        <v>430</v>
      </c>
      <c r="E363" s="31" t="s">
        <v>431</v>
      </c>
      <c r="F363" s="31" t="s">
        <v>432</v>
      </c>
    </row>
    <row r="364" spans="1:8" s="31" customFormat="1" ht="15" x14ac:dyDescent="0.25">
      <c r="A364" s="34">
        <v>363</v>
      </c>
      <c r="B364" s="34"/>
      <c r="C364" s="7" t="s">
        <v>429</v>
      </c>
      <c r="D364" s="48" t="s">
        <v>430</v>
      </c>
      <c r="E364" s="31" t="s">
        <v>431</v>
      </c>
      <c r="F364" s="31" t="s">
        <v>432</v>
      </c>
    </row>
    <row r="365" spans="1:8" s="31" customFormat="1" ht="15" x14ac:dyDescent="0.25">
      <c r="A365" s="34">
        <v>364</v>
      </c>
      <c r="B365" s="34"/>
      <c r="C365" s="7" t="s">
        <v>429</v>
      </c>
      <c r="D365" s="48" t="s">
        <v>430</v>
      </c>
      <c r="E365" s="31" t="s">
        <v>431</v>
      </c>
      <c r="F365" s="31" t="s">
        <v>432</v>
      </c>
    </row>
    <row r="366" spans="1:8" s="31" customFormat="1" ht="15" x14ac:dyDescent="0.25">
      <c r="A366" s="34">
        <v>365</v>
      </c>
      <c r="B366" s="34"/>
      <c r="C366" s="7" t="s">
        <v>429</v>
      </c>
      <c r="D366" s="48" t="s">
        <v>430</v>
      </c>
      <c r="E366" s="31" t="s">
        <v>431</v>
      </c>
      <c r="F366" s="31" t="s">
        <v>432</v>
      </c>
    </row>
    <row r="367" spans="1:8" s="31" customFormat="1" ht="15" x14ac:dyDescent="0.25">
      <c r="A367" s="34">
        <v>366</v>
      </c>
      <c r="B367" s="34"/>
      <c r="C367" s="7" t="s">
        <v>429</v>
      </c>
      <c r="D367" s="48" t="s">
        <v>430</v>
      </c>
      <c r="E367" s="31" t="s">
        <v>431</v>
      </c>
      <c r="F367" s="31" t="s">
        <v>432</v>
      </c>
    </row>
    <row r="368" spans="1:8" s="31" customFormat="1" ht="15" x14ac:dyDescent="0.25">
      <c r="A368" s="34">
        <v>367</v>
      </c>
      <c r="B368" s="34"/>
      <c r="C368" s="7" t="s">
        <v>429</v>
      </c>
      <c r="D368" s="48" t="s">
        <v>430</v>
      </c>
      <c r="E368" s="31" t="s">
        <v>431</v>
      </c>
      <c r="F368" s="31" t="s">
        <v>432</v>
      </c>
    </row>
    <row r="369" spans="1:6" s="31" customFormat="1" ht="15" x14ac:dyDescent="0.25">
      <c r="A369" s="34">
        <v>368</v>
      </c>
      <c r="B369" s="34"/>
      <c r="C369" s="7" t="s">
        <v>429</v>
      </c>
      <c r="D369" s="48" t="s">
        <v>430</v>
      </c>
      <c r="E369" s="31" t="s">
        <v>431</v>
      </c>
      <c r="F369" s="31" t="s">
        <v>432</v>
      </c>
    </row>
    <row r="370" spans="1:6" s="31" customFormat="1" ht="15" x14ac:dyDescent="0.25">
      <c r="A370" s="34">
        <v>369</v>
      </c>
      <c r="B370" s="34"/>
      <c r="C370" s="7" t="s">
        <v>429</v>
      </c>
      <c r="D370" s="48" t="s">
        <v>430</v>
      </c>
      <c r="E370" s="31" t="s">
        <v>431</v>
      </c>
      <c r="F370" s="31" t="s">
        <v>432</v>
      </c>
    </row>
    <row r="371" spans="1:6" s="31" customFormat="1" ht="15" x14ac:dyDescent="0.25">
      <c r="A371" s="34">
        <v>370</v>
      </c>
      <c r="B371" s="34"/>
      <c r="C371" s="7" t="s">
        <v>429</v>
      </c>
      <c r="D371" s="48" t="s">
        <v>430</v>
      </c>
      <c r="E371" s="31" t="s">
        <v>431</v>
      </c>
      <c r="F371" s="31" t="s">
        <v>432</v>
      </c>
    </row>
    <row r="372" spans="1:6" s="31" customFormat="1" ht="15" x14ac:dyDescent="0.25">
      <c r="A372" s="34">
        <v>371</v>
      </c>
      <c r="B372" s="34"/>
      <c r="C372" s="7" t="s">
        <v>429</v>
      </c>
      <c r="D372" s="48" t="s">
        <v>430</v>
      </c>
      <c r="E372" s="31" t="s">
        <v>431</v>
      </c>
      <c r="F372" s="31" t="s">
        <v>432</v>
      </c>
    </row>
    <row r="373" spans="1:6" s="31" customFormat="1" ht="15" x14ac:dyDescent="0.25">
      <c r="A373" s="34">
        <v>372</v>
      </c>
      <c r="B373" s="34"/>
      <c r="C373" s="7" t="s">
        <v>429</v>
      </c>
      <c r="D373" s="48" t="s">
        <v>430</v>
      </c>
      <c r="E373" s="31" t="s">
        <v>431</v>
      </c>
      <c r="F373" s="31" t="s">
        <v>432</v>
      </c>
    </row>
    <row r="374" spans="1:6" s="31" customFormat="1" ht="15" x14ac:dyDescent="0.25">
      <c r="A374" s="34">
        <v>373</v>
      </c>
      <c r="B374" s="34"/>
      <c r="C374" s="7" t="s">
        <v>429</v>
      </c>
      <c r="D374" s="48" t="s">
        <v>430</v>
      </c>
      <c r="E374" s="31" t="s">
        <v>431</v>
      </c>
      <c r="F374" s="31" t="s">
        <v>432</v>
      </c>
    </row>
    <row r="375" spans="1:6" s="31" customFormat="1" ht="15" x14ac:dyDescent="0.25">
      <c r="A375" s="34">
        <v>374</v>
      </c>
      <c r="B375" s="34"/>
      <c r="C375" s="7" t="s">
        <v>429</v>
      </c>
      <c r="D375" s="48" t="s">
        <v>430</v>
      </c>
      <c r="E375" s="31" t="s">
        <v>431</v>
      </c>
      <c r="F375" s="31" t="s">
        <v>432</v>
      </c>
    </row>
    <row r="376" spans="1:6" s="31" customFormat="1" ht="15" x14ac:dyDescent="0.25">
      <c r="A376" s="34">
        <v>375</v>
      </c>
      <c r="B376" s="34"/>
      <c r="C376" s="7" t="s">
        <v>429</v>
      </c>
      <c r="D376" s="48" t="s">
        <v>430</v>
      </c>
      <c r="E376" s="31" t="s">
        <v>431</v>
      </c>
      <c r="F376" s="31" t="s">
        <v>432</v>
      </c>
    </row>
    <row r="377" spans="1:6" s="31" customFormat="1" ht="15" x14ac:dyDescent="0.25">
      <c r="A377" s="34">
        <v>376</v>
      </c>
      <c r="B377" s="34"/>
      <c r="C377" s="7" t="s">
        <v>429</v>
      </c>
      <c r="D377" s="48" t="s">
        <v>430</v>
      </c>
      <c r="E377" s="31" t="s">
        <v>431</v>
      </c>
      <c r="F377" s="31" t="s">
        <v>432</v>
      </c>
    </row>
    <row r="378" spans="1:6" s="31" customFormat="1" ht="15" x14ac:dyDescent="0.25">
      <c r="A378" s="34">
        <v>377</v>
      </c>
      <c r="B378" s="34"/>
      <c r="C378" s="7" t="s">
        <v>429</v>
      </c>
      <c r="D378" s="48" t="s">
        <v>430</v>
      </c>
      <c r="E378" s="31" t="s">
        <v>431</v>
      </c>
      <c r="F378" s="31" t="s">
        <v>432</v>
      </c>
    </row>
    <row r="379" spans="1:6" s="31" customFormat="1" ht="15" x14ac:dyDescent="0.25">
      <c r="A379" s="34">
        <v>378</v>
      </c>
      <c r="B379" s="34"/>
      <c r="C379" s="7" t="s">
        <v>429</v>
      </c>
      <c r="D379" s="48" t="s">
        <v>430</v>
      </c>
      <c r="E379" s="31" t="s">
        <v>431</v>
      </c>
      <c r="F379" s="31" t="s">
        <v>432</v>
      </c>
    </row>
    <row r="380" spans="1:6" s="31" customFormat="1" ht="15" x14ac:dyDescent="0.25">
      <c r="A380" s="34">
        <v>379</v>
      </c>
      <c r="B380" s="34"/>
      <c r="C380" s="7" t="s">
        <v>429</v>
      </c>
      <c r="D380" s="48" t="s">
        <v>430</v>
      </c>
      <c r="E380" s="31" t="s">
        <v>431</v>
      </c>
      <c r="F380" s="31" t="s">
        <v>432</v>
      </c>
    </row>
    <row r="381" spans="1:6" s="31" customFormat="1" ht="15" x14ac:dyDescent="0.25">
      <c r="A381" s="34">
        <v>380</v>
      </c>
      <c r="B381" s="34"/>
      <c r="C381" s="7" t="s">
        <v>429</v>
      </c>
      <c r="D381" s="48" t="s">
        <v>430</v>
      </c>
      <c r="E381" s="31" t="s">
        <v>431</v>
      </c>
      <c r="F381" s="31" t="s">
        <v>432</v>
      </c>
    </row>
    <row r="382" spans="1:6" s="31" customFormat="1" ht="15" x14ac:dyDescent="0.25">
      <c r="A382" s="34">
        <v>381</v>
      </c>
      <c r="B382" s="34"/>
      <c r="C382" s="7" t="s">
        <v>429</v>
      </c>
      <c r="D382" s="48" t="s">
        <v>430</v>
      </c>
      <c r="E382" s="31" t="s">
        <v>431</v>
      </c>
      <c r="F382" s="31" t="s">
        <v>432</v>
      </c>
    </row>
    <row r="383" spans="1:6" s="31" customFormat="1" ht="15" x14ac:dyDescent="0.25">
      <c r="A383" s="34">
        <v>382</v>
      </c>
      <c r="B383" s="34"/>
      <c r="C383" s="7" t="s">
        <v>429</v>
      </c>
      <c r="D383" s="48" t="s">
        <v>430</v>
      </c>
      <c r="E383" s="31" t="s">
        <v>431</v>
      </c>
      <c r="F383" s="31" t="s">
        <v>432</v>
      </c>
    </row>
    <row r="384" spans="1:6" s="31" customFormat="1" ht="15" x14ac:dyDescent="0.25">
      <c r="A384" s="34">
        <v>383</v>
      </c>
      <c r="B384" s="34"/>
      <c r="C384" s="7" t="s">
        <v>429</v>
      </c>
      <c r="D384" s="48" t="s">
        <v>430</v>
      </c>
      <c r="E384" s="31" t="s">
        <v>431</v>
      </c>
      <c r="F384" s="31" t="s">
        <v>432</v>
      </c>
    </row>
    <row r="385" spans="1:7" s="31" customFormat="1" ht="15" x14ac:dyDescent="0.25">
      <c r="A385" s="34">
        <v>384</v>
      </c>
      <c r="B385" s="34"/>
      <c r="C385" s="7" t="s">
        <v>429</v>
      </c>
      <c r="D385" s="48" t="s">
        <v>430</v>
      </c>
      <c r="E385" s="31" t="s">
        <v>431</v>
      </c>
      <c r="F385" s="31" t="s">
        <v>432</v>
      </c>
    </row>
    <row r="386" spans="1:7" s="31" customFormat="1" ht="15" x14ac:dyDescent="0.25">
      <c r="A386" s="34">
        <v>385</v>
      </c>
      <c r="B386" s="34"/>
      <c r="C386" s="7" t="s">
        <v>429</v>
      </c>
      <c r="D386" s="48" t="s">
        <v>430</v>
      </c>
      <c r="E386" s="31" t="s">
        <v>431</v>
      </c>
      <c r="F386" s="31" t="s">
        <v>432</v>
      </c>
    </row>
    <row r="387" spans="1:7" s="31" customFormat="1" ht="15" x14ac:dyDescent="0.25">
      <c r="A387" s="34">
        <v>386</v>
      </c>
      <c r="B387" s="34"/>
      <c r="C387" s="7" t="s">
        <v>429</v>
      </c>
      <c r="D387" s="48" t="s">
        <v>430</v>
      </c>
      <c r="E387" s="31" t="s">
        <v>431</v>
      </c>
      <c r="F387" s="31" t="s">
        <v>432</v>
      </c>
    </row>
    <row r="388" spans="1:7" s="31" customFormat="1" ht="15" x14ac:dyDescent="0.25">
      <c r="A388" s="34">
        <v>387</v>
      </c>
      <c r="B388" s="34"/>
      <c r="C388" s="7" t="s">
        <v>429</v>
      </c>
      <c r="D388" s="48" t="s">
        <v>430</v>
      </c>
      <c r="E388" s="31" t="s">
        <v>431</v>
      </c>
      <c r="F388" s="31" t="s">
        <v>432</v>
      </c>
      <c r="G388" s="6"/>
    </row>
    <row r="389" spans="1:7" s="31" customFormat="1" ht="15" x14ac:dyDescent="0.25">
      <c r="A389" s="34">
        <v>388</v>
      </c>
      <c r="B389" s="34"/>
      <c r="C389" s="7" t="s">
        <v>429</v>
      </c>
      <c r="D389" s="48" t="s">
        <v>430</v>
      </c>
      <c r="E389" s="31" t="s">
        <v>431</v>
      </c>
      <c r="F389" s="31" t="s">
        <v>432</v>
      </c>
      <c r="G389" s="6"/>
    </row>
    <row r="390" spans="1:7" s="31" customFormat="1" ht="15" x14ac:dyDescent="0.25">
      <c r="A390" s="34">
        <v>389</v>
      </c>
      <c r="B390" s="34"/>
      <c r="C390" s="7" t="s">
        <v>429</v>
      </c>
      <c r="D390" s="48" t="s">
        <v>430</v>
      </c>
      <c r="E390" s="31" t="s">
        <v>431</v>
      </c>
      <c r="F390" s="31" t="s">
        <v>432</v>
      </c>
      <c r="G390" s="6"/>
    </row>
    <row r="391" spans="1:7" s="31" customFormat="1" ht="15" x14ac:dyDescent="0.25">
      <c r="A391" s="34">
        <v>390</v>
      </c>
      <c r="B391" s="34"/>
      <c r="C391" s="7" t="s">
        <v>429</v>
      </c>
      <c r="D391" s="48" t="s">
        <v>430</v>
      </c>
      <c r="E391" s="31" t="s">
        <v>431</v>
      </c>
      <c r="F391" s="31" t="s">
        <v>432</v>
      </c>
      <c r="G391" s="6"/>
    </row>
    <row r="392" spans="1:7" s="31" customFormat="1" ht="15" x14ac:dyDescent="0.25">
      <c r="A392" s="34">
        <v>391</v>
      </c>
      <c r="B392" s="34"/>
      <c r="C392" s="7" t="s">
        <v>429</v>
      </c>
      <c r="D392" s="48" t="s">
        <v>430</v>
      </c>
      <c r="E392" s="31" t="s">
        <v>431</v>
      </c>
      <c r="F392" s="31" t="s">
        <v>432</v>
      </c>
      <c r="G392" s="6"/>
    </row>
    <row r="393" spans="1:7" s="31" customFormat="1" ht="15" x14ac:dyDescent="0.25">
      <c r="A393" s="34">
        <v>392</v>
      </c>
      <c r="B393" s="34"/>
      <c r="C393" s="7" t="s">
        <v>429</v>
      </c>
      <c r="D393" s="48" t="s">
        <v>430</v>
      </c>
      <c r="E393" s="31" t="s">
        <v>431</v>
      </c>
      <c r="F393" s="31" t="s">
        <v>432</v>
      </c>
      <c r="G393" s="6"/>
    </row>
    <row r="394" spans="1:7" s="31" customFormat="1" ht="15" x14ac:dyDescent="0.25">
      <c r="A394" s="34">
        <v>393</v>
      </c>
      <c r="B394" s="34"/>
      <c r="C394" s="7" t="s">
        <v>429</v>
      </c>
      <c r="D394" s="48" t="s">
        <v>430</v>
      </c>
      <c r="E394" s="31" t="s">
        <v>431</v>
      </c>
      <c r="F394" s="31" t="s">
        <v>432</v>
      </c>
      <c r="G394" s="6"/>
    </row>
    <row r="395" spans="1:7" s="31" customFormat="1" ht="15" x14ac:dyDescent="0.25">
      <c r="A395" s="34">
        <v>394</v>
      </c>
      <c r="B395" s="34"/>
      <c r="C395" s="7" t="s">
        <v>429</v>
      </c>
      <c r="D395" s="48" t="s">
        <v>430</v>
      </c>
      <c r="E395" s="31" t="s">
        <v>431</v>
      </c>
      <c r="F395" s="31" t="s">
        <v>432</v>
      </c>
      <c r="G395" s="6"/>
    </row>
    <row r="396" spans="1:7" s="31" customFormat="1" ht="15" x14ac:dyDescent="0.25">
      <c r="A396" s="34">
        <v>395</v>
      </c>
      <c r="B396" s="34"/>
      <c r="C396" s="7" t="s">
        <v>429</v>
      </c>
      <c r="D396" s="48" t="s">
        <v>430</v>
      </c>
      <c r="E396" s="31" t="s">
        <v>431</v>
      </c>
      <c r="F396" s="31" t="s">
        <v>432</v>
      </c>
      <c r="G396" s="6"/>
    </row>
    <row r="397" spans="1:7" s="31" customFormat="1" ht="15" x14ac:dyDescent="0.25">
      <c r="A397" s="34">
        <v>396</v>
      </c>
      <c r="B397" s="34"/>
      <c r="C397" s="7" t="s">
        <v>429</v>
      </c>
      <c r="D397" s="48" t="s">
        <v>430</v>
      </c>
      <c r="E397" s="31" t="s">
        <v>431</v>
      </c>
      <c r="F397" s="31" t="s">
        <v>432</v>
      </c>
      <c r="G397" s="6"/>
    </row>
    <row r="398" spans="1:7" s="31" customFormat="1" ht="15" x14ac:dyDescent="0.25">
      <c r="A398" s="34">
        <v>397</v>
      </c>
      <c r="B398" s="34"/>
      <c r="C398" s="7" t="s">
        <v>429</v>
      </c>
      <c r="D398" s="48" t="s">
        <v>430</v>
      </c>
      <c r="E398" s="31" t="s">
        <v>431</v>
      </c>
      <c r="F398" s="31" t="s">
        <v>432</v>
      </c>
      <c r="G398" s="6"/>
    </row>
    <row r="399" spans="1:7" s="31" customFormat="1" ht="15" x14ac:dyDescent="0.25">
      <c r="A399" s="34">
        <v>398</v>
      </c>
      <c r="B399" s="34"/>
      <c r="C399" s="7" t="s">
        <v>429</v>
      </c>
      <c r="D399" s="48" t="s">
        <v>430</v>
      </c>
      <c r="E399" s="31" t="s">
        <v>431</v>
      </c>
      <c r="F399" s="31" t="s">
        <v>432</v>
      </c>
      <c r="G399" s="6"/>
    </row>
    <row r="400" spans="1:7" s="31" customFormat="1" ht="15" x14ac:dyDescent="0.25">
      <c r="A400" s="34">
        <v>399</v>
      </c>
      <c r="B400" s="34"/>
      <c r="C400" s="7" t="s">
        <v>429</v>
      </c>
      <c r="D400" s="48" t="s">
        <v>430</v>
      </c>
      <c r="E400" s="31" t="s">
        <v>431</v>
      </c>
      <c r="F400" s="31" t="s">
        <v>432</v>
      </c>
      <c r="G400" s="6"/>
    </row>
    <row r="401" spans="1:6" s="31" customFormat="1" ht="15" x14ac:dyDescent="0.25">
      <c r="A401" s="34">
        <v>400</v>
      </c>
      <c r="B401" s="34"/>
      <c r="C401" s="7" t="s">
        <v>429</v>
      </c>
      <c r="D401" s="48" t="s">
        <v>430</v>
      </c>
      <c r="E401" s="31" t="s">
        <v>431</v>
      </c>
      <c r="F401" s="31" t="s">
        <v>432</v>
      </c>
    </row>
    <row r="402" spans="1:6" s="31" customFormat="1" ht="15" x14ac:dyDescent="0.25">
      <c r="A402" s="34">
        <v>401</v>
      </c>
      <c r="B402" s="34"/>
      <c r="C402" s="7" t="s">
        <v>429</v>
      </c>
      <c r="D402" s="48" t="s">
        <v>430</v>
      </c>
      <c r="E402" s="31" t="s">
        <v>431</v>
      </c>
      <c r="F402" s="31" t="s">
        <v>432</v>
      </c>
    </row>
    <row r="403" spans="1:6" s="31" customFormat="1" ht="15" x14ac:dyDescent="0.25">
      <c r="A403" s="34">
        <v>402</v>
      </c>
      <c r="B403" s="34"/>
      <c r="C403" s="7" t="s">
        <v>429</v>
      </c>
      <c r="D403" s="48" t="s">
        <v>430</v>
      </c>
      <c r="E403" s="31" t="s">
        <v>431</v>
      </c>
      <c r="F403" s="31" t="s">
        <v>432</v>
      </c>
    </row>
    <row r="404" spans="1:6" s="31" customFormat="1" ht="15" x14ac:dyDescent="0.25">
      <c r="A404" s="34">
        <v>403</v>
      </c>
      <c r="B404" s="34"/>
      <c r="C404" s="7" t="s">
        <v>429</v>
      </c>
      <c r="D404" s="48" t="s">
        <v>430</v>
      </c>
      <c r="E404" s="31" t="s">
        <v>431</v>
      </c>
      <c r="F404" s="31" t="s">
        <v>432</v>
      </c>
    </row>
    <row r="405" spans="1:6" s="31" customFormat="1" ht="15" x14ac:dyDescent="0.25">
      <c r="A405" s="34">
        <v>404</v>
      </c>
      <c r="B405" s="34"/>
      <c r="C405" s="7" t="s">
        <v>429</v>
      </c>
      <c r="D405" s="48" t="s">
        <v>430</v>
      </c>
      <c r="E405" s="31" t="s">
        <v>431</v>
      </c>
      <c r="F405" s="31" t="s">
        <v>432</v>
      </c>
    </row>
    <row r="406" spans="1:6" s="31" customFormat="1" ht="15" x14ac:dyDescent="0.25">
      <c r="A406" s="34">
        <v>405</v>
      </c>
      <c r="B406" s="34"/>
      <c r="C406" s="7" t="s">
        <v>429</v>
      </c>
      <c r="D406" s="48" t="s">
        <v>430</v>
      </c>
      <c r="E406" s="31" t="s">
        <v>431</v>
      </c>
      <c r="F406" s="31" t="s">
        <v>432</v>
      </c>
    </row>
    <row r="407" spans="1:6" s="31" customFormat="1" ht="15" x14ac:dyDescent="0.25">
      <c r="A407" s="34">
        <v>406</v>
      </c>
      <c r="B407" s="34"/>
      <c r="C407" s="7" t="s">
        <v>429</v>
      </c>
      <c r="D407" s="48" t="s">
        <v>430</v>
      </c>
      <c r="E407" s="31" t="s">
        <v>431</v>
      </c>
      <c r="F407" s="31" t="s">
        <v>432</v>
      </c>
    </row>
    <row r="408" spans="1:6" s="31" customFormat="1" ht="15" x14ac:dyDescent="0.25">
      <c r="A408" s="34">
        <v>407</v>
      </c>
      <c r="B408" s="34"/>
      <c r="C408" s="7" t="s">
        <v>429</v>
      </c>
      <c r="D408" s="48" t="s">
        <v>430</v>
      </c>
      <c r="E408" s="31" t="s">
        <v>431</v>
      </c>
      <c r="F408" s="31" t="s">
        <v>432</v>
      </c>
    </row>
    <row r="409" spans="1:6" s="31" customFormat="1" ht="15" x14ac:dyDescent="0.25">
      <c r="A409" s="34">
        <v>408</v>
      </c>
      <c r="B409" s="34"/>
      <c r="C409" s="7" t="s">
        <v>429</v>
      </c>
      <c r="D409" s="48" t="s">
        <v>430</v>
      </c>
      <c r="E409" s="31" t="s">
        <v>431</v>
      </c>
      <c r="F409" s="31" t="s">
        <v>432</v>
      </c>
    </row>
    <row r="410" spans="1:6" s="31" customFormat="1" ht="15" x14ac:dyDescent="0.25">
      <c r="A410" s="34">
        <v>409</v>
      </c>
      <c r="B410" s="34"/>
      <c r="C410" s="7" t="s">
        <v>429</v>
      </c>
      <c r="D410" s="48" t="s">
        <v>430</v>
      </c>
      <c r="E410" s="31" t="s">
        <v>431</v>
      </c>
      <c r="F410" s="31" t="s">
        <v>432</v>
      </c>
    </row>
    <row r="411" spans="1:6" s="31" customFormat="1" ht="15" x14ac:dyDescent="0.25">
      <c r="A411" s="34">
        <v>410</v>
      </c>
      <c r="B411" s="34"/>
      <c r="C411" s="7" t="s">
        <v>429</v>
      </c>
      <c r="D411" s="48" t="s">
        <v>430</v>
      </c>
      <c r="E411" s="31" t="s">
        <v>431</v>
      </c>
      <c r="F411" s="31" t="s">
        <v>432</v>
      </c>
    </row>
    <row r="412" spans="1:6" s="31" customFormat="1" ht="15" x14ac:dyDescent="0.25">
      <c r="A412" s="34">
        <v>411</v>
      </c>
      <c r="B412" s="34"/>
      <c r="C412" s="7" t="s">
        <v>429</v>
      </c>
      <c r="D412" s="48" t="s">
        <v>430</v>
      </c>
      <c r="E412" s="31" t="s">
        <v>431</v>
      </c>
      <c r="F412" s="31" t="s">
        <v>432</v>
      </c>
    </row>
    <row r="413" spans="1:6" s="31" customFormat="1" ht="15" x14ac:dyDescent="0.25">
      <c r="A413" s="34">
        <v>412</v>
      </c>
      <c r="B413" s="34"/>
      <c r="C413" s="7" t="s">
        <v>429</v>
      </c>
      <c r="D413" s="48" t="s">
        <v>430</v>
      </c>
      <c r="E413" s="31" t="s">
        <v>431</v>
      </c>
      <c r="F413" s="31" t="s">
        <v>432</v>
      </c>
    </row>
    <row r="414" spans="1:6" s="31" customFormat="1" ht="15" x14ac:dyDescent="0.25">
      <c r="A414" s="34">
        <v>413</v>
      </c>
      <c r="B414" s="34"/>
      <c r="C414" s="7" t="s">
        <v>429</v>
      </c>
      <c r="D414" s="48" t="s">
        <v>430</v>
      </c>
      <c r="E414" s="31" t="s">
        <v>431</v>
      </c>
      <c r="F414" s="31" t="s">
        <v>432</v>
      </c>
    </row>
    <row r="415" spans="1:6" s="31" customFormat="1" ht="15" x14ac:dyDescent="0.25">
      <c r="A415" s="34">
        <v>414</v>
      </c>
      <c r="B415" s="34"/>
      <c r="C415" s="7" t="s">
        <v>429</v>
      </c>
      <c r="D415" s="48" t="s">
        <v>430</v>
      </c>
      <c r="E415" s="31" t="s">
        <v>431</v>
      </c>
      <c r="F415" s="31" t="s">
        <v>432</v>
      </c>
    </row>
    <row r="416" spans="1:6" s="31" customFormat="1" ht="15" x14ac:dyDescent="0.25">
      <c r="A416" s="34">
        <v>415</v>
      </c>
      <c r="B416" s="34"/>
      <c r="C416" s="7" t="s">
        <v>429</v>
      </c>
      <c r="D416" s="48" t="s">
        <v>430</v>
      </c>
      <c r="E416" s="31" t="s">
        <v>431</v>
      </c>
      <c r="F416" s="31" t="s">
        <v>432</v>
      </c>
    </row>
    <row r="417" spans="1:6" s="31" customFormat="1" ht="15" x14ac:dyDescent="0.25">
      <c r="A417" s="34">
        <v>416</v>
      </c>
      <c r="B417" s="34"/>
      <c r="C417" s="7" t="s">
        <v>429</v>
      </c>
      <c r="D417" s="48" t="s">
        <v>430</v>
      </c>
      <c r="E417" s="31" t="s">
        <v>431</v>
      </c>
      <c r="F417" s="31" t="s">
        <v>432</v>
      </c>
    </row>
    <row r="418" spans="1:6" s="31" customFormat="1" ht="15" x14ac:dyDescent="0.25">
      <c r="A418" s="34">
        <v>417</v>
      </c>
      <c r="B418" s="34"/>
      <c r="C418" s="7" t="s">
        <v>429</v>
      </c>
      <c r="D418" s="48" t="s">
        <v>430</v>
      </c>
      <c r="E418" s="31" t="s">
        <v>431</v>
      </c>
      <c r="F418" s="31" t="s">
        <v>432</v>
      </c>
    </row>
    <row r="419" spans="1:6" s="31" customFormat="1" ht="15" x14ac:dyDescent="0.25">
      <c r="A419" s="34">
        <v>418</v>
      </c>
      <c r="B419" s="34"/>
      <c r="C419" s="7" t="s">
        <v>429</v>
      </c>
      <c r="D419" s="48" t="s">
        <v>430</v>
      </c>
      <c r="E419" s="31" t="s">
        <v>431</v>
      </c>
      <c r="F419" s="31" t="s">
        <v>432</v>
      </c>
    </row>
    <row r="420" spans="1:6" s="31" customFormat="1" ht="15" x14ac:dyDescent="0.25">
      <c r="A420" s="34">
        <v>419</v>
      </c>
      <c r="B420" s="34"/>
      <c r="C420" s="7" t="s">
        <v>429</v>
      </c>
      <c r="D420" s="48" t="s">
        <v>430</v>
      </c>
      <c r="E420" s="31" t="s">
        <v>431</v>
      </c>
      <c r="F420" s="31" t="s">
        <v>432</v>
      </c>
    </row>
    <row r="421" spans="1:6" s="31" customFormat="1" ht="15" x14ac:dyDescent="0.25">
      <c r="A421" s="34">
        <v>420</v>
      </c>
      <c r="B421" s="34"/>
      <c r="C421" s="7" t="s">
        <v>429</v>
      </c>
      <c r="D421" s="48" t="s">
        <v>430</v>
      </c>
      <c r="E421" s="31" t="s">
        <v>431</v>
      </c>
      <c r="F421" s="31" t="s">
        <v>432</v>
      </c>
    </row>
    <row r="422" spans="1:6" s="31" customFormat="1" ht="15" x14ac:dyDescent="0.25">
      <c r="A422" s="34">
        <v>421</v>
      </c>
      <c r="B422" s="34"/>
      <c r="C422" s="7" t="s">
        <v>429</v>
      </c>
      <c r="D422" s="48" t="s">
        <v>430</v>
      </c>
      <c r="E422" s="31" t="s">
        <v>431</v>
      </c>
      <c r="F422" s="31" t="s">
        <v>432</v>
      </c>
    </row>
    <row r="423" spans="1:6" s="31" customFormat="1" ht="15" x14ac:dyDescent="0.25">
      <c r="A423" s="34">
        <v>422</v>
      </c>
      <c r="B423" s="34"/>
      <c r="C423" s="7" t="s">
        <v>429</v>
      </c>
      <c r="D423" s="48" t="s">
        <v>430</v>
      </c>
      <c r="E423" s="31" t="s">
        <v>431</v>
      </c>
      <c r="F423" s="31" t="s">
        <v>432</v>
      </c>
    </row>
    <row r="424" spans="1:6" s="31" customFormat="1" ht="15" x14ac:dyDescent="0.25">
      <c r="A424" s="34">
        <v>423</v>
      </c>
      <c r="B424" s="34"/>
      <c r="C424" s="7" t="s">
        <v>429</v>
      </c>
      <c r="D424" s="48" t="s">
        <v>430</v>
      </c>
      <c r="E424" s="31" t="s">
        <v>431</v>
      </c>
      <c r="F424" s="31" t="s">
        <v>432</v>
      </c>
    </row>
    <row r="425" spans="1:6" s="31" customFormat="1" ht="15" x14ac:dyDescent="0.25">
      <c r="A425" s="34">
        <v>424</v>
      </c>
      <c r="B425" s="34"/>
      <c r="C425" s="7" t="s">
        <v>429</v>
      </c>
      <c r="D425" s="48" t="s">
        <v>430</v>
      </c>
      <c r="E425" s="31" t="s">
        <v>431</v>
      </c>
      <c r="F425" s="31" t="s">
        <v>432</v>
      </c>
    </row>
    <row r="426" spans="1:6" s="31" customFormat="1" ht="15" x14ac:dyDescent="0.25">
      <c r="A426" s="34">
        <v>425</v>
      </c>
      <c r="B426" s="34"/>
      <c r="C426" s="7" t="s">
        <v>429</v>
      </c>
      <c r="D426" s="48" t="s">
        <v>430</v>
      </c>
      <c r="E426" s="31" t="s">
        <v>431</v>
      </c>
      <c r="F426" s="31" t="s">
        <v>432</v>
      </c>
    </row>
    <row r="427" spans="1:6" s="31" customFormat="1" ht="15" x14ac:dyDescent="0.25">
      <c r="A427" s="34">
        <v>426</v>
      </c>
      <c r="B427" s="34"/>
      <c r="C427" s="7" t="s">
        <v>429</v>
      </c>
      <c r="D427" s="48" t="s">
        <v>430</v>
      </c>
      <c r="E427" s="31" t="s">
        <v>431</v>
      </c>
      <c r="F427" s="31" t="s">
        <v>432</v>
      </c>
    </row>
    <row r="428" spans="1:6" s="31" customFormat="1" ht="15" x14ac:dyDescent="0.25">
      <c r="A428" s="34">
        <v>427</v>
      </c>
      <c r="B428" s="34"/>
      <c r="C428" s="7" t="s">
        <v>429</v>
      </c>
      <c r="D428" s="48" t="s">
        <v>430</v>
      </c>
      <c r="E428" s="31" t="s">
        <v>431</v>
      </c>
      <c r="F428" s="31" t="s">
        <v>432</v>
      </c>
    </row>
    <row r="429" spans="1:6" s="31" customFormat="1" ht="15" x14ac:dyDescent="0.25">
      <c r="A429" s="34">
        <v>428</v>
      </c>
      <c r="B429" s="34"/>
      <c r="C429" s="7" t="s">
        <v>429</v>
      </c>
      <c r="D429" s="48" t="s">
        <v>430</v>
      </c>
      <c r="E429" s="31" t="s">
        <v>431</v>
      </c>
      <c r="F429" s="31" t="s">
        <v>432</v>
      </c>
    </row>
    <row r="430" spans="1:6" s="31" customFormat="1" ht="15" x14ac:dyDescent="0.25">
      <c r="A430" s="34">
        <v>429</v>
      </c>
      <c r="B430" s="34"/>
      <c r="C430" s="7" t="s">
        <v>429</v>
      </c>
      <c r="D430" s="48" t="s">
        <v>430</v>
      </c>
      <c r="E430" s="31" t="s">
        <v>431</v>
      </c>
      <c r="F430" s="31" t="s">
        <v>432</v>
      </c>
    </row>
    <row r="431" spans="1:6" s="31" customFormat="1" ht="15" x14ac:dyDescent="0.25">
      <c r="A431" s="34">
        <v>430</v>
      </c>
      <c r="B431" s="34"/>
      <c r="C431" s="7" t="s">
        <v>429</v>
      </c>
      <c r="D431" s="48" t="s">
        <v>430</v>
      </c>
      <c r="E431" s="31" t="s">
        <v>431</v>
      </c>
      <c r="F431" s="31" t="s">
        <v>432</v>
      </c>
    </row>
    <row r="432" spans="1:6" s="31" customFormat="1" ht="15" x14ac:dyDescent="0.25">
      <c r="A432" s="34">
        <v>431</v>
      </c>
      <c r="B432" s="34"/>
      <c r="C432" s="7" t="s">
        <v>429</v>
      </c>
      <c r="D432" s="48" t="s">
        <v>430</v>
      </c>
      <c r="E432" s="31" t="s">
        <v>431</v>
      </c>
      <c r="F432" s="31" t="s">
        <v>432</v>
      </c>
    </row>
    <row r="433" spans="1:6" s="31" customFormat="1" ht="15" x14ac:dyDescent="0.25">
      <c r="A433" s="34">
        <v>432</v>
      </c>
      <c r="B433" s="34"/>
      <c r="C433" s="7" t="s">
        <v>429</v>
      </c>
      <c r="D433" s="48" t="s">
        <v>430</v>
      </c>
      <c r="E433" s="31" t="s">
        <v>431</v>
      </c>
      <c r="F433" s="31" t="s">
        <v>432</v>
      </c>
    </row>
    <row r="434" spans="1:6" s="31" customFormat="1" ht="15" x14ac:dyDescent="0.25">
      <c r="A434" s="34">
        <v>433</v>
      </c>
      <c r="B434" s="34"/>
      <c r="C434" s="7" t="s">
        <v>429</v>
      </c>
      <c r="D434" s="48" t="s">
        <v>430</v>
      </c>
      <c r="E434" s="31" t="s">
        <v>431</v>
      </c>
      <c r="F434" s="31" t="s">
        <v>432</v>
      </c>
    </row>
    <row r="435" spans="1:6" s="31" customFormat="1" ht="15" x14ac:dyDescent="0.25">
      <c r="A435" s="34">
        <v>434</v>
      </c>
      <c r="B435" s="34"/>
      <c r="C435" s="7" t="s">
        <v>429</v>
      </c>
      <c r="D435" s="48" t="s">
        <v>430</v>
      </c>
      <c r="E435" s="31" t="s">
        <v>431</v>
      </c>
      <c r="F435" s="31" t="s">
        <v>432</v>
      </c>
    </row>
    <row r="436" spans="1:6" s="31" customFormat="1" ht="15" x14ac:dyDescent="0.25">
      <c r="A436" s="34">
        <v>435</v>
      </c>
      <c r="B436" s="34"/>
      <c r="C436" s="7" t="s">
        <v>429</v>
      </c>
      <c r="D436" s="48" t="s">
        <v>430</v>
      </c>
      <c r="E436" s="31" t="s">
        <v>431</v>
      </c>
      <c r="F436" s="31" t="s">
        <v>432</v>
      </c>
    </row>
    <row r="437" spans="1:6" s="31" customFormat="1" ht="15" x14ac:dyDescent="0.25">
      <c r="A437" s="34">
        <v>436</v>
      </c>
      <c r="B437" s="34"/>
      <c r="C437" s="7" t="s">
        <v>429</v>
      </c>
      <c r="D437" s="48" t="s">
        <v>430</v>
      </c>
      <c r="E437" s="31" t="s">
        <v>431</v>
      </c>
      <c r="F437" s="31" t="s">
        <v>432</v>
      </c>
    </row>
    <row r="438" spans="1:6" s="31" customFormat="1" ht="15" x14ac:dyDescent="0.25">
      <c r="A438" s="34">
        <v>437</v>
      </c>
      <c r="B438" s="34"/>
      <c r="C438" s="7" t="s">
        <v>429</v>
      </c>
      <c r="D438" s="48" t="s">
        <v>430</v>
      </c>
      <c r="E438" s="31" t="s">
        <v>431</v>
      </c>
      <c r="F438" s="31" t="s">
        <v>432</v>
      </c>
    </row>
    <row r="439" spans="1:6" s="31" customFormat="1" ht="15" x14ac:dyDescent="0.25">
      <c r="A439" s="34">
        <v>438</v>
      </c>
      <c r="B439" s="34"/>
      <c r="C439" s="7" t="s">
        <v>429</v>
      </c>
      <c r="D439" s="48" t="s">
        <v>430</v>
      </c>
      <c r="E439" s="31" t="s">
        <v>431</v>
      </c>
      <c r="F439" s="31" t="s">
        <v>432</v>
      </c>
    </row>
    <row r="440" spans="1:6" s="31" customFormat="1" ht="15" x14ac:dyDescent="0.25">
      <c r="A440" s="34">
        <v>439</v>
      </c>
      <c r="B440" s="34"/>
      <c r="C440" s="7" t="s">
        <v>429</v>
      </c>
      <c r="D440" s="48" t="s">
        <v>430</v>
      </c>
      <c r="E440" s="31" t="s">
        <v>431</v>
      </c>
      <c r="F440" s="31" t="s">
        <v>432</v>
      </c>
    </row>
    <row r="441" spans="1:6" s="31" customFormat="1" ht="15" x14ac:dyDescent="0.25">
      <c r="A441" s="34">
        <v>440</v>
      </c>
      <c r="B441" s="34"/>
      <c r="C441" s="7" t="s">
        <v>429</v>
      </c>
      <c r="D441" s="48" t="s">
        <v>430</v>
      </c>
      <c r="E441" s="31" t="s">
        <v>431</v>
      </c>
      <c r="F441" s="31" t="s">
        <v>432</v>
      </c>
    </row>
    <row r="442" spans="1:6" s="31" customFormat="1" ht="15" x14ac:dyDescent="0.25">
      <c r="A442" s="34">
        <v>441</v>
      </c>
      <c r="B442" s="34"/>
      <c r="C442" s="7" t="s">
        <v>429</v>
      </c>
      <c r="D442" s="48" t="s">
        <v>430</v>
      </c>
      <c r="E442" s="31" t="s">
        <v>431</v>
      </c>
      <c r="F442" s="31" t="s">
        <v>432</v>
      </c>
    </row>
    <row r="443" spans="1:6" s="31" customFormat="1" ht="15" x14ac:dyDescent="0.25">
      <c r="A443" s="34">
        <v>442</v>
      </c>
      <c r="B443" s="34"/>
      <c r="C443" s="7" t="s">
        <v>429</v>
      </c>
      <c r="D443" s="48" t="s">
        <v>430</v>
      </c>
      <c r="E443" s="31" t="s">
        <v>431</v>
      </c>
      <c r="F443" s="31" t="s">
        <v>432</v>
      </c>
    </row>
    <row r="444" spans="1:6" s="31" customFormat="1" ht="15" x14ac:dyDescent="0.25">
      <c r="A444" s="34">
        <v>443</v>
      </c>
      <c r="B444" s="34"/>
      <c r="C444" s="7" t="s">
        <v>429</v>
      </c>
      <c r="D444" s="48" t="s">
        <v>430</v>
      </c>
      <c r="E444" s="31" t="s">
        <v>431</v>
      </c>
      <c r="F444" s="31" t="s">
        <v>432</v>
      </c>
    </row>
    <row r="445" spans="1:6" s="31" customFormat="1" ht="15" x14ac:dyDescent="0.25">
      <c r="A445" s="34">
        <v>444</v>
      </c>
      <c r="B445" s="34"/>
      <c r="C445" s="7" t="s">
        <v>429</v>
      </c>
      <c r="D445" s="48" t="s">
        <v>430</v>
      </c>
      <c r="E445" s="31" t="s">
        <v>431</v>
      </c>
      <c r="F445" s="31" t="s">
        <v>432</v>
      </c>
    </row>
    <row r="446" spans="1:6" s="31" customFormat="1" ht="15" x14ac:dyDescent="0.25">
      <c r="A446" s="34">
        <v>445</v>
      </c>
      <c r="B446" s="34"/>
      <c r="C446" s="7" t="s">
        <v>429</v>
      </c>
      <c r="D446" s="48" t="s">
        <v>430</v>
      </c>
      <c r="E446" s="31" t="s">
        <v>431</v>
      </c>
      <c r="F446" s="31" t="s">
        <v>432</v>
      </c>
    </row>
    <row r="447" spans="1:6" s="31" customFormat="1" ht="15" x14ac:dyDescent="0.25">
      <c r="A447" s="34">
        <v>446</v>
      </c>
      <c r="B447" s="34"/>
      <c r="C447" s="7" t="s">
        <v>429</v>
      </c>
      <c r="D447" s="48" t="s">
        <v>430</v>
      </c>
      <c r="E447" s="31" t="s">
        <v>431</v>
      </c>
      <c r="F447" s="31" t="s">
        <v>432</v>
      </c>
    </row>
    <row r="448" spans="1:6" s="31" customFormat="1" ht="15" x14ac:dyDescent="0.25">
      <c r="A448" s="34">
        <v>447</v>
      </c>
      <c r="B448" s="34"/>
      <c r="C448" s="7" t="s">
        <v>429</v>
      </c>
      <c r="D448" s="48" t="s">
        <v>430</v>
      </c>
      <c r="E448" s="31" t="s">
        <v>431</v>
      </c>
      <c r="F448" s="31" t="s">
        <v>432</v>
      </c>
    </row>
    <row r="449" spans="1:6" s="31" customFormat="1" ht="15" x14ac:dyDescent="0.25">
      <c r="A449" s="34">
        <v>448</v>
      </c>
      <c r="B449" s="34"/>
      <c r="C449" s="7" t="s">
        <v>429</v>
      </c>
      <c r="D449" s="48" t="s">
        <v>430</v>
      </c>
      <c r="E449" s="31" t="s">
        <v>431</v>
      </c>
      <c r="F449" s="31" t="s">
        <v>432</v>
      </c>
    </row>
    <row r="450" spans="1:6" s="31" customFormat="1" ht="15" x14ac:dyDescent="0.25">
      <c r="A450" s="34">
        <v>449</v>
      </c>
      <c r="B450" s="34"/>
      <c r="C450" s="7" t="s">
        <v>429</v>
      </c>
      <c r="D450" s="48" t="s">
        <v>430</v>
      </c>
      <c r="E450" s="31" t="s">
        <v>431</v>
      </c>
      <c r="F450" s="31" t="s">
        <v>432</v>
      </c>
    </row>
    <row r="451" spans="1:6" s="31" customFormat="1" ht="15" x14ac:dyDescent="0.25">
      <c r="A451" s="34">
        <v>450</v>
      </c>
      <c r="B451" s="34"/>
      <c r="C451" s="7" t="s">
        <v>429</v>
      </c>
      <c r="D451" s="48" t="s">
        <v>430</v>
      </c>
      <c r="E451" s="31" t="s">
        <v>431</v>
      </c>
      <c r="F451" s="31" t="s">
        <v>432</v>
      </c>
    </row>
    <row r="452" spans="1:6" s="31" customFormat="1" ht="15" x14ac:dyDescent="0.25">
      <c r="A452" s="34">
        <v>451</v>
      </c>
      <c r="B452" s="34"/>
      <c r="C452" s="7" t="s">
        <v>429</v>
      </c>
      <c r="D452" s="48" t="s">
        <v>430</v>
      </c>
      <c r="E452" s="31" t="s">
        <v>431</v>
      </c>
      <c r="F452" s="31" t="s">
        <v>432</v>
      </c>
    </row>
    <row r="453" spans="1:6" s="31" customFormat="1" ht="15" x14ac:dyDescent="0.25">
      <c r="A453" s="34">
        <v>452</v>
      </c>
      <c r="B453" s="34"/>
      <c r="C453" s="7" t="s">
        <v>429</v>
      </c>
      <c r="D453" s="48" t="s">
        <v>430</v>
      </c>
      <c r="E453" s="31" t="s">
        <v>431</v>
      </c>
      <c r="F453" s="31" t="s">
        <v>432</v>
      </c>
    </row>
    <row r="454" spans="1:6" s="31" customFormat="1" ht="15" x14ac:dyDescent="0.25">
      <c r="A454" s="34">
        <v>453</v>
      </c>
      <c r="B454" s="34"/>
      <c r="C454" s="7" t="s">
        <v>429</v>
      </c>
      <c r="D454" s="48" t="s">
        <v>430</v>
      </c>
      <c r="E454" s="31" t="s">
        <v>431</v>
      </c>
      <c r="F454" s="31" t="s">
        <v>432</v>
      </c>
    </row>
    <row r="455" spans="1:6" s="31" customFormat="1" ht="15" x14ac:dyDescent="0.25">
      <c r="A455" s="34">
        <v>454</v>
      </c>
      <c r="B455" s="34"/>
      <c r="C455" s="7" t="s">
        <v>429</v>
      </c>
      <c r="D455" s="48" t="s">
        <v>430</v>
      </c>
      <c r="E455" s="31" t="s">
        <v>431</v>
      </c>
      <c r="F455" s="31" t="s">
        <v>432</v>
      </c>
    </row>
    <row r="456" spans="1:6" s="31" customFormat="1" ht="15" x14ac:dyDescent="0.25">
      <c r="A456" s="34">
        <v>455</v>
      </c>
      <c r="B456" s="34"/>
      <c r="C456" s="7" t="s">
        <v>429</v>
      </c>
      <c r="D456" s="48" t="s">
        <v>430</v>
      </c>
      <c r="E456" s="31" t="s">
        <v>431</v>
      </c>
      <c r="F456" s="31" t="s">
        <v>432</v>
      </c>
    </row>
    <row r="457" spans="1:6" s="31" customFormat="1" ht="15" x14ac:dyDescent="0.25">
      <c r="A457" s="34">
        <v>456</v>
      </c>
      <c r="B457" s="34"/>
      <c r="C457" s="7" t="s">
        <v>429</v>
      </c>
      <c r="D457" s="48" t="s">
        <v>430</v>
      </c>
      <c r="E457" s="31" t="s">
        <v>431</v>
      </c>
      <c r="F457" s="31" t="s">
        <v>432</v>
      </c>
    </row>
    <row r="458" spans="1:6" s="31" customFormat="1" ht="15" x14ac:dyDescent="0.25">
      <c r="A458" s="34">
        <v>457</v>
      </c>
      <c r="B458" s="34"/>
      <c r="C458" s="7" t="s">
        <v>429</v>
      </c>
      <c r="D458" s="48" t="s">
        <v>430</v>
      </c>
      <c r="E458" s="31" t="s">
        <v>431</v>
      </c>
      <c r="F458" s="31" t="s">
        <v>432</v>
      </c>
    </row>
    <row r="459" spans="1:6" s="31" customFormat="1" ht="15" x14ac:dyDescent="0.25">
      <c r="A459" s="34">
        <v>458</v>
      </c>
      <c r="B459" s="34"/>
      <c r="C459" s="7" t="s">
        <v>429</v>
      </c>
      <c r="D459" s="48" t="s">
        <v>430</v>
      </c>
      <c r="E459" s="31" t="s">
        <v>431</v>
      </c>
      <c r="F459" s="31" t="s">
        <v>432</v>
      </c>
    </row>
    <row r="460" spans="1:6" s="31" customFormat="1" ht="15" x14ac:dyDescent="0.25">
      <c r="A460" s="34">
        <v>459</v>
      </c>
      <c r="B460" s="34"/>
      <c r="C460" s="7" t="s">
        <v>429</v>
      </c>
      <c r="D460" s="48" t="s">
        <v>430</v>
      </c>
      <c r="E460" s="31" t="s">
        <v>431</v>
      </c>
      <c r="F460" s="31" t="s">
        <v>432</v>
      </c>
    </row>
    <row r="461" spans="1:6" s="31" customFormat="1" ht="15" x14ac:dyDescent="0.25">
      <c r="A461" s="34">
        <v>460</v>
      </c>
      <c r="B461" s="34"/>
      <c r="C461" s="7" t="s">
        <v>429</v>
      </c>
      <c r="D461" s="48" t="s">
        <v>430</v>
      </c>
      <c r="E461" s="31" t="s">
        <v>431</v>
      </c>
      <c r="F461" s="31" t="s">
        <v>432</v>
      </c>
    </row>
    <row r="462" spans="1:6" s="31" customFormat="1" ht="15" x14ac:dyDescent="0.25">
      <c r="A462" s="34">
        <v>461</v>
      </c>
      <c r="B462" s="34"/>
      <c r="C462" s="7" t="s">
        <v>429</v>
      </c>
      <c r="D462" s="48" t="s">
        <v>430</v>
      </c>
      <c r="E462" s="31" t="s">
        <v>431</v>
      </c>
      <c r="F462" s="31" t="s">
        <v>432</v>
      </c>
    </row>
    <row r="463" spans="1:6" s="31" customFormat="1" ht="15" x14ac:dyDescent="0.25">
      <c r="A463" s="34">
        <v>462</v>
      </c>
      <c r="B463" s="34"/>
      <c r="C463" s="7" t="s">
        <v>429</v>
      </c>
      <c r="D463" s="48" t="s">
        <v>430</v>
      </c>
      <c r="E463" s="31" t="s">
        <v>431</v>
      </c>
      <c r="F463" s="31" t="s">
        <v>432</v>
      </c>
    </row>
    <row r="464" spans="1:6" s="31" customFormat="1" ht="15" x14ac:dyDescent="0.25">
      <c r="A464" s="34">
        <v>463</v>
      </c>
      <c r="B464" s="34"/>
      <c r="C464" s="7" t="s">
        <v>429</v>
      </c>
      <c r="D464" s="48" t="s">
        <v>430</v>
      </c>
      <c r="E464" s="31" t="s">
        <v>431</v>
      </c>
      <c r="F464" s="31" t="s">
        <v>432</v>
      </c>
    </row>
    <row r="465" spans="1:6" s="31" customFormat="1" ht="15" x14ac:dyDescent="0.25">
      <c r="A465" s="34">
        <v>464</v>
      </c>
      <c r="B465" s="34"/>
      <c r="C465" s="7" t="s">
        <v>429</v>
      </c>
      <c r="D465" s="48" t="s">
        <v>430</v>
      </c>
      <c r="E465" s="31" t="s">
        <v>431</v>
      </c>
      <c r="F465" s="31" t="s">
        <v>432</v>
      </c>
    </row>
    <row r="466" spans="1:6" s="31" customFormat="1" ht="15" x14ac:dyDescent="0.25">
      <c r="A466" s="34">
        <v>465</v>
      </c>
      <c r="B466" s="34"/>
      <c r="C466" s="7" t="s">
        <v>429</v>
      </c>
      <c r="D466" s="48" t="s">
        <v>430</v>
      </c>
      <c r="E466" s="31" t="s">
        <v>431</v>
      </c>
      <c r="F466" s="31" t="s">
        <v>432</v>
      </c>
    </row>
    <row r="467" spans="1:6" s="31" customFormat="1" ht="15" x14ac:dyDescent="0.25">
      <c r="A467" s="34">
        <v>466</v>
      </c>
      <c r="B467" s="34"/>
      <c r="C467" s="7" t="s">
        <v>429</v>
      </c>
      <c r="D467" s="48" t="s">
        <v>430</v>
      </c>
      <c r="E467" s="31" t="s">
        <v>431</v>
      </c>
      <c r="F467" s="31" t="s">
        <v>432</v>
      </c>
    </row>
    <row r="468" spans="1:6" s="31" customFormat="1" ht="15" x14ac:dyDescent="0.25">
      <c r="A468" s="34">
        <v>467</v>
      </c>
      <c r="B468" s="34"/>
      <c r="C468" s="7" t="s">
        <v>429</v>
      </c>
      <c r="D468" s="48" t="s">
        <v>430</v>
      </c>
      <c r="E468" s="31" t="s">
        <v>431</v>
      </c>
      <c r="F468" s="31" t="s">
        <v>432</v>
      </c>
    </row>
    <row r="469" spans="1:6" s="31" customFormat="1" ht="15" x14ac:dyDescent="0.25">
      <c r="A469" s="34">
        <v>468</v>
      </c>
      <c r="B469" s="34"/>
      <c r="C469" s="7" t="s">
        <v>429</v>
      </c>
      <c r="D469" s="48" t="s">
        <v>430</v>
      </c>
      <c r="E469" s="31" t="s">
        <v>431</v>
      </c>
      <c r="F469" s="31" t="s">
        <v>432</v>
      </c>
    </row>
    <row r="470" spans="1:6" s="31" customFormat="1" ht="15" x14ac:dyDescent="0.25">
      <c r="A470" s="34">
        <v>469</v>
      </c>
      <c r="B470" s="34"/>
      <c r="C470" s="7" t="s">
        <v>429</v>
      </c>
      <c r="D470" s="48" t="s">
        <v>430</v>
      </c>
      <c r="E470" s="31" t="s">
        <v>431</v>
      </c>
      <c r="F470" s="31" t="s">
        <v>432</v>
      </c>
    </row>
    <row r="471" spans="1:6" s="31" customFormat="1" ht="15" x14ac:dyDescent="0.25">
      <c r="A471" s="34">
        <v>470</v>
      </c>
      <c r="B471" s="34"/>
      <c r="C471" s="7" t="s">
        <v>429</v>
      </c>
      <c r="D471" s="48" t="s">
        <v>430</v>
      </c>
      <c r="E471" s="31" t="s">
        <v>431</v>
      </c>
      <c r="F471" s="31" t="s">
        <v>432</v>
      </c>
    </row>
    <row r="472" spans="1:6" s="31" customFormat="1" ht="15" x14ac:dyDescent="0.25">
      <c r="A472" s="34">
        <v>471</v>
      </c>
      <c r="B472" s="34"/>
      <c r="C472" s="7" t="s">
        <v>429</v>
      </c>
      <c r="D472" s="48" t="s">
        <v>430</v>
      </c>
      <c r="E472" s="31" t="s">
        <v>431</v>
      </c>
      <c r="F472" s="31" t="s">
        <v>432</v>
      </c>
    </row>
    <row r="473" spans="1:6" s="31" customFormat="1" ht="15" x14ac:dyDescent="0.25">
      <c r="A473" s="34">
        <v>472</v>
      </c>
      <c r="B473" s="34"/>
      <c r="C473" s="7" t="s">
        <v>429</v>
      </c>
      <c r="D473" s="48" t="s">
        <v>430</v>
      </c>
      <c r="E473" s="31" t="s">
        <v>431</v>
      </c>
      <c r="F473" s="31" t="s">
        <v>432</v>
      </c>
    </row>
    <row r="474" spans="1:6" s="31" customFormat="1" ht="15" x14ac:dyDescent="0.25">
      <c r="A474" s="34">
        <v>473</v>
      </c>
      <c r="B474" s="34"/>
      <c r="C474" s="7" t="s">
        <v>429</v>
      </c>
      <c r="D474" s="48" t="s">
        <v>430</v>
      </c>
      <c r="E474" s="31" t="s">
        <v>431</v>
      </c>
      <c r="F474" s="31" t="s">
        <v>432</v>
      </c>
    </row>
    <row r="475" spans="1:6" s="31" customFormat="1" ht="15" x14ac:dyDescent="0.25">
      <c r="A475" s="34">
        <v>474</v>
      </c>
      <c r="B475" s="34"/>
      <c r="C475" s="7" t="s">
        <v>429</v>
      </c>
      <c r="D475" s="48" t="s">
        <v>430</v>
      </c>
      <c r="E475" s="31" t="s">
        <v>431</v>
      </c>
      <c r="F475" s="31" t="s">
        <v>432</v>
      </c>
    </row>
    <row r="476" spans="1:6" s="31" customFormat="1" ht="15" x14ac:dyDescent="0.25">
      <c r="A476" s="34">
        <v>475</v>
      </c>
      <c r="B476" s="34"/>
      <c r="C476" s="7" t="s">
        <v>429</v>
      </c>
      <c r="D476" s="48" t="s">
        <v>430</v>
      </c>
      <c r="E476" s="31" t="s">
        <v>431</v>
      </c>
      <c r="F476" s="31" t="s">
        <v>432</v>
      </c>
    </row>
    <row r="477" spans="1:6" s="31" customFormat="1" ht="15" x14ac:dyDescent="0.25">
      <c r="A477" s="34">
        <v>476</v>
      </c>
      <c r="B477" s="34"/>
      <c r="C477" s="7" t="s">
        <v>429</v>
      </c>
      <c r="D477" s="48" t="s">
        <v>430</v>
      </c>
      <c r="E477" s="31" t="s">
        <v>431</v>
      </c>
      <c r="F477" s="31" t="s">
        <v>432</v>
      </c>
    </row>
    <row r="478" spans="1:6" s="31" customFormat="1" ht="15" x14ac:dyDescent="0.25">
      <c r="A478" s="34">
        <v>477</v>
      </c>
      <c r="B478" s="34"/>
      <c r="C478" s="7" t="s">
        <v>429</v>
      </c>
      <c r="D478" s="48" t="s">
        <v>430</v>
      </c>
      <c r="E478" s="31" t="s">
        <v>431</v>
      </c>
      <c r="F478" s="31" t="s">
        <v>432</v>
      </c>
    </row>
    <row r="479" spans="1:6" s="31" customFormat="1" ht="15" x14ac:dyDescent="0.25">
      <c r="A479" s="34">
        <v>478</v>
      </c>
      <c r="B479" s="34"/>
      <c r="C479" s="7" t="s">
        <v>429</v>
      </c>
      <c r="D479" s="48" t="s">
        <v>430</v>
      </c>
      <c r="E479" s="8" t="s">
        <v>431</v>
      </c>
      <c r="F479" s="31" t="s">
        <v>432</v>
      </c>
    </row>
    <row r="480" spans="1:6" s="31" customFormat="1" ht="15" x14ac:dyDescent="0.25">
      <c r="A480" s="34">
        <v>479</v>
      </c>
      <c r="B480" s="34"/>
      <c r="C480" s="7" t="s">
        <v>429</v>
      </c>
      <c r="D480" s="48" t="s">
        <v>430</v>
      </c>
      <c r="E480" s="31" t="s">
        <v>431</v>
      </c>
      <c r="F480" s="31" t="s">
        <v>432</v>
      </c>
    </row>
    <row r="481" spans="1:6" s="31" customFormat="1" ht="15" x14ac:dyDescent="0.25">
      <c r="A481" s="34">
        <v>480</v>
      </c>
      <c r="B481" s="34"/>
      <c r="C481" s="7" t="s">
        <v>429</v>
      </c>
      <c r="D481" s="48" t="s">
        <v>430</v>
      </c>
      <c r="E481" s="31" t="s">
        <v>431</v>
      </c>
      <c r="F481" s="31" t="s">
        <v>432</v>
      </c>
    </row>
    <row r="482" spans="1:6" s="31" customFormat="1" ht="15" x14ac:dyDescent="0.25">
      <c r="A482" s="34">
        <v>481</v>
      </c>
      <c r="B482" s="34"/>
      <c r="C482" s="7" t="s">
        <v>429</v>
      </c>
      <c r="D482" s="48" t="s">
        <v>430</v>
      </c>
      <c r="E482" s="31" t="s">
        <v>431</v>
      </c>
      <c r="F482" s="31" t="s">
        <v>432</v>
      </c>
    </row>
    <row r="483" spans="1:6" s="31" customFormat="1" ht="15" x14ac:dyDescent="0.25">
      <c r="A483" s="34">
        <v>482</v>
      </c>
      <c r="B483" s="34"/>
      <c r="C483" s="7" t="s">
        <v>429</v>
      </c>
      <c r="D483" s="48" t="s">
        <v>430</v>
      </c>
      <c r="E483" s="31" t="s">
        <v>431</v>
      </c>
      <c r="F483" s="31" t="s">
        <v>432</v>
      </c>
    </row>
    <row r="484" spans="1:6" s="31" customFormat="1" ht="15" x14ac:dyDescent="0.25">
      <c r="A484" s="34">
        <v>483</v>
      </c>
      <c r="B484" s="34"/>
      <c r="C484" s="7" t="s">
        <v>429</v>
      </c>
      <c r="D484" s="48" t="s">
        <v>430</v>
      </c>
      <c r="E484" s="31" t="s">
        <v>431</v>
      </c>
      <c r="F484" s="31" t="s">
        <v>432</v>
      </c>
    </row>
    <row r="485" spans="1:6" s="31" customFormat="1" ht="15" x14ac:dyDescent="0.25">
      <c r="A485" s="34">
        <v>484</v>
      </c>
      <c r="B485" s="34"/>
      <c r="C485" s="7" t="s">
        <v>429</v>
      </c>
      <c r="D485" s="48" t="s">
        <v>430</v>
      </c>
      <c r="E485" s="31" t="s">
        <v>431</v>
      </c>
      <c r="F485" s="31" t="s">
        <v>432</v>
      </c>
    </row>
    <row r="486" spans="1:6" s="31" customFormat="1" ht="15" x14ac:dyDescent="0.25">
      <c r="A486" s="34">
        <v>485</v>
      </c>
      <c r="B486" s="34"/>
      <c r="C486" s="7" t="s">
        <v>429</v>
      </c>
      <c r="D486" s="48" t="s">
        <v>430</v>
      </c>
      <c r="E486" s="31" t="s">
        <v>431</v>
      </c>
      <c r="F486" s="31" t="s">
        <v>432</v>
      </c>
    </row>
    <row r="487" spans="1:6" s="31" customFormat="1" ht="15" x14ac:dyDescent="0.25">
      <c r="A487" s="34">
        <v>486</v>
      </c>
      <c r="B487" s="34"/>
      <c r="C487" s="7" t="s">
        <v>429</v>
      </c>
      <c r="D487" s="48" t="s">
        <v>430</v>
      </c>
      <c r="E487" s="31" t="s">
        <v>431</v>
      </c>
      <c r="F487" s="31" t="s">
        <v>432</v>
      </c>
    </row>
    <row r="488" spans="1:6" s="31" customFormat="1" ht="15" x14ac:dyDescent="0.25">
      <c r="A488" s="34">
        <v>487</v>
      </c>
      <c r="B488" s="34"/>
      <c r="C488" s="7" t="s">
        <v>429</v>
      </c>
      <c r="D488" s="48" t="s">
        <v>430</v>
      </c>
      <c r="E488" s="31" t="s">
        <v>431</v>
      </c>
      <c r="F488" s="31" t="s">
        <v>432</v>
      </c>
    </row>
    <row r="489" spans="1:6" s="31" customFormat="1" ht="15" x14ac:dyDescent="0.25">
      <c r="A489" s="34">
        <v>488</v>
      </c>
      <c r="B489" s="34"/>
      <c r="C489" s="7" t="s">
        <v>429</v>
      </c>
      <c r="D489" s="48" t="s">
        <v>430</v>
      </c>
      <c r="E489" s="31" t="s">
        <v>431</v>
      </c>
      <c r="F489" s="31" t="s">
        <v>432</v>
      </c>
    </row>
    <row r="490" spans="1:6" s="31" customFormat="1" ht="15" x14ac:dyDescent="0.25">
      <c r="A490" s="34">
        <v>489</v>
      </c>
      <c r="B490" s="34"/>
      <c r="C490" s="7" t="s">
        <v>429</v>
      </c>
      <c r="D490" s="48" t="s">
        <v>430</v>
      </c>
      <c r="E490" s="31" t="s">
        <v>431</v>
      </c>
      <c r="F490" s="31" t="s">
        <v>432</v>
      </c>
    </row>
    <row r="491" spans="1:6" s="31" customFormat="1" ht="15" x14ac:dyDescent="0.25">
      <c r="A491" s="34">
        <v>490</v>
      </c>
      <c r="B491" s="34"/>
      <c r="C491" s="7" t="s">
        <v>429</v>
      </c>
      <c r="D491" s="48" t="s">
        <v>430</v>
      </c>
      <c r="E491" s="31" t="s">
        <v>431</v>
      </c>
      <c r="F491" s="31" t="s">
        <v>432</v>
      </c>
    </row>
    <row r="492" spans="1:6" s="31" customFormat="1" ht="15" x14ac:dyDescent="0.25">
      <c r="A492" s="34">
        <v>491</v>
      </c>
      <c r="B492" s="34"/>
      <c r="C492" s="7" t="s">
        <v>429</v>
      </c>
      <c r="D492" s="48" t="s">
        <v>430</v>
      </c>
      <c r="E492" s="31" t="s">
        <v>431</v>
      </c>
      <c r="F492" s="31" t="s">
        <v>432</v>
      </c>
    </row>
    <row r="493" spans="1:6" s="31" customFormat="1" ht="15" x14ac:dyDescent="0.25">
      <c r="A493" s="34">
        <v>492</v>
      </c>
      <c r="B493" s="34"/>
      <c r="C493" s="7" t="s">
        <v>429</v>
      </c>
      <c r="D493" s="48" t="s">
        <v>430</v>
      </c>
      <c r="E493" s="31" t="s">
        <v>431</v>
      </c>
      <c r="F493" s="31" t="s">
        <v>432</v>
      </c>
    </row>
    <row r="494" spans="1:6" s="31" customFormat="1" ht="15" x14ac:dyDescent="0.25">
      <c r="A494" s="34">
        <v>493</v>
      </c>
      <c r="B494" s="34"/>
      <c r="C494" s="7" t="s">
        <v>429</v>
      </c>
      <c r="D494" s="48" t="s">
        <v>430</v>
      </c>
      <c r="E494" s="31" t="s">
        <v>431</v>
      </c>
      <c r="F494" s="31" t="s">
        <v>432</v>
      </c>
    </row>
    <row r="495" spans="1:6" s="31" customFormat="1" ht="15" x14ac:dyDescent="0.25">
      <c r="A495" s="34">
        <v>494</v>
      </c>
      <c r="B495" s="34"/>
      <c r="C495" s="7" t="s">
        <v>429</v>
      </c>
      <c r="D495" s="48" t="s">
        <v>430</v>
      </c>
      <c r="E495" s="31" t="s">
        <v>431</v>
      </c>
      <c r="F495" s="31" t="s">
        <v>432</v>
      </c>
    </row>
    <row r="496" spans="1:6" s="31" customFormat="1" ht="15" x14ac:dyDescent="0.25">
      <c r="A496" s="34">
        <v>495</v>
      </c>
      <c r="B496" s="34"/>
      <c r="C496" s="7" t="s">
        <v>429</v>
      </c>
      <c r="D496" s="48" t="s">
        <v>430</v>
      </c>
      <c r="E496" s="31" t="s">
        <v>431</v>
      </c>
      <c r="F496" s="31" t="s">
        <v>432</v>
      </c>
    </row>
    <row r="497" spans="1:6" s="31" customFormat="1" ht="15" x14ac:dyDescent="0.25">
      <c r="A497" s="34">
        <v>496</v>
      </c>
      <c r="B497" s="34"/>
      <c r="C497" s="7" t="s">
        <v>429</v>
      </c>
      <c r="D497" s="48" t="s">
        <v>430</v>
      </c>
      <c r="E497" s="31" t="s">
        <v>431</v>
      </c>
      <c r="F497" s="31" t="s">
        <v>432</v>
      </c>
    </row>
    <row r="498" spans="1:6" s="31" customFormat="1" ht="15" x14ac:dyDescent="0.25">
      <c r="A498" s="34">
        <v>497</v>
      </c>
      <c r="B498" s="34"/>
      <c r="C498" s="7" t="s">
        <v>429</v>
      </c>
      <c r="D498" s="48" t="s">
        <v>430</v>
      </c>
      <c r="E498" s="31" t="s">
        <v>431</v>
      </c>
      <c r="F498" s="31" t="s">
        <v>432</v>
      </c>
    </row>
    <row r="499" spans="1:6" s="31" customFormat="1" ht="15" x14ac:dyDescent="0.25">
      <c r="A499" s="34">
        <v>498</v>
      </c>
      <c r="B499" s="34"/>
      <c r="C499" s="7" t="s">
        <v>429</v>
      </c>
      <c r="D499" s="48" t="s">
        <v>430</v>
      </c>
      <c r="E499" s="31" t="s">
        <v>431</v>
      </c>
      <c r="F499" s="31" t="s">
        <v>432</v>
      </c>
    </row>
    <row r="500" spans="1:6" s="31" customFormat="1" ht="15" x14ac:dyDescent="0.25">
      <c r="A500" s="34">
        <v>499</v>
      </c>
      <c r="B500" s="34"/>
      <c r="C500" s="7" t="s">
        <v>429</v>
      </c>
      <c r="D500" s="48" t="s">
        <v>430</v>
      </c>
      <c r="E500" s="31" t="s">
        <v>431</v>
      </c>
      <c r="F500" s="31" t="s">
        <v>432</v>
      </c>
    </row>
    <row r="501" spans="1:6" s="31" customFormat="1" ht="15" x14ac:dyDescent="0.25">
      <c r="A501" s="34">
        <v>500</v>
      </c>
      <c r="B501" s="34"/>
      <c r="C501" s="7" t="s">
        <v>429</v>
      </c>
      <c r="D501" s="48" t="s">
        <v>430</v>
      </c>
      <c r="E501" s="31" t="s">
        <v>431</v>
      </c>
      <c r="F501" s="31" t="s">
        <v>432</v>
      </c>
    </row>
    <row r="502" spans="1:6" s="31" customFormat="1" ht="15" x14ac:dyDescent="0.25">
      <c r="A502" s="34">
        <v>501</v>
      </c>
      <c r="B502" s="34"/>
      <c r="C502" s="7" t="s">
        <v>429</v>
      </c>
      <c r="D502" s="48" t="s">
        <v>430</v>
      </c>
      <c r="E502" s="31" t="s">
        <v>431</v>
      </c>
      <c r="F502" s="31" t="s">
        <v>432</v>
      </c>
    </row>
    <row r="503" spans="1:6" s="31" customFormat="1" ht="15" x14ac:dyDescent="0.25">
      <c r="A503" s="34">
        <v>502</v>
      </c>
      <c r="B503" s="34"/>
      <c r="C503" s="7" t="s">
        <v>429</v>
      </c>
      <c r="D503" s="48" t="s">
        <v>430</v>
      </c>
      <c r="E503" s="31" t="s">
        <v>431</v>
      </c>
      <c r="F503" s="31" t="s">
        <v>432</v>
      </c>
    </row>
    <row r="504" spans="1:6" s="31" customFormat="1" ht="15" x14ac:dyDescent="0.25">
      <c r="A504" s="34">
        <v>503</v>
      </c>
      <c r="B504" s="34"/>
      <c r="C504" s="7" t="s">
        <v>429</v>
      </c>
      <c r="D504" s="48" t="s">
        <v>430</v>
      </c>
      <c r="E504" s="31" t="s">
        <v>431</v>
      </c>
      <c r="F504" s="31" t="s">
        <v>432</v>
      </c>
    </row>
    <row r="505" spans="1:6" s="31" customFormat="1" ht="15" x14ac:dyDescent="0.25">
      <c r="A505" s="34">
        <v>504</v>
      </c>
      <c r="B505" s="34"/>
      <c r="C505" s="7" t="s">
        <v>429</v>
      </c>
      <c r="D505" s="48" t="s">
        <v>430</v>
      </c>
      <c r="E505" s="31" t="s">
        <v>431</v>
      </c>
      <c r="F505" s="31" t="s">
        <v>432</v>
      </c>
    </row>
    <row r="506" spans="1:6" s="31" customFormat="1" ht="15" x14ac:dyDescent="0.25">
      <c r="A506" s="34">
        <v>505</v>
      </c>
      <c r="B506" s="34"/>
      <c r="C506" s="7" t="s">
        <v>429</v>
      </c>
      <c r="D506" s="48" t="s">
        <v>430</v>
      </c>
      <c r="E506" s="31" t="s">
        <v>431</v>
      </c>
      <c r="F506" s="31" t="s">
        <v>432</v>
      </c>
    </row>
    <row r="507" spans="1:6" s="31" customFormat="1" ht="15" x14ac:dyDescent="0.25">
      <c r="A507" s="34">
        <v>506</v>
      </c>
      <c r="B507" s="34"/>
      <c r="C507" s="7" t="s">
        <v>429</v>
      </c>
      <c r="D507" s="48" t="s">
        <v>430</v>
      </c>
      <c r="E507" s="31" t="s">
        <v>431</v>
      </c>
      <c r="F507" s="31" t="s">
        <v>432</v>
      </c>
    </row>
    <row r="508" spans="1:6" s="31" customFormat="1" ht="15" x14ac:dyDescent="0.25">
      <c r="A508" s="34">
        <v>507</v>
      </c>
      <c r="B508" s="34"/>
      <c r="C508" s="7" t="s">
        <v>429</v>
      </c>
      <c r="D508" s="48" t="s">
        <v>430</v>
      </c>
      <c r="E508" s="31" t="s">
        <v>431</v>
      </c>
      <c r="F508" s="31" t="s">
        <v>432</v>
      </c>
    </row>
    <row r="509" spans="1:6" s="31" customFormat="1" ht="15" x14ac:dyDescent="0.25">
      <c r="A509" s="34">
        <v>508</v>
      </c>
      <c r="B509" s="34"/>
      <c r="C509" s="7" t="s">
        <v>429</v>
      </c>
      <c r="D509" s="48" t="s">
        <v>430</v>
      </c>
      <c r="E509" s="31" t="s">
        <v>431</v>
      </c>
      <c r="F509" s="31" t="s">
        <v>432</v>
      </c>
    </row>
    <row r="510" spans="1:6" s="31" customFormat="1" ht="15" x14ac:dyDescent="0.25">
      <c r="A510" s="34">
        <v>509</v>
      </c>
      <c r="B510" s="34"/>
      <c r="C510" s="7" t="s">
        <v>429</v>
      </c>
      <c r="D510" s="48" t="s">
        <v>430</v>
      </c>
      <c r="E510" s="31" t="s">
        <v>431</v>
      </c>
      <c r="F510" s="31" t="s">
        <v>432</v>
      </c>
    </row>
    <row r="511" spans="1:6" s="31" customFormat="1" ht="15" x14ac:dyDescent="0.25">
      <c r="A511" s="34">
        <v>510</v>
      </c>
      <c r="B511" s="34"/>
      <c r="C511" s="7" t="s">
        <v>429</v>
      </c>
      <c r="D511" s="48" t="s">
        <v>430</v>
      </c>
      <c r="E511" s="31" t="s">
        <v>431</v>
      </c>
      <c r="F511" s="31" t="s">
        <v>432</v>
      </c>
    </row>
    <row r="512" spans="1:6" s="31" customFormat="1" ht="15" x14ac:dyDescent="0.25">
      <c r="A512" s="34">
        <v>511</v>
      </c>
      <c r="B512" s="34"/>
      <c r="C512" s="7" t="s">
        <v>429</v>
      </c>
      <c r="D512" s="48" t="s">
        <v>430</v>
      </c>
      <c r="E512" s="31" t="s">
        <v>431</v>
      </c>
      <c r="F512" s="31" t="s">
        <v>432</v>
      </c>
    </row>
    <row r="513" spans="1:7" s="31" customFormat="1" ht="15" x14ac:dyDescent="0.25">
      <c r="A513" s="34">
        <v>512</v>
      </c>
      <c r="B513" s="34"/>
      <c r="C513" s="7" t="s">
        <v>429</v>
      </c>
      <c r="D513" s="48" t="s">
        <v>430</v>
      </c>
      <c r="E513" s="31" t="s">
        <v>431</v>
      </c>
      <c r="F513" s="31" t="s">
        <v>432</v>
      </c>
    </row>
    <row r="514" spans="1:7" s="31" customFormat="1" ht="15" x14ac:dyDescent="0.25">
      <c r="A514" s="34">
        <v>513</v>
      </c>
      <c r="B514" s="34"/>
      <c r="C514" s="7" t="s">
        <v>429</v>
      </c>
      <c r="D514" s="48" t="s">
        <v>430</v>
      </c>
      <c r="E514" s="31" t="s">
        <v>431</v>
      </c>
      <c r="F514" s="31" t="s">
        <v>432</v>
      </c>
    </row>
    <row r="515" spans="1:7" s="31" customFormat="1" ht="15" x14ac:dyDescent="0.25">
      <c r="A515" s="34">
        <v>514</v>
      </c>
      <c r="B515" s="34"/>
      <c r="C515" s="7" t="s">
        <v>429</v>
      </c>
      <c r="D515" s="48" t="s">
        <v>430</v>
      </c>
      <c r="E515" s="31" t="s">
        <v>431</v>
      </c>
      <c r="F515" s="31" t="s">
        <v>432</v>
      </c>
    </row>
    <row r="516" spans="1:7" s="31" customFormat="1" ht="15" x14ac:dyDescent="0.25">
      <c r="A516" s="34">
        <v>515</v>
      </c>
      <c r="B516" s="34"/>
      <c r="C516" s="7" t="s">
        <v>429</v>
      </c>
      <c r="D516" s="48" t="s">
        <v>430</v>
      </c>
      <c r="E516" s="31" t="s">
        <v>431</v>
      </c>
      <c r="F516" s="31" t="s">
        <v>432</v>
      </c>
    </row>
    <row r="517" spans="1:7" s="31" customFormat="1" ht="15" x14ac:dyDescent="0.25">
      <c r="A517" s="34">
        <v>516</v>
      </c>
      <c r="B517" s="34"/>
      <c r="C517" s="7" t="s">
        <v>429</v>
      </c>
      <c r="D517" s="48" t="s">
        <v>430</v>
      </c>
      <c r="E517" s="31" t="s">
        <v>431</v>
      </c>
      <c r="F517" s="31" t="s">
        <v>432</v>
      </c>
    </row>
    <row r="518" spans="1:7" s="31" customFormat="1" ht="15" x14ac:dyDescent="0.25">
      <c r="A518" s="34">
        <v>517</v>
      </c>
      <c r="B518" s="34"/>
      <c r="C518" s="7" t="s">
        <v>429</v>
      </c>
      <c r="D518" s="48" t="s">
        <v>430</v>
      </c>
      <c r="E518" s="31" t="s">
        <v>431</v>
      </c>
      <c r="F518" s="31" t="s">
        <v>432</v>
      </c>
    </row>
    <row r="519" spans="1:7" s="31" customFormat="1" ht="15" x14ac:dyDescent="0.25">
      <c r="A519" s="34">
        <v>518</v>
      </c>
      <c r="B519" s="34"/>
      <c r="C519" s="7" t="s">
        <v>429</v>
      </c>
      <c r="D519" s="48" t="s">
        <v>430</v>
      </c>
      <c r="E519" s="31" t="s">
        <v>431</v>
      </c>
      <c r="F519" s="31" t="s">
        <v>432</v>
      </c>
    </row>
    <row r="520" spans="1:7" s="31" customFormat="1" ht="15" x14ac:dyDescent="0.25">
      <c r="A520" s="34">
        <v>519</v>
      </c>
      <c r="B520" s="34"/>
      <c r="C520" s="7" t="s">
        <v>429</v>
      </c>
      <c r="D520" s="48" t="s">
        <v>430</v>
      </c>
      <c r="E520" s="31" t="s">
        <v>431</v>
      </c>
      <c r="F520" s="31" t="s">
        <v>432</v>
      </c>
    </row>
    <row r="521" spans="1:7" s="31" customFormat="1" ht="15" x14ac:dyDescent="0.25">
      <c r="A521" s="34">
        <v>520</v>
      </c>
      <c r="B521" s="34"/>
      <c r="C521" s="7" t="s">
        <v>429</v>
      </c>
      <c r="D521" s="48" t="s">
        <v>430</v>
      </c>
      <c r="E521" s="31" t="s">
        <v>431</v>
      </c>
      <c r="F521" s="31" t="s">
        <v>432</v>
      </c>
      <c r="G521" s="6"/>
    </row>
    <row r="522" spans="1:7" s="31" customFormat="1" ht="15" x14ac:dyDescent="0.25">
      <c r="A522" s="34">
        <v>521</v>
      </c>
      <c r="B522" s="34"/>
      <c r="C522" s="7" t="s">
        <v>429</v>
      </c>
      <c r="D522" s="48" t="s">
        <v>430</v>
      </c>
      <c r="E522" s="31" t="s">
        <v>431</v>
      </c>
      <c r="F522" s="31" t="s">
        <v>432</v>
      </c>
    </row>
    <row r="523" spans="1:7" s="31" customFormat="1" ht="15" x14ac:dyDescent="0.25">
      <c r="A523" s="34">
        <v>522</v>
      </c>
      <c r="B523" s="34"/>
      <c r="C523" s="7" t="s">
        <v>429</v>
      </c>
      <c r="D523" s="48" t="s">
        <v>430</v>
      </c>
      <c r="E523" s="31" t="s">
        <v>431</v>
      </c>
      <c r="F523" s="31" t="s">
        <v>432</v>
      </c>
    </row>
    <row r="524" spans="1:7" s="31" customFormat="1" ht="15" x14ac:dyDescent="0.25">
      <c r="A524" s="34">
        <v>523</v>
      </c>
      <c r="B524" s="34"/>
      <c r="C524" s="7" t="s">
        <v>429</v>
      </c>
      <c r="D524" s="48" t="s">
        <v>430</v>
      </c>
      <c r="E524" s="31" t="s">
        <v>431</v>
      </c>
      <c r="F524" s="31" t="s">
        <v>432</v>
      </c>
    </row>
    <row r="525" spans="1:7" s="31" customFormat="1" ht="15" x14ac:dyDescent="0.25">
      <c r="A525" s="34">
        <v>524</v>
      </c>
      <c r="B525" s="34"/>
      <c r="C525" s="7" t="s">
        <v>429</v>
      </c>
      <c r="D525" s="48" t="s">
        <v>430</v>
      </c>
      <c r="E525" s="31" t="s">
        <v>431</v>
      </c>
      <c r="F525" s="31" t="s">
        <v>432</v>
      </c>
    </row>
    <row r="526" spans="1:7" s="31" customFormat="1" ht="15" x14ac:dyDescent="0.25">
      <c r="A526" s="34">
        <v>525</v>
      </c>
      <c r="B526" s="34"/>
      <c r="C526" s="7" t="s">
        <v>429</v>
      </c>
      <c r="D526" s="48" t="s">
        <v>430</v>
      </c>
      <c r="E526" s="31" t="s">
        <v>431</v>
      </c>
      <c r="F526" s="31" t="s">
        <v>432</v>
      </c>
    </row>
    <row r="527" spans="1:7" s="31" customFormat="1" ht="15" x14ac:dyDescent="0.25">
      <c r="A527" s="34">
        <v>526</v>
      </c>
      <c r="B527" s="34"/>
      <c r="C527" s="7" t="s">
        <v>429</v>
      </c>
      <c r="D527" s="48" t="s">
        <v>430</v>
      </c>
      <c r="E527" s="31" t="s">
        <v>431</v>
      </c>
      <c r="F527" s="31" t="s">
        <v>432</v>
      </c>
    </row>
    <row r="528" spans="1:7" s="31" customFormat="1" ht="15" x14ac:dyDescent="0.25">
      <c r="A528" s="34">
        <v>527</v>
      </c>
      <c r="B528" s="34"/>
      <c r="C528" s="7" t="s">
        <v>429</v>
      </c>
      <c r="D528" s="48" t="s">
        <v>430</v>
      </c>
      <c r="E528" s="31" t="s">
        <v>431</v>
      </c>
      <c r="F528" s="31" t="s">
        <v>432</v>
      </c>
    </row>
    <row r="529" spans="1:6" s="31" customFormat="1" ht="15" x14ac:dyDescent="0.25">
      <c r="A529" s="34">
        <v>528</v>
      </c>
      <c r="B529" s="34"/>
      <c r="C529" s="7" t="s">
        <v>429</v>
      </c>
      <c r="D529" s="48" t="s">
        <v>430</v>
      </c>
      <c r="E529" s="31" t="s">
        <v>431</v>
      </c>
      <c r="F529" s="31" t="s">
        <v>432</v>
      </c>
    </row>
    <row r="530" spans="1:6" s="31" customFormat="1" ht="15" x14ac:dyDescent="0.25">
      <c r="A530" s="34">
        <v>529</v>
      </c>
      <c r="B530" s="34"/>
      <c r="C530" s="7" t="s">
        <v>429</v>
      </c>
      <c r="D530" s="48" t="s">
        <v>430</v>
      </c>
      <c r="E530" s="31" t="s">
        <v>431</v>
      </c>
      <c r="F530" s="31" t="s">
        <v>432</v>
      </c>
    </row>
    <row r="531" spans="1:6" s="31" customFormat="1" x14ac:dyDescent="0.2">
      <c r="A531" s="34">
        <v>530</v>
      </c>
      <c r="B531" s="34"/>
      <c r="C531" s="6" t="s">
        <v>342</v>
      </c>
      <c r="D531" s="31" t="s">
        <v>343</v>
      </c>
      <c r="E531" s="31" t="s">
        <v>422</v>
      </c>
      <c r="F531" s="31" t="s">
        <v>1064</v>
      </c>
    </row>
    <row r="532" spans="1:6" s="31" customFormat="1" x14ac:dyDescent="0.2">
      <c r="A532" s="34">
        <v>531</v>
      </c>
      <c r="B532" s="34"/>
      <c r="C532" s="6" t="s">
        <v>342</v>
      </c>
      <c r="D532" s="31" t="s">
        <v>343</v>
      </c>
      <c r="E532" s="31" t="s">
        <v>422</v>
      </c>
      <c r="F532" s="31" t="s">
        <v>1064</v>
      </c>
    </row>
    <row r="533" spans="1:6" s="31" customFormat="1" x14ac:dyDescent="0.2">
      <c r="A533" s="34">
        <v>532</v>
      </c>
      <c r="B533" s="34"/>
      <c r="C533" s="6" t="s">
        <v>342</v>
      </c>
      <c r="D533" s="31" t="s">
        <v>343</v>
      </c>
      <c r="E533" s="31" t="s">
        <v>422</v>
      </c>
      <c r="F533" s="31" t="s">
        <v>1064</v>
      </c>
    </row>
    <row r="534" spans="1:6" s="31" customFormat="1" x14ac:dyDescent="0.2">
      <c r="A534" s="34">
        <v>533</v>
      </c>
      <c r="B534" s="34"/>
      <c r="C534" s="6" t="s">
        <v>342</v>
      </c>
      <c r="D534" s="31" t="s">
        <v>343</v>
      </c>
      <c r="E534" s="31" t="s">
        <v>422</v>
      </c>
      <c r="F534" s="31" t="s">
        <v>1064</v>
      </c>
    </row>
    <row r="535" spans="1:6" s="31" customFormat="1" x14ac:dyDescent="0.2">
      <c r="A535" s="34">
        <v>534</v>
      </c>
      <c r="B535" s="34"/>
      <c r="C535" s="6" t="s">
        <v>342</v>
      </c>
      <c r="D535" s="31" t="s">
        <v>343</v>
      </c>
      <c r="E535" s="31" t="s">
        <v>422</v>
      </c>
      <c r="F535" s="31" t="s">
        <v>1064</v>
      </c>
    </row>
    <row r="536" spans="1:6" s="31" customFormat="1" x14ac:dyDescent="0.2">
      <c r="A536" s="34">
        <v>535</v>
      </c>
      <c r="B536" s="34"/>
      <c r="C536" s="6" t="s">
        <v>342</v>
      </c>
      <c r="D536" s="31" t="s">
        <v>343</v>
      </c>
      <c r="E536" s="31" t="s">
        <v>422</v>
      </c>
      <c r="F536" s="31" t="s">
        <v>1064</v>
      </c>
    </row>
    <row r="537" spans="1:6" s="31" customFormat="1" x14ac:dyDescent="0.2">
      <c r="A537" s="34">
        <v>536</v>
      </c>
      <c r="B537" s="34"/>
      <c r="C537" s="6" t="s">
        <v>342</v>
      </c>
      <c r="D537" s="31" t="s">
        <v>343</v>
      </c>
      <c r="E537" s="31" t="s">
        <v>422</v>
      </c>
      <c r="F537" s="31" t="s">
        <v>1064</v>
      </c>
    </row>
    <row r="538" spans="1:6" s="31" customFormat="1" x14ac:dyDescent="0.2">
      <c r="A538" s="34">
        <v>537</v>
      </c>
      <c r="B538" s="34"/>
      <c r="C538" s="6" t="s">
        <v>342</v>
      </c>
      <c r="D538" s="31" t="s">
        <v>343</v>
      </c>
      <c r="E538" s="31" t="s">
        <v>422</v>
      </c>
      <c r="F538" s="31" t="s">
        <v>1064</v>
      </c>
    </row>
    <row r="539" spans="1:6" s="31" customFormat="1" x14ac:dyDescent="0.2">
      <c r="A539" s="34">
        <v>538</v>
      </c>
      <c r="B539" s="34"/>
      <c r="C539" s="6" t="s">
        <v>342</v>
      </c>
      <c r="D539" s="31" t="s">
        <v>343</v>
      </c>
      <c r="E539" s="31" t="s">
        <v>422</v>
      </c>
      <c r="F539" s="31" t="s">
        <v>1064</v>
      </c>
    </row>
    <row r="540" spans="1:6" s="31" customFormat="1" x14ac:dyDescent="0.2">
      <c r="A540" s="34">
        <v>539</v>
      </c>
      <c r="B540" s="34"/>
      <c r="C540" s="6" t="s">
        <v>433</v>
      </c>
      <c r="D540" s="31" t="s">
        <v>434</v>
      </c>
    </row>
    <row r="541" spans="1:6" s="31" customFormat="1" ht="15" x14ac:dyDescent="0.25">
      <c r="A541" s="34">
        <v>540</v>
      </c>
      <c r="B541" s="34"/>
      <c r="C541" s="8" t="s">
        <v>433</v>
      </c>
      <c r="D541" s="31" t="s">
        <v>434</v>
      </c>
      <c r="E541" s="8" t="s">
        <v>435</v>
      </c>
      <c r="F541" s="31" t="s">
        <v>436</v>
      </c>
    </row>
    <row r="542" spans="1:6" s="31" customFormat="1" ht="15" x14ac:dyDescent="0.25">
      <c r="A542" s="34">
        <v>541</v>
      </c>
      <c r="B542" s="34"/>
      <c r="C542" s="8" t="s">
        <v>433</v>
      </c>
      <c r="D542" s="31" t="s">
        <v>434</v>
      </c>
      <c r="E542" s="31" t="s">
        <v>263</v>
      </c>
      <c r="F542" s="31" t="s">
        <v>264</v>
      </c>
    </row>
    <row r="543" spans="1:6" s="31" customFormat="1" ht="15" x14ac:dyDescent="0.25">
      <c r="A543" s="34">
        <v>542</v>
      </c>
      <c r="B543" s="34"/>
      <c r="C543" s="8" t="s">
        <v>433</v>
      </c>
      <c r="D543" s="31" t="s">
        <v>434</v>
      </c>
    </row>
    <row r="544" spans="1:6" s="31" customFormat="1" x14ac:dyDescent="0.2">
      <c r="A544" s="34">
        <v>543</v>
      </c>
      <c r="B544" s="34"/>
      <c r="C544" s="6" t="s">
        <v>437</v>
      </c>
      <c r="D544" s="31" t="s">
        <v>438</v>
      </c>
    </row>
    <row r="545" spans="1:13" s="31" customFormat="1" x14ac:dyDescent="0.2">
      <c r="A545" s="34">
        <v>544</v>
      </c>
      <c r="B545" s="34"/>
      <c r="C545" s="6" t="s">
        <v>439</v>
      </c>
      <c r="D545" s="31" t="s">
        <v>440</v>
      </c>
      <c r="E545" s="6" t="s">
        <v>441</v>
      </c>
      <c r="F545" s="31" t="s">
        <v>442</v>
      </c>
    </row>
    <row r="546" spans="1:13" s="31" customFormat="1" x14ac:dyDescent="0.2">
      <c r="A546" s="34">
        <v>545</v>
      </c>
      <c r="B546" s="34"/>
      <c r="C546" s="6" t="s">
        <v>439</v>
      </c>
      <c r="D546" s="31" t="s">
        <v>440</v>
      </c>
      <c r="E546" s="6" t="s">
        <v>441</v>
      </c>
      <c r="F546" s="31" t="s">
        <v>442</v>
      </c>
    </row>
    <row r="547" spans="1:13" s="31" customFormat="1" ht="15" x14ac:dyDescent="0.25">
      <c r="A547" s="34">
        <v>546</v>
      </c>
      <c r="B547" s="42"/>
      <c r="C547" s="6" t="s">
        <v>376</v>
      </c>
      <c r="D547" s="31" t="s">
        <v>377</v>
      </c>
      <c r="E547" s="32" t="s">
        <v>378</v>
      </c>
      <c r="F547" s="31" t="s">
        <v>379</v>
      </c>
      <c r="G547" s="32" t="s">
        <v>245</v>
      </c>
      <c r="H547" s="31" t="s">
        <v>246</v>
      </c>
      <c r="I547" s="32" t="s">
        <v>380</v>
      </c>
      <c r="J547" s="31" t="s">
        <v>381</v>
      </c>
      <c r="M547" s="8"/>
    </row>
    <row r="548" spans="1:13" s="31" customFormat="1" ht="15" x14ac:dyDescent="0.25">
      <c r="A548" s="34">
        <v>547</v>
      </c>
      <c r="B548" s="42"/>
      <c r="C548" s="6" t="s">
        <v>376</v>
      </c>
      <c r="D548" s="31" t="s">
        <v>377</v>
      </c>
      <c r="E548" s="31" t="s">
        <v>378</v>
      </c>
      <c r="F548" s="31" t="s">
        <v>379</v>
      </c>
      <c r="G548" s="32" t="s">
        <v>245</v>
      </c>
      <c r="H548" s="31" t="s">
        <v>246</v>
      </c>
      <c r="I548" s="32" t="s">
        <v>380</v>
      </c>
      <c r="J548" s="31" t="s">
        <v>381</v>
      </c>
      <c r="M548" s="8"/>
    </row>
    <row r="549" spans="1:13" s="31" customFormat="1" ht="15" x14ac:dyDescent="0.25">
      <c r="A549" s="34">
        <v>548</v>
      </c>
      <c r="B549" s="42"/>
      <c r="C549" s="6" t="s">
        <v>376</v>
      </c>
      <c r="D549" s="31" t="s">
        <v>377</v>
      </c>
      <c r="E549" s="32" t="s">
        <v>378</v>
      </c>
      <c r="F549" s="31" t="s">
        <v>379</v>
      </c>
      <c r="G549" s="32" t="s">
        <v>245</v>
      </c>
      <c r="H549" s="31" t="s">
        <v>246</v>
      </c>
      <c r="I549" s="32" t="s">
        <v>380</v>
      </c>
      <c r="J549" s="31" t="s">
        <v>381</v>
      </c>
      <c r="M549" s="8"/>
    </row>
    <row r="550" spans="1:13" s="31" customFormat="1" ht="15" x14ac:dyDescent="0.25">
      <c r="A550" s="34">
        <v>549</v>
      </c>
      <c r="B550" s="42"/>
      <c r="C550" s="6" t="s">
        <v>376</v>
      </c>
      <c r="D550" s="31" t="s">
        <v>377</v>
      </c>
      <c r="E550" s="31" t="s">
        <v>378</v>
      </c>
      <c r="F550" s="31" t="s">
        <v>379</v>
      </c>
      <c r="G550" s="32" t="s">
        <v>245</v>
      </c>
      <c r="H550" s="31" t="s">
        <v>246</v>
      </c>
      <c r="I550" s="32" t="s">
        <v>380</v>
      </c>
      <c r="J550" s="31" t="s">
        <v>381</v>
      </c>
      <c r="M550" s="8"/>
    </row>
    <row r="551" spans="1:13" s="31" customFormat="1" ht="15" x14ac:dyDescent="0.25">
      <c r="A551" s="34">
        <v>550</v>
      </c>
      <c r="B551" s="42"/>
      <c r="C551" s="6" t="s">
        <v>376</v>
      </c>
      <c r="D551" s="31" t="s">
        <v>377</v>
      </c>
      <c r="E551" s="32" t="s">
        <v>378</v>
      </c>
      <c r="F551" s="31" t="s">
        <v>379</v>
      </c>
      <c r="G551" s="32" t="s">
        <v>245</v>
      </c>
      <c r="H551" s="31" t="s">
        <v>246</v>
      </c>
      <c r="I551" s="32" t="s">
        <v>380</v>
      </c>
      <c r="J551" s="31" t="s">
        <v>381</v>
      </c>
      <c r="M551" s="8"/>
    </row>
    <row r="552" spans="1:13" s="31" customFormat="1" ht="15" x14ac:dyDescent="0.25">
      <c r="A552" s="34">
        <v>551</v>
      </c>
      <c r="B552" s="42"/>
      <c r="C552" s="6" t="s">
        <v>376</v>
      </c>
      <c r="D552" s="31" t="s">
        <v>377</v>
      </c>
      <c r="E552" s="31" t="s">
        <v>378</v>
      </c>
      <c r="F552" s="31" t="s">
        <v>379</v>
      </c>
      <c r="G552" s="32" t="s">
        <v>245</v>
      </c>
      <c r="H552" s="31" t="s">
        <v>246</v>
      </c>
      <c r="I552" s="32" t="s">
        <v>380</v>
      </c>
      <c r="J552" s="31" t="s">
        <v>381</v>
      </c>
      <c r="M552" s="8"/>
    </row>
    <row r="553" spans="1:13" s="31" customFormat="1" x14ac:dyDescent="0.2">
      <c r="A553" s="34">
        <v>552</v>
      </c>
      <c r="B553" s="34"/>
      <c r="C553" s="6" t="s">
        <v>446</v>
      </c>
      <c r="D553" s="31" t="s">
        <v>447</v>
      </c>
      <c r="E553" s="6" t="s">
        <v>1044</v>
      </c>
      <c r="F553" s="31" t="s">
        <v>1070</v>
      </c>
    </row>
    <row r="554" spans="1:13" s="31" customFormat="1" x14ac:dyDescent="0.2">
      <c r="A554" s="34">
        <v>553</v>
      </c>
      <c r="B554" s="34"/>
      <c r="C554" s="6" t="s">
        <v>446</v>
      </c>
      <c r="D554" s="31" t="s">
        <v>447</v>
      </c>
      <c r="E554" s="6" t="s">
        <v>1044</v>
      </c>
      <c r="F554" s="31" t="s">
        <v>1070</v>
      </c>
    </row>
    <row r="555" spans="1:13" s="31" customFormat="1" x14ac:dyDescent="0.2">
      <c r="A555" s="34">
        <v>554</v>
      </c>
      <c r="B555" s="34"/>
      <c r="C555" s="6" t="s">
        <v>263</v>
      </c>
      <c r="D555" s="31" t="s">
        <v>264</v>
      </c>
      <c r="E555" s="6" t="s">
        <v>450</v>
      </c>
      <c r="F555" s="31" t="s">
        <v>451</v>
      </c>
      <c r="G555" s="31" t="s">
        <v>1326</v>
      </c>
      <c r="H555" s="31" t="s">
        <v>1303</v>
      </c>
    </row>
    <row r="556" spans="1:13" s="31" customFormat="1" ht="15" x14ac:dyDescent="0.25">
      <c r="A556" s="34">
        <v>555</v>
      </c>
      <c r="B556" s="34"/>
      <c r="C556" s="8" t="s">
        <v>435</v>
      </c>
      <c r="D556" s="31" t="s">
        <v>436</v>
      </c>
    </row>
    <row r="557" spans="1:13" s="31" customFormat="1" ht="15" x14ac:dyDescent="0.25">
      <c r="A557" s="34">
        <v>556</v>
      </c>
      <c r="B557" s="34"/>
      <c r="C557" s="8" t="s">
        <v>435</v>
      </c>
      <c r="D557" s="31" t="s">
        <v>436</v>
      </c>
      <c r="E557" s="8"/>
    </row>
    <row r="558" spans="1:13" s="31" customFormat="1" ht="15" x14ac:dyDescent="0.25">
      <c r="A558" s="34">
        <v>557</v>
      </c>
      <c r="B558" s="34"/>
      <c r="C558" s="8" t="s">
        <v>435</v>
      </c>
      <c r="D558" s="31" t="s">
        <v>436</v>
      </c>
    </row>
    <row r="559" spans="1:13" s="31" customFormat="1" ht="15" x14ac:dyDescent="0.25">
      <c r="A559" s="34">
        <v>558</v>
      </c>
      <c r="B559" s="34"/>
      <c r="C559" s="8" t="s">
        <v>435</v>
      </c>
      <c r="D559" s="31" t="s">
        <v>436</v>
      </c>
    </row>
    <row r="560" spans="1:13" s="31" customFormat="1" ht="15" x14ac:dyDescent="0.25">
      <c r="A560" s="34">
        <v>559</v>
      </c>
      <c r="B560" s="34"/>
      <c r="C560" s="8" t="s">
        <v>435</v>
      </c>
      <c r="D560" s="31" t="s">
        <v>436</v>
      </c>
    </row>
    <row r="561" spans="1:6" s="31" customFormat="1" ht="15" x14ac:dyDescent="0.25">
      <c r="A561" s="34">
        <v>560</v>
      </c>
      <c r="B561" s="34"/>
      <c r="C561" s="8" t="s">
        <v>452</v>
      </c>
      <c r="D561" s="31" t="s">
        <v>1110</v>
      </c>
    </row>
    <row r="562" spans="1:6" s="31" customFormat="1" ht="15" x14ac:dyDescent="0.25">
      <c r="A562" s="34">
        <v>561</v>
      </c>
      <c r="B562" s="34"/>
      <c r="C562" s="8" t="s">
        <v>452</v>
      </c>
      <c r="D562" s="31" t="s">
        <v>1110</v>
      </c>
      <c r="E562" s="8"/>
    </row>
    <row r="563" spans="1:6" s="31" customFormat="1" ht="15" x14ac:dyDescent="0.25">
      <c r="A563" s="34">
        <v>562</v>
      </c>
      <c r="B563" s="34"/>
      <c r="C563" s="8" t="s">
        <v>452</v>
      </c>
      <c r="D563" s="31" t="s">
        <v>1110</v>
      </c>
    </row>
    <row r="564" spans="1:6" s="31" customFormat="1" ht="15" x14ac:dyDescent="0.25">
      <c r="A564" s="34">
        <v>563</v>
      </c>
      <c r="B564" s="34"/>
      <c r="C564" s="8" t="s">
        <v>452</v>
      </c>
      <c r="D564" s="31" t="s">
        <v>1110</v>
      </c>
    </row>
    <row r="565" spans="1:6" s="31" customFormat="1" ht="15" x14ac:dyDescent="0.25">
      <c r="A565" s="34">
        <v>564</v>
      </c>
      <c r="B565" s="34"/>
      <c r="C565" s="8" t="s">
        <v>452</v>
      </c>
      <c r="D565" s="31" t="s">
        <v>1110</v>
      </c>
    </row>
    <row r="566" spans="1:6" s="31" customFormat="1" x14ac:dyDescent="0.2">
      <c r="A566" s="34">
        <v>565</v>
      </c>
      <c r="B566" s="34"/>
      <c r="C566" s="6" t="s">
        <v>263</v>
      </c>
      <c r="D566" s="31" t="s">
        <v>264</v>
      </c>
      <c r="E566" s="6" t="s">
        <v>477</v>
      </c>
      <c r="F566" s="31" t="s">
        <v>478</v>
      </c>
    </row>
    <row r="567" spans="1:6" s="31" customFormat="1" x14ac:dyDescent="0.2">
      <c r="A567" s="34">
        <v>566</v>
      </c>
      <c r="B567" s="34"/>
      <c r="C567" s="6" t="s">
        <v>263</v>
      </c>
      <c r="D567" s="31" t="s">
        <v>264</v>
      </c>
      <c r="E567" s="6" t="s">
        <v>477</v>
      </c>
      <c r="F567" s="31" t="s">
        <v>478</v>
      </c>
    </row>
    <row r="568" spans="1:6" s="31" customFormat="1" x14ac:dyDescent="0.2">
      <c r="A568" s="34">
        <v>567</v>
      </c>
      <c r="B568" s="34"/>
      <c r="C568" s="6" t="s">
        <v>263</v>
      </c>
      <c r="D568" s="31" t="s">
        <v>264</v>
      </c>
      <c r="E568" s="6" t="s">
        <v>477</v>
      </c>
      <c r="F568" s="31" t="s">
        <v>478</v>
      </c>
    </row>
    <row r="569" spans="1:6" s="31" customFormat="1" x14ac:dyDescent="0.2">
      <c r="A569" s="34">
        <v>568</v>
      </c>
      <c r="B569" s="34"/>
      <c r="C569" s="6" t="s">
        <v>263</v>
      </c>
      <c r="D569" s="31" t="s">
        <v>264</v>
      </c>
      <c r="E569" s="6" t="s">
        <v>477</v>
      </c>
      <c r="F569" s="31" t="s">
        <v>478</v>
      </c>
    </row>
    <row r="570" spans="1:6" s="31" customFormat="1" x14ac:dyDescent="0.2">
      <c r="A570" s="34">
        <v>569</v>
      </c>
      <c r="B570" s="34"/>
      <c r="C570" s="6" t="s">
        <v>263</v>
      </c>
      <c r="D570" s="31" t="s">
        <v>264</v>
      </c>
      <c r="E570" s="6" t="s">
        <v>477</v>
      </c>
      <c r="F570" s="31" t="s">
        <v>478</v>
      </c>
    </row>
    <row r="571" spans="1:6" s="31" customFormat="1" ht="15" x14ac:dyDescent="0.25">
      <c r="A571" s="34">
        <v>570</v>
      </c>
      <c r="B571" s="34"/>
      <c r="C571" s="6" t="s">
        <v>453</v>
      </c>
      <c r="D571" s="31" t="s">
        <v>454</v>
      </c>
      <c r="E571" s="8" t="s">
        <v>459</v>
      </c>
      <c r="F571" s="31" t="s">
        <v>460</v>
      </c>
    </row>
    <row r="572" spans="1:6" s="31" customFormat="1" ht="15" x14ac:dyDescent="0.25">
      <c r="A572" s="34">
        <v>571</v>
      </c>
      <c r="B572" s="34"/>
      <c r="C572" s="31" t="s">
        <v>453</v>
      </c>
      <c r="D572" s="31" t="s">
        <v>454</v>
      </c>
      <c r="E572" s="8" t="s">
        <v>459</v>
      </c>
      <c r="F572" s="31" t="s">
        <v>460</v>
      </c>
    </row>
    <row r="573" spans="1:6" s="31" customFormat="1" x14ac:dyDescent="0.2">
      <c r="A573" s="34">
        <v>572</v>
      </c>
      <c r="B573" s="34"/>
      <c r="C573" s="6" t="s">
        <v>455</v>
      </c>
      <c r="D573" s="31" t="s">
        <v>456</v>
      </c>
    </row>
    <row r="574" spans="1:6" s="31" customFormat="1" x14ac:dyDescent="0.2">
      <c r="A574" s="34">
        <v>573</v>
      </c>
      <c r="B574" s="34"/>
      <c r="C574" s="6" t="s">
        <v>455</v>
      </c>
      <c r="D574" s="31" t="s">
        <v>456</v>
      </c>
    </row>
    <row r="575" spans="1:6" s="31" customFormat="1" x14ac:dyDescent="0.2">
      <c r="A575" s="34">
        <v>574</v>
      </c>
      <c r="B575" s="34"/>
      <c r="C575" s="6" t="s">
        <v>457</v>
      </c>
      <c r="D575" s="31" t="s">
        <v>458</v>
      </c>
      <c r="E575" s="31" t="s">
        <v>459</v>
      </c>
      <c r="F575" s="31" t="s">
        <v>460</v>
      </c>
    </row>
    <row r="576" spans="1:6" s="31" customFormat="1" ht="15" x14ac:dyDescent="0.25">
      <c r="A576" s="34">
        <v>575</v>
      </c>
      <c r="B576" s="34"/>
      <c r="C576" s="6" t="s">
        <v>457</v>
      </c>
      <c r="D576" s="31" t="s">
        <v>458</v>
      </c>
      <c r="E576" s="8" t="s">
        <v>459</v>
      </c>
      <c r="F576" s="31" t="s">
        <v>460</v>
      </c>
    </row>
    <row r="577" spans="1:12" s="31" customFormat="1" ht="15" x14ac:dyDescent="0.25">
      <c r="A577" s="34">
        <v>576</v>
      </c>
      <c r="B577" s="34"/>
      <c r="C577" s="6" t="s">
        <v>461</v>
      </c>
      <c r="D577" s="31" t="s">
        <v>462</v>
      </c>
      <c r="E577" s="8" t="s">
        <v>459</v>
      </c>
      <c r="F577" s="31" t="s">
        <v>460</v>
      </c>
    </row>
    <row r="578" spans="1:12" s="31" customFormat="1" x14ac:dyDescent="0.2">
      <c r="A578" s="34">
        <v>577</v>
      </c>
      <c r="B578" s="34"/>
      <c r="C578" s="6" t="s">
        <v>461</v>
      </c>
      <c r="D578" s="31" t="s">
        <v>462</v>
      </c>
      <c r="E578" s="31" t="s">
        <v>459</v>
      </c>
      <c r="F578" s="31" t="s">
        <v>460</v>
      </c>
    </row>
    <row r="579" spans="1:12" s="31" customFormat="1" ht="15" x14ac:dyDescent="0.25">
      <c r="A579" s="34">
        <v>578</v>
      </c>
      <c r="B579" s="42"/>
      <c r="C579" s="8" t="s">
        <v>444</v>
      </c>
      <c r="D579" s="31" t="s">
        <v>314</v>
      </c>
      <c r="E579" s="6" t="s">
        <v>503</v>
      </c>
      <c r="F579" s="31" t="s">
        <v>504</v>
      </c>
    </row>
    <row r="580" spans="1:12" s="31" customFormat="1" ht="15" x14ac:dyDescent="0.25">
      <c r="A580" s="34">
        <v>579</v>
      </c>
      <c r="B580" s="42"/>
      <c r="C580" s="8" t="s">
        <v>444</v>
      </c>
      <c r="D580" s="31" t="s">
        <v>314</v>
      </c>
      <c r="E580" s="8" t="s">
        <v>503</v>
      </c>
      <c r="F580" s="31" t="s">
        <v>504</v>
      </c>
    </row>
    <row r="581" spans="1:12" s="31" customFormat="1" x14ac:dyDescent="0.2">
      <c r="A581" s="34">
        <v>580</v>
      </c>
      <c r="B581" s="34"/>
      <c r="C581" s="6" t="s">
        <v>463</v>
      </c>
      <c r="D581" s="31" t="s">
        <v>464</v>
      </c>
      <c r="E581" s="6" t="s">
        <v>384</v>
      </c>
      <c r="F581" s="31" t="s">
        <v>385</v>
      </c>
      <c r="G581" s="6"/>
      <c r="I581" s="6"/>
    </row>
    <row r="582" spans="1:12" s="31" customFormat="1" x14ac:dyDescent="0.2">
      <c r="A582" s="34">
        <v>581</v>
      </c>
      <c r="B582" s="34"/>
      <c r="C582" s="6" t="s">
        <v>463</v>
      </c>
      <c r="D582" s="31" t="s">
        <v>464</v>
      </c>
      <c r="E582" s="6" t="s">
        <v>384</v>
      </c>
      <c r="F582" s="31" t="s">
        <v>385</v>
      </c>
      <c r="G582" s="6"/>
      <c r="I582" s="6"/>
      <c r="K582" s="6"/>
    </row>
    <row r="583" spans="1:12" s="31" customFormat="1" ht="15" x14ac:dyDescent="0.25">
      <c r="A583" s="34">
        <v>582</v>
      </c>
      <c r="B583" s="34"/>
      <c r="C583" s="8" t="s">
        <v>471</v>
      </c>
      <c r="D583" s="31" t="s">
        <v>472</v>
      </c>
      <c r="E583" s="6" t="s">
        <v>473</v>
      </c>
      <c r="F583" s="31" t="s">
        <v>474</v>
      </c>
    </row>
    <row r="584" spans="1:12" s="31" customFormat="1" x14ac:dyDescent="0.2">
      <c r="A584" s="34">
        <v>583</v>
      </c>
      <c r="B584" s="34"/>
      <c r="C584" s="6" t="s">
        <v>471</v>
      </c>
      <c r="D584" s="31" t="s">
        <v>472</v>
      </c>
      <c r="E584" s="31" t="s">
        <v>473</v>
      </c>
      <c r="F584" s="31" t="s">
        <v>474</v>
      </c>
    </row>
    <row r="585" spans="1:12" s="31" customFormat="1" ht="15" x14ac:dyDescent="0.25">
      <c r="A585" s="34">
        <v>584</v>
      </c>
      <c r="B585" s="34"/>
      <c r="C585" s="8"/>
      <c r="G585" s="6" t="s">
        <v>475</v>
      </c>
      <c r="H585" s="31" t="s">
        <v>476</v>
      </c>
    </row>
    <row r="586" spans="1:12" s="31" customFormat="1" ht="15" x14ac:dyDescent="0.25">
      <c r="A586" s="34">
        <v>585</v>
      </c>
      <c r="B586" s="34"/>
      <c r="C586" s="8"/>
      <c r="G586" s="6" t="s">
        <v>475</v>
      </c>
      <c r="H586" s="31" t="s">
        <v>476</v>
      </c>
    </row>
    <row r="587" spans="1:12" s="31" customFormat="1" ht="15" x14ac:dyDescent="0.25">
      <c r="A587" s="34">
        <v>586</v>
      </c>
      <c r="B587" s="34"/>
      <c r="C587" s="8" t="s">
        <v>263</v>
      </c>
      <c r="D587" s="31" t="s">
        <v>264</v>
      </c>
      <c r="E587" s="6" t="s">
        <v>477</v>
      </c>
      <c r="F587" s="31" t="s">
        <v>478</v>
      </c>
      <c r="G587" s="31" t="s">
        <v>1304</v>
      </c>
      <c r="H587" s="31" t="s">
        <v>1305</v>
      </c>
      <c r="I587" s="31" t="s">
        <v>1307</v>
      </c>
      <c r="J587" s="31" t="s">
        <v>1308</v>
      </c>
      <c r="K587" s="31" t="s">
        <v>1315</v>
      </c>
      <c r="L587" s="31" t="s">
        <v>1316</v>
      </c>
    </row>
    <row r="588" spans="1:12" s="31" customFormat="1" ht="15" x14ac:dyDescent="0.25">
      <c r="A588" s="34">
        <v>587</v>
      </c>
      <c r="B588" s="34"/>
      <c r="C588" s="31" t="s">
        <v>263</v>
      </c>
      <c r="D588" s="31" t="s">
        <v>264</v>
      </c>
      <c r="E588" s="8" t="s">
        <v>477</v>
      </c>
      <c r="F588" s="31" t="s">
        <v>478</v>
      </c>
      <c r="G588" s="31" t="s">
        <v>1304</v>
      </c>
      <c r="H588" s="31" t="s">
        <v>1305</v>
      </c>
      <c r="I588" s="31" t="s">
        <v>1307</v>
      </c>
      <c r="J588" s="31" t="s">
        <v>1308</v>
      </c>
    </row>
    <row r="589" spans="1:12" s="31" customFormat="1" x14ac:dyDescent="0.2">
      <c r="A589" s="34">
        <v>588</v>
      </c>
      <c r="B589" s="34"/>
      <c r="C589" s="31" t="s">
        <v>263</v>
      </c>
      <c r="D589" s="31" t="s">
        <v>264</v>
      </c>
      <c r="E589" s="6" t="s">
        <v>477</v>
      </c>
      <c r="F589" s="31" t="s">
        <v>478</v>
      </c>
      <c r="G589" s="31" t="s">
        <v>1304</v>
      </c>
      <c r="H589" s="31" t="s">
        <v>1305</v>
      </c>
      <c r="I589" s="31" t="s">
        <v>1307</v>
      </c>
      <c r="J589" s="31" t="s">
        <v>1308</v>
      </c>
    </row>
    <row r="590" spans="1:12" s="31" customFormat="1" x14ac:dyDescent="0.2">
      <c r="A590" s="34">
        <v>589</v>
      </c>
      <c r="B590" s="34"/>
      <c r="C590" s="31" t="s">
        <v>263</v>
      </c>
      <c r="D590" s="31" t="s">
        <v>264</v>
      </c>
      <c r="E590" s="6" t="s">
        <v>477</v>
      </c>
      <c r="F590" s="31" t="s">
        <v>478</v>
      </c>
    </row>
    <row r="591" spans="1:12" s="31" customFormat="1" x14ac:dyDescent="0.2">
      <c r="A591" s="34">
        <v>590</v>
      </c>
      <c r="B591" s="34"/>
      <c r="C591" s="31" t="s">
        <v>263</v>
      </c>
      <c r="D591" s="31" t="s">
        <v>264</v>
      </c>
      <c r="E591" s="6" t="s">
        <v>477</v>
      </c>
      <c r="F591" s="31" t="s">
        <v>478</v>
      </c>
      <c r="G591" s="31" t="s">
        <v>1304</v>
      </c>
      <c r="H591" s="31" t="s">
        <v>1305</v>
      </c>
      <c r="I591" s="31" t="s">
        <v>1307</v>
      </c>
      <c r="J591" s="31" t="s">
        <v>1308</v>
      </c>
    </row>
    <row r="592" spans="1:12" s="31" customFormat="1" x14ac:dyDescent="0.2">
      <c r="A592" s="34">
        <v>591</v>
      </c>
      <c r="B592" s="34"/>
      <c r="C592" s="31" t="s">
        <v>263</v>
      </c>
      <c r="D592" s="31" t="s">
        <v>264</v>
      </c>
      <c r="E592" s="6" t="s">
        <v>477</v>
      </c>
      <c r="F592" s="31" t="s">
        <v>478</v>
      </c>
      <c r="G592" s="31" t="s">
        <v>1304</v>
      </c>
      <c r="H592" s="31" t="s">
        <v>1305</v>
      </c>
      <c r="I592" s="31" t="s">
        <v>1307</v>
      </c>
      <c r="J592" s="31" t="s">
        <v>1308</v>
      </c>
      <c r="K592" s="31" t="s">
        <v>1315</v>
      </c>
      <c r="L592" s="31" t="s">
        <v>1316</v>
      </c>
    </row>
    <row r="593" spans="1:12" s="31" customFormat="1" x14ac:dyDescent="0.2">
      <c r="A593" s="34">
        <v>592</v>
      </c>
      <c r="B593" s="34"/>
      <c r="C593" s="31" t="s">
        <v>263</v>
      </c>
      <c r="D593" s="31" t="s">
        <v>264</v>
      </c>
      <c r="E593" s="6" t="s">
        <v>477</v>
      </c>
      <c r="F593" s="31" t="s">
        <v>478</v>
      </c>
      <c r="G593" s="31" t="s">
        <v>1304</v>
      </c>
      <c r="H593" s="31" t="s">
        <v>1305</v>
      </c>
      <c r="I593" s="31" t="s">
        <v>1307</v>
      </c>
      <c r="J593" s="31" t="s">
        <v>1308</v>
      </c>
      <c r="K593" s="31" t="s">
        <v>1324</v>
      </c>
      <c r="L593" s="31" t="s">
        <v>1325</v>
      </c>
    </row>
    <row r="594" spans="1:12" s="31" customFormat="1" x14ac:dyDescent="0.2">
      <c r="A594" s="34">
        <v>593</v>
      </c>
      <c r="B594" s="34"/>
      <c r="C594" s="31" t="s">
        <v>263</v>
      </c>
      <c r="D594" s="31" t="s">
        <v>264</v>
      </c>
      <c r="E594" s="6" t="s">
        <v>477</v>
      </c>
      <c r="F594" s="31" t="s">
        <v>478</v>
      </c>
      <c r="G594" s="31" t="s">
        <v>1304</v>
      </c>
      <c r="H594" s="31" t="s">
        <v>1305</v>
      </c>
      <c r="I594" s="31" t="s">
        <v>1307</v>
      </c>
      <c r="J594" s="31" t="s">
        <v>1308</v>
      </c>
    </row>
    <row r="595" spans="1:12" s="31" customFormat="1" x14ac:dyDescent="0.2">
      <c r="A595" s="34">
        <v>594</v>
      </c>
      <c r="B595" s="34"/>
      <c r="C595" s="31" t="s">
        <v>263</v>
      </c>
      <c r="D595" s="31" t="s">
        <v>264</v>
      </c>
      <c r="E595" s="6" t="s">
        <v>477</v>
      </c>
      <c r="F595" s="31" t="s">
        <v>478</v>
      </c>
    </row>
    <row r="596" spans="1:12" s="31" customFormat="1" x14ac:dyDescent="0.2">
      <c r="A596" s="34">
        <v>595</v>
      </c>
      <c r="B596" s="34"/>
      <c r="C596" s="6" t="s">
        <v>263</v>
      </c>
      <c r="D596" s="31" t="s">
        <v>264</v>
      </c>
      <c r="E596" s="6" t="s">
        <v>477</v>
      </c>
      <c r="F596" s="31" t="s">
        <v>478</v>
      </c>
      <c r="G596" s="31" t="s">
        <v>1304</v>
      </c>
      <c r="H596" s="31" t="s">
        <v>1305</v>
      </c>
      <c r="I596" s="31" t="s">
        <v>1307</v>
      </c>
      <c r="J596" s="31" t="s">
        <v>1308</v>
      </c>
    </row>
    <row r="597" spans="1:12" s="31" customFormat="1" x14ac:dyDescent="0.2">
      <c r="A597" s="34">
        <v>596</v>
      </c>
      <c r="B597" s="34"/>
      <c r="C597" s="31" t="s">
        <v>263</v>
      </c>
      <c r="D597" s="31" t="s">
        <v>264</v>
      </c>
      <c r="E597" s="6" t="s">
        <v>477</v>
      </c>
      <c r="F597" s="31" t="s">
        <v>478</v>
      </c>
      <c r="G597" s="31" t="s">
        <v>1304</v>
      </c>
      <c r="H597" s="31" t="s">
        <v>1305</v>
      </c>
      <c r="I597" s="31" t="s">
        <v>1307</v>
      </c>
      <c r="J597" s="31" t="s">
        <v>1308</v>
      </c>
    </row>
    <row r="598" spans="1:12" s="31" customFormat="1" x14ac:dyDescent="0.2">
      <c r="A598" s="34">
        <v>597</v>
      </c>
      <c r="B598" s="34"/>
      <c r="C598" s="31" t="s">
        <v>263</v>
      </c>
      <c r="D598" s="31" t="s">
        <v>264</v>
      </c>
      <c r="E598" s="6" t="s">
        <v>477</v>
      </c>
      <c r="F598" s="31" t="s">
        <v>478</v>
      </c>
      <c r="G598" s="31" t="s">
        <v>1304</v>
      </c>
      <c r="H598" s="31" t="s">
        <v>1305</v>
      </c>
      <c r="I598" s="31" t="s">
        <v>1307</v>
      </c>
      <c r="J598" s="31" t="s">
        <v>1308</v>
      </c>
      <c r="K598" s="31" t="s">
        <v>1324</v>
      </c>
      <c r="L598" s="31" t="s">
        <v>1325</v>
      </c>
    </row>
    <row r="599" spans="1:12" s="31" customFormat="1" x14ac:dyDescent="0.2">
      <c r="A599" s="34">
        <v>598</v>
      </c>
      <c r="B599" s="34"/>
      <c r="C599" s="31" t="s">
        <v>263</v>
      </c>
      <c r="D599" s="31" t="s">
        <v>264</v>
      </c>
      <c r="E599" s="6" t="s">
        <v>477</v>
      </c>
      <c r="F599" s="31" t="s">
        <v>478</v>
      </c>
      <c r="G599" s="31" t="s">
        <v>1304</v>
      </c>
      <c r="H599" s="31" t="s">
        <v>1305</v>
      </c>
      <c r="I599" s="31" t="s">
        <v>1307</v>
      </c>
      <c r="J599" s="31" t="s">
        <v>1308</v>
      </c>
    </row>
    <row r="600" spans="1:12" s="31" customFormat="1" x14ac:dyDescent="0.2">
      <c r="A600" s="34">
        <v>599</v>
      </c>
      <c r="B600" s="34"/>
      <c r="C600" s="31" t="s">
        <v>263</v>
      </c>
      <c r="D600" s="31" t="s">
        <v>264</v>
      </c>
      <c r="E600" s="6" t="s">
        <v>477</v>
      </c>
      <c r="F600" s="31" t="s">
        <v>478</v>
      </c>
    </row>
    <row r="601" spans="1:12" s="31" customFormat="1" x14ac:dyDescent="0.2">
      <c r="A601" s="34">
        <v>600</v>
      </c>
      <c r="B601" s="34"/>
      <c r="C601" s="6" t="s">
        <v>263</v>
      </c>
      <c r="D601" s="31" t="s">
        <v>264</v>
      </c>
      <c r="E601" s="6" t="s">
        <v>477</v>
      </c>
      <c r="F601" s="31" t="s">
        <v>478</v>
      </c>
      <c r="G601" s="31" t="s">
        <v>1304</v>
      </c>
      <c r="H601" s="31" t="s">
        <v>1305</v>
      </c>
      <c r="I601" s="31" t="s">
        <v>1307</v>
      </c>
      <c r="J601" s="31" t="s">
        <v>1308</v>
      </c>
    </row>
    <row r="602" spans="1:12" s="31" customFormat="1" x14ac:dyDescent="0.2">
      <c r="A602" s="34">
        <v>601</v>
      </c>
      <c r="B602" s="34"/>
      <c r="C602" s="31" t="s">
        <v>263</v>
      </c>
      <c r="D602" s="31" t="s">
        <v>264</v>
      </c>
      <c r="E602" s="6" t="s">
        <v>477</v>
      </c>
      <c r="F602" s="31" t="s">
        <v>478</v>
      </c>
      <c r="G602" s="31" t="s">
        <v>1304</v>
      </c>
      <c r="H602" s="31" t="s">
        <v>1305</v>
      </c>
      <c r="I602" s="31" t="s">
        <v>1307</v>
      </c>
      <c r="J602" s="31" t="s">
        <v>1308</v>
      </c>
    </row>
    <row r="603" spans="1:12" s="31" customFormat="1" x14ac:dyDescent="0.2">
      <c r="A603" s="34">
        <v>602</v>
      </c>
      <c r="B603" s="34"/>
      <c r="C603" s="31" t="s">
        <v>263</v>
      </c>
      <c r="D603" s="31" t="s">
        <v>264</v>
      </c>
      <c r="E603" s="6" t="s">
        <v>477</v>
      </c>
      <c r="F603" s="31" t="s">
        <v>478</v>
      </c>
      <c r="G603" s="31" t="s">
        <v>1304</v>
      </c>
      <c r="H603" s="31" t="s">
        <v>1305</v>
      </c>
      <c r="I603" s="31" t="s">
        <v>1307</v>
      </c>
      <c r="J603" s="31" t="s">
        <v>1308</v>
      </c>
    </row>
    <row r="604" spans="1:12" s="31" customFormat="1" x14ac:dyDescent="0.2">
      <c r="A604" s="34">
        <v>603</v>
      </c>
      <c r="B604" s="34"/>
      <c r="C604" s="31" t="s">
        <v>263</v>
      </c>
      <c r="D604" s="31" t="s">
        <v>264</v>
      </c>
      <c r="E604" s="6" t="s">
        <v>477</v>
      </c>
      <c r="F604" s="31" t="s">
        <v>478</v>
      </c>
      <c r="G604" s="31" t="s">
        <v>1304</v>
      </c>
      <c r="H604" s="31" t="s">
        <v>1305</v>
      </c>
      <c r="I604" s="31" t="s">
        <v>1307</v>
      </c>
      <c r="J604" s="31" t="s">
        <v>1308</v>
      </c>
    </row>
    <row r="605" spans="1:12" s="31" customFormat="1" x14ac:dyDescent="0.2">
      <c r="A605" s="34">
        <v>604</v>
      </c>
      <c r="B605" s="34"/>
      <c r="C605" s="31" t="s">
        <v>263</v>
      </c>
      <c r="D605" s="31" t="s">
        <v>264</v>
      </c>
      <c r="E605" s="6" t="s">
        <v>477</v>
      </c>
      <c r="F605" s="31" t="s">
        <v>478</v>
      </c>
    </row>
    <row r="606" spans="1:12" s="31" customFormat="1" x14ac:dyDescent="0.2">
      <c r="A606" s="34">
        <v>605</v>
      </c>
      <c r="B606" s="34"/>
      <c r="C606" s="6" t="s">
        <v>263</v>
      </c>
      <c r="D606" s="31" t="s">
        <v>264</v>
      </c>
      <c r="E606" s="6" t="s">
        <v>477</v>
      </c>
      <c r="F606" s="31" t="s">
        <v>478</v>
      </c>
      <c r="G606" s="31" t="s">
        <v>1304</v>
      </c>
      <c r="H606" s="31" t="s">
        <v>1305</v>
      </c>
      <c r="I606" s="31" t="s">
        <v>1307</v>
      </c>
      <c r="J606" s="31" t="s">
        <v>1308</v>
      </c>
    </row>
    <row r="607" spans="1:12" s="31" customFormat="1" x14ac:dyDescent="0.2">
      <c r="A607" s="34">
        <v>606</v>
      </c>
      <c r="B607" s="34"/>
      <c r="C607" s="31" t="s">
        <v>263</v>
      </c>
      <c r="D607" s="31" t="s">
        <v>264</v>
      </c>
      <c r="E607" s="6" t="s">
        <v>477</v>
      </c>
      <c r="F607" s="31" t="s">
        <v>478</v>
      </c>
      <c r="G607" s="31" t="s">
        <v>1304</v>
      </c>
      <c r="H607" s="31" t="s">
        <v>1305</v>
      </c>
      <c r="I607" s="31" t="s">
        <v>1307</v>
      </c>
      <c r="J607" s="31" t="s">
        <v>1308</v>
      </c>
    </row>
    <row r="608" spans="1:12" s="31" customFormat="1" x14ac:dyDescent="0.2">
      <c r="A608" s="34">
        <v>607</v>
      </c>
      <c r="B608" s="34"/>
      <c r="C608" s="31" t="s">
        <v>263</v>
      </c>
      <c r="D608" s="31" t="s">
        <v>264</v>
      </c>
      <c r="E608" s="6" t="s">
        <v>477</v>
      </c>
      <c r="F608" s="31" t="s">
        <v>478</v>
      </c>
      <c r="G608" s="31" t="s">
        <v>1304</v>
      </c>
      <c r="H608" s="31" t="s">
        <v>1305</v>
      </c>
      <c r="I608" s="31" t="s">
        <v>1307</v>
      </c>
      <c r="J608" s="31" t="s">
        <v>1308</v>
      </c>
    </row>
    <row r="609" spans="1:10" s="31" customFormat="1" x14ac:dyDescent="0.2">
      <c r="A609" s="34">
        <v>608</v>
      </c>
      <c r="B609" s="34"/>
      <c r="C609" s="31" t="s">
        <v>263</v>
      </c>
      <c r="D609" s="31" t="s">
        <v>264</v>
      </c>
      <c r="E609" s="6" t="s">
        <v>477</v>
      </c>
      <c r="F609" s="31" t="s">
        <v>478</v>
      </c>
      <c r="G609" s="31" t="s">
        <v>1304</v>
      </c>
      <c r="H609" s="31" t="s">
        <v>1305</v>
      </c>
      <c r="I609" s="31" t="s">
        <v>1307</v>
      </c>
      <c r="J609" s="31" t="s">
        <v>1308</v>
      </c>
    </row>
    <row r="610" spans="1:10" s="31" customFormat="1" x14ac:dyDescent="0.2">
      <c r="A610" s="34">
        <v>609</v>
      </c>
      <c r="B610" s="34"/>
      <c r="C610" s="31" t="s">
        <v>263</v>
      </c>
      <c r="D610" s="31" t="s">
        <v>264</v>
      </c>
      <c r="E610" s="6" t="s">
        <v>477</v>
      </c>
      <c r="F610" s="31" t="s">
        <v>478</v>
      </c>
      <c r="G610" s="31" t="s">
        <v>1304</v>
      </c>
      <c r="H610" s="31" t="s">
        <v>1305</v>
      </c>
      <c r="I610" s="31" t="s">
        <v>1307</v>
      </c>
      <c r="J610" s="31" t="s">
        <v>1308</v>
      </c>
    </row>
    <row r="611" spans="1:10" s="31" customFormat="1" x14ac:dyDescent="0.2">
      <c r="A611" s="34">
        <v>610</v>
      </c>
      <c r="B611" s="34"/>
      <c r="C611" s="6" t="s">
        <v>477</v>
      </c>
      <c r="D611" s="31" t="s">
        <v>478</v>
      </c>
      <c r="E611" s="6"/>
    </row>
    <row r="612" spans="1:10" s="31" customFormat="1" x14ac:dyDescent="0.2">
      <c r="A612" s="34">
        <v>611</v>
      </c>
      <c r="B612" s="34"/>
      <c r="C612" s="6" t="s">
        <v>479</v>
      </c>
      <c r="D612" s="31" t="s">
        <v>480</v>
      </c>
    </row>
    <row r="613" spans="1:10" s="31" customFormat="1" x14ac:dyDescent="0.2">
      <c r="A613" s="34">
        <v>612</v>
      </c>
      <c r="B613" s="34"/>
      <c r="C613" s="6" t="s">
        <v>479</v>
      </c>
      <c r="D613" s="31" t="s">
        <v>480</v>
      </c>
    </row>
    <row r="614" spans="1:10" s="31" customFormat="1" x14ac:dyDescent="0.2">
      <c r="A614" s="34">
        <v>613</v>
      </c>
      <c r="B614" s="34"/>
      <c r="C614" s="6" t="s">
        <v>481</v>
      </c>
      <c r="D614" s="31" t="s">
        <v>482</v>
      </c>
      <c r="E614" s="6" t="s">
        <v>455</v>
      </c>
      <c r="F614" s="31" t="s">
        <v>456</v>
      </c>
    </row>
    <row r="615" spans="1:10" s="31" customFormat="1" x14ac:dyDescent="0.2">
      <c r="A615" s="34">
        <v>614</v>
      </c>
      <c r="B615" s="34"/>
      <c r="C615" s="6" t="s">
        <v>481</v>
      </c>
      <c r="D615" s="31" t="s">
        <v>482</v>
      </c>
      <c r="E615" s="6" t="s">
        <v>455</v>
      </c>
      <c r="F615" s="31" t="s">
        <v>456</v>
      </c>
    </row>
    <row r="616" spans="1:10" s="31" customFormat="1" x14ac:dyDescent="0.2">
      <c r="A616" s="34">
        <v>615</v>
      </c>
      <c r="B616" s="34"/>
      <c r="C616" s="6" t="s">
        <v>483</v>
      </c>
      <c r="D616" s="31" t="s">
        <v>484</v>
      </c>
      <c r="E616" s="31" t="s">
        <v>1044</v>
      </c>
      <c r="F616" s="31" t="s">
        <v>1070</v>
      </c>
    </row>
    <row r="617" spans="1:10" s="31" customFormat="1" x14ac:dyDescent="0.2">
      <c r="A617" s="34">
        <v>616</v>
      </c>
      <c r="B617" s="34"/>
      <c r="C617" s="6" t="s">
        <v>483</v>
      </c>
      <c r="D617" s="31" t="s">
        <v>484</v>
      </c>
      <c r="E617" s="31" t="s">
        <v>1044</v>
      </c>
      <c r="F617" s="31" t="s">
        <v>1070</v>
      </c>
    </row>
    <row r="618" spans="1:10" s="31" customFormat="1" x14ac:dyDescent="0.2">
      <c r="A618" s="34">
        <v>617</v>
      </c>
      <c r="B618" s="34"/>
      <c r="C618" s="6" t="s">
        <v>485</v>
      </c>
      <c r="D618" s="31" t="s">
        <v>486</v>
      </c>
      <c r="E618" s="6" t="s">
        <v>487</v>
      </c>
      <c r="F618" s="31" t="s">
        <v>488</v>
      </c>
      <c r="G618" s="6"/>
    </row>
    <row r="619" spans="1:10" s="31" customFormat="1" x14ac:dyDescent="0.2">
      <c r="A619" s="34">
        <v>618</v>
      </c>
      <c r="B619" s="34"/>
      <c r="C619" s="6" t="s">
        <v>485</v>
      </c>
      <c r="D619" s="31" t="s">
        <v>486</v>
      </c>
      <c r="E619" s="6" t="s">
        <v>487</v>
      </c>
      <c r="F619" s="31" t="s">
        <v>488</v>
      </c>
      <c r="G619" s="6"/>
    </row>
    <row r="620" spans="1:10" s="31" customFormat="1" ht="15" x14ac:dyDescent="0.25">
      <c r="A620" s="34">
        <v>619</v>
      </c>
      <c r="B620" s="34"/>
      <c r="C620" s="8" t="s">
        <v>491</v>
      </c>
      <c r="D620" s="31" t="s">
        <v>492</v>
      </c>
      <c r="E620" s="6" t="s">
        <v>493</v>
      </c>
      <c r="F620" s="31" t="s">
        <v>494</v>
      </c>
    </row>
    <row r="621" spans="1:10" s="31" customFormat="1" x14ac:dyDescent="0.2">
      <c r="A621" s="34">
        <v>620</v>
      </c>
      <c r="B621" s="34"/>
      <c r="C621" s="6" t="s">
        <v>491</v>
      </c>
      <c r="D621" s="31" t="s">
        <v>492</v>
      </c>
      <c r="E621" s="6" t="s">
        <v>493</v>
      </c>
      <c r="F621" s="31" t="s">
        <v>494</v>
      </c>
    </row>
    <row r="622" spans="1:10" s="31" customFormat="1" x14ac:dyDescent="0.2">
      <c r="A622" s="34">
        <v>621</v>
      </c>
      <c r="B622" s="34" t="s">
        <v>1446</v>
      </c>
      <c r="C622" s="6" t="s">
        <v>495</v>
      </c>
      <c r="D622" s="31" t="s">
        <v>496</v>
      </c>
      <c r="E622" s="31" t="s">
        <v>459</v>
      </c>
      <c r="F622" s="31" t="s">
        <v>460</v>
      </c>
    </row>
    <row r="623" spans="1:10" s="31" customFormat="1" x14ac:dyDescent="0.2">
      <c r="A623" s="34">
        <v>622</v>
      </c>
      <c r="B623" s="34" t="s">
        <v>1446</v>
      </c>
      <c r="C623" s="6" t="s">
        <v>495</v>
      </c>
      <c r="D623" s="31" t="s">
        <v>496</v>
      </c>
      <c r="E623" s="31" t="s">
        <v>459</v>
      </c>
      <c r="F623" s="31" t="s">
        <v>460</v>
      </c>
    </row>
    <row r="624" spans="1:10" s="31" customFormat="1" x14ac:dyDescent="0.2">
      <c r="A624" s="34">
        <v>623</v>
      </c>
      <c r="B624" s="34"/>
      <c r="C624" s="6" t="s">
        <v>497</v>
      </c>
      <c r="D624" s="31" t="s">
        <v>498</v>
      </c>
      <c r="E624" s="6" t="s">
        <v>499</v>
      </c>
      <c r="F624" s="31" t="s">
        <v>500</v>
      </c>
    </row>
    <row r="625" spans="1:10" s="31" customFormat="1" x14ac:dyDescent="0.2">
      <c r="A625" s="34">
        <v>624</v>
      </c>
      <c r="B625" s="34"/>
      <c r="C625" s="6" t="s">
        <v>497</v>
      </c>
      <c r="D625" s="31" t="s">
        <v>498</v>
      </c>
      <c r="E625" s="6" t="s">
        <v>499</v>
      </c>
      <c r="F625" s="31" t="s">
        <v>500</v>
      </c>
    </row>
    <row r="626" spans="1:10" s="31" customFormat="1" x14ac:dyDescent="0.2">
      <c r="A626" s="34">
        <v>625</v>
      </c>
      <c r="B626" s="34"/>
      <c r="C626" s="6" t="s">
        <v>501</v>
      </c>
      <c r="D626" s="31" t="s">
        <v>502</v>
      </c>
    </row>
    <row r="627" spans="1:10" s="31" customFormat="1" x14ac:dyDescent="0.2">
      <c r="A627" s="34">
        <v>626</v>
      </c>
      <c r="B627" s="34"/>
      <c r="C627" s="31" t="s">
        <v>501</v>
      </c>
      <c r="D627" s="31" t="s">
        <v>502</v>
      </c>
    </row>
    <row r="628" spans="1:10" s="31" customFormat="1" x14ac:dyDescent="0.2">
      <c r="A628" s="34">
        <v>627</v>
      </c>
      <c r="B628" s="34"/>
      <c r="C628" s="6" t="s">
        <v>555</v>
      </c>
      <c r="D628" s="31" t="s">
        <v>556</v>
      </c>
      <c r="E628" s="31" t="s">
        <v>555</v>
      </c>
      <c r="F628" s="31" t="s">
        <v>1026</v>
      </c>
    </row>
    <row r="629" spans="1:10" s="31" customFormat="1" x14ac:dyDescent="0.2">
      <c r="A629" s="34">
        <v>628</v>
      </c>
      <c r="B629" s="34"/>
      <c r="C629" s="6" t="s">
        <v>555</v>
      </c>
      <c r="D629" s="31" t="s">
        <v>556</v>
      </c>
      <c r="E629" s="31" t="s">
        <v>555</v>
      </c>
      <c r="F629" s="31" t="s">
        <v>1026</v>
      </c>
    </row>
    <row r="630" spans="1:10" s="31" customFormat="1" x14ac:dyDescent="0.2">
      <c r="A630" s="34">
        <v>629</v>
      </c>
      <c r="B630" s="34"/>
      <c r="C630" s="6" t="s">
        <v>555</v>
      </c>
      <c r="D630" s="31" t="s">
        <v>556</v>
      </c>
      <c r="E630" s="31" t="s">
        <v>555</v>
      </c>
      <c r="F630" s="31" t="s">
        <v>1026</v>
      </c>
    </row>
    <row r="631" spans="1:10" s="31" customFormat="1" x14ac:dyDescent="0.2">
      <c r="A631" s="34">
        <v>630</v>
      </c>
      <c r="B631" s="34"/>
      <c r="C631" s="6" t="s">
        <v>555</v>
      </c>
      <c r="D631" s="31" t="s">
        <v>556</v>
      </c>
      <c r="E631" s="31" t="s">
        <v>555</v>
      </c>
      <c r="F631" s="31" t="s">
        <v>1026</v>
      </c>
    </row>
    <row r="632" spans="1:10" s="31" customFormat="1" x14ac:dyDescent="0.2">
      <c r="A632" s="34">
        <v>631</v>
      </c>
      <c r="B632" s="34"/>
      <c r="C632" s="6" t="s">
        <v>555</v>
      </c>
      <c r="D632" s="31" t="s">
        <v>556</v>
      </c>
      <c r="E632" s="31" t="s">
        <v>555</v>
      </c>
      <c r="F632" s="31" t="s">
        <v>1026</v>
      </c>
    </row>
    <row r="633" spans="1:10" s="31" customFormat="1" x14ac:dyDescent="0.2">
      <c r="A633" s="34">
        <v>632</v>
      </c>
      <c r="B633" s="34"/>
      <c r="C633" s="6" t="s">
        <v>555</v>
      </c>
      <c r="D633" s="31" t="s">
        <v>556</v>
      </c>
      <c r="E633" s="31" t="s">
        <v>555</v>
      </c>
      <c r="F633" s="31" t="s">
        <v>1026</v>
      </c>
    </row>
    <row r="634" spans="1:10" s="31" customFormat="1" x14ac:dyDescent="0.2">
      <c r="A634" s="34">
        <v>633</v>
      </c>
      <c r="B634" s="34"/>
      <c r="C634" s="6" t="s">
        <v>555</v>
      </c>
      <c r="D634" s="31" t="s">
        <v>556</v>
      </c>
      <c r="E634" s="31" t="s">
        <v>555</v>
      </c>
      <c r="F634" s="31" t="s">
        <v>1026</v>
      </c>
    </row>
    <row r="635" spans="1:10" s="31" customFormat="1" x14ac:dyDescent="0.2">
      <c r="A635" s="34">
        <v>634</v>
      </c>
      <c r="B635" s="34"/>
      <c r="C635" s="6" t="s">
        <v>555</v>
      </c>
      <c r="D635" s="31" t="s">
        <v>556</v>
      </c>
      <c r="E635" s="31" t="s">
        <v>555</v>
      </c>
      <c r="F635" s="31" t="s">
        <v>1026</v>
      </c>
    </row>
    <row r="636" spans="1:10" s="31" customFormat="1" x14ac:dyDescent="0.2">
      <c r="A636" s="34">
        <v>635</v>
      </c>
      <c r="B636" s="34"/>
      <c r="C636" s="6" t="s">
        <v>555</v>
      </c>
      <c r="D636" s="31" t="s">
        <v>556</v>
      </c>
      <c r="E636" s="31" t="s">
        <v>555</v>
      </c>
      <c r="F636" s="31" t="s">
        <v>1026</v>
      </c>
    </row>
    <row r="637" spans="1:10" s="31" customFormat="1" x14ac:dyDescent="0.2">
      <c r="A637" s="34">
        <v>636</v>
      </c>
      <c r="B637" s="34"/>
      <c r="C637" s="6" t="s">
        <v>555</v>
      </c>
      <c r="D637" s="31" t="s">
        <v>556</v>
      </c>
      <c r="E637" s="31" t="s">
        <v>555</v>
      </c>
      <c r="F637" s="31" t="s">
        <v>1026</v>
      </c>
    </row>
    <row r="638" spans="1:10" s="31" customFormat="1" ht="15" x14ac:dyDescent="0.25">
      <c r="A638" s="34">
        <v>637</v>
      </c>
      <c r="B638" s="34"/>
      <c r="C638" s="8" t="s">
        <v>353</v>
      </c>
      <c r="D638" s="31" t="s">
        <v>354</v>
      </c>
      <c r="E638" s="8" t="s">
        <v>507</v>
      </c>
      <c r="F638" s="31" t="s">
        <v>508</v>
      </c>
      <c r="G638" s="31" t="s">
        <v>1079</v>
      </c>
      <c r="H638" s="31" t="s">
        <v>1072</v>
      </c>
      <c r="I638" s="31" t="s">
        <v>1085</v>
      </c>
      <c r="J638" s="31" t="s">
        <v>1084</v>
      </c>
    </row>
    <row r="639" spans="1:10" s="31" customFormat="1" x14ac:dyDescent="0.2">
      <c r="A639" s="34">
        <v>638</v>
      </c>
      <c r="B639" s="34"/>
      <c r="C639" s="6" t="s">
        <v>353</v>
      </c>
      <c r="D639" s="31" t="s">
        <v>354</v>
      </c>
      <c r="E639" s="6" t="s">
        <v>507</v>
      </c>
      <c r="F639" s="31" t="s">
        <v>508</v>
      </c>
      <c r="G639" s="31" t="s">
        <v>1079</v>
      </c>
      <c r="H639" s="31" t="s">
        <v>1072</v>
      </c>
      <c r="I639" s="31" t="s">
        <v>1085</v>
      </c>
      <c r="J639" s="31" t="s">
        <v>1084</v>
      </c>
    </row>
    <row r="640" spans="1:10" s="31" customFormat="1" x14ac:dyDescent="0.2">
      <c r="A640" s="34">
        <v>639</v>
      </c>
      <c r="B640" s="34"/>
      <c r="C640" s="6" t="s">
        <v>448</v>
      </c>
      <c r="D640" s="31" t="s">
        <v>449</v>
      </c>
      <c r="E640" s="6" t="s">
        <v>511</v>
      </c>
      <c r="F640" s="31" t="s">
        <v>512</v>
      </c>
      <c r="I640" s="6"/>
    </row>
    <row r="641" spans="1:13" s="31" customFormat="1" x14ac:dyDescent="0.2">
      <c r="A641" s="34">
        <v>640</v>
      </c>
      <c r="B641" s="34"/>
      <c r="C641" s="31" t="s">
        <v>448</v>
      </c>
      <c r="D641" s="31" t="s">
        <v>449</v>
      </c>
      <c r="E641" s="6" t="s">
        <v>511</v>
      </c>
      <c r="F641" s="31" t="s">
        <v>512</v>
      </c>
      <c r="I641" s="6"/>
    </row>
    <row r="642" spans="1:13" s="31" customFormat="1" x14ac:dyDescent="0.2">
      <c r="A642" s="34">
        <v>641</v>
      </c>
      <c r="B642" s="34"/>
      <c r="C642" s="6" t="s">
        <v>515</v>
      </c>
      <c r="D642" s="31" t="s">
        <v>516</v>
      </c>
    </row>
    <row r="643" spans="1:13" s="31" customFormat="1" x14ac:dyDescent="0.2">
      <c r="A643" s="34">
        <v>642</v>
      </c>
      <c r="B643" s="34"/>
      <c r="C643" s="6" t="s">
        <v>515</v>
      </c>
      <c r="D643" s="31" t="s">
        <v>516</v>
      </c>
    </row>
    <row r="644" spans="1:13" s="31" customFormat="1" x14ac:dyDescent="0.2">
      <c r="A644" s="34">
        <v>643</v>
      </c>
      <c r="B644" s="34"/>
      <c r="C644" s="6" t="s">
        <v>517</v>
      </c>
      <c r="D644" s="31" t="s">
        <v>518</v>
      </c>
      <c r="E644" s="6" t="s">
        <v>519</v>
      </c>
      <c r="F644" s="31" t="s">
        <v>520</v>
      </c>
      <c r="G644" s="6" t="s">
        <v>521</v>
      </c>
      <c r="H644" s="31" t="s">
        <v>522</v>
      </c>
    </row>
    <row r="645" spans="1:13" s="31" customFormat="1" x14ac:dyDescent="0.2">
      <c r="A645" s="34">
        <v>644</v>
      </c>
      <c r="B645" s="34"/>
      <c r="C645" s="6" t="s">
        <v>517</v>
      </c>
      <c r="D645" s="31" t="s">
        <v>518</v>
      </c>
      <c r="E645" s="6" t="s">
        <v>519</v>
      </c>
      <c r="F645" s="31" t="s">
        <v>520</v>
      </c>
      <c r="G645" s="6" t="s">
        <v>521</v>
      </c>
      <c r="H645" s="31" t="s">
        <v>522</v>
      </c>
    </row>
    <row r="646" spans="1:13" s="31" customFormat="1" x14ac:dyDescent="0.2">
      <c r="A646" s="34">
        <v>645</v>
      </c>
      <c r="B646" s="34"/>
      <c r="C646" s="6" t="s">
        <v>459</v>
      </c>
      <c r="D646" s="31" t="s">
        <v>460</v>
      </c>
      <c r="E646" s="6"/>
    </row>
    <row r="647" spans="1:13" s="31" customFormat="1" x14ac:dyDescent="0.2">
      <c r="A647" s="34">
        <v>646</v>
      </c>
      <c r="B647" s="34"/>
      <c r="C647" s="6" t="s">
        <v>523</v>
      </c>
      <c r="D647" s="31" t="s">
        <v>524</v>
      </c>
    </row>
    <row r="648" spans="1:13" s="31" customFormat="1" x14ac:dyDescent="0.2">
      <c r="A648" s="34">
        <v>647</v>
      </c>
      <c r="B648" s="34"/>
      <c r="C648" s="6" t="s">
        <v>525</v>
      </c>
      <c r="D648" s="31" t="s">
        <v>526</v>
      </c>
    </row>
    <row r="649" spans="1:13" s="31" customFormat="1" x14ac:dyDescent="0.2">
      <c r="A649" s="34">
        <v>648</v>
      </c>
      <c r="B649" s="34"/>
      <c r="C649" s="6" t="s">
        <v>525</v>
      </c>
      <c r="D649" s="31" t="s">
        <v>526</v>
      </c>
    </row>
    <row r="650" spans="1:13" s="31" customFormat="1" ht="15" x14ac:dyDescent="0.25">
      <c r="A650" s="34">
        <v>649</v>
      </c>
      <c r="B650" s="34"/>
      <c r="C650" s="8" t="s">
        <v>527</v>
      </c>
      <c r="D650" s="31" t="s">
        <v>528</v>
      </c>
      <c r="E650" s="8" t="s">
        <v>529</v>
      </c>
      <c r="F650" s="31" t="s">
        <v>530</v>
      </c>
    </row>
    <row r="651" spans="1:13" s="31" customFormat="1" x14ac:dyDescent="0.2">
      <c r="A651" s="34">
        <v>650</v>
      </c>
      <c r="B651" s="34"/>
      <c r="C651" s="6" t="s">
        <v>527</v>
      </c>
      <c r="D651" s="31" t="s">
        <v>528</v>
      </c>
      <c r="E651" s="6" t="s">
        <v>529</v>
      </c>
      <c r="F651" s="31" t="s">
        <v>530</v>
      </c>
    </row>
    <row r="652" spans="1:13" s="31" customFormat="1" x14ac:dyDescent="0.2">
      <c r="A652" s="34">
        <v>651</v>
      </c>
      <c r="B652" s="34"/>
      <c r="C652" s="6" t="s">
        <v>414</v>
      </c>
      <c r="D652" s="31" t="s">
        <v>415</v>
      </c>
      <c r="E652" s="31" t="s">
        <v>1142</v>
      </c>
      <c r="F652" s="31" t="s">
        <v>1143</v>
      </c>
    </row>
    <row r="653" spans="1:13" s="31" customFormat="1" x14ac:dyDescent="0.2">
      <c r="A653" s="34">
        <v>652</v>
      </c>
      <c r="B653" s="34"/>
      <c r="C653" s="6" t="s">
        <v>414</v>
      </c>
      <c r="D653" s="31" t="s">
        <v>415</v>
      </c>
      <c r="E653" s="31" t="s">
        <v>1142</v>
      </c>
      <c r="F653" s="31" t="s">
        <v>1143</v>
      </c>
    </row>
    <row r="654" spans="1:13" s="31" customFormat="1" ht="15" x14ac:dyDescent="0.25">
      <c r="A654" s="34">
        <v>653</v>
      </c>
      <c r="B654" s="34"/>
      <c r="C654" s="31" t="s">
        <v>263</v>
      </c>
      <c r="D654" s="31" t="s">
        <v>264</v>
      </c>
      <c r="E654" s="6" t="s">
        <v>1346</v>
      </c>
      <c r="F654" s="31" t="s">
        <v>1347</v>
      </c>
      <c r="G654" s="8"/>
      <c r="I654" s="6"/>
    </row>
    <row r="655" spans="1:13" s="31" customFormat="1" x14ac:dyDescent="0.2">
      <c r="A655" s="34">
        <v>654</v>
      </c>
      <c r="B655" s="34"/>
      <c r="C655" s="6" t="s">
        <v>263</v>
      </c>
      <c r="D655" s="31" t="s">
        <v>264</v>
      </c>
      <c r="E655" s="6" t="s">
        <v>1346</v>
      </c>
      <c r="F655" s="31" t="s">
        <v>1347</v>
      </c>
      <c r="I655" s="6"/>
    </row>
    <row r="656" spans="1:13" s="31" customFormat="1" x14ac:dyDescent="0.2">
      <c r="A656" s="34">
        <v>655</v>
      </c>
      <c r="B656" s="34"/>
      <c r="C656" s="6" t="s">
        <v>535</v>
      </c>
      <c r="D656" s="31" t="s">
        <v>536</v>
      </c>
      <c r="E656" s="6" t="s">
        <v>537</v>
      </c>
      <c r="F656" s="31" t="s">
        <v>538</v>
      </c>
      <c r="G656" s="6"/>
      <c r="I656" s="6"/>
      <c r="K656" s="6"/>
      <c r="M656" s="6"/>
    </row>
    <row r="657" spans="1:11" s="31" customFormat="1" x14ac:dyDescent="0.2">
      <c r="A657" s="34">
        <v>656</v>
      </c>
      <c r="B657" s="34"/>
      <c r="C657" s="6" t="s">
        <v>535</v>
      </c>
      <c r="D657" s="31" t="s">
        <v>536</v>
      </c>
      <c r="E657" s="6" t="s">
        <v>537</v>
      </c>
      <c r="F657" s="31" t="s">
        <v>538</v>
      </c>
      <c r="G657" s="6"/>
      <c r="I657" s="6"/>
      <c r="K657" s="6"/>
    </row>
    <row r="658" spans="1:11" s="31" customFormat="1" x14ac:dyDescent="0.2">
      <c r="A658" s="34">
        <v>657</v>
      </c>
      <c r="B658" s="34"/>
      <c r="C658" s="6" t="s">
        <v>545</v>
      </c>
      <c r="D658" s="31" t="s">
        <v>546</v>
      </c>
    </row>
    <row r="659" spans="1:11" s="31" customFormat="1" x14ac:dyDescent="0.2">
      <c r="A659" s="34">
        <v>658</v>
      </c>
      <c r="B659" s="34"/>
      <c r="C659" s="6" t="s">
        <v>545</v>
      </c>
      <c r="D659" s="31" t="s">
        <v>546</v>
      </c>
    </row>
    <row r="660" spans="1:11" s="31" customFormat="1" x14ac:dyDescent="0.2">
      <c r="A660" s="34">
        <v>659</v>
      </c>
      <c r="B660" s="34"/>
      <c r="C660" s="6" t="s">
        <v>547</v>
      </c>
      <c r="D660" s="31" t="s">
        <v>548</v>
      </c>
    </row>
    <row r="661" spans="1:11" s="31" customFormat="1" x14ac:dyDescent="0.2">
      <c r="A661" s="34">
        <v>660</v>
      </c>
      <c r="B661" s="34"/>
      <c r="C661" s="31" t="s">
        <v>547</v>
      </c>
      <c r="D661" s="31" t="s">
        <v>548</v>
      </c>
    </row>
    <row r="662" spans="1:11" s="31" customFormat="1" ht="15" x14ac:dyDescent="0.25">
      <c r="A662" s="34">
        <v>661</v>
      </c>
      <c r="B662" s="34"/>
      <c r="C662" s="6" t="s">
        <v>553</v>
      </c>
      <c r="D662" s="31" t="s">
        <v>554</v>
      </c>
      <c r="E662" s="8" t="s">
        <v>263</v>
      </c>
      <c r="F662" s="31" t="s">
        <v>264</v>
      </c>
      <c r="G662" s="31" t="s">
        <v>1299</v>
      </c>
      <c r="H662" s="31" t="s">
        <v>1300</v>
      </c>
      <c r="I662" s="31" t="s">
        <v>1319</v>
      </c>
      <c r="J662" s="31" t="s">
        <v>1314</v>
      </c>
    </row>
    <row r="663" spans="1:11" s="31" customFormat="1" ht="15" x14ac:dyDescent="0.25">
      <c r="A663" s="34">
        <v>662</v>
      </c>
      <c r="B663" s="34"/>
      <c r="C663" s="6" t="s">
        <v>553</v>
      </c>
      <c r="D663" s="31" t="s">
        <v>554</v>
      </c>
      <c r="E663" s="8" t="s">
        <v>263</v>
      </c>
      <c r="F663" s="31" t="s">
        <v>264</v>
      </c>
      <c r="G663" s="31" t="s">
        <v>1299</v>
      </c>
      <c r="H663" s="31" t="s">
        <v>1300</v>
      </c>
    </row>
    <row r="664" spans="1:11" s="31" customFormat="1" ht="15" x14ac:dyDescent="0.25">
      <c r="A664" s="34">
        <v>663</v>
      </c>
      <c r="B664" s="34"/>
      <c r="C664" s="6" t="s">
        <v>553</v>
      </c>
      <c r="D664" s="31" t="s">
        <v>554</v>
      </c>
      <c r="E664" s="8" t="s">
        <v>263</v>
      </c>
      <c r="F664" s="31" t="s">
        <v>264</v>
      </c>
      <c r="G664" s="31" t="s">
        <v>1299</v>
      </c>
      <c r="H664" s="31" t="s">
        <v>1300</v>
      </c>
    </row>
    <row r="665" spans="1:11" s="31" customFormat="1" ht="15" x14ac:dyDescent="0.25">
      <c r="A665" s="34">
        <v>664</v>
      </c>
      <c r="B665" s="34"/>
      <c r="C665" s="6" t="s">
        <v>553</v>
      </c>
      <c r="D665" s="31" t="s">
        <v>554</v>
      </c>
      <c r="E665" s="8" t="s">
        <v>263</v>
      </c>
      <c r="F665" s="31" t="s">
        <v>264</v>
      </c>
    </row>
    <row r="666" spans="1:11" s="31" customFormat="1" ht="15" x14ac:dyDescent="0.25">
      <c r="A666" s="34">
        <v>665</v>
      </c>
      <c r="B666" s="34"/>
      <c r="C666" s="6" t="s">
        <v>553</v>
      </c>
      <c r="D666" s="31" t="s">
        <v>554</v>
      </c>
      <c r="E666" s="8" t="s">
        <v>263</v>
      </c>
      <c r="F666" s="31" t="s">
        <v>264</v>
      </c>
      <c r="G666" s="31" t="s">
        <v>1299</v>
      </c>
      <c r="H666" s="31" t="s">
        <v>1300</v>
      </c>
    </row>
    <row r="667" spans="1:11" s="31" customFormat="1" ht="15" x14ac:dyDescent="0.25">
      <c r="A667" s="34">
        <v>666</v>
      </c>
      <c r="B667" s="34"/>
      <c r="C667" s="6" t="s">
        <v>553</v>
      </c>
      <c r="D667" s="31" t="s">
        <v>554</v>
      </c>
      <c r="E667" s="8" t="s">
        <v>263</v>
      </c>
      <c r="F667" s="31" t="s">
        <v>264</v>
      </c>
      <c r="G667" s="31" t="s">
        <v>1299</v>
      </c>
      <c r="H667" s="31" t="s">
        <v>1300</v>
      </c>
      <c r="I667" s="31" t="s">
        <v>1319</v>
      </c>
      <c r="J667" s="31" t="s">
        <v>1314</v>
      </c>
    </row>
    <row r="668" spans="1:11" s="31" customFormat="1" ht="15" x14ac:dyDescent="0.25">
      <c r="A668" s="34">
        <v>667</v>
      </c>
      <c r="B668" s="34"/>
      <c r="C668" s="6" t="s">
        <v>553</v>
      </c>
      <c r="D668" s="31" t="s">
        <v>554</v>
      </c>
      <c r="E668" s="8" t="s">
        <v>263</v>
      </c>
      <c r="F668" s="31" t="s">
        <v>264</v>
      </c>
      <c r="G668" s="31" t="s">
        <v>1299</v>
      </c>
      <c r="H668" s="31" t="s">
        <v>1300</v>
      </c>
      <c r="I668" s="31" t="s">
        <v>1320</v>
      </c>
      <c r="J668" s="31" t="s">
        <v>1321</v>
      </c>
    </row>
    <row r="669" spans="1:11" s="31" customFormat="1" ht="15" x14ac:dyDescent="0.25">
      <c r="A669" s="34">
        <v>668</v>
      </c>
      <c r="B669" s="34"/>
      <c r="C669" s="6" t="s">
        <v>553</v>
      </c>
      <c r="D669" s="31" t="s">
        <v>554</v>
      </c>
      <c r="E669" s="8" t="s">
        <v>263</v>
      </c>
      <c r="F669" s="31" t="s">
        <v>264</v>
      </c>
      <c r="G669" s="31" t="s">
        <v>1299</v>
      </c>
      <c r="H669" s="31" t="s">
        <v>1300</v>
      </c>
    </row>
    <row r="670" spans="1:11" s="31" customFormat="1" ht="15" x14ac:dyDescent="0.25">
      <c r="A670" s="34">
        <v>669</v>
      </c>
      <c r="B670" s="34"/>
      <c r="C670" s="6" t="s">
        <v>553</v>
      </c>
      <c r="D670" s="31" t="s">
        <v>554</v>
      </c>
      <c r="E670" s="8" t="s">
        <v>263</v>
      </c>
      <c r="F670" s="31" t="s">
        <v>264</v>
      </c>
    </row>
    <row r="671" spans="1:11" s="31" customFormat="1" ht="15" x14ac:dyDescent="0.25">
      <c r="A671" s="34">
        <v>670</v>
      </c>
      <c r="B671" s="34"/>
      <c r="C671" s="6" t="s">
        <v>553</v>
      </c>
      <c r="D671" s="31" t="s">
        <v>554</v>
      </c>
      <c r="E671" s="8" t="s">
        <v>263</v>
      </c>
      <c r="F671" s="31" t="s">
        <v>264</v>
      </c>
      <c r="G671" s="31" t="s">
        <v>1299</v>
      </c>
      <c r="H671" s="31" t="s">
        <v>1300</v>
      </c>
    </row>
    <row r="672" spans="1:11" s="31" customFormat="1" ht="15" x14ac:dyDescent="0.25">
      <c r="A672" s="34">
        <v>671</v>
      </c>
      <c r="B672" s="34"/>
      <c r="C672" s="6" t="s">
        <v>553</v>
      </c>
      <c r="D672" s="31" t="s">
        <v>554</v>
      </c>
      <c r="E672" s="8" t="s">
        <v>263</v>
      </c>
      <c r="F672" s="31" t="s">
        <v>264</v>
      </c>
      <c r="G672" s="31" t="s">
        <v>1299</v>
      </c>
      <c r="H672" s="31" t="s">
        <v>1300</v>
      </c>
    </row>
    <row r="673" spans="1:10" s="31" customFormat="1" ht="15" x14ac:dyDescent="0.25">
      <c r="A673" s="34">
        <v>672</v>
      </c>
      <c r="B673" s="34"/>
      <c r="C673" s="6" t="s">
        <v>553</v>
      </c>
      <c r="D673" s="31" t="s">
        <v>554</v>
      </c>
      <c r="E673" s="8" t="s">
        <v>263</v>
      </c>
      <c r="F673" s="31" t="s">
        <v>264</v>
      </c>
      <c r="G673" s="31" t="s">
        <v>1299</v>
      </c>
      <c r="H673" s="31" t="s">
        <v>1300</v>
      </c>
      <c r="I673" s="31" t="s">
        <v>1320</v>
      </c>
      <c r="J673" s="31" t="s">
        <v>1321</v>
      </c>
    </row>
    <row r="674" spans="1:10" s="31" customFormat="1" ht="15" x14ac:dyDescent="0.25">
      <c r="A674" s="34">
        <v>673</v>
      </c>
      <c r="B674" s="34"/>
      <c r="C674" s="6" t="s">
        <v>553</v>
      </c>
      <c r="D674" s="31" t="s">
        <v>554</v>
      </c>
      <c r="E674" s="8" t="s">
        <v>263</v>
      </c>
      <c r="F674" s="31" t="s">
        <v>264</v>
      </c>
      <c r="G674" s="31" t="s">
        <v>1299</v>
      </c>
      <c r="H674" s="31" t="s">
        <v>1300</v>
      </c>
    </row>
    <row r="675" spans="1:10" s="31" customFormat="1" ht="15" x14ac:dyDescent="0.25">
      <c r="A675" s="34">
        <v>674</v>
      </c>
      <c r="B675" s="34"/>
      <c r="C675" s="6" t="s">
        <v>553</v>
      </c>
      <c r="D675" s="31" t="s">
        <v>554</v>
      </c>
      <c r="E675" s="8" t="s">
        <v>263</v>
      </c>
      <c r="F675" s="31" t="s">
        <v>264</v>
      </c>
      <c r="G675" s="6"/>
    </row>
    <row r="676" spans="1:10" s="31" customFormat="1" ht="15" x14ac:dyDescent="0.25">
      <c r="A676" s="34">
        <v>675</v>
      </c>
      <c r="B676" s="34"/>
      <c r="C676" s="6" t="s">
        <v>553</v>
      </c>
      <c r="D676" s="31" t="s">
        <v>554</v>
      </c>
      <c r="E676" s="8" t="s">
        <v>263</v>
      </c>
      <c r="F676" s="31" t="s">
        <v>264</v>
      </c>
      <c r="G676" s="31" t="s">
        <v>1299</v>
      </c>
      <c r="H676" s="31" t="s">
        <v>1300</v>
      </c>
    </row>
    <row r="677" spans="1:10" s="31" customFormat="1" ht="15" x14ac:dyDescent="0.25">
      <c r="A677" s="34">
        <v>676</v>
      </c>
      <c r="B677" s="34"/>
      <c r="C677" s="6" t="s">
        <v>553</v>
      </c>
      <c r="D677" s="31" t="s">
        <v>554</v>
      </c>
      <c r="E677" s="8" t="s">
        <v>263</v>
      </c>
      <c r="F677" s="31" t="s">
        <v>264</v>
      </c>
      <c r="G677" s="31" t="s">
        <v>1299</v>
      </c>
      <c r="H677" s="31" t="s">
        <v>1300</v>
      </c>
    </row>
    <row r="678" spans="1:10" s="31" customFormat="1" ht="15" x14ac:dyDescent="0.25">
      <c r="A678" s="34">
        <v>677</v>
      </c>
      <c r="B678" s="34"/>
      <c r="C678" s="6" t="s">
        <v>553</v>
      </c>
      <c r="D678" s="31" t="s">
        <v>554</v>
      </c>
      <c r="E678" s="8" t="s">
        <v>263</v>
      </c>
      <c r="F678" s="31" t="s">
        <v>264</v>
      </c>
      <c r="G678" s="31" t="s">
        <v>1299</v>
      </c>
      <c r="H678" s="31" t="s">
        <v>1300</v>
      </c>
    </row>
    <row r="679" spans="1:10" s="31" customFormat="1" ht="15" x14ac:dyDescent="0.25">
      <c r="A679" s="34">
        <v>678</v>
      </c>
      <c r="B679" s="34"/>
      <c r="C679" s="6" t="s">
        <v>553</v>
      </c>
      <c r="D679" s="31" t="s">
        <v>554</v>
      </c>
      <c r="E679" s="8" t="s">
        <v>263</v>
      </c>
      <c r="F679" s="31" t="s">
        <v>264</v>
      </c>
      <c r="G679" s="31" t="s">
        <v>1299</v>
      </c>
      <c r="H679" s="31" t="s">
        <v>1300</v>
      </c>
    </row>
    <row r="680" spans="1:10" s="31" customFormat="1" ht="15" x14ac:dyDescent="0.25">
      <c r="A680" s="34">
        <v>679</v>
      </c>
      <c r="B680" s="34"/>
      <c r="C680" s="6" t="s">
        <v>553</v>
      </c>
      <c r="D680" s="31" t="s">
        <v>554</v>
      </c>
      <c r="E680" s="8" t="s">
        <v>263</v>
      </c>
      <c r="F680" s="31" t="s">
        <v>264</v>
      </c>
    </row>
    <row r="681" spans="1:10" s="31" customFormat="1" ht="15" x14ac:dyDescent="0.25">
      <c r="A681" s="34">
        <v>680</v>
      </c>
      <c r="B681" s="34"/>
      <c r="C681" s="6" t="s">
        <v>553</v>
      </c>
      <c r="D681" s="31" t="s">
        <v>554</v>
      </c>
      <c r="E681" s="8" t="s">
        <v>263</v>
      </c>
      <c r="F681" s="31" t="s">
        <v>264</v>
      </c>
      <c r="G681" s="31" t="s">
        <v>1299</v>
      </c>
      <c r="H681" s="31" t="s">
        <v>1300</v>
      </c>
    </row>
    <row r="682" spans="1:10" s="31" customFormat="1" ht="15" x14ac:dyDescent="0.25">
      <c r="A682" s="34">
        <v>681</v>
      </c>
      <c r="B682" s="34"/>
      <c r="C682" s="6" t="s">
        <v>553</v>
      </c>
      <c r="D682" s="31" t="s">
        <v>554</v>
      </c>
      <c r="E682" s="8" t="s">
        <v>263</v>
      </c>
      <c r="F682" s="31" t="s">
        <v>264</v>
      </c>
      <c r="G682" s="6"/>
    </row>
    <row r="683" spans="1:10" s="31" customFormat="1" ht="15" x14ac:dyDescent="0.25">
      <c r="A683" s="34">
        <v>682</v>
      </c>
      <c r="B683" s="34"/>
      <c r="C683" s="6" t="s">
        <v>553</v>
      </c>
      <c r="D683" s="31" t="s">
        <v>554</v>
      </c>
      <c r="E683" s="8" t="s">
        <v>263</v>
      </c>
      <c r="F683" s="31" t="s">
        <v>264</v>
      </c>
      <c r="G683" s="8"/>
    </row>
    <row r="684" spans="1:10" s="31" customFormat="1" ht="15" x14ac:dyDescent="0.25">
      <c r="A684" s="34">
        <v>683</v>
      </c>
      <c r="B684" s="34"/>
      <c r="C684" s="6" t="s">
        <v>553</v>
      </c>
      <c r="D684" s="31" t="s">
        <v>554</v>
      </c>
      <c r="E684" s="8" t="s">
        <v>263</v>
      </c>
      <c r="F684" s="31" t="s">
        <v>264</v>
      </c>
    </row>
    <row r="685" spans="1:10" s="31" customFormat="1" ht="15" x14ac:dyDescent="0.25">
      <c r="A685" s="34">
        <v>684</v>
      </c>
      <c r="B685" s="34"/>
      <c r="C685" s="6" t="s">
        <v>553</v>
      </c>
      <c r="D685" s="31" t="s">
        <v>554</v>
      </c>
      <c r="E685" s="8" t="s">
        <v>263</v>
      </c>
      <c r="F685" s="31" t="s">
        <v>264</v>
      </c>
      <c r="G685" s="6"/>
    </row>
    <row r="686" spans="1:10" s="31" customFormat="1" ht="15" x14ac:dyDescent="0.25">
      <c r="A686" s="34">
        <v>685</v>
      </c>
      <c r="B686" s="34"/>
      <c r="C686" s="6" t="s">
        <v>553</v>
      </c>
      <c r="D686" s="31" t="s">
        <v>554</v>
      </c>
      <c r="E686" s="8" t="s">
        <v>263</v>
      </c>
      <c r="F686" s="31" t="s">
        <v>264</v>
      </c>
      <c r="G686" s="6"/>
    </row>
    <row r="687" spans="1:10" s="31" customFormat="1" ht="15" x14ac:dyDescent="0.25">
      <c r="A687" s="34">
        <v>686</v>
      </c>
      <c r="B687" s="34"/>
      <c r="C687" s="6" t="s">
        <v>553</v>
      </c>
      <c r="D687" s="31" t="s">
        <v>554</v>
      </c>
      <c r="E687" s="8" t="s">
        <v>263</v>
      </c>
      <c r="F687" s="31" t="s">
        <v>264</v>
      </c>
      <c r="G687" s="31" t="s">
        <v>1299</v>
      </c>
      <c r="H687" s="31" t="s">
        <v>1300</v>
      </c>
    </row>
    <row r="688" spans="1:10" s="31" customFormat="1" ht="15" x14ac:dyDescent="0.25">
      <c r="A688" s="34">
        <v>687</v>
      </c>
      <c r="B688" s="34"/>
      <c r="C688" s="6" t="s">
        <v>553</v>
      </c>
      <c r="D688" s="31" t="s">
        <v>554</v>
      </c>
      <c r="E688" s="8" t="s">
        <v>263</v>
      </c>
      <c r="F688" s="31" t="s">
        <v>264</v>
      </c>
      <c r="G688" s="31" t="s">
        <v>1299</v>
      </c>
      <c r="H688" s="31" t="s">
        <v>1300</v>
      </c>
    </row>
    <row r="689" spans="1:8" s="31" customFormat="1" ht="15" x14ac:dyDescent="0.25">
      <c r="A689" s="34">
        <v>688</v>
      </c>
      <c r="B689" s="34"/>
      <c r="C689" s="6" t="s">
        <v>553</v>
      </c>
      <c r="D689" s="31" t="s">
        <v>554</v>
      </c>
      <c r="E689" s="8" t="s">
        <v>263</v>
      </c>
      <c r="F689" s="31" t="s">
        <v>264</v>
      </c>
      <c r="G689" s="31" t="s">
        <v>1299</v>
      </c>
      <c r="H689" s="31" t="s">
        <v>1300</v>
      </c>
    </row>
    <row r="690" spans="1:8" s="31" customFormat="1" ht="15" x14ac:dyDescent="0.25">
      <c r="A690" s="34">
        <v>689</v>
      </c>
      <c r="B690" s="34"/>
      <c r="C690" s="6" t="s">
        <v>553</v>
      </c>
      <c r="D690" s="31" t="s">
        <v>554</v>
      </c>
      <c r="E690" s="8" t="s">
        <v>263</v>
      </c>
      <c r="F690" s="31" t="s">
        <v>264</v>
      </c>
      <c r="G690" s="31" t="s">
        <v>1299</v>
      </c>
      <c r="H690" s="31" t="s">
        <v>1300</v>
      </c>
    </row>
    <row r="691" spans="1:8" s="31" customFormat="1" ht="15" x14ac:dyDescent="0.25">
      <c r="A691" s="34">
        <v>690</v>
      </c>
      <c r="B691" s="34"/>
      <c r="C691" s="6" t="s">
        <v>553</v>
      </c>
      <c r="D691" s="31" t="s">
        <v>554</v>
      </c>
      <c r="E691" s="8" t="s">
        <v>263</v>
      </c>
      <c r="F691" s="31" t="s">
        <v>264</v>
      </c>
    </row>
    <row r="692" spans="1:8" s="31" customFormat="1" ht="15" x14ac:dyDescent="0.25">
      <c r="A692" s="34">
        <v>691</v>
      </c>
      <c r="B692" s="42" t="s">
        <v>1460</v>
      </c>
      <c r="C692" s="6" t="s">
        <v>561</v>
      </c>
      <c r="D692" s="31" t="s">
        <v>562</v>
      </c>
      <c r="E692" s="8"/>
      <c r="G692" s="6"/>
    </row>
    <row r="693" spans="1:8" s="31" customFormat="1" ht="15" x14ac:dyDescent="0.25">
      <c r="A693" s="34">
        <v>692</v>
      </c>
      <c r="B693" s="34"/>
      <c r="C693" s="8" t="s">
        <v>507</v>
      </c>
      <c r="D693" s="31" t="s">
        <v>508</v>
      </c>
      <c r="E693" s="6" t="s">
        <v>563</v>
      </c>
      <c r="F693" s="31" t="s">
        <v>564</v>
      </c>
    </row>
    <row r="694" spans="1:8" s="31" customFormat="1" x14ac:dyDescent="0.2">
      <c r="A694" s="34">
        <v>693</v>
      </c>
      <c r="B694" s="34"/>
      <c r="C694" s="6" t="s">
        <v>507</v>
      </c>
      <c r="D694" s="31" t="s">
        <v>508</v>
      </c>
      <c r="E694" s="6" t="s">
        <v>563</v>
      </c>
      <c r="F694" s="31" t="s">
        <v>564</v>
      </c>
    </row>
    <row r="695" spans="1:8" s="31" customFormat="1" x14ac:dyDescent="0.2">
      <c r="A695" s="34">
        <v>694</v>
      </c>
      <c r="B695" s="34"/>
      <c r="C695" s="6" t="s">
        <v>565</v>
      </c>
      <c r="D695" s="31" t="s">
        <v>566</v>
      </c>
    </row>
    <row r="696" spans="1:8" s="31" customFormat="1" x14ac:dyDescent="0.2">
      <c r="A696" s="34">
        <v>695</v>
      </c>
      <c r="B696" s="34"/>
      <c r="C696" s="6" t="s">
        <v>565</v>
      </c>
      <c r="D696" s="31" t="s">
        <v>566</v>
      </c>
    </row>
    <row r="697" spans="1:8" s="31" customFormat="1" x14ac:dyDescent="0.2">
      <c r="A697" s="34">
        <v>696</v>
      </c>
      <c r="B697" s="34"/>
      <c r="C697" s="6" t="s">
        <v>567</v>
      </c>
      <c r="D697" s="31" t="s">
        <v>568</v>
      </c>
      <c r="E697" s="6" t="s">
        <v>611</v>
      </c>
      <c r="F697" s="31" t="s">
        <v>1204</v>
      </c>
      <c r="G697" s="6"/>
    </row>
    <row r="698" spans="1:8" s="31" customFormat="1" x14ac:dyDescent="0.2">
      <c r="A698" s="34">
        <v>697</v>
      </c>
      <c r="B698" s="34"/>
      <c r="C698" s="31" t="s">
        <v>567</v>
      </c>
      <c r="D698" s="31" t="s">
        <v>568</v>
      </c>
      <c r="E698" s="31" t="s">
        <v>611</v>
      </c>
      <c r="F698" s="31" t="s">
        <v>1204</v>
      </c>
      <c r="G698" s="6"/>
    </row>
    <row r="699" spans="1:8" s="31" customFormat="1" ht="15" x14ac:dyDescent="0.25">
      <c r="A699" s="34">
        <v>698</v>
      </c>
      <c r="B699" s="34"/>
      <c r="C699" s="7" t="s">
        <v>571</v>
      </c>
      <c r="D699" s="48" t="s">
        <v>572</v>
      </c>
      <c r="E699" s="8"/>
    </row>
    <row r="700" spans="1:8" s="31" customFormat="1" x14ac:dyDescent="0.2">
      <c r="A700" s="34">
        <v>699</v>
      </c>
      <c r="B700" s="34"/>
      <c r="C700" s="31" t="s">
        <v>571</v>
      </c>
      <c r="D700" s="31" t="s">
        <v>572</v>
      </c>
    </row>
    <row r="701" spans="1:8" s="31" customFormat="1" x14ac:dyDescent="0.2">
      <c r="A701" s="34">
        <v>700</v>
      </c>
      <c r="B701" s="34"/>
      <c r="C701" s="31" t="s">
        <v>571</v>
      </c>
      <c r="D701" s="31" t="s">
        <v>572</v>
      </c>
    </row>
    <row r="702" spans="1:8" s="31" customFormat="1" x14ac:dyDescent="0.2">
      <c r="A702" s="34">
        <v>701</v>
      </c>
      <c r="B702" s="34"/>
      <c r="C702" s="31" t="s">
        <v>571</v>
      </c>
      <c r="D702" s="31" t="s">
        <v>572</v>
      </c>
    </row>
    <row r="703" spans="1:8" s="31" customFormat="1" x14ac:dyDescent="0.2">
      <c r="A703" s="34">
        <v>702</v>
      </c>
      <c r="B703" s="34"/>
      <c r="C703" s="31" t="s">
        <v>571</v>
      </c>
      <c r="D703" s="31" t="s">
        <v>572</v>
      </c>
    </row>
    <row r="704" spans="1:8" s="31" customFormat="1" x14ac:dyDescent="0.2">
      <c r="A704" s="34">
        <v>703</v>
      </c>
      <c r="B704" s="34"/>
      <c r="C704" s="31" t="s">
        <v>571</v>
      </c>
      <c r="D704" s="31" t="s">
        <v>572</v>
      </c>
    </row>
    <row r="705" spans="1:5" s="31" customFormat="1" x14ac:dyDescent="0.2">
      <c r="A705" s="34">
        <v>704</v>
      </c>
      <c r="B705" s="34"/>
      <c r="C705" s="31" t="s">
        <v>571</v>
      </c>
      <c r="D705" s="31" t="s">
        <v>572</v>
      </c>
    </row>
    <row r="706" spans="1:5" s="31" customFormat="1" x14ac:dyDescent="0.2">
      <c r="A706" s="34">
        <v>705</v>
      </c>
      <c r="B706" s="34"/>
      <c r="C706" s="31" t="s">
        <v>571</v>
      </c>
      <c r="D706" s="31" t="s">
        <v>572</v>
      </c>
    </row>
    <row r="707" spans="1:5" s="31" customFormat="1" x14ac:dyDescent="0.2">
      <c r="A707" s="34">
        <v>706</v>
      </c>
      <c r="B707" s="34"/>
      <c r="C707" s="31" t="s">
        <v>571</v>
      </c>
      <c r="D707" s="31" t="s">
        <v>572</v>
      </c>
    </row>
    <row r="708" spans="1:5" s="31" customFormat="1" x14ac:dyDescent="0.2">
      <c r="A708" s="34">
        <v>707</v>
      </c>
      <c r="B708" s="34"/>
      <c r="C708" s="31" t="s">
        <v>571</v>
      </c>
      <c r="D708" s="31" t="s">
        <v>572</v>
      </c>
    </row>
    <row r="709" spans="1:5" s="31" customFormat="1" x14ac:dyDescent="0.2">
      <c r="A709" s="34">
        <v>708</v>
      </c>
      <c r="B709" s="34"/>
      <c r="C709" s="31" t="s">
        <v>571</v>
      </c>
      <c r="D709" s="31" t="s">
        <v>572</v>
      </c>
    </row>
    <row r="710" spans="1:5" s="31" customFormat="1" x14ac:dyDescent="0.2">
      <c r="A710" s="34">
        <v>709</v>
      </c>
      <c r="B710" s="34"/>
      <c r="C710" s="31" t="s">
        <v>571</v>
      </c>
      <c r="D710" s="31" t="s">
        <v>572</v>
      </c>
    </row>
    <row r="711" spans="1:5" s="31" customFormat="1" x14ac:dyDescent="0.2">
      <c r="A711" s="34">
        <v>710</v>
      </c>
      <c r="B711" s="34"/>
      <c r="C711" s="31" t="s">
        <v>571</v>
      </c>
      <c r="D711" s="31" t="s">
        <v>572</v>
      </c>
    </row>
    <row r="712" spans="1:5" s="31" customFormat="1" ht="15" x14ac:dyDescent="0.25">
      <c r="A712" s="34">
        <v>711</v>
      </c>
      <c r="B712" s="34"/>
      <c r="C712" s="7" t="s">
        <v>571</v>
      </c>
      <c r="D712" s="48" t="s">
        <v>572</v>
      </c>
      <c r="E712" s="8"/>
    </row>
    <row r="713" spans="1:5" s="31" customFormat="1" x14ac:dyDescent="0.2">
      <c r="A713" s="34">
        <v>712</v>
      </c>
      <c r="B713" s="34"/>
      <c r="C713" s="31" t="s">
        <v>571</v>
      </c>
      <c r="D713" s="31" t="s">
        <v>572</v>
      </c>
    </row>
    <row r="714" spans="1:5" s="31" customFormat="1" x14ac:dyDescent="0.2">
      <c r="A714" s="34">
        <v>713</v>
      </c>
      <c r="B714" s="34"/>
      <c r="C714" s="31" t="s">
        <v>571</v>
      </c>
      <c r="D714" s="31" t="s">
        <v>572</v>
      </c>
    </row>
    <row r="715" spans="1:5" s="31" customFormat="1" x14ac:dyDescent="0.2">
      <c r="A715" s="34">
        <v>714</v>
      </c>
      <c r="B715" s="34"/>
      <c r="C715" s="31" t="s">
        <v>571</v>
      </c>
      <c r="D715" s="31" t="s">
        <v>572</v>
      </c>
    </row>
    <row r="716" spans="1:5" s="31" customFormat="1" x14ac:dyDescent="0.2">
      <c r="A716" s="34">
        <v>715</v>
      </c>
      <c r="B716" s="34"/>
      <c r="C716" s="31" t="s">
        <v>571</v>
      </c>
      <c r="D716" s="31" t="s">
        <v>572</v>
      </c>
    </row>
    <row r="717" spans="1:5" s="31" customFormat="1" x14ac:dyDescent="0.2">
      <c r="A717" s="34">
        <v>716</v>
      </c>
      <c r="B717" s="34"/>
      <c r="C717" s="31" t="s">
        <v>571</v>
      </c>
      <c r="D717" s="31" t="s">
        <v>572</v>
      </c>
    </row>
    <row r="718" spans="1:5" s="31" customFormat="1" x14ac:dyDescent="0.2">
      <c r="A718" s="34">
        <v>717</v>
      </c>
      <c r="B718" s="34"/>
      <c r="C718" s="31" t="s">
        <v>571</v>
      </c>
      <c r="D718" s="31" t="s">
        <v>572</v>
      </c>
    </row>
    <row r="719" spans="1:5" s="31" customFormat="1" x14ac:dyDescent="0.2">
      <c r="A719" s="34">
        <v>718</v>
      </c>
      <c r="B719" s="34"/>
      <c r="C719" s="31" t="s">
        <v>571</v>
      </c>
      <c r="D719" s="31" t="s">
        <v>572</v>
      </c>
    </row>
    <row r="720" spans="1:5" s="31" customFormat="1" x14ac:dyDescent="0.2">
      <c r="A720" s="34">
        <v>719</v>
      </c>
      <c r="B720" s="34"/>
      <c r="C720" s="31" t="s">
        <v>571</v>
      </c>
      <c r="D720" s="31" t="s">
        <v>572</v>
      </c>
    </row>
    <row r="721" spans="1:4" s="31" customFormat="1" x14ac:dyDescent="0.2">
      <c r="A721" s="34">
        <v>720</v>
      </c>
      <c r="B721" s="34"/>
      <c r="C721" s="31" t="s">
        <v>571</v>
      </c>
      <c r="D721" s="31" t="s">
        <v>572</v>
      </c>
    </row>
    <row r="722" spans="1:4" s="31" customFormat="1" x14ac:dyDescent="0.2">
      <c r="A722" s="34">
        <v>721</v>
      </c>
      <c r="B722" s="34"/>
      <c r="C722" s="31" t="s">
        <v>571</v>
      </c>
      <c r="D722" s="31" t="s">
        <v>572</v>
      </c>
    </row>
    <row r="723" spans="1:4" s="31" customFormat="1" x14ac:dyDescent="0.2">
      <c r="A723" s="34">
        <v>722</v>
      </c>
      <c r="B723" s="34"/>
      <c r="C723" s="31" t="s">
        <v>571</v>
      </c>
      <c r="D723" s="31" t="s">
        <v>572</v>
      </c>
    </row>
    <row r="724" spans="1:4" s="31" customFormat="1" x14ac:dyDescent="0.2">
      <c r="A724" s="34">
        <v>723</v>
      </c>
      <c r="B724" s="34"/>
      <c r="C724" s="31" t="s">
        <v>571</v>
      </c>
      <c r="D724" s="31" t="s">
        <v>572</v>
      </c>
    </row>
    <row r="725" spans="1:4" s="31" customFormat="1" x14ac:dyDescent="0.2">
      <c r="A725" s="34">
        <v>724</v>
      </c>
      <c r="B725" s="34"/>
      <c r="C725" s="31" t="s">
        <v>571</v>
      </c>
      <c r="D725" s="31" t="s">
        <v>572</v>
      </c>
    </row>
    <row r="726" spans="1:4" s="31" customFormat="1" x14ac:dyDescent="0.2">
      <c r="A726" s="34">
        <v>725</v>
      </c>
      <c r="B726" s="34"/>
      <c r="C726" s="31" t="s">
        <v>571</v>
      </c>
      <c r="D726" s="31" t="s">
        <v>572</v>
      </c>
    </row>
    <row r="727" spans="1:4" s="31" customFormat="1" x14ac:dyDescent="0.2">
      <c r="A727" s="34">
        <v>726</v>
      </c>
      <c r="B727" s="34"/>
      <c r="C727" s="31" t="s">
        <v>571</v>
      </c>
      <c r="D727" s="31" t="s">
        <v>572</v>
      </c>
    </row>
    <row r="728" spans="1:4" s="31" customFormat="1" x14ac:dyDescent="0.2">
      <c r="A728" s="34">
        <v>727</v>
      </c>
      <c r="B728" s="34"/>
      <c r="C728" s="31" t="s">
        <v>571</v>
      </c>
      <c r="D728" s="31" t="s">
        <v>572</v>
      </c>
    </row>
    <row r="729" spans="1:4" s="31" customFormat="1" x14ac:dyDescent="0.2">
      <c r="A729" s="34">
        <v>728</v>
      </c>
      <c r="B729" s="34"/>
      <c r="C729" s="31" t="s">
        <v>571</v>
      </c>
      <c r="D729" s="31" t="s">
        <v>572</v>
      </c>
    </row>
    <row r="730" spans="1:4" s="31" customFormat="1" x14ac:dyDescent="0.2">
      <c r="A730" s="34">
        <v>729</v>
      </c>
      <c r="B730" s="34"/>
      <c r="C730" s="31" t="s">
        <v>571</v>
      </c>
      <c r="D730" s="31" t="s">
        <v>572</v>
      </c>
    </row>
    <row r="731" spans="1:4" s="31" customFormat="1" x14ac:dyDescent="0.2">
      <c r="A731" s="34">
        <v>730</v>
      </c>
      <c r="B731" s="34"/>
      <c r="C731" s="31" t="s">
        <v>571</v>
      </c>
      <c r="D731" s="31" t="s">
        <v>572</v>
      </c>
    </row>
    <row r="732" spans="1:4" s="31" customFormat="1" x14ac:dyDescent="0.2">
      <c r="A732" s="34">
        <v>731</v>
      </c>
      <c r="B732" s="34"/>
      <c r="C732" s="31" t="s">
        <v>571</v>
      </c>
      <c r="D732" s="31" t="s">
        <v>572</v>
      </c>
    </row>
    <row r="733" spans="1:4" s="31" customFormat="1" x14ac:dyDescent="0.2">
      <c r="A733" s="34">
        <v>732</v>
      </c>
      <c r="B733" s="34"/>
      <c r="C733" s="31" t="s">
        <v>571</v>
      </c>
      <c r="D733" s="31" t="s">
        <v>572</v>
      </c>
    </row>
    <row r="734" spans="1:4" s="31" customFormat="1" x14ac:dyDescent="0.2">
      <c r="A734" s="34">
        <v>733</v>
      </c>
      <c r="B734" s="34"/>
      <c r="C734" s="31" t="s">
        <v>571</v>
      </c>
      <c r="D734" s="31" t="s">
        <v>572</v>
      </c>
    </row>
    <row r="735" spans="1:4" s="31" customFormat="1" x14ac:dyDescent="0.2">
      <c r="A735" s="34">
        <v>734</v>
      </c>
      <c r="B735" s="34"/>
      <c r="C735" s="31" t="s">
        <v>571</v>
      </c>
      <c r="D735" s="31" t="s">
        <v>572</v>
      </c>
    </row>
    <row r="736" spans="1:4" s="31" customFormat="1" x14ac:dyDescent="0.2">
      <c r="A736" s="34">
        <v>735</v>
      </c>
      <c r="B736" s="34"/>
      <c r="C736" s="31" t="s">
        <v>571</v>
      </c>
      <c r="D736" s="31" t="s">
        <v>572</v>
      </c>
    </row>
    <row r="737" spans="1:5" s="31" customFormat="1" x14ac:dyDescent="0.2">
      <c r="A737" s="34">
        <v>736</v>
      </c>
      <c r="B737" s="34"/>
      <c r="C737" s="31" t="s">
        <v>571</v>
      </c>
      <c r="D737" s="31" t="s">
        <v>572</v>
      </c>
    </row>
    <row r="738" spans="1:5" s="31" customFormat="1" x14ac:dyDescent="0.2">
      <c r="A738" s="34">
        <v>737</v>
      </c>
      <c r="B738" s="34"/>
      <c r="C738" s="31" t="s">
        <v>571</v>
      </c>
      <c r="D738" s="31" t="s">
        <v>572</v>
      </c>
      <c r="E738" s="6"/>
    </row>
    <row r="739" spans="1:5" s="31" customFormat="1" x14ac:dyDescent="0.2">
      <c r="A739" s="34">
        <v>738</v>
      </c>
      <c r="B739" s="34"/>
      <c r="C739" s="31" t="s">
        <v>571</v>
      </c>
      <c r="D739" s="31" t="s">
        <v>572</v>
      </c>
      <c r="E739" s="6"/>
    </row>
    <row r="740" spans="1:5" s="31" customFormat="1" x14ac:dyDescent="0.2">
      <c r="A740" s="34">
        <v>739</v>
      </c>
      <c r="B740" s="34"/>
      <c r="C740" s="31" t="s">
        <v>571</v>
      </c>
      <c r="D740" s="31" t="s">
        <v>572</v>
      </c>
      <c r="E740" s="6"/>
    </row>
    <row r="741" spans="1:5" s="31" customFormat="1" x14ac:dyDescent="0.2">
      <c r="A741" s="34">
        <v>740</v>
      </c>
      <c r="B741" s="34"/>
      <c r="C741" s="31" t="s">
        <v>571</v>
      </c>
      <c r="D741" s="31" t="s">
        <v>572</v>
      </c>
      <c r="E741" s="6"/>
    </row>
    <row r="742" spans="1:5" s="31" customFormat="1" x14ac:dyDescent="0.2">
      <c r="A742" s="34">
        <v>741</v>
      </c>
      <c r="B742" s="34"/>
      <c r="C742" s="31" t="s">
        <v>571</v>
      </c>
      <c r="D742" s="31" t="s">
        <v>572</v>
      </c>
      <c r="E742" s="6"/>
    </row>
    <row r="743" spans="1:5" s="31" customFormat="1" x14ac:dyDescent="0.2">
      <c r="A743" s="34">
        <v>742</v>
      </c>
      <c r="B743" s="34"/>
      <c r="C743" s="31" t="s">
        <v>571</v>
      </c>
      <c r="D743" s="31" t="s">
        <v>572</v>
      </c>
      <c r="E743" s="6"/>
    </row>
    <row r="744" spans="1:5" s="31" customFormat="1" x14ac:dyDescent="0.2">
      <c r="A744" s="34">
        <v>743</v>
      </c>
      <c r="B744" s="34"/>
      <c r="C744" s="31" t="s">
        <v>571</v>
      </c>
      <c r="D744" s="31" t="s">
        <v>572</v>
      </c>
      <c r="E744" s="6"/>
    </row>
    <row r="745" spans="1:5" s="31" customFormat="1" x14ac:dyDescent="0.2">
      <c r="A745" s="34">
        <v>744</v>
      </c>
      <c r="B745" s="34"/>
      <c r="C745" s="31" t="s">
        <v>571</v>
      </c>
      <c r="D745" s="31" t="s">
        <v>572</v>
      </c>
      <c r="E745" s="6"/>
    </row>
    <row r="746" spans="1:5" s="31" customFormat="1" x14ac:dyDescent="0.2">
      <c r="A746" s="34">
        <v>745</v>
      </c>
      <c r="B746" s="34"/>
      <c r="C746" s="31" t="s">
        <v>571</v>
      </c>
      <c r="D746" s="31" t="s">
        <v>572</v>
      </c>
      <c r="E746" s="6"/>
    </row>
    <row r="747" spans="1:5" s="31" customFormat="1" x14ac:dyDescent="0.2">
      <c r="A747" s="34">
        <v>746</v>
      </c>
      <c r="B747" s="34"/>
      <c r="C747" s="31" t="s">
        <v>571</v>
      </c>
      <c r="D747" s="31" t="s">
        <v>572</v>
      </c>
      <c r="E747" s="6"/>
    </row>
    <row r="748" spans="1:5" s="31" customFormat="1" x14ac:dyDescent="0.2">
      <c r="A748" s="34">
        <v>747</v>
      </c>
      <c r="B748" s="34"/>
      <c r="C748" s="31" t="s">
        <v>571</v>
      </c>
      <c r="D748" s="31" t="s">
        <v>572</v>
      </c>
      <c r="E748" s="6"/>
    </row>
    <row r="749" spans="1:5" s="31" customFormat="1" x14ac:dyDescent="0.2">
      <c r="A749" s="34">
        <v>748</v>
      </c>
      <c r="B749" s="34"/>
      <c r="C749" s="31" t="s">
        <v>571</v>
      </c>
      <c r="D749" s="31" t="s">
        <v>572</v>
      </c>
      <c r="E749" s="6"/>
    </row>
    <row r="750" spans="1:5" s="31" customFormat="1" x14ac:dyDescent="0.2">
      <c r="A750" s="34">
        <v>749</v>
      </c>
      <c r="B750" s="34"/>
      <c r="C750" s="31" t="s">
        <v>571</v>
      </c>
      <c r="D750" s="31" t="s">
        <v>572</v>
      </c>
      <c r="E750" s="6"/>
    </row>
    <row r="751" spans="1:5" s="31" customFormat="1" x14ac:dyDescent="0.2">
      <c r="A751" s="34">
        <v>750</v>
      </c>
      <c r="B751" s="34"/>
      <c r="C751" s="31" t="s">
        <v>571</v>
      </c>
      <c r="D751" s="31" t="s">
        <v>572</v>
      </c>
    </row>
    <row r="752" spans="1:5" s="31" customFormat="1" x14ac:dyDescent="0.2">
      <c r="A752" s="34">
        <v>751</v>
      </c>
      <c r="B752" s="34"/>
      <c r="C752" s="31" t="s">
        <v>571</v>
      </c>
      <c r="D752" s="31" t="s">
        <v>572</v>
      </c>
    </row>
    <row r="753" spans="1:4" s="31" customFormat="1" x14ac:dyDescent="0.2">
      <c r="A753" s="34">
        <v>752</v>
      </c>
      <c r="B753" s="34"/>
      <c r="C753" s="31" t="s">
        <v>571</v>
      </c>
      <c r="D753" s="31" t="s">
        <v>572</v>
      </c>
    </row>
    <row r="754" spans="1:4" s="31" customFormat="1" x14ac:dyDescent="0.2">
      <c r="A754" s="34">
        <v>753</v>
      </c>
      <c r="B754" s="34"/>
      <c r="C754" s="31" t="s">
        <v>571</v>
      </c>
      <c r="D754" s="31" t="s">
        <v>572</v>
      </c>
    </row>
    <row r="755" spans="1:4" s="31" customFormat="1" x14ac:dyDescent="0.2">
      <c r="A755" s="34">
        <v>754</v>
      </c>
      <c r="B755" s="34"/>
      <c r="C755" s="31" t="s">
        <v>571</v>
      </c>
      <c r="D755" s="31" t="s">
        <v>572</v>
      </c>
    </row>
    <row r="756" spans="1:4" s="31" customFormat="1" x14ac:dyDescent="0.2">
      <c r="A756" s="34">
        <v>755</v>
      </c>
      <c r="B756" s="34"/>
      <c r="C756" s="31" t="s">
        <v>571</v>
      </c>
      <c r="D756" s="31" t="s">
        <v>572</v>
      </c>
    </row>
    <row r="757" spans="1:4" s="31" customFormat="1" x14ac:dyDescent="0.2">
      <c r="A757" s="34">
        <v>756</v>
      </c>
      <c r="B757" s="34"/>
      <c r="C757" s="31" t="s">
        <v>571</v>
      </c>
      <c r="D757" s="31" t="s">
        <v>572</v>
      </c>
    </row>
    <row r="758" spans="1:4" s="31" customFormat="1" x14ac:dyDescent="0.2">
      <c r="A758" s="34">
        <v>757</v>
      </c>
      <c r="B758" s="34"/>
      <c r="C758" s="31" t="s">
        <v>571</v>
      </c>
      <c r="D758" s="31" t="s">
        <v>572</v>
      </c>
    </row>
    <row r="759" spans="1:4" s="31" customFormat="1" x14ac:dyDescent="0.2">
      <c r="A759" s="34">
        <v>758</v>
      </c>
      <c r="B759" s="34"/>
      <c r="C759" s="31" t="s">
        <v>571</v>
      </c>
      <c r="D759" s="31" t="s">
        <v>572</v>
      </c>
    </row>
    <row r="760" spans="1:4" s="31" customFormat="1" x14ac:dyDescent="0.2">
      <c r="A760" s="34">
        <v>759</v>
      </c>
      <c r="B760" s="34"/>
      <c r="C760" s="31" t="s">
        <v>571</v>
      </c>
      <c r="D760" s="31" t="s">
        <v>572</v>
      </c>
    </row>
    <row r="761" spans="1:4" s="31" customFormat="1" x14ac:dyDescent="0.2">
      <c r="A761" s="34">
        <v>760</v>
      </c>
      <c r="B761" s="34"/>
      <c r="C761" s="31" t="s">
        <v>571</v>
      </c>
      <c r="D761" s="31" t="s">
        <v>572</v>
      </c>
    </row>
    <row r="762" spans="1:4" s="31" customFormat="1" x14ac:dyDescent="0.2">
      <c r="A762" s="34">
        <v>761</v>
      </c>
      <c r="B762" s="34"/>
      <c r="C762" s="31" t="s">
        <v>571</v>
      </c>
      <c r="D762" s="31" t="s">
        <v>572</v>
      </c>
    </row>
    <row r="763" spans="1:4" s="31" customFormat="1" x14ac:dyDescent="0.2">
      <c r="A763" s="34">
        <v>762</v>
      </c>
      <c r="B763" s="34"/>
      <c r="C763" s="31" t="s">
        <v>571</v>
      </c>
      <c r="D763" s="31" t="s">
        <v>572</v>
      </c>
    </row>
    <row r="764" spans="1:4" s="31" customFormat="1" x14ac:dyDescent="0.2">
      <c r="A764" s="34">
        <v>763</v>
      </c>
      <c r="B764" s="34"/>
      <c r="C764" s="31" t="s">
        <v>571</v>
      </c>
      <c r="D764" s="31" t="s">
        <v>572</v>
      </c>
    </row>
    <row r="765" spans="1:4" s="31" customFormat="1" x14ac:dyDescent="0.2">
      <c r="A765" s="34">
        <v>764</v>
      </c>
      <c r="B765" s="34"/>
      <c r="C765" s="31" t="s">
        <v>571</v>
      </c>
      <c r="D765" s="31" t="s">
        <v>572</v>
      </c>
    </row>
    <row r="766" spans="1:4" s="31" customFormat="1" x14ac:dyDescent="0.2">
      <c r="A766" s="34">
        <v>765</v>
      </c>
      <c r="B766" s="34"/>
      <c r="C766" s="31" t="s">
        <v>571</v>
      </c>
      <c r="D766" s="31" t="s">
        <v>572</v>
      </c>
    </row>
    <row r="767" spans="1:4" s="31" customFormat="1" x14ac:dyDescent="0.2">
      <c r="A767" s="34">
        <v>766</v>
      </c>
      <c r="B767" s="34"/>
      <c r="C767" s="31" t="s">
        <v>571</v>
      </c>
      <c r="D767" s="31" t="s">
        <v>572</v>
      </c>
    </row>
    <row r="768" spans="1:4" s="31" customFormat="1" x14ac:dyDescent="0.2">
      <c r="A768" s="34">
        <v>767</v>
      </c>
      <c r="B768" s="34"/>
      <c r="C768" s="31" t="s">
        <v>571</v>
      </c>
      <c r="D768" s="31" t="s">
        <v>572</v>
      </c>
    </row>
    <row r="769" spans="1:4" s="31" customFormat="1" x14ac:dyDescent="0.2">
      <c r="A769" s="34">
        <v>768</v>
      </c>
      <c r="B769" s="34"/>
      <c r="C769" s="31" t="s">
        <v>571</v>
      </c>
      <c r="D769" s="31" t="s">
        <v>572</v>
      </c>
    </row>
    <row r="770" spans="1:4" s="31" customFormat="1" x14ac:dyDescent="0.2">
      <c r="A770" s="34">
        <v>769</v>
      </c>
      <c r="B770" s="34"/>
      <c r="C770" s="31" t="s">
        <v>571</v>
      </c>
      <c r="D770" s="31" t="s">
        <v>572</v>
      </c>
    </row>
    <row r="771" spans="1:4" s="31" customFormat="1" x14ac:dyDescent="0.2">
      <c r="A771" s="34">
        <v>770</v>
      </c>
      <c r="B771" s="34"/>
      <c r="C771" s="31" t="s">
        <v>571</v>
      </c>
      <c r="D771" s="31" t="s">
        <v>572</v>
      </c>
    </row>
    <row r="772" spans="1:4" s="31" customFormat="1" x14ac:dyDescent="0.2">
      <c r="A772" s="34">
        <v>771</v>
      </c>
      <c r="B772" s="34"/>
      <c r="C772" s="31" t="s">
        <v>571</v>
      </c>
      <c r="D772" s="31" t="s">
        <v>572</v>
      </c>
    </row>
    <row r="773" spans="1:4" s="31" customFormat="1" x14ac:dyDescent="0.2">
      <c r="A773" s="34">
        <v>772</v>
      </c>
      <c r="B773" s="34"/>
      <c r="C773" s="31" t="s">
        <v>571</v>
      </c>
      <c r="D773" s="31" t="s">
        <v>572</v>
      </c>
    </row>
    <row r="774" spans="1:4" s="31" customFormat="1" x14ac:dyDescent="0.2">
      <c r="A774" s="34">
        <v>773</v>
      </c>
      <c r="B774" s="34"/>
      <c r="C774" s="31" t="s">
        <v>571</v>
      </c>
      <c r="D774" s="31" t="s">
        <v>572</v>
      </c>
    </row>
    <row r="775" spans="1:4" s="31" customFormat="1" x14ac:dyDescent="0.2">
      <c r="A775" s="34">
        <v>774</v>
      </c>
      <c r="B775" s="34"/>
      <c r="C775" s="31" t="s">
        <v>571</v>
      </c>
      <c r="D775" s="31" t="s">
        <v>572</v>
      </c>
    </row>
    <row r="776" spans="1:4" s="31" customFormat="1" x14ac:dyDescent="0.2">
      <c r="A776" s="34">
        <v>775</v>
      </c>
      <c r="B776" s="34"/>
      <c r="C776" s="31" t="s">
        <v>571</v>
      </c>
      <c r="D776" s="31" t="s">
        <v>572</v>
      </c>
    </row>
    <row r="777" spans="1:4" s="31" customFormat="1" x14ac:dyDescent="0.2">
      <c r="A777" s="34">
        <v>776</v>
      </c>
      <c r="B777" s="34"/>
      <c r="C777" s="31" t="s">
        <v>571</v>
      </c>
      <c r="D777" s="31" t="s">
        <v>572</v>
      </c>
    </row>
    <row r="778" spans="1:4" s="31" customFormat="1" x14ac:dyDescent="0.2">
      <c r="A778" s="34">
        <v>777</v>
      </c>
      <c r="B778" s="34"/>
      <c r="C778" s="31" t="s">
        <v>571</v>
      </c>
      <c r="D778" s="31" t="s">
        <v>572</v>
      </c>
    </row>
    <row r="779" spans="1:4" s="31" customFormat="1" x14ac:dyDescent="0.2">
      <c r="A779" s="34">
        <v>778</v>
      </c>
      <c r="B779" s="34"/>
      <c r="C779" s="31" t="s">
        <v>571</v>
      </c>
      <c r="D779" s="31" t="s">
        <v>572</v>
      </c>
    </row>
    <row r="780" spans="1:4" s="31" customFormat="1" x14ac:dyDescent="0.2">
      <c r="A780" s="34">
        <v>779</v>
      </c>
      <c r="B780" s="34"/>
      <c r="C780" s="31" t="s">
        <v>571</v>
      </c>
      <c r="D780" s="31" t="s">
        <v>572</v>
      </c>
    </row>
    <row r="781" spans="1:4" s="31" customFormat="1" x14ac:dyDescent="0.2">
      <c r="A781" s="34">
        <v>780</v>
      </c>
      <c r="B781" s="34"/>
      <c r="C781" s="31" t="s">
        <v>571</v>
      </c>
      <c r="D781" s="31" t="s">
        <v>572</v>
      </c>
    </row>
    <row r="782" spans="1:4" s="31" customFormat="1" x14ac:dyDescent="0.2">
      <c r="A782" s="34">
        <v>781</v>
      </c>
      <c r="B782" s="34"/>
      <c r="C782" s="31" t="s">
        <v>571</v>
      </c>
      <c r="D782" s="31" t="s">
        <v>572</v>
      </c>
    </row>
    <row r="783" spans="1:4" s="31" customFormat="1" x14ac:dyDescent="0.2">
      <c r="A783" s="34">
        <v>782</v>
      </c>
      <c r="B783" s="34"/>
      <c r="C783" s="31" t="s">
        <v>571</v>
      </c>
      <c r="D783" s="31" t="s">
        <v>572</v>
      </c>
    </row>
    <row r="784" spans="1:4" s="31" customFormat="1" x14ac:dyDescent="0.2">
      <c r="A784" s="34">
        <v>783</v>
      </c>
      <c r="B784" s="34"/>
      <c r="C784" s="31" t="s">
        <v>571</v>
      </c>
      <c r="D784" s="31" t="s">
        <v>572</v>
      </c>
    </row>
    <row r="785" spans="1:4" s="31" customFormat="1" x14ac:dyDescent="0.2">
      <c r="A785" s="34">
        <v>784</v>
      </c>
      <c r="B785" s="34"/>
      <c r="C785" s="31" t="s">
        <v>571</v>
      </c>
      <c r="D785" s="31" t="s">
        <v>572</v>
      </c>
    </row>
    <row r="786" spans="1:4" s="31" customFormat="1" x14ac:dyDescent="0.2">
      <c r="A786" s="34">
        <v>785</v>
      </c>
      <c r="B786" s="34"/>
      <c r="C786" s="31" t="s">
        <v>571</v>
      </c>
      <c r="D786" s="31" t="s">
        <v>572</v>
      </c>
    </row>
    <row r="787" spans="1:4" s="31" customFormat="1" x14ac:dyDescent="0.2">
      <c r="A787" s="34">
        <v>786</v>
      </c>
      <c r="B787" s="34"/>
      <c r="C787" s="31" t="s">
        <v>571</v>
      </c>
      <c r="D787" s="31" t="s">
        <v>572</v>
      </c>
    </row>
    <row r="788" spans="1:4" s="31" customFormat="1" x14ac:dyDescent="0.2">
      <c r="A788" s="34">
        <v>787</v>
      </c>
      <c r="B788" s="34"/>
      <c r="C788" s="31" t="s">
        <v>571</v>
      </c>
      <c r="D788" s="31" t="s">
        <v>572</v>
      </c>
    </row>
    <row r="789" spans="1:4" s="31" customFormat="1" x14ac:dyDescent="0.2">
      <c r="A789" s="34">
        <v>788</v>
      </c>
      <c r="B789" s="34"/>
      <c r="C789" s="31" t="s">
        <v>571</v>
      </c>
      <c r="D789" s="31" t="s">
        <v>572</v>
      </c>
    </row>
    <row r="790" spans="1:4" s="31" customFormat="1" x14ac:dyDescent="0.2">
      <c r="A790" s="34">
        <v>789</v>
      </c>
      <c r="B790" s="34"/>
      <c r="C790" s="31" t="s">
        <v>571</v>
      </c>
      <c r="D790" s="31" t="s">
        <v>572</v>
      </c>
    </row>
    <row r="791" spans="1:4" s="31" customFormat="1" x14ac:dyDescent="0.2">
      <c r="A791" s="34">
        <v>790</v>
      </c>
      <c r="B791" s="34"/>
      <c r="C791" s="31" t="s">
        <v>571</v>
      </c>
      <c r="D791" s="31" t="s">
        <v>572</v>
      </c>
    </row>
    <row r="792" spans="1:4" s="31" customFormat="1" x14ac:dyDescent="0.2">
      <c r="A792" s="34">
        <v>791</v>
      </c>
      <c r="B792" s="34"/>
      <c r="C792" s="31" t="s">
        <v>571</v>
      </c>
      <c r="D792" s="31" t="s">
        <v>572</v>
      </c>
    </row>
    <row r="793" spans="1:4" s="31" customFormat="1" x14ac:dyDescent="0.2">
      <c r="A793" s="34">
        <v>792</v>
      </c>
      <c r="B793" s="34"/>
      <c r="C793" s="31" t="s">
        <v>571</v>
      </c>
      <c r="D793" s="31" t="s">
        <v>572</v>
      </c>
    </row>
    <row r="794" spans="1:4" s="31" customFormat="1" x14ac:dyDescent="0.2">
      <c r="A794" s="34">
        <v>793</v>
      </c>
      <c r="B794" s="34"/>
      <c r="C794" s="31" t="s">
        <v>571</v>
      </c>
      <c r="D794" s="31" t="s">
        <v>572</v>
      </c>
    </row>
    <row r="795" spans="1:4" s="31" customFormat="1" x14ac:dyDescent="0.2">
      <c r="A795" s="34">
        <v>794</v>
      </c>
      <c r="B795" s="34"/>
      <c r="C795" s="31" t="s">
        <v>571</v>
      </c>
      <c r="D795" s="31" t="s">
        <v>572</v>
      </c>
    </row>
    <row r="796" spans="1:4" s="31" customFormat="1" x14ac:dyDescent="0.2">
      <c r="A796" s="34">
        <v>795</v>
      </c>
      <c r="B796" s="34"/>
      <c r="C796" s="31" t="s">
        <v>571</v>
      </c>
      <c r="D796" s="31" t="s">
        <v>572</v>
      </c>
    </row>
    <row r="797" spans="1:4" s="31" customFormat="1" x14ac:dyDescent="0.2">
      <c r="A797" s="34">
        <v>796</v>
      </c>
      <c r="B797" s="34"/>
      <c r="C797" s="31" t="s">
        <v>571</v>
      </c>
      <c r="D797" s="31" t="s">
        <v>572</v>
      </c>
    </row>
    <row r="798" spans="1:4" s="31" customFormat="1" x14ac:dyDescent="0.2">
      <c r="A798" s="34">
        <v>797</v>
      </c>
      <c r="B798" s="34"/>
      <c r="C798" s="31" t="s">
        <v>571</v>
      </c>
      <c r="D798" s="31" t="s">
        <v>572</v>
      </c>
    </row>
    <row r="799" spans="1:4" s="31" customFormat="1" x14ac:dyDescent="0.2">
      <c r="A799" s="34">
        <v>798</v>
      </c>
      <c r="B799" s="34"/>
      <c r="C799" s="31" t="s">
        <v>571</v>
      </c>
      <c r="D799" s="31" t="s">
        <v>572</v>
      </c>
    </row>
    <row r="800" spans="1:4" s="31" customFormat="1" x14ac:dyDescent="0.2">
      <c r="A800" s="34">
        <v>799</v>
      </c>
      <c r="B800" s="34"/>
      <c r="C800" s="31" t="s">
        <v>571</v>
      </c>
      <c r="D800" s="31" t="s">
        <v>572</v>
      </c>
    </row>
    <row r="801" spans="1:4" s="31" customFormat="1" x14ac:dyDescent="0.2">
      <c r="A801" s="34">
        <v>800</v>
      </c>
      <c r="B801" s="34"/>
      <c r="C801" s="31" t="s">
        <v>571</v>
      </c>
      <c r="D801" s="31" t="s">
        <v>572</v>
      </c>
    </row>
    <row r="802" spans="1:4" s="31" customFormat="1" x14ac:dyDescent="0.2">
      <c r="A802" s="34">
        <v>801</v>
      </c>
      <c r="B802" s="34"/>
      <c r="C802" s="31" t="s">
        <v>571</v>
      </c>
      <c r="D802" s="31" t="s">
        <v>572</v>
      </c>
    </row>
    <row r="803" spans="1:4" s="31" customFormat="1" x14ac:dyDescent="0.2">
      <c r="A803" s="34">
        <v>802</v>
      </c>
      <c r="B803" s="34"/>
      <c r="C803" s="31" t="s">
        <v>571</v>
      </c>
      <c r="D803" s="31" t="s">
        <v>572</v>
      </c>
    </row>
    <row r="804" spans="1:4" s="31" customFormat="1" x14ac:dyDescent="0.2">
      <c r="A804" s="34">
        <v>803</v>
      </c>
      <c r="B804" s="34"/>
      <c r="C804" s="31" t="s">
        <v>571</v>
      </c>
      <c r="D804" s="31" t="s">
        <v>572</v>
      </c>
    </row>
    <row r="805" spans="1:4" s="31" customFormat="1" x14ac:dyDescent="0.2">
      <c r="A805" s="34">
        <v>804</v>
      </c>
      <c r="B805" s="34"/>
      <c r="C805" s="31" t="s">
        <v>571</v>
      </c>
      <c r="D805" s="31" t="s">
        <v>572</v>
      </c>
    </row>
    <row r="806" spans="1:4" s="31" customFormat="1" x14ac:dyDescent="0.2">
      <c r="A806" s="34">
        <v>805</v>
      </c>
      <c r="B806" s="34"/>
      <c r="C806" s="31" t="s">
        <v>571</v>
      </c>
      <c r="D806" s="31" t="s">
        <v>572</v>
      </c>
    </row>
    <row r="807" spans="1:4" s="31" customFormat="1" x14ac:dyDescent="0.2">
      <c r="A807" s="34">
        <v>806</v>
      </c>
      <c r="B807" s="34"/>
      <c r="C807" s="31" t="s">
        <v>571</v>
      </c>
      <c r="D807" s="31" t="s">
        <v>572</v>
      </c>
    </row>
    <row r="808" spans="1:4" s="31" customFormat="1" x14ac:dyDescent="0.2">
      <c r="A808" s="34">
        <v>807</v>
      </c>
      <c r="B808" s="34"/>
      <c r="C808" s="31" t="s">
        <v>571</v>
      </c>
      <c r="D808" s="31" t="s">
        <v>572</v>
      </c>
    </row>
    <row r="809" spans="1:4" s="31" customFormat="1" x14ac:dyDescent="0.2">
      <c r="A809" s="34">
        <v>808</v>
      </c>
      <c r="B809" s="34"/>
      <c r="C809" s="31" t="s">
        <v>571</v>
      </c>
      <c r="D809" s="31" t="s">
        <v>572</v>
      </c>
    </row>
    <row r="810" spans="1:4" s="31" customFormat="1" x14ac:dyDescent="0.2">
      <c r="A810" s="34">
        <v>809</v>
      </c>
      <c r="B810" s="34"/>
      <c r="C810" s="31" t="s">
        <v>571</v>
      </c>
      <c r="D810" s="31" t="s">
        <v>572</v>
      </c>
    </row>
    <row r="811" spans="1:4" s="31" customFormat="1" x14ac:dyDescent="0.2">
      <c r="A811" s="34">
        <v>810</v>
      </c>
      <c r="B811" s="34"/>
      <c r="C811" s="31" t="s">
        <v>571</v>
      </c>
      <c r="D811" s="31" t="s">
        <v>572</v>
      </c>
    </row>
    <row r="812" spans="1:4" s="31" customFormat="1" x14ac:dyDescent="0.2">
      <c r="A812" s="34">
        <v>811</v>
      </c>
      <c r="B812" s="34"/>
      <c r="C812" s="31" t="s">
        <v>571</v>
      </c>
      <c r="D812" s="31" t="s">
        <v>572</v>
      </c>
    </row>
    <row r="813" spans="1:4" s="31" customFormat="1" x14ac:dyDescent="0.2">
      <c r="A813" s="34">
        <v>812</v>
      </c>
      <c r="B813" s="34"/>
      <c r="C813" s="31" t="s">
        <v>571</v>
      </c>
      <c r="D813" s="31" t="s">
        <v>572</v>
      </c>
    </row>
    <row r="814" spans="1:4" s="31" customFormat="1" x14ac:dyDescent="0.2">
      <c r="A814" s="34">
        <v>813</v>
      </c>
      <c r="B814" s="34"/>
      <c r="C814" s="31" t="s">
        <v>571</v>
      </c>
      <c r="D814" s="31" t="s">
        <v>572</v>
      </c>
    </row>
    <row r="815" spans="1:4" s="31" customFormat="1" x14ac:dyDescent="0.2">
      <c r="A815" s="34">
        <v>814</v>
      </c>
      <c r="B815" s="34"/>
      <c r="C815" s="31" t="s">
        <v>571</v>
      </c>
      <c r="D815" s="31" t="s">
        <v>572</v>
      </c>
    </row>
    <row r="816" spans="1:4" s="31" customFormat="1" x14ac:dyDescent="0.2">
      <c r="A816" s="34">
        <v>815</v>
      </c>
      <c r="B816" s="34"/>
      <c r="C816" s="31" t="s">
        <v>571</v>
      </c>
      <c r="D816" s="31" t="s">
        <v>572</v>
      </c>
    </row>
    <row r="817" spans="1:4" s="31" customFormat="1" x14ac:dyDescent="0.2">
      <c r="A817" s="34">
        <v>816</v>
      </c>
      <c r="B817" s="34"/>
      <c r="C817" s="31" t="s">
        <v>571</v>
      </c>
      <c r="D817" s="31" t="s">
        <v>572</v>
      </c>
    </row>
    <row r="818" spans="1:4" s="31" customFormat="1" x14ac:dyDescent="0.2">
      <c r="A818" s="34">
        <v>817</v>
      </c>
      <c r="B818" s="34"/>
      <c r="C818" s="31" t="s">
        <v>571</v>
      </c>
      <c r="D818" s="31" t="s">
        <v>572</v>
      </c>
    </row>
    <row r="819" spans="1:4" s="31" customFormat="1" x14ac:dyDescent="0.2">
      <c r="A819" s="34">
        <v>818</v>
      </c>
      <c r="B819" s="34"/>
      <c r="C819" s="31" t="s">
        <v>571</v>
      </c>
      <c r="D819" s="31" t="s">
        <v>572</v>
      </c>
    </row>
    <row r="820" spans="1:4" s="31" customFormat="1" x14ac:dyDescent="0.2">
      <c r="A820" s="34">
        <v>819</v>
      </c>
      <c r="B820" s="34"/>
      <c r="C820" s="31" t="s">
        <v>571</v>
      </c>
      <c r="D820" s="31" t="s">
        <v>572</v>
      </c>
    </row>
    <row r="821" spans="1:4" s="31" customFormat="1" x14ac:dyDescent="0.2">
      <c r="A821" s="34">
        <v>820</v>
      </c>
      <c r="B821" s="34"/>
      <c r="C821" s="31" t="s">
        <v>571</v>
      </c>
      <c r="D821" s="31" t="s">
        <v>572</v>
      </c>
    </row>
    <row r="822" spans="1:4" s="31" customFormat="1" x14ac:dyDescent="0.2">
      <c r="A822" s="34">
        <v>821</v>
      </c>
      <c r="B822" s="34"/>
      <c r="C822" s="31" t="s">
        <v>571</v>
      </c>
      <c r="D822" s="31" t="s">
        <v>572</v>
      </c>
    </row>
    <row r="823" spans="1:4" s="31" customFormat="1" x14ac:dyDescent="0.2">
      <c r="A823" s="34">
        <v>822</v>
      </c>
      <c r="B823" s="34"/>
      <c r="C823" s="31" t="s">
        <v>571</v>
      </c>
      <c r="D823" s="31" t="s">
        <v>572</v>
      </c>
    </row>
    <row r="824" spans="1:4" s="31" customFormat="1" x14ac:dyDescent="0.2">
      <c r="A824" s="34">
        <v>823</v>
      </c>
      <c r="B824" s="34"/>
      <c r="C824" s="31" t="s">
        <v>571</v>
      </c>
      <c r="D824" s="31" t="s">
        <v>572</v>
      </c>
    </row>
    <row r="825" spans="1:4" s="31" customFormat="1" x14ac:dyDescent="0.2">
      <c r="A825" s="34">
        <v>824</v>
      </c>
      <c r="B825" s="34"/>
      <c r="C825" s="31" t="s">
        <v>571</v>
      </c>
      <c r="D825" s="31" t="s">
        <v>572</v>
      </c>
    </row>
    <row r="826" spans="1:4" s="31" customFormat="1" x14ac:dyDescent="0.2">
      <c r="A826" s="34">
        <v>825</v>
      </c>
      <c r="B826" s="34"/>
      <c r="C826" s="31" t="s">
        <v>571</v>
      </c>
      <c r="D826" s="31" t="s">
        <v>572</v>
      </c>
    </row>
    <row r="827" spans="1:4" s="31" customFormat="1" x14ac:dyDescent="0.2">
      <c r="A827" s="34">
        <v>826</v>
      </c>
      <c r="B827" s="34"/>
      <c r="C827" s="31" t="s">
        <v>571</v>
      </c>
      <c r="D827" s="31" t="s">
        <v>572</v>
      </c>
    </row>
    <row r="828" spans="1:4" s="31" customFormat="1" x14ac:dyDescent="0.2">
      <c r="A828" s="34">
        <v>827</v>
      </c>
      <c r="B828" s="34"/>
      <c r="C828" s="31" t="s">
        <v>571</v>
      </c>
      <c r="D828" s="31" t="s">
        <v>572</v>
      </c>
    </row>
    <row r="829" spans="1:4" s="31" customFormat="1" x14ac:dyDescent="0.2">
      <c r="A829" s="34">
        <v>828</v>
      </c>
      <c r="B829" s="34"/>
      <c r="C829" s="31" t="s">
        <v>571</v>
      </c>
      <c r="D829" s="31" t="s">
        <v>572</v>
      </c>
    </row>
    <row r="830" spans="1:4" s="31" customFormat="1" x14ac:dyDescent="0.2">
      <c r="A830" s="34">
        <v>829</v>
      </c>
      <c r="B830" s="34"/>
      <c r="C830" s="31" t="s">
        <v>571</v>
      </c>
      <c r="D830" s="31" t="s">
        <v>572</v>
      </c>
    </row>
    <row r="831" spans="1:4" s="31" customFormat="1" ht="15" x14ac:dyDescent="0.25">
      <c r="A831" s="34">
        <v>830</v>
      </c>
      <c r="B831" s="34"/>
      <c r="C831" s="8" t="s">
        <v>571</v>
      </c>
      <c r="D831" s="31" t="s">
        <v>572</v>
      </c>
    </row>
    <row r="832" spans="1:4" s="31" customFormat="1" x14ac:dyDescent="0.2">
      <c r="A832" s="34">
        <v>831</v>
      </c>
      <c r="B832" s="34"/>
      <c r="C832" s="31" t="s">
        <v>571</v>
      </c>
      <c r="D832" s="31" t="s">
        <v>572</v>
      </c>
    </row>
    <row r="833" spans="1:4" s="31" customFormat="1" x14ac:dyDescent="0.2">
      <c r="A833" s="34">
        <v>832</v>
      </c>
      <c r="B833" s="34"/>
      <c r="C833" s="31" t="s">
        <v>571</v>
      </c>
      <c r="D833" s="31" t="s">
        <v>572</v>
      </c>
    </row>
    <row r="834" spans="1:4" s="31" customFormat="1" x14ac:dyDescent="0.2">
      <c r="A834" s="34">
        <v>833</v>
      </c>
      <c r="B834" s="34"/>
      <c r="C834" s="31" t="s">
        <v>571</v>
      </c>
      <c r="D834" s="31" t="s">
        <v>572</v>
      </c>
    </row>
    <row r="835" spans="1:4" s="31" customFormat="1" x14ac:dyDescent="0.2">
      <c r="A835" s="34">
        <v>834</v>
      </c>
      <c r="B835" s="34"/>
      <c r="C835" s="31" t="s">
        <v>571</v>
      </c>
      <c r="D835" s="31" t="s">
        <v>572</v>
      </c>
    </row>
    <row r="836" spans="1:4" s="31" customFormat="1" x14ac:dyDescent="0.2">
      <c r="A836" s="34">
        <v>835</v>
      </c>
      <c r="B836" s="34"/>
      <c r="C836" s="31" t="s">
        <v>571</v>
      </c>
      <c r="D836" s="31" t="s">
        <v>572</v>
      </c>
    </row>
    <row r="837" spans="1:4" s="31" customFormat="1" x14ac:dyDescent="0.2">
      <c r="A837" s="34">
        <v>836</v>
      </c>
      <c r="B837" s="34"/>
      <c r="C837" s="31" t="s">
        <v>571</v>
      </c>
      <c r="D837" s="31" t="s">
        <v>572</v>
      </c>
    </row>
    <row r="838" spans="1:4" s="31" customFormat="1" x14ac:dyDescent="0.2">
      <c r="A838" s="34">
        <v>837</v>
      </c>
      <c r="B838" s="34"/>
      <c r="C838" s="31" t="s">
        <v>571</v>
      </c>
      <c r="D838" s="31" t="s">
        <v>572</v>
      </c>
    </row>
    <row r="839" spans="1:4" s="31" customFormat="1" x14ac:dyDescent="0.2">
      <c r="A839" s="34">
        <v>838</v>
      </c>
      <c r="B839" s="34"/>
      <c r="C839" s="31" t="s">
        <v>571</v>
      </c>
      <c r="D839" s="31" t="s">
        <v>572</v>
      </c>
    </row>
    <row r="840" spans="1:4" s="31" customFormat="1" x14ac:dyDescent="0.2">
      <c r="A840" s="34">
        <v>839</v>
      </c>
      <c r="B840" s="34"/>
      <c r="C840" s="31" t="s">
        <v>571</v>
      </c>
      <c r="D840" s="31" t="s">
        <v>572</v>
      </c>
    </row>
    <row r="841" spans="1:4" s="31" customFormat="1" x14ac:dyDescent="0.2">
      <c r="A841" s="34">
        <v>840</v>
      </c>
      <c r="B841" s="34"/>
      <c r="C841" s="31" t="s">
        <v>571</v>
      </c>
      <c r="D841" s="31" t="s">
        <v>572</v>
      </c>
    </row>
    <row r="842" spans="1:4" s="31" customFormat="1" x14ac:dyDescent="0.2">
      <c r="A842" s="34">
        <v>841</v>
      </c>
      <c r="B842" s="34"/>
      <c r="C842" s="31" t="s">
        <v>571</v>
      </c>
      <c r="D842" s="31" t="s">
        <v>572</v>
      </c>
    </row>
    <row r="843" spans="1:4" s="31" customFormat="1" x14ac:dyDescent="0.2">
      <c r="A843" s="34">
        <v>842</v>
      </c>
      <c r="B843" s="34"/>
      <c r="C843" s="31" t="s">
        <v>571</v>
      </c>
      <c r="D843" s="31" t="s">
        <v>572</v>
      </c>
    </row>
    <row r="844" spans="1:4" s="31" customFormat="1" x14ac:dyDescent="0.2">
      <c r="A844" s="34">
        <v>843</v>
      </c>
      <c r="B844" s="34"/>
      <c r="C844" s="31" t="s">
        <v>571</v>
      </c>
      <c r="D844" s="31" t="s">
        <v>572</v>
      </c>
    </row>
    <row r="845" spans="1:4" s="31" customFormat="1" x14ac:dyDescent="0.2">
      <c r="A845" s="34">
        <v>844</v>
      </c>
      <c r="B845" s="34"/>
      <c r="C845" s="31" t="s">
        <v>571</v>
      </c>
      <c r="D845" s="31" t="s">
        <v>572</v>
      </c>
    </row>
    <row r="846" spans="1:4" s="31" customFormat="1" x14ac:dyDescent="0.2">
      <c r="A846" s="34">
        <v>845</v>
      </c>
      <c r="B846" s="34"/>
      <c r="C846" s="31" t="s">
        <v>571</v>
      </c>
      <c r="D846" s="31" t="s">
        <v>572</v>
      </c>
    </row>
    <row r="847" spans="1:4" s="31" customFormat="1" x14ac:dyDescent="0.2">
      <c r="A847" s="34">
        <v>846</v>
      </c>
      <c r="B847" s="34"/>
      <c r="C847" s="31" t="s">
        <v>571</v>
      </c>
      <c r="D847" s="31" t="s">
        <v>572</v>
      </c>
    </row>
    <row r="848" spans="1:4" s="31" customFormat="1" x14ac:dyDescent="0.2">
      <c r="A848" s="34">
        <v>847</v>
      </c>
      <c r="B848" s="34"/>
      <c r="C848" s="31" t="s">
        <v>571</v>
      </c>
      <c r="D848" s="31" t="s">
        <v>572</v>
      </c>
    </row>
    <row r="849" spans="1:4" s="31" customFormat="1" x14ac:dyDescent="0.2">
      <c r="A849" s="34">
        <v>848</v>
      </c>
      <c r="B849" s="34"/>
      <c r="C849" s="31" t="s">
        <v>571</v>
      </c>
      <c r="D849" s="31" t="s">
        <v>572</v>
      </c>
    </row>
    <row r="850" spans="1:4" s="31" customFormat="1" x14ac:dyDescent="0.2">
      <c r="A850" s="34">
        <v>849</v>
      </c>
      <c r="B850" s="34"/>
      <c r="C850" s="31" t="s">
        <v>571</v>
      </c>
      <c r="D850" s="31" t="s">
        <v>572</v>
      </c>
    </row>
    <row r="851" spans="1:4" s="31" customFormat="1" x14ac:dyDescent="0.2">
      <c r="A851" s="34">
        <v>850</v>
      </c>
      <c r="B851" s="34"/>
      <c r="C851" s="31" t="s">
        <v>571</v>
      </c>
      <c r="D851" s="31" t="s">
        <v>572</v>
      </c>
    </row>
    <row r="852" spans="1:4" s="31" customFormat="1" x14ac:dyDescent="0.2">
      <c r="A852" s="34">
        <v>851</v>
      </c>
      <c r="B852" s="34"/>
      <c r="C852" s="31" t="s">
        <v>571</v>
      </c>
      <c r="D852" s="31" t="s">
        <v>572</v>
      </c>
    </row>
    <row r="853" spans="1:4" s="31" customFormat="1" x14ac:dyDescent="0.2">
      <c r="A853" s="34">
        <v>852</v>
      </c>
      <c r="B853" s="34"/>
      <c r="C853" s="31" t="s">
        <v>571</v>
      </c>
      <c r="D853" s="31" t="s">
        <v>572</v>
      </c>
    </row>
    <row r="854" spans="1:4" s="31" customFormat="1" x14ac:dyDescent="0.2">
      <c r="A854" s="34">
        <v>853</v>
      </c>
      <c r="B854" s="34"/>
      <c r="C854" s="31" t="s">
        <v>571</v>
      </c>
      <c r="D854" s="31" t="s">
        <v>572</v>
      </c>
    </row>
    <row r="855" spans="1:4" s="31" customFormat="1" x14ac:dyDescent="0.2">
      <c r="A855" s="34">
        <v>854</v>
      </c>
      <c r="B855" s="34"/>
      <c r="C855" s="31" t="s">
        <v>571</v>
      </c>
      <c r="D855" s="31" t="s">
        <v>572</v>
      </c>
    </row>
    <row r="856" spans="1:4" s="31" customFormat="1" x14ac:dyDescent="0.2">
      <c r="A856" s="34">
        <v>855</v>
      </c>
      <c r="B856" s="34"/>
      <c r="C856" s="31" t="s">
        <v>571</v>
      </c>
      <c r="D856" s="31" t="s">
        <v>572</v>
      </c>
    </row>
    <row r="857" spans="1:4" s="31" customFormat="1" x14ac:dyDescent="0.2">
      <c r="A857" s="34">
        <v>856</v>
      </c>
      <c r="B857" s="34"/>
      <c r="C857" s="31" t="s">
        <v>571</v>
      </c>
      <c r="D857" s="31" t="s">
        <v>572</v>
      </c>
    </row>
    <row r="858" spans="1:4" s="31" customFormat="1" x14ac:dyDescent="0.2">
      <c r="A858" s="34">
        <v>857</v>
      </c>
      <c r="B858" s="34"/>
      <c r="C858" s="31" t="s">
        <v>571</v>
      </c>
      <c r="D858" s="31" t="s">
        <v>572</v>
      </c>
    </row>
    <row r="859" spans="1:4" s="31" customFormat="1" x14ac:dyDescent="0.2">
      <c r="A859" s="34">
        <v>858</v>
      </c>
      <c r="B859" s="34"/>
      <c r="C859" s="31" t="s">
        <v>571</v>
      </c>
      <c r="D859" s="31" t="s">
        <v>572</v>
      </c>
    </row>
    <row r="860" spans="1:4" s="31" customFormat="1" x14ac:dyDescent="0.2">
      <c r="A860" s="34">
        <v>859</v>
      </c>
      <c r="B860" s="34"/>
      <c r="C860" s="31" t="s">
        <v>571</v>
      </c>
      <c r="D860" s="31" t="s">
        <v>572</v>
      </c>
    </row>
    <row r="861" spans="1:4" s="31" customFormat="1" x14ac:dyDescent="0.2">
      <c r="A861" s="34">
        <v>860</v>
      </c>
      <c r="B861" s="34"/>
      <c r="C861" s="31" t="s">
        <v>571</v>
      </c>
      <c r="D861" s="31" t="s">
        <v>572</v>
      </c>
    </row>
    <row r="862" spans="1:4" s="31" customFormat="1" x14ac:dyDescent="0.2">
      <c r="A862" s="34">
        <v>861</v>
      </c>
      <c r="B862" s="34"/>
      <c r="C862" s="31" t="s">
        <v>571</v>
      </c>
      <c r="D862" s="31" t="s">
        <v>572</v>
      </c>
    </row>
    <row r="863" spans="1:4" s="31" customFormat="1" x14ac:dyDescent="0.2">
      <c r="A863" s="34">
        <v>862</v>
      </c>
      <c r="B863" s="34"/>
      <c r="C863" s="31" t="s">
        <v>571</v>
      </c>
      <c r="D863" s="31" t="s">
        <v>572</v>
      </c>
    </row>
    <row r="864" spans="1:4" s="31" customFormat="1" x14ac:dyDescent="0.2">
      <c r="A864" s="34">
        <v>863</v>
      </c>
      <c r="B864" s="34"/>
      <c r="C864" s="31" t="s">
        <v>571</v>
      </c>
      <c r="D864" s="31" t="s">
        <v>572</v>
      </c>
    </row>
    <row r="865" spans="1:5" s="31" customFormat="1" x14ac:dyDescent="0.2">
      <c r="A865" s="34">
        <v>864</v>
      </c>
      <c r="B865" s="34"/>
      <c r="C865" s="31" t="s">
        <v>571</v>
      </c>
      <c r="D865" s="31" t="s">
        <v>572</v>
      </c>
    </row>
    <row r="866" spans="1:5" s="31" customFormat="1" x14ac:dyDescent="0.2">
      <c r="A866" s="34">
        <v>865</v>
      </c>
      <c r="B866" s="34"/>
      <c r="C866" s="31" t="s">
        <v>571</v>
      </c>
      <c r="D866" s="31" t="s">
        <v>572</v>
      </c>
    </row>
    <row r="867" spans="1:5" s="31" customFormat="1" x14ac:dyDescent="0.2">
      <c r="A867" s="34">
        <v>866</v>
      </c>
      <c r="B867" s="34"/>
      <c r="C867" s="31" t="s">
        <v>571</v>
      </c>
      <c r="D867" s="31" t="s">
        <v>572</v>
      </c>
    </row>
    <row r="868" spans="1:5" s="31" customFormat="1" x14ac:dyDescent="0.2">
      <c r="A868" s="34">
        <v>867</v>
      </c>
      <c r="B868" s="34"/>
      <c r="C868" s="31" t="s">
        <v>571</v>
      </c>
      <c r="D868" s="31" t="s">
        <v>572</v>
      </c>
    </row>
    <row r="869" spans="1:5" s="31" customFormat="1" x14ac:dyDescent="0.2">
      <c r="A869" s="34">
        <v>868</v>
      </c>
      <c r="B869" s="34"/>
      <c r="C869" s="31" t="s">
        <v>571</v>
      </c>
      <c r="D869" s="31" t="s">
        <v>572</v>
      </c>
    </row>
    <row r="870" spans="1:5" s="31" customFormat="1" x14ac:dyDescent="0.2">
      <c r="A870" s="34">
        <v>869</v>
      </c>
      <c r="B870" s="34"/>
      <c r="C870" s="31" t="s">
        <v>571</v>
      </c>
      <c r="D870" s="31" t="s">
        <v>572</v>
      </c>
    </row>
    <row r="871" spans="1:5" s="31" customFormat="1" x14ac:dyDescent="0.2">
      <c r="A871" s="34">
        <v>870</v>
      </c>
      <c r="B871" s="34"/>
      <c r="C871" s="31" t="s">
        <v>571</v>
      </c>
      <c r="D871" s="31" t="s">
        <v>572</v>
      </c>
      <c r="E871" s="6"/>
    </row>
    <row r="872" spans="1:5" s="31" customFormat="1" x14ac:dyDescent="0.2">
      <c r="A872" s="34">
        <v>871</v>
      </c>
      <c r="B872" s="34"/>
      <c r="C872" s="31" t="s">
        <v>571</v>
      </c>
      <c r="D872" s="31" t="s">
        <v>572</v>
      </c>
    </row>
    <row r="873" spans="1:5" s="31" customFormat="1" x14ac:dyDescent="0.2">
      <c r="A873" s="34">
        <v>872</v>
      </c>
      <c r="B873" s="34"/>
      <c r="C873" s="31" t="s">
        <v>571</v>
      </c>
      <c r="D873" s="31" t="s">
        <v>572</v>
      </c>
    </row>
    <row r="874" spans="1:5" s="31" customFormat="1" x14ac:dyDescent="0.2">
      <c r="A874" s="34">
        <v>873</v>
      </c>
      <c r="B874" s="34"/>
      <c r="C874" s="31" t="s">
        <v>571</v>
      </c>
      <c r="D874" s="31" t="s">
        <v>572</v>
      </c>
    </row>
    <row r="875" spans="1:5" s="31" customFormat="1" x14ac:dyDescent="0.2">
      <c r="A875" s="34">
        <v>874</v>
      </c>
      <c r="B875" s="34"/>
      <c r="C875" s="31" t="s">
        <v>571</v>
      </c>
      <c r="D875" s="31" t="s">
        <v>572</v>
      </c>
    </row>
    <row r="876" spans="1:5" s="31" customFormat="1" x14ac:dyDescent="0.2">
      <c r="A876" s="34">
        <v>875</v>
      </c>
      <c r="B876" s="34"/>
      <c r="C876" s="31" t="s">
        <v>571</v>
      </c>
      <c r="D876" s="31" t="s">
        <v>572</v>
      </c>
    </row>
    <row r="877" spans="1:5" s="31" customFormat="1" x14ac:dyDescent="0.2">
      <c r="A877" s="34">
        <v>876</v>
      </c>
      <c r="B877" s="34"/>
      <c r="C877" s="31" t="s">
        <v>571</v>
      </c>
      <c r="D877" s="31" t="s">
        <v>572</v>
      </c>
    </row>
    <row r="878" spans="1:5" s="31" customFormat="1" x14ac:dyDescent="0.2">
      <c r="A878" s="34">
        <v>877</v>
      </c>
      <c r="B878" s="34"/>
      <c r="C878" s="31" t="s">
        <v>571</v>
      </c>
      <c r="D878" s="31" t="s">
        <v>572</v>
      </c>
    </row>
    <row r="879" spans="1:5" s="31" customFormat="1" x14ac:dyDescent="0.2">
      <c r="A879" s="34">
        <v>878</v>
      </c>
      <c r="B879" s="34"/>
      <c r="C879" s="31" t="s">
        <v>571</v>
      </c>
      <c r="D879" s="31" t="s">
        <v>572</v>
      </c>
    </row>
    <row r="880" spans="1:5" s="31" customFormat="1" x14ac:dyDescent="0.2">
      <c r="A880" s="34">
        <v>879</v>
      </c>
      <c r="B880" s="34"/>
      <c r="C880" s="31" t="s">
        <v>571</v>
      </c>
      <c r="D880" s="31" t="s">
        <v>572</v>
      </c>
    </row>
    <row r="881" spans="1:9" s="31" customFormat="1" x14ac:dyDescent="0.2">
      <c r="A881" s="34">
        <v>880</v>
      </c>
      <c r="B881" s="34"/>
      <c r="C881" s="6" t="s">
        <v>573</v>
      </c>
      <c r="D881" s="31" t="s">
        <v>574</v>
      </c>
    </row>
    <row r="882" spans="1:9" s="31" customFormat="1" x14ac:dyDescent="0.2">
      <c r="A882" s="34">
        <v>881</v>
      </c>
      <c r="B882" s="34"/>
      <c r="C882" s="6" t="s">
        <v>573</v>
      </c>
      <c r="D882" s="31" t="s">
        <v>574</v>
      </c>
      <c r="E882" s="6"/>
    </row>
    <row r="883" spans="1:9" s="31" customFormat="1" ht="15" x14ac:dyDescent="0.25">
      <c r="A883" s="34">
        <v>882</v>
      </c>
      <c r="B883" s="34"/>
      <c r="C883" s="6" t="s">
        <v>575</v>
      </c>
      <c r="D883" s="31" t="s">
        <v>576</v>
      </c>
      <c r="E883" s="6" t="s">
        <v>577</v>
      </c>
      <c r="F883" s="31" t="s">
        <v>578</v>
      </c>
      <c r="G883" s="6" t="s">
        <v>579</v>
      </c>
      <c r="H883" s="31" t="s">
        <v>574</v>
      </c>
      <c r="I883" s="7"/>
    </row>
    <row r="884" spans="1:9" s="31" customFormat="1" ht="15" x14ac:dyDescent="0.25">
      <c r="A884" s="34">
        <v>883</v>
      </c>
      <c r="B884" s="34"/>
      <c r="C884" s="6" t="s">
        <v>575</v>
      </c>
      <c r="D884" s="31" t="s">
        <v>576</v>
      </c>
      <c r="E884" s="6" t="s">
        <v>577</v>
      </c>
      <c r="F884" s="31" t="s">
        <v>578</v>
      </c>
      <c r="G884" s="6" t="s">
        <v>579</v>
      </c>
      <c r="H884" s="31" t="s">
        <v>574</v>
      </c>
      <c r="I884" s="7"/>
    </row>
    <row r="885" spans="1:9" s="31" customFormat="1" x14ac:dyDescent="0.2">
      <c r="A885" s="34">
        <v>884</v>
      </c>
      <c r="B885" s="34"/>
      <c r="C885" s="6" t="s">
        <v>573</v>
      </c>
      <c r="D885" s="31" t="s">
        <v>574</v>
      </c>
      <c r="E885" s="31" t="s">
        <v>459</v>
      </c>
      <c r="F885" s="31" t="s">
        <v>460</v>
      </c>
    </row>
    <row r="886" spans="1:9" s="31" customFormat="1" x14ac:dyDescent="0.2">
      <c r="A886" s="34">
        <v>885</v>
      </c>
      <c r="B886" s="34"/>
      <c r="C886" s="6" t="s">
        <v>573</v>
      </c>
      <c r="D886" s="31" t="s">
        <v>574</v>
      </c>
      <c r="E886" s="31" t="s">
        <v>459</v>
      </c>
      <c r="F886" s="31" t="s">
        <v>460</v>
      </c>
    </row>
    <row r="887" spans="1:9" s="31" customFormat="1" ht="15" x14ac:dyDescent="0.25">
      <c r="A887" s="34">
        <v>886</v>
      </c>
      <c r="B887" s="34"/>
      <c r="C887" s="6" t="s">
        <v>582</v>
      </c>
      <c r="D887" s="31" t="s">
        <v>583</v>
      </c>
      <c r="E887" s="8" t="s">
        <v>584</v>
      </c>
      <c r="F887" s="31" t="s">
        <v>585</v>
      </c>
    </row>
    <row r="888" spans="1:9" s="31" customFormat="1" x14ac:dyDescent="0.2">
      <c r="A888" s="34">
        <v>887</v>
      </c>
      <c r="B888" s="34"/>
      <c r="C888" s="6" t="s">
        <v>582</v>
      </c>
      <c r="D888" s="31" t="s">
        <v>583</v>
      </c>
      <c r="E888" s="6" t="s">
        <v>584</v>
      </c>
      <c r="F888" s="31" t="s">
        <v>585</v>
      </c>
    </row>
    <row r="889" spans="1:9" s="31" customFormat="1" x14ac:dyDescent="0.2">
      <c r="A889" s="34">
        <v>888</v>
      </c>
      <c r="B889" s="34"/>
      <c r="C889" s="6" t="s">
        <v>590</v>
      </c>
      <c r="D889" s="31" t="s">
        <v>591</v>
      </c>
      <c r="E889" s="6" t="s">
        <v>1170</v>
      </c>
      <c r="F889" s="31" t="s">
        <v>1171</v>
      </c>
    </row>
    <row r="890" spans="1:9" s="31" customFormat="1" x14ac:dyDescent="0.2">
      <c r="A890" s="34">
        <v>889</v>
      </c>
      <c r="B890" s="34"/>
      <c r="C890" s="31" t="s">
        <v>590</v>
      </c>
      <c r="D890" s="31" t="s">
        <v>591</v>
      </c>
      <c r="E890" s="31" t="s">
        <v>1170</v>
      </c>
      <c r="F890" s="31" t="s">
        <v>1171</v>
      </c>
    </row>
    <row r="891" spans="1:9" s="31" customFormat="1" ht="15" x14ac:dyDescent="0.25">
      <c r="A891" s="34">
        <v>890</v>
      </c>
      <c r="B891" s="34"/>
      <c r="C891" s="8" t="s">
        <v>592</v>
      </c>
      <c r="D891" s="31" t="s">
        <v>593</v>
      </c>
      <c r="E891" s="6" t="s">
        <v>323</v>
      </c>
      <c r="F891" s="31" t="s">
        <v>324</v>
      </c>
    </row>
    <row r="892" spans="1:9" s="31" customFormat="1" x14ac:dyDescent="0.2">
      <c r="A892" s="34">
        <v>891</v>
      </c>
      <c r="B892" s="34"/>
      <c r="C892" s="6" t="s">
        <v>592</v>
      </c>
      <c r="D892" s="31" t="s">
        <v>593</v>
      </c>
      <c r="E892" s="6" t="s">
        <v>323</v>
      </c>
      <c r="F892" s="31" t="s">
        <v>324</v>
      </c>
    </row>
    <row r="893" spans="1:9" s="31" customFormat="1" ht="15" x14ac:dyDescent="0.25">
      <c r="A893" s="34">
        <v>892</v>
      </c>
      <c r="B893" s="34"/>
      <c r="C893" s="6" t="s">
        <v>594</v>
      </c>
      <c r="D893" s="31" t="s">
        <v>595</v>
      </c>
      <c r="E893" s="7" t="s">
        <v>596</v>
      </c>
      <c r="F893" s="31" t="s">
        <v>597</v>
      </c>
    </row>
    <row r="894" spans="1:9" s="31" customFormat="1" ht="15" x14ac:dyDescent="0.25">
      <c r="A894" s="34">
        <v>893</v>
      </c>
      <c r="B894" s="34"/>
      <c r="C894" s="6" t="s">
        <v>594</v>
      </c>
      <c r="D894" s="31" t="s">
        <v>595</v>
      </c>
      <c r="E894" s="7" t="s">
        <v>596</v>
      </c>
      <c r="F894" s="31" t="s">
        <v>597</v>
      </c>
    </row>
    <row r="895" spans="1:9" s="31" customFormat="1" x14ac:dyDescent="0.2">
      <c r="A895" s="34">
        <v>894</v>
      </c>
      <c r="B895" s="34"/>
      <c r="C895" s="6" t="s">
        <v>598</v>
      </c>
      <c r="D895" s="31" t="s">
        <v>599</v>
      </c>
      <c r="E895" s="31" t="s">
        <v>1044</v>
      </c>
      <c r="F895" s="31" t="s">
        <v>1070</v>
      </c>
    </row>
    <row r="896" spans="1:9" s="31" customFormat="1" x14ac:dyDescent="0.2">
      <c r="A896" s="34">
        <v>895</v>
      </c>
      <c r="B896" s="34"/>
      <c r="C896" s="6" t="s">
        <v>598</v>
      </c>
      <c r="D896" s="31" t="s">
        <v>599</v>
      </c>
      <c r="E896" s="31" t="s">
        <v>1044</v>
      </c>
      <c r="F896" s="31" t="s">
        <v>1070</v>
      </c>
    </row>
    <row r="897" spans="1:12" s="31" customFormat="1" ht="15" x14ac:dyDescent="0.25">
      <c r="A897" s="34">
        <v>896</v>
      </c>
      <c r="B897" s="34"/>
      <c r="C897" s="8"/>
      <c r="G897" s="6" t="s">
        <v>600</v>
      </c>
      <c r="H897" s="31" t="s">
        <v>601</v>
      </c>
    </row>
    <row r="898" spans="1:12" s="31" customFormat="1" ht="15" x14ac:dyDescent="0.25">
      <c r="A898" s="34">
        <v>897</v>
      </c>
      <c r="B898" s="34"/>
      <c r="C898" s="8"/>
      <c r="G898" s="6" t="s">
        <v>600</v>
      </c>
      <c r="H898" s="31" t="s">
        <v>601</v>
      </c>
    </row>
    <row r="899" spans="1:12" s="31" customFormat="1" x14ac:dyDescent="0.2">
      <c r="A899" s="34">
        <v>898</v>
      </c>
      <c r="B899" s="34"/>
      <c r="C899" s="6" t="s">
        <v>602</v>
      </c>
      <c r="D899" s="31" t="s">
        <v>603</v>
      </c>
      <c r="E899" s="6" t="s">
        <v>604</v>
      </c>
      <c r="F899" s="31" t="s">
        <v>605</v>
      </c>
      <c r="G899" s="6" t="s">
        <v>606</v>
      </c>
      <c r="H899" s="31" t="s">
        <v>607</v>
      </c>
      <c r="I899" s="31" t="s">
        <v>1188</v>
      </c>
      <c r="J899" s="31" t="s">
        <v>1189</v>
      </c>
    </row>
    <row r="900" spans="1:12" s="31" customFormat="1" x14ac:dyDescent="0.2">
      <c r="A900" s="34">
        <v>899</v>
      </c>
      <c r="B900" s="34"/>
      <c r="C900" s="31" t="s">
        <v>602</v>
      </c>
      <c r="D900" s="31" t="s">
        <v>603</v>
      </c>
      <c r="E900" s="31" t="s">
        <v>604</v>
      </c>
      <c r="F900" s="31" t="s">
        <v>605</v>
      </c>
      <c r="G900" s="6" t="s">
        <v>606</v>
      </c>
      <c r="H900" s="31" t="s">
        <v>607</v>
      </c>
      <c r="I900" s="31" t="s">
        <v>1188</v>
      </c>
      <c r="J900" s="31" t="s">
        <v>1189</v>
      </c>
    </row>
    <row r="901" spans="1:12" s="31" customFormat="1" ht="15" x14ac:dyDescent="0.25">
      <c r="A901" s="34">
        <v>900</v>
      </c>
      <c r="B901" s="34"/>
      <c r="C901" s="6" t="s">
        <v>608</v>
      </c>
      <c r="D901" s="31" t="s">
        <v>607</v>
      </c>
      <c r="E901" s="6" t="s">
        <v>609</v>
      </c>
      <c r="F901" s="31" t="s">
        <v>610</v>
      </c>
      <c r="G901" s="7" t="s">
        <v>1041</v>
      </c>
      <c r="H901" s="31" t="s">
        <v>1042</v>
      </c>
    </row>
    <row r="902" spans="1:12" s="31" customFormat="1" ht="15" x14ac:dyDescent="0.25">
      <c r="A902" s="34">
        <v>901</v>
      </c>
      <c r="B902" s="34"/>
      <c r="C902" s="6" t="s">
        <v>608</v>
      </c>
      <c r="D902" s="31" t="s">
        <v>607</v>
      </c>
      <c r="E902" s="31" t="s">
        <v>609</v>
      </c>
      <c r="F902" s="31" t="s">
        <v>610</v>
      </c>
      <c r="G902" s="7" t="s">
        <v>1041</v>
      </c>
      <c r="H902" s="31" t="s">
        <v>1042</v>
      </c>
    </row>
    <row r="903" spans="1:12" s="31" customFormat="1" x14ac:dyDescent="0.2">
      <c r="A903" s="34">
        <v>902</v>
      </c>
      <c r="B903" s="34"/>
      <c r="C903" s="6" t="s">
        <v>611</v>
      </c>
      <c r="D903" s="31" t="s">
        <v>612</v>
      </c>
    </row>
    <row r="904" spans="1:12" s="31" customFormat="1" x14ac:dyDescent="0.2">
      <c r="A904" s="34">
        <v>903</v>
      </c>
      <c r="B904" s="34"/>
      <c r="C904" s="6" t="s">
        <v>613</v>
      </c>
      <c r="D904" s="31" t="s">
        <v>612</v>
      </c>
    </row>
    <row r="905" spans="1:12" s="31" customFormat="1" x14ac:dyDescent="0.2">
      <c r="A905" s="34">
        <v>904</v>
      </c>
      <c r="B905" s="34"/>
      <c r="C905" s="6" t="s">
        <v>614</v>
      </c>
      <c r="D905" s="31" t="s">
        <v>615</v>
      </c>
      <c r="E905" s="6"/>
    </row>
    <row r="906" spans="1:12" s="31" customFormat="1" x14ac:dyDescent="0.2">
      <c r="A906" s="34">
        <v>905</v>
      </c>
      <c r="B906" s="34"/>
      <c r="C906" s="6" t="s">
        <v>614</v>
      </c>
      <c r="D906" s="31" t="s">
        <v>615</v>
      </c>
      <c r="E906" s="6"/>
    </row>
    <row r="907" spans="1:12" s="31" customFormat="1" x14ac:dyDescent="0.2">
      <c r="A907" s="34">
        <v>906</v>
      </c>
      <c r="B907" s="34"/>
      <c r="C907" s="6" t="s">
        <v>616</v>
      </c>
      <c r="D907" s="31" t="s">
        <v>617</v>
      </c>
    </row>
    <row r="908" spans="1:12" s="31" customFormat="1" ht="15" x14ac:dyDescent="0.25">
      <c r="A908" s="34">
        <v>907</v>
      </c>
      <c r="B908" s="34"/>
      <c r="C908" s="8" t="s">
        <v>618</v>
      </c>
      <c r="D908" s="31" t="s">
        <v>619</v>
      </c>
      <c r="E908" s="31" t="s">
        <v>1086</v>
      </c>
      <c r="F908" s="31" t="s">
        <v>1087</v>
      </c>
    </row>
    <row r="909" spans="1:12" s="31" customFormat="1" x14ac:dyDescent="0.2">
      <c r="A909" s="34">
        <v>908</v>
      </c>
      <c r="B909" s="34"/>
      <c r="C909" s="6" t="s">
        <v>616</v>
      </c>
      <c r="D909" s="31" t="s">
        <v>617</v>
      </c>
    </row>
    <row r="910" spans="1:12" s="31" customFormat="1" ht="15" x14ac:dyDescent="0.25">
      <c r="A910" s="34">
        <v>909</v>
      </c>
      <c r="B910" s="34"/>
      <c r="C910" s="6" t="s">
        <v>620</v>
      </c>
      <c r="D910" s="31" t="s">
        <v>621</v>
      </c>
      <c r="E910" s="8" t="s">
        <v>622</v>
      </c>
      <c r="F910" s="31" t="s">
        <v>623</v>
      </c>
      <c r="G910" s="6" t="s">
        <v>624</v>
      </c>
      <c r="H910" s="31" t="s">
        <v>625</v>
      </c>
      <c r="I910" s="6" t="s">
        <v>626</v>
      </c>
      <c r="J910" s="31" t="s">
        <v>627</v>
      </c>
      <c r="K910" s="8" t="s">
        <v>628</v>
      </c>
      <c r="L910" s="31" t="s">
        <v>629</v>
      </c>
    </row>
    <row r="911" spans="1:12" s="31" customFormat="1" x14ac:dyDescent="0.2">
      <c r="A911" s="34">
        <v>910</v>
      </c>
      <c r="B911" s="34"/>
      <c r="C911" s="6" t="s">
        <v>630</v>
      </c>
      <c r="D911" s="31" t="s">
        <v>621</v>
      </c>
      <c r="E911" s="6" t="s">
        <v>631</v>
      </c>
      <c r="F911" s="31" t="s">
        <v>623</v>
      </c>
      <c r="G911" s="6" t="s">
        <v>626</v>
      </c>
      <c r="H911" s="31" t="s">
        <v>627</v>
      </c>
    </row>
    <row r="912" spans="1:12" s="31" customFormat="1" ht="15" x14ac:dyDescent="0.25">
      <c r="A912" s="34">
        <v>911</v>
      </c>
      <c r="B912" s="34"/>
      <c r="C912" s="8" t="s">
        <v>632</v>
      </c>
      <c r="D912" s="31" t="s">
        <v>633</v>
      </c>
      <c r="E912" s="8"/>
    </row>
    <row r="913" spans="1:13" s="31" customFormat="1" x14ac:dyDescent="0.2">
      <c r="A913" s="34">
        <v>912</v>
      </c>
      <c r="B913" s="34"/>
      <c r="C913" s="6" t="s">
        <v>632</v>
      </c>
      <c r="D913" s="31" t="s">
        <v>633</v>
      </c>
      <c r="E913" s="6"/>
    </row>
    <row r="914" spans="1:13" s="31" customFormat="1" ht="15" x14ac:dyDescent="0.25">
      <c r="A914" s="34">
        <v>913</v>
      </c>
      <c r="B914" s="34"/>
      <c r="C914" s="6" t="s">
        <v>636</v>
      </c>
      <c r="D914" s="31" t="s">
        <v>637</v>
      </c>
      <c r="E914" s="7" t="s">
        <v>596</v>
      </c>
      <c r="F914" s="31" t="s">
        <v>597</v>
      </c>
      <c r="G914" s="31" t="s">
        <v>1044</v>
      </c>
      <c r="H914" s="31" t="s">
        <v>1070</v>
      </c>
    </row>
    <row r="915" spans="1:13" s="31" customFormat="1" ht="15" x14ac:dyDescent="0.25">
      <c r="A915" s="34">
        <v>914</v>
      </c>
      <c r="B915" s="34"/>
      <c r="C915" s="6" t="s">
        <v>636</v>
      </c>
      <c r="D915" s="31" t="s">
        <v>637</v>
      </c>
      <c r="E915" s="7" t="s">
        <v>596</v>
      </c>
      <c r="F915" s="31" t="s">
        <v>597</v>
      </c>
      <c r="G915" s="31" t="s">
        <v>1044</v>
      </c>
      <c r="H915" s="31" t="s">
        <v>1070</v>
      </c>
    </row>
    <row r="916" spans="1:13" s="31" customFormat="1" x14ac:dyDescent="0.2">
      <c r="A916" s="34">
        <v>915</v>
      </c>
      <c r="B916" s="34"/>
      <c r="C916" s="6" t="s">
        <v>638</v>
      </c>
      <c r="D916" s="31" t="s">
        <v>639</v>
      </c>
      <c r="E916" s="31" t="s">
        <v>459</v>
      </c>
      <c r="F916" s="31" t="s">
        <v>460</v>
      </c>
    </row>
    <row r="917" spans="1:13" s="31" customFormat="1" x14ac:dyDescent="0.2">
      <c r="A917" s="34">
        <v>916</v>
      </c>
      <c r="B917" s="34"/>
      <c r="C917" s="31" t="s">
        <v>638</v>
      </c>
      <c r="D917" s="31" t="s">
        <v>639</v>
      </c>
      <c r="E917" s="31" t="s">
        <v>459</v>
      </c>
      <c r="F917" s="31" t="s">
        <v>460</v>
      </c>
    </row>
    <row r="918" spans="1:13" s="31" customFormat="1" x14ac:dyDescent="0.2">
      <c r="A918" s="34">
        <v>917</v>
      </c>
      <c r="B918" s="34"/>
      <c r="C918" s="6" t="s">
        <v>640</v>
      </c>
      <c r="D918" s="31" t="s">
        <v>641</v>
      </c>
      <c r="E918" s="6" t="s">
        <v>644</v>
      </c>
      <c r="F918" s="31" t="s">
        <v>645</v>
      </c>
      <c r="I918" s="6"/>
      <c r="K918" s="6"/>
      <c r="M918" s="6"/>
    </row>
    <row r="919" spans="1:13" s="31" customFormat="1" x14ac:dyDescent="0.2">
      <c r="A919" s="34">
        <v>918</v>
      </c>
      <c r="B919" s="34"/>
      <c r="C919" s="6" t="s">
        <v>640</v>
      </c>
      <c r="D919" s="31" t="s">
        <v>641</v>
      </c>
      <c r="E919" s="6" t="s">
        <v>644</v>
      </c>
      <c r="F919" s="31" t="s">
        <v>645</v>
      </c>
      <c r="I919" s="6"/>
      <c r="K919" s="6"/>
      <c r="M919" s="6"/>
    </row>
    <row r="920" spans="1:13" s="31" customFormat="1" x14ac:dyDescent="0.2">
      <c r="A920" s="34">
        <v>919</v>
      </c>
      <c r="B920" s="34"/>
      <c r="C920" s="6" t="s">
        <v>652</v>
      </c>
      <c r="D920" s="31" t="s">
        <v>653</v>
      </c>
      <c r="K920" s="31" t="s">
        <v>1044</v>
      </c>
      <c r="L920" s="31" t="s">
        <v>1070</v>
      </c>
    </row>
    <row r="921" spans="1:13" s="31" customFormat="1" x14ac:dyDescent="0.2">
      <c r="A921" s="34">
        <v>920</v>
      </c>
      <c r="B921" s="34"/>
      <c r="C921" s="6" t="s">
        <v>652</v>
      </c>
      <c r="D921" s="31" t="s">
        <v>653</v>
      </c>
      <c r="K921" s="31" t="s">
        <v>1044</v>
      </c>
      <c r="L921" s="31" t="s">
        <v>1070</v>
      </c>
    </row>
    <row r="922" spans="1:13" s="31" customFormat="1" x14ac:dyDescent="0.2">
      <c r="A922" s="34">
        <v>921</v>
      </c>
      <c r="B922" s="34"/>
      <c r="C922" s="6" t="s">
        <v>658</v>
      </c>
      <c r="D922" s="31" t="s">
        <v>659</v>
      </c>
      <c r="E922" s="31" t="s">
        <v>1088</v>
      </c>
      <c r="F922" s="31" t="s">
        <v>1089</v>
      </c>
    </row>
    <row r="923" spans="1:13" s="31" customFormat="1" x14ac:dyDescent="0.2">
      <c r="A923" s="34">
        <v>922</v>
      </c>
      <c r="B923" s="34"/>
      <c r="C923" s="6" t="s">
        <v>660</v>
      </c>
      <c r="D923" s="31" t="s">
        <v>661</v>
      </c>
      <c r="E923" s="6"/>
    </row>
    <row r="924" spans="1:13" s="31" customFormat="1" ht="15" x14ac:dyDescent="0.25">
      <c r="A924" s="34">
        <v>923</v>
      </c>
      <c r="B924" s="34"/>
      <c r="C924" s="8" t="s">
        <v>660</v>
      </c>
      <c r="D924" s="31" t="s">
        <v>661</v>
      </c>
      <c r="E924" s="31" t="s">
        <v>459</v>
      </c>
      <c r="F924" s="31" t="s">
        <v>460</v>
      </c>
    </row>
    <row r="925" spans="1:13" s="31" customFormat="1" x14ac:dyDescent="0.2">
      <c r="A925" s="34">
        <v>924</v>
      </c>
      <c r="B925" s="34"/>
      <c r="C925" s="6" t="s">
        <v>662</v>
      </c>
      <c r="D925" s="31" t="s">
        <v>663</v>
      </c>
      <c r="E925" s="31" t="s">
        <v>1277</v>
      </c>
      <c r="F925" s="31" t="s">
        <v>1255</v>
      </c>
      <c r="G925" s="31" t="s">
        <v>1275</v>
      </c>
      <c r="H925" s="31" t="s">
        <v>1276</v>
      </c>
    </row>
    <row r="926" spans="1:13" s="31" customFormat="1" x14ac:dyDescent="0.2">
      <c r="A926" s="34">
        <v>925</v>
      </c>
      <c r="B926" s="34"/>
      <c r="C926" s="6" t="s">
        <v>670</v>
      </c>
      <c r="D926" s="31" t="s">
        <v>671</v>
      </c>
      <c r="E926" s="6"/>
      <c r="G926" s="6"/>
      <c r="I926" s="6"/>
    </row>
    <row r="927" spans="1:13" s="31" customFormat="1" x14ac:dyDescent="0.2">
      <c r="A927" s="34">
        <v>926</v>
      </c>
      <c r="B927" s="34"/>
      <c r="C927" s="6" t="s">
        <v>670</v>
      </c>
      <c r="D927" s="31" t="s">
        <v>671</v>
      </c>
      <c r="E927" s="6"/>
      <c r="G927" s="6"/>
      <c r="I927" s="6"/>
    </row>
    <row r="928" spans="1:13" s="31" customFormat="1" x14ac:dyDescent="0.2">
      <c r="A928" s="34">
        <v>927</v>
      </c>
      <c r="B928" s="34"/>
      <c r="C928" s="6" t="s">
        <v>672</v>
      </c>
      <c r="D928" s="31" t="s">
        <v>673</v>
      </c>
      <c r="E928" s="31" t="s">
        <v>459</v>
      </c>
      <c r="F928" s="31" t="s">
        <v>460</v>
      </c>
    </row>
    <row r="929" spans="1:10" s="31" customFormat="1" x14ac:dyDescent="0.2">
      <c r="A929" s="34">
        <v>928</v>
      </c>
      <c r="B929" s="34"/>
      <c r="C929" s="6" t="s">
        <v>672</v>
      </c>
      <c r="D929" s="31" t="s">
        <v>673</v>
      </c>
      <c r="E929" s="31" t="s">
        <v>459</v>
      </c>
      <c r="F929" s="31" t="s">
        <v>460</v>
      </c>
    </row>
    <row r="930" spans="1:10" s="31" customFormat="1" x14ac:dyDescent="0.2">
      <c r="A930" s="34">
        <v>929</v>
      </c>
      <c r="B930" s="34"/>
      <c r="C930" s="6" t="s">
        <v>674</v>
      </c>
      <c r="D930" s="31" t="s">
        <v>675</v>
      </c>
      <c r="E930" s="31" t="s">
        <v>1044</v>
      </c>
      <c r="F930" s="31" t="s">
        <v>1070</v>
      </c>
    </row>
    <row r="931" spans="1:10" s="31" customFormat="1" x14ac:dyDescent="0.2">
      <c r="A931" s="34">
        <v>930</v>
      </c>
      <c r="B931" s="34"/>
      <c r="C931" s="6" t="s">
        <v>674</v>
      </c>
      <c r="D931" s="31" t="s">
        <v>675</v>
      </c>
      <c r="E931" s="31" t="s">
        <v>1044</v>
      </c>
      <c r="F931" s="31" t="s">
        <v>1070</v>
      </c>
    </row>
    <row r="932" spans="1:10" s="31" customFormat="1" x14ac:dyDescent="0.2">
      <c r="A932" s="34">
        <v>931</v>
      </c>
      <c r="B932" s="34"/>
      <c r="C932" s="6" t="s">
        <v>676</v>
      </c>
      <c r="D932" s="31" t="s">
        <v>677</v>
      </c>
      <c r="E932" s="6" t="s">
        <v>1135</v>
      </c>
      <c r="F932" s="31" t="s">
        <v>1134</v>
      </c>
      <c r="G932" s="6"/>
    </row>
    <row r="933" spans="1:10" s="31" customFormat="1" x14ac:dyDescent="0.2">
      <c r="A933" s="34">
        <v>932</v>
      </c>
      <c r="B933" s="34"/>
      <c r="C933" s="31" t="s">
        <v>676</v>
      </c>
      <c r="D933" s="31" t="s">
        <v>677</v>
      </c>
      <c r="E933" s="6" t="s">
        <v>1135</v>
      </c>
      <c r="F933" s="31" t="s">
        <v>1134</v>
      </c>
      <c r="G933" s="6"/>
    </row>
    <row r="934" spans="1:10" s="31" customFormat="1" ht="15" x14ac:dyDescent="0.25">
      <c r="A934" s="34">
        <v>933</v>
      </c>
      <c r="B934" s="34"/>
      <c r="C934" s="7" t="s">
        <v>1007</v>
      </c>
      <c r="D934" s="31" t="s">
        <v>1010</v>
      </c>
      <c r="E934" s="8" t="s">
        <v>1008</v>
      </c>
      <c r="F934" s="31" t="s">
        <v>1011</v>
      </c>
      <c r="G934" s="8" t="s">
        <v>1009</v>
      </c>
      <c r="H934" s="31" t="s">
        <v>1012</v>
      </c>
      <c r="I934" s="8" t="s">
        <v>1013</v>
      </c>
      <c r="J934" s="31" t="s">
        <v>1014</v>
      </c>
    </row>
    <row r="935" spans="1:10" s="31" customFormat="1" ht="15" x14ac:dyDescent="0.25">
      <c r="A935" s="34">
        <v>934</v>
      </c>
      <c r="B935" s="34"/>
      <c r="C935" s="8" t="s">
        <v>987</v>
      </c>
      <c r="D935" s="31" t="s">
        <v>988</v>
      </c>
      <c r="E935" s="31" t="s">
        <v>1071</v>
      </c>
      <c r="F935" s="31" t="s">
        <v>1072</v>
      </c>
    </row>
    <row r="936" spans="1:10" s="31" customFormat="1" ht="15" x14ac:dyDescent="0.25">
      <c r="A936" s="34">
        <v>935</v>
      </c>
      <c r="B936" s="34"/>
      <c r="C936" s="8" t="s">
        <v>683</v>
      </c>
      <c r="D936" s="31" t="s">
        <v>684</v>
      </c>
    </row>
    <row r="937" spans="1:10" s="31" customFormat="1" x14ac:dyDescent="0.2">
      <c r="A937" s="34">
        <v>936</v>
      </c>
      <c r="B937" s="34"/>
      <c r="C937" s="6" t="s">
        <v>683</v>
      </c>
      <c r="D937" s="31" t="s">
        <v>684</v>
      </c>
    </row>
    <row r="938" spans="1:10" s="31" customFormat="1" x14ac:dyDescent="0.2">
      <c r="A938" s="34">
        <v>937</v>
      </c>
      <c r="B938" s="34"/>
      <c r="C938" s="6" t="s">
        <v>689</v>
      </c>
      <c r="D938" s="31" t="s">
        <v>690</v>
      </c>
      <c r="E938" s="31" t="s">
        <v>1091</v>
      </c>
      <c r="F938" s="31" t="s">
        <v>1090</v>
      </c>
    </row>
    <row r="939" spans="1:10" s="31" customFormat="1" ht="15" x14ac:dyDescent="0.25">
      <c r="A939" s="34">
        <v>938</v>
      </c>
      <c r="B939" s="34"/>
      <c r="C939" s="8" t="s">
        <v>691</v>
      </c>
      <c r="D939" s="31" t="s">
        <v>692</v>
      </c>
      <c r="E939" s="7" t="s">
        <v>693</v>
      </c>
      <c r="F939" s="31" t="s">
        <v>597</v>
      </c>
      <c r="G939" s="31" t="s">
        <v>1198</v>
      </c>
      <c r="H939" s="31" t="s">
        <v>1199</v>
      </c>
    </row>
    <row r="940" spans="1:10" s="31" customFormat="1" ht="15" x14ac:dyDescent="0.25">
      <c r="A940" s="34">
        <v>939</v>
      </c>
      <c r="B940" s="34"/>
      <c r="C940" s="6" t="s">
        <v>691</v>
      </c>
      <c r="D940" s="31" t="s">
        <v>692</v>
      </c>
      <c r="E940" s="7" t="s">
        <v>693</v>
      </c>
      <c r="F940" s="31" t="s">
        <v>597</v>
      </c>
      <c r="G940" s="31" t="s">
        <v>1198</v>
      </c>
      <c r="H940" s="31" t="s">
        <v>1199</v>
      </c>
    </row>
    <row r="941" spans="1:10" s="31" customFormat="1" ht="15" x14ac:dyDescent="0.25">
      <c r="A941" s="34">
        <v>940</v>
      </c>
      <c r="B941" s="34"/>
      <c r="C941" s="8" t="s">
        <v>694</v>
      </c>
      <c r="D941" s="31" t="s">
        <v>695</v>
      </c>
      <c r="E941" s="8" t="s">
        <v>696</v>
      </c>
      <c r="F941" s="31" t="s">
        <v>697</v>
      </c>
      <c r="G941" s="31" t="s">
        <v>459</v>
      </c>
      <c r="H941" s="31" t="s">
        <v>698</v>
      </c>
      <c r="I941" s="31" t="s">
        <v>1269</v>
      </c>
      <c r="J941" s="31" t="s">
        <v>1270</v>
      </c>
    </row>
    <row r="942" spans="1:10" s="31" customFormat="1" ht="15" x14ac:dyDescent="0.25">
      <c r="A942" s="34">
        <v>941</v>
      </c>
      <c r="B942" s="34"/>
      <c r="C942" s="6" t="s">
        <v>694</v>
      </c>
      <c r="D942" s="31" t="s">
        <v>695</v>
      </c>
      <c r="E942" s="8" t="s">
        <v>696</v>
      </c>
      <c r="F942" s="31" t="s">
        <v>697</v>
      </c>
      <c r="G942" s="31" t="s">
        <v>459</v>
      </c>
      <c r="H942" s="31" t="s">
        <v>698</v>
      </c>
      <c r="I942" s="31" t="s">
        <v>1269</v>
      </c>
      <c r="J942" s="31" t="s">
        <v>1270</v>
      </c>
    </row>
    <row r="943" spans="1:10" s="31" customFormat="1" x14ac:dyDescent="0.2">
      <c r="A943" s="34">
        <v>942</v>
      </c>
      <c r="B943" s="34"/>
      <c r="C943" s="6" t="s">
        <v>459</v>
      </c>
      <c r="D943" s="31" t="s">
        <v>460</v>
      </c>
    </row>
    <row r="944" spans="1:10" s="31" customFormat="1" ht="15" x14ac:dyDescent="0.25">
      <c r="A944" s="34">
        <v>943</v>
      </c>
      <c r="B944" s="34"/>
      <c r="C944" s="8" t="s">
        <v>699</v>
      </c>
      <c r="D944" s="31" t="s">
        <v>700</v>
      </c>
    </row>
    <row r="945" spans="1:8" s="31" customFormat="1" x14ac:dyDescent="0.2">
      <c r="A945" s="34">
        <v>944</v>
      </c>
      <c r="B945" s="34"/>
      <c r="C945" s="6" t="s">
        <v>701</v>
      </c>
      <c r="D945" s="31" t="s">
        <v>702</v>
      </c>
      <c r="E945" s="6" t="s">
        <v>1180</v>
      </c>
      <c r="F945" s="31" t="s">
        <v>1181</v>
      </c>
      <c r="G945" s="6"/>
    </row>
    <row r="946" spans="1:8" s="31" customFormat="1" x14ac:dyDescent="0.2">
      <c r="A946" s="34">
        <v>945</v>
      </c>
      <c r="B946" s="34"/>
      <c r="C946" s="6" t="s">
        <v>701</v>
      </c>
      <c r="D946" s="31" t="s">
        <v>702</v>
      </c>
      <c r="E946" s="6" t="s">
        <v>1180</v>
      </c>
      <c r="F946" s="31" t="s">
        <v>1181</v>
      </c>
      <c r="G946" s="6"/>
    </row>
    <row r="947" spans="1:8" s="31" customFormat="1" x14ac:dyDescent="0.2">
      <c r="A947" s="34">
        <v>946</v>
      </c>
      <c r="B947" s="34"/>
      <c r="C947" s="31" t="s">
        <v>459</v>
      </c>
      <c r="D947" s="31" t="s">
        <v>460</v>
      </c>
      <c r="E947" s="31" t="s">
        <v>1044</v>
      </c>
      <c r="F947" s="31" t="s">
        <v>1070</v>
      </c>
    </row>
    <row r="948" spans="1:8" s="31" customFormat="1" x14ac:dyDescent="0.2">
      <c r="A948" s="34">
        <v>947</v>
      </c>
      <c r="B948" s="34"/>
      <c r="C948" s="6" t="s">
        <v>707</v>
      </c>
      <c r="D948" s="31" t="s">
        <v>708</v>
      </c>
      <c r="E948" s="31" t="s">
        <v>1044</v>
      </c>
      <c r="F948" s="31" t="s">
        <v>1070</v>
      </c>
    </row>
    <row r="949" spans="1:8" s="31" customFormat="1" x14ac:dyDescent="0.2">
      <c r="A949" s="34">
        <v>948</v>
      </c>
      <c r="B949" s="34"/>
      <c r="C949" s="6" t="s">
        <v>709</v>
      </c>
      <c r="D949" s="31" t="s">
        <v>710</v>
      </c>
    </row>
    <row r="950" spans="1:8" s="31" customFormat="1" x14ac:dyDescent="0.2">
      <c r="A950" s="34">
        <v>949</v>
      </c>
      <c r="B950" s="34"/>
      <c r="C950" s="6" t="s">
        <v>709</v>
      </c>
      <c r="D950" s="31" t="s">
        <v>710</v>
      </c>
    </row>
    <row r="951" spans="1:8" s="31" customFormat="1" x14ac:dyDescent="0.2">
      <c r="A951" s="34">
        <v>950</v>
      </c>
      <c r="B951" s="34"/>
      <c r="C951" s="6" t="s">
        <v>711</v>
      </c>
      <c r="D951" s="31" t="s">
        <v>712</v>
      </c>
    </row>
    <row r="952" spans="1:8" s="31" customFormat="1" x14ac:dyDescent="0.2">
      <c r="A952" s="34">
        <v>951</v>
      </c>
      <c r="B952" s="34"/>
      <c r="C952" s="6" t="s">
        <v>711</v>
      </c>
      <c r="D952" s="31" t="s">
        <v>712</v>
      </c>
    </row>
    <row r="953" spans="1:8" s="31" customFormat="1" ht="15" x14ac:dyDescent="0.25">
      <c r="A953" s="34">
        <v>952</v>
      </c>
      <c r="B953" s="34" t="s">
        <v>1443</v>
      </c>
      <c r="C953" s="8" t="s">
        <v>713</v>
      </c>
      <c r="D953" s="31" t="s">
        <v>714</v>
      </c>
      <c r="E953" s="8" t="s">
        <v>1164</v>
      </c>
      <c r="F953" s="31" t="s">
        <v>1165</v>
      </c>
      <c r="G953" s="8" t="s">
        <v>1162</v>
      </c>
      <c r="H953" s="31" t="s">
        <v>1163</v>
      </c>
    </row>
    <row r="954" spans="1:8" s="31" customFormat="1" x14ac:dyDescent="0.2">
      <c r="A954" s="34">
        <v>953</v>
      </c>
      <c r="B954" s="34" t="s">
        <v>1434</v>
      </c>
      <c r="C954" s="6" t="s">
        <v>721</v>
      </c>
      <c r="D954" s="31" t="s">
        <v>722</v>
      </c>
      <c r="E954" s="6"/>
      <c r="G954" s="6"/>
    </row>
    <row r="955" spans="1:8" s="31" customFormat="1" ht="15" x14ac:dyDescent="0.25">
      <c r="A955" s="34">
        <v>954</v>
      </c>
      <c r="B955" s="34" t="s">
        <v>1443</v>
      </c>
      <c r="C955" s="6" t="s">
        <v>713</v>
      </c>
      <c r="D955" s="31" t="s">
        <v>714</v>
      </c>
      <c r="E955" s="8" t="s">
        <v>1164</v>
      </c>
      <c r="F955" s="31" t="s">
        <v>1165</v>
      </c>
      <c r="G955" s="8" t="s">
        <v>1162</v>
      </c>
      <c r="H955" s="31" t="s">
        <v>1163</v>
      </c>
    </row>
    <row r="956" spans="1:8" s="31" customFormat="1" x14ac:dyDescent="0.2">
      <c r="A956" s="34">
        <v>955</v>
      </c>
      <c r="B956" s="34" t="s">
        <v>1434</v>
      </c>
      <c r="C956" s="6" t="s">
        <v>721</v>
      </c>
      <c r="D956" s="31" t="s">
        <v>722</v>
      </c>
      <c r="E956" s="6"/>
      <c r="G956" s="6"/>
    </row>
    <row r="957" spans="1:8" s="31" customFormat="1" x14ac:dyDescent="0.2">
      <c r="A957" s="34">
        <v>956</v>
      </c>
      <c r="B957" s="34"/>
      <c r="C957" s="6" t="s">
        <v>723</v>
      </c>
      <c r="D957" s="31" t="s">
        <v>724</v>
      </c>
      <c r="E957" s="31" t="s">
        <v>459</v>
      </c>
      <c r="F957" s="31" t="s">
        <v>460</v>
      </c>
    </row>
    <row r="958" spans="1:8" s="31" customFormat="1" x14ac:dyDescent="0.2">
      <c r="A958" s="34">
        <v>957</v>
      </c>
      <c r="B958" s="34"/>
      <c r="C958" s="6" t="s">
        <v>723</v>
      </c>
      <c r="D958" s="31" t="s">
        <v>724</v>
      </c>
      <c r="E958" s="31" t="s">
        <v>459</v>
      </c>
      <c r="F958" s="31" t="s">
        <v>460</v>
      </c>
    </row>
    <row r="959" spans="1:8" s="31" customFormat="1" x14ac:dyDescent="0.2">
      <c r="A959" s="34">
        <v>958</v>
      </c>
      <c r="B959" s="34"/>
      <c r="C959" s="6" t="s">
        <v>725</v>
      </c>
      <c r="D959" s="31" t="s">
        <v>726</v>
      </c>
      <c r="E959" s="6" t="s">
        <v>727</v>
      </c>
      <c r="F959" s="31" t="s">
        <v>728</v>
      </c>
    </row>
    <row r="960" spans="1:8" s="31" customFormat="1" x14ac:dyDescent="0.2">
      <c r="A960" s="34">
        <v>959</v>
      </c>
      <c r="B960" s="34"/>
      <c r="C960" s="6" t="s">
        <v>725</v>
      </c>
      <c r="D960" s="31" t="s">
        <v>726</v>
      </c>
      <c r="E960" s="6" t="s">
        <v>727</v>
      </c>
      <c r="F960" s="31" t="s">
        <v>728</v>
      </c>
    </row>
    <row r="961" spans="1:10" s="31" customFormat="1" x14ac:dyDescent="0.2">
      <c r="A961" s="34">
        <v>960</v>
      </c>
      <c r="B961" s="34"/>
      <c r="C961" s="6" t="s">
        <v>729</v>
      </c>
      <c r="D961" s="31" t="s">
        <v>730</v>
      </c>
      <c r="E961" s="6" t="s">
        <v>731</v>
      </c>
      <c r="F961" s="31" t="s">
        <v>732</v>
      </c>
    </row>
    <row r="962" spans="1:10" s="31" customFormat="1" ht="15" x14ac:dyDescent="0.25">
      <c r="A962" s="34">
        <v>961</v>
      </c>
      <c r="B962" s="34"/>
      <c r="C962" s="6" t="s">
        <v>729</v>
      </c>
      <c r="D962" s="31" t="s">
        <v>730</v>
      </c>
      <c r="E962" s="8" t="s">
        <v>731</v>
      </c>
      <c r="F962" s="31" t="s">
        <v>732</v>
      </c>
      <c r="G962" s="8" t="s">
        <v>1039</v>
      </c>
      <c r="H962" s="31" t="s">
        <v>1040</v>
      </c>
    </row>
    <row r="963" spans="1:10" s="31" customFormat="1" x14ac:dyDescent="0.2">
      <c r="A963" s="34">
        <v>962</v>
      </c>
      <c r="B963" s="34"/>
      <c r="C963" s="6" t="s">
        <v>733</v>
      </c>
      <c r="D963" s="31" t="s">
        <v>734</v>
      </c>
      <c r="G963" s="31" t="s">
        <v>1214</v>
      </c>
      <c r="H963" s="31" t="s">
        <v>1215</v>
      </c>
    </row>
    <row r="964" spans="1:10" s="31" customFormat="1" x14ac:dyDescent="0.2">
      <c r="A964" s="34">
        <v>963</v>
      </c>
      <c r="B964" s="34"/>
      <c r="C964" s="6" t="s">
        <v>733</v>
      </c>
      <c r="D964" s="31" t="s">
        <v>734</v>
      </c>
      <c r="G964" s="31" t="s">
        <v>1214</v>
      </c>
      <c r="H964" s="31" t="s">
        <v>1215</v>
      </c>
    </row>
    <row r="965" spans="1:10" s="31" customFormat="1" ht="15" x14ac:dyDescent="0.25">
      <c r="A965" s="34">
        <v>964</v>
      </c>
      <c r="B965" s="34"/>
      <c r="C965" s="8" t="s">
        <v>735</v>
      </c>
      <c r="D965" s="31" t="s">
        <v>736</v>
      </c>
      <c r="G965" s="7"/>
    </row>
    <row r="966" spans="1:10" s="31" customFormat="1" ht="15" x14ac:dyDescent="0.25">
      <c r="A966" s="34">
        <v>965</v>
      </c>
      <c r="B966" s="34"/>
      <c r="C966" s="6" t="s">
        <v>735</v>
      </c>
      <c r="D966" s="31" t="s">
        <v>736</v>
      </c>
      <c r="G966" s="7"/>
    </row>
    <row r="967" spans="1:10" s="31" customFormat="1" x14ac:dyDescent="0.2">
      <c r="A967" s="34">
        <v>966</v>
      </c>
      <c r="B967" s="34"/>
      <c r="C967" s="6" t="s">
        <v>739</v>
      </c>
      <c r="D967" s="31" t="s">
        <v>740</v>
      </c>
      <c r="E967" s="6"/>
    </row>
    <row r="968" spans="1:10" s="31" customFormat="1" x14ac:dyDescent="0.2">
      <c r="A968" s="34">
        <v>967</v>
      </c>
      <c r="B968" s="34"/>
      <c r="C968" s="6" t="s">
        <v>739</v>
      </c>
      <c r="D968" s="31" t="s">
        <v>740</v>
      </c>
      <c r="E968" s="6"/>
    </row>
    <row r="969" spans="1:10" s="31" customFormat="1" x14ac:dyDescent="0.2">
      <c r="A969" s="34">
        <v>968</v>
      </c>
      <c r="B969" s="34"/>
      <c r="C969" s="6" t="s">
        <v>744</v>
      </c>
      <c r="D969" s="31" t="s">
        <v>745</v>
      </c>
      <c r="E969" s="6" t="s">
        <v>746</v>
      </c>
      <c r="F969" s="31" t="s">
        <v>747</v>
      </c>
      <c r="G969" s="6"/>
    </row>
    <row r="970" spans="1:10" s="31" customFormat="1" x14ac:dyDescent="0.2">
      <c r="A970" s="34">
        <v>969</v>
      </c>
      <c r="B970" s="34"/>
      <c r="C970" s="6" t="s">
        <v>744</v>
      </c>
      <c r="D970" s="31" t="s">
        <v>745</v>
      </c>
      <c r="E970" s="6" t="s">
        <v>746</v>
      </c>
      <c r="F970" s="31" t="s">
        <v>747</v>
      </c>
      <c r="G970" s="6" t="s">
        <v>634</v>
      </c>
      <c r="H970" s="31" t="s">
        <v>635</v>
      </c>
    </row>
    <row r="971" spans="1:10" s="31" customFormat="1" x14ac:dyDescent="0.2">
      <c r="A971" s="34">
        <v>970</v>
      </c>
      <c r="B971" s="34"/>
      <c r="C971" s="6" t="s">
        <v>748</v>
      </c>
      <c r="D971" s="31" t="s">
        <v>749</v>
      </c>
      <c r="E971" s="6" t="s">
        <v>634</v>
      </c>
      <c r="F971" s="31" t="s">
        <v>635</v>
      </c>
      <c r="G971" s="6" t="s">
        <v>750</v>
      </c>
      <c r="H971" s="31" t="s">
        <v>751</v>
      </c>
      <c r="I971" s="31" t="s">
        <v>1220</v>
      </c>
      <c r="J971" s="31" t="s">
        <v>1221</v>
      </c>
    </row>
    <row r="972" spans="1:10" s="31" customFormat="1" x14ac:dyDescent="0.2">
      <c r="A972" s="34">
        <v>971</v>
      </c>
      <c r="B972" s="34"/>
      <c r="C972" s="6" t="s">
        <v>748</v>
      </c>
      <c r="D972" s="31" t="s">
        <v>749</v>
      </c>
      <c r="E972" s="6" t="s">
        <v>634</v>
      </c>
      <c r="F972" s="31" t="s">
        <v>635</v>
      </c>
      <c r="G972" s="6" t="s">
        <v>750</v>
      </c>
      <c r="H972" s="31" t="s">
        <v>751</v>
      </c>
      <c r="I972" s="31" t="s">
        <v>1220</v>
      </c>
      <c r="J972" s="31" t="s">
        <v>1221</v>
      </c>
    </row>
    <row r="973" spans="1:10" s="31" customFormat="1" ht="15" x14ac:dyDescent="0.25">
      <c r="A973" s="34">
        <v>972</v>
      </c>
      <c r="B973" s="42" t="s">
        <v>1460</v>
      </c>
      <c r="C973" s="31" t="s">
        <v>559</v>
      </c>
      <c r="D973" s="31" t="s">
        <v>560</v>
      </c>
      <c r="E973" s="8" t="s">
        <v>753</v>
      </c>
      <c r="F973" s="31" t="s">
        <v>754</v>
      </c>
    </row>
    <row r="974" spans="1:10" s="31" customFormat="1" ht="15" x14ac:dyDescent="0.25">
      <c r="A974" s="34">
        <v>973</v>
      </c>
      <c r="B974" s="34"/>
      <c r="C974" s="6" t="s">
        <v>634</v>
      </c>
      <c r="D974" s="31" t="s">
        <v>635</v>
      </c>
      <c r="E974" s="7" t="s">
        <v>596</v>
      </c>
      <c r="F974" s="31" t="s">
        <v>597</v>
      </c>
      <c r="G974" s="31" t="s">
        <v>1044</v>
      </c>
      <c r="H974" s="31" t="s">
        <v>1070</v>
      </c>
    </row>
    <row r="975" spans="1:10" s="31" customFormat="1" ht="15" x14ac:dyDescent="0.25">
      <c r="A975" s="34">
        <v>974</v>
      </c>
      <c r="B975" s="34"/>
      <c r="C975" s="6" t="s">
        <v>634</v>
      </c>
      <c r="D975" s="31" t="s">
        <v>635</v>
      </c>
      <c r="E975" s="7" t="s">
        <v>596</v>
      </c>
      <c r="F975" s="31" t="s">
        <v>597</v>
      </c>
      <c r="G975" s="31" t="s">
        <v>1044</v>
      </c>
      <c r="H975" s="31" t="s">
        <v>1070</v>
      </c>
    </row>
    <row r="976" spans="1:10" s="31" customFormat="1" x14ac:dyDescent="0.2">
      <c r="A976" s="34">
        <v>975</v>
      </c>
      <c r="B976" s="34"/>
      <c r="C976" s="6" t="s">
        <v>755</v>
      </c>
      <c r="D976" s="31" t="s">
        <v>756</v>
      </c>
      <c r="E976" s="6" t="s">
        <v>757</v>
      </c>
      <c r="F976" s="31" t="s">
        <v>758</v>
      </c>
      <c r="G976" s="6" t="s">
        <v>634</v>
      </c>
      <c r="H976" s="31" t="s">
        <v>635</v>
      </c>
    </row>
    <row r="977" spans="1:11" s="31" customFormat="1" x14ac:dyDescent="0.2">
      <c r="A977" s="34">
        <v>976</v>
      </c>
      <c r="B977" s="34"/>
      <c r="C977" s="6" t="s">
        <v>755</v>
      </c>
      <c r="D977" s="31" t="s">
        <v>756</v>
      </c>
      <c r="E977" s="6" t="s">
        <v>757</v>
      </c>
      <c r="F977" s="31" t="s">
        <v>758</v>
      </c>
      <c r="G977" s="6" t="s">
        <v>634</v>
      </c>
      <c r="H977" s="31" t="s">
        <v>635</v>
      </c>
    </row>
    <row r="978" spans="1:11" s="31" customFormat="1" x14ac:dyDescent="0.2">
      <c r="A978" s="34">
        <v>977</v>
      </c>
      <c r="B978" s="34"/>
      <c r="C978" s="6" t="s">
        <v>606</v>
      </c>
      <c r="D978" s="31" t="s">
        <v>607</v>
      </c>
      <c r="E978" s="6" t="s">
        <v>634</v>
      </c>
      <c r="F978" s="31" t="s">
        <v>635</v>
      </c>
    </row>
    <row r="979" spans="1:11" s="31" customFormat="1" x14ac:dyDescent="0.2">
      <c r="A979" s="34">
        <v>978</v>
      </c>
      <c r="B979" s="34"/>
      <c r="C979" s="6" t="s">
        <v>606</v>
      </c>
      <c r="D979" s="31" t="s">
        <v>607</v>
      </c>
      <c r="E979" s="6" t="s">
        <v>634</v>
      </c>
      <c r="F979" s="31" t="s">
        <v>635</v>
      </c>
    </row>
    <row r="980" spans="1:11" s="31" customFormat="1" x14ac:dyDescent="0.2">
      <c r="A980" s="34">
        <v>979</v>
      </c>
      <c r="B980" s="38" t="s">
        <v>1467</v>
      </c>
      <c r="C980" s="6" t="s">
        <v>717</v>
      </c>
      <c r="D980" s="31" t="s">
        <v>718</v>
      </c>
      <c r="E980" s="6" t="s">
        <v>719</v>
      </c>
      <c r="F980" s="31" t="s">
        <v>720</v>
      </c>
    </row>
    <row r="981" spans="1:11" s="31" customFormat="1" x14ac:dyDescent="0.2">
      <c r="A981" s="34">
        <v>980</v>
      </c>
      <c r="B981" s="38" t="s">
        <v>1467</v>
      </c>
      <c r="C981" s="6" t="s">
        <v>717</v>
      </c>
      <c r="D981" s="31" t="s">
        <v>718</v>
      </c>
      <c r="E981" s="6" t="s">
        <v>719</v>
      </c>
      <c r="F981" s="31" t="s">
        <v>720</v>
      </c>
    </row>
    <row r="982" spans="1:11" s="31" customFormat="1" x14ac:dyDescent="0.2">
      <c r="A982" s="34">
        <v>981</v>
      </c>
      <c r="B982" s="34" t="s">
        <v>1444</v>
      </c>
      <c r="C982" s="6" t="s">
        <v>759</v>
      </c>
      <c r="D982" s="31" t="s">
        <v>760</v>
      </c>
    </row>
    <row r="983" spans="1:11" s="31" customFormat="1" x14ac:dyDescent="0.2">
      <c r="A983" s="34">
        <v>982</v>
      </c>
      <c r="B983" s="34" t="s">
        <v>1444</v>
      </c>
      <c r="C983" s="6" t="s">
        <v>759</v>
      </c>
      <c r="D983" s="31" t="s">
        <v>760</v>
      </c>
    </row>
    <row r="984" spans="1:11" s="31" customFormat="1" x14ac:dyDescent="0.2">
      <c r="A984" s="34">
        <v>983</v>
      </c>
      <c r="B984" s="34"/>
      <c r="C984" s="6" t="s">
        <v>761</v>
      </c>
      <c r="D984" s="31" t="s">
        <v>762</v>
      </c>
      <c r="E984" s="6" t="s">
        <v>1152</v>
      </c>
      <c r="F984" s="31" t="s">
        <v>1153</v>
      </c>
    </row>
    <row r="985" spans="1:11" s="31" customFormat="1" x14ac:dyDescent="0.2">
      <c r="A985" s="34">
        <v>984</v>
      </c>
      <c r="B985" s="34"/>
      <c r="C985" s="6" t="s">
        <v>761</v>
      </c>
      <c r="D985" s="31" t="s">
        <v>762</v>
      </c>
      <c r="E985" s="6" t="s">
        <v>1152</v>
      </c>
      <c r="F985" s="31" t="s">
        <v>1153</v>
      </c>
    </row>
    <row r="986" spans="1:11" s="31" customFormat="1" ht="15" x14ac:dyDescent="0.25">
      <c r="A986" s="34">
        <v>985</v>
      </c>
      <c r="B986" s="34"/>
      <c r="C986" s="8" t="s">
        <v>765</v>
      </c>
      <c r="D986" s="31" t="s">
        <v>766</v>
      </c>
      <c r="E986" s="31" t="s">
        <v>773</v>
      </c>
      <c r="F986" s="31" t="s">
        <v>774</v>
      </c>
      <c r="G986" s="6"/>
      <c r="I986" s="6"/>
    </row>
    <row r="987" spans="1:11" s="31" customFormat="1" ht="15" x14ac:dyDescent="0.25">
      <c r="A987" s="34">
        <v>986</v>
      </c>
      <c r="B987" s="34"/>
      <c r="C987" s="8" t="s">
        <v>765</v>
      </c>
      <c r="D987" s="31" t="s">
        <v>766</v>
      </c>
      <c r="E987" s="8" t="s">
        <v>773</v>
      </c>
      <c r="F987" s="31" t="s">
        <v>775</v>
      </c>
      <c r="G987" s="6"/>
      <c r="I987" s="6"/>
      <c r="K987" s="8"/>
    </row>
    <row r="988" spans="1:11" s="31" customFormat="1" x14ac:dyDescent="0.2">
      <c r="A988" s="34">
        <v>987</v>
      </c>
      <c r="B988" s="34"/>
      <c r="C988" s="6" t="s">
        <v>765</v>
      </c>
      <c r="D988" s="31" t="s">
        <v>766</v>
      </c>
      <c r="E988" s="31" t="s">
        <v>773</v>
      </c>
      <c r="F988" s="31" t="s">
        <v>774</v>
      </c>
      <c r="G988" s="6"/>
      <c r="I988" s="6"/>
    </row>
    <row r="989" spans="1:11" s="31" customFormat="1" x14ac:dyDescent="0.2">
      <c r="A989" s="34">
        <v>988</v>
      </c>
      <c r="B989" s="34"/>
      <c r="C989" s="6" t="s">
        <v>765</v>
      </c>
      <c r="D989" s="31" t="s">
        <v>766</v>
      </c>
      <c r="E989" s="6"/>
      <c r="G989" s="6"/>
      <c r="I989" s="6"/>
    </row>
    <row r="990" spans="1:11" s="31" customFormat="1" x14ac:dyDescent="0.2">
      <c r="A990" s="34">
        <v>989</v>
      </c>
      <c r="B990" s="34"/>
      <c r="C990" s="6" t="s">
        <v>776</v>
      </c>
      <c r="D990" s="31" t="s">
        <v>777</v>
      </c>
      <c r="E990" s="31" t="s">
        <v>1140</v>
      </c>
      <c r="F990" s="31" t="s">
        <v>1141</v>
      </c>
    </row>
    <row r="991" spans="1:11" s="31" customFormat="1" x14ac:dyDescent="0.2">
      <c r="A991" s="34">
        <v>990</v>
      </c>
      <c r="B991" s="34"/>
      <c r="C991" s="6" t="s">
        <v>776</v>
      </c>
      <c r="D991" s="31" t="s">
        <v>777</v>
      </c>
      <c r="E991" s="31" t="s">
        <v>1140</v>
      </c>
      <c r="F991" s="31" t="s">
        <v>1141</v>
      </c>
    </row>
    <row r="992" spans="1:11" s="31" customFormat="1" ht="15" x14ac:dyDescent="0.25">
      <c r="A992" s="34">
        <v>991</v>
      </c>
      <c r="B992" s="34"/>
      <c r="C992" s="6" t="s">
        <v>778</v>
      </c>
      <c r="D992" s="31" t="s">
        <v>779</v>
      </c>
      <c r="E992" s="6" t="s">
        <v>727</v>
      </c>
      <c r="F992" s="31" t="s">
        <v>728</v>
      </c>
      <c r="G992" s="8" t="s">
        <v>782</v>
      </c>
      <c r="H992" s="31" t="s">
        <v>783</v>
      </c>
    </row>
    <row r="993" spans="1:10" s="31" customFormat="1" ht="15" x14ac:dyDescent="0.25">
      <c r="A993" s="34">
        <v>992</v>
      </c>
      <c r="B993" s="34"/>
      <c r="C993" s="6" t="s">
        <v>778</v>
      </c>
      <c r="D993" s="31" t="s">
        <v>779</v>
      </c>
      <c r="E993" s="8" t="s">
        <v>727</v>
      </c>
      <c r="F993" s="31" t="s">
        <v>728</v>
      </c>
      <c r="G993" s="8" t="s">
        <v>780</v>
      </c>
      <c r="H993" s="31" t="s">
        <v>781</v>
      </c>
      <c r="I993" s="31" t="s">
        <v>782</v>
      </c>
      <c r="J993" s="31">
        <v>17</v>
      </c>
    </row>
    <row r="994" spans="1:10" s="31" customFormat="1" ht="15" x14ac:dyDescent="0.25">
      <c r="A994" s="34">
        <v>993</v>
      </c>
      <c r="B994" s="34"/>
      <c r="C994" s="6" t="s">
        <v>778</v>
      </c>
      <c r="D994" s="31" t="s">
        <v>779</v>
      </c>
      <c r="E994" s="6" t="s">
        <v>727</v>
      </c>
      <c r="F994" s="31" t="s">
        <v>728</v>
      </c>
      <c r="G994" s="8" t="s">
        <v>782</v>
      </c>
      <c r="H994" s="31" t="s">
        <v>783</v>
      </c>
    </row>
    <row r="995" spans="1:10" s="31" customFormat="1" x14ac:dyDescent="0.2">
      <c r="A995" s="34">
        <v>994</v>
      </c>
      <c r="B995" s="34"/>
      <c r="C995" s="6" t="s">
        <v>778</v>
      </c>
      <c r="D995" s="31" t="s">
        <v>779</v>
      </c>
      <c r="E995" s="6" t="s">
        <v>727</v>
      </c>
      <c r="F995" s="31" t="s">
        <v>728</v>
      </c>
      <c r="G995" s="31" t="s">
        <v>782</v>
      </c>
      <c r="H995" s="31" t="s">
        <v>783</v>
      </c>
    </row>
    <row r="996" spans="1:10" s="31" customFormat="1" x14ac:dyDescent="0.2">
      <c r="A996" s="34">
        <v>995</v>
      </c>
      <c r="B996" s="34" t="s">
        <v>1459</v>
      </c>
      <c r="C996" s="6" t="s">
        <v>784</v>
      </c>
      <c r="D996" s="31" t="s">
        <v>785</v>
      </c>
    </row>
    <row r="997" spans="1:10" s="31" customFormat="1" x14ac:dyDescent="0.2">
      <c r="A997" s="34">
        <v>996</v>
      </c>
      <c r="B997" s="34" t="s">
        <v>1459</v>
      </c>
      <c r="C997" s="6" t="s">
        <v>784</v>
      </c>
      <c r="D997" s="31" t="s">
        <v>785</v>
      </c>
    </row>
    <row r="998" spans="1:10" s="31" customFormat="1" x14ac:dyDescent="0.2">
      <c r="A998" s="34">
        <v>997</v>
      </c>
      <c r="B998" s="34"/>
      <c r="C998" s="6" t="s">
        <v>786</v>
      </c>
      <c r="D998" s="31" t="s">
        <v>787</v>
      </c>
    </row>
    <row r="999" spans="1:10" s="31" customFormat="1" x14ac:dyDescent="0.2">
      <c r="A999" s="34">
        <v>998</v>
      </c>
      <c r="B999" s="34"/>
      <c r="C999" s="6" t="s">
        <v>786</v>
      </c>
      <c r="D999" s="31" t="s">
        <v>787</v>
      </c>
      <c r="E999" s="6"/>
    </row>
    <row r="1000" spans="1:10" s="31" customFormat="1" ht="15" x14ac:dyDescent="0.25">
      <c r="A1000" s="34">
        <v>999</v>
      </c>
      <c r="B1000" s="34"/>
      <c r="C1000" s="6" t="s">
        <v>788</v>
      </c>
      <c r="D1000" s="31" t="s">
        <v>789</v>
      </c>
      <c r="E1000" s="7" t="s">
        <v>1082</v>
      </c>
      <c r="F1000" s="31" t="s">
        <v>1083</v>
      </c>
    </row>
    <row r="1001" spans="1:10" s="31" customFormat="1" ht="15" x14ac:dyDescent="0.25">
      <c r="A1001" s="34">
        <v>1000</v>
      </c>
      <c r="B1001" s="34"/>
      <c r="C1001" s="6" t="s">
        <v>788</v>
      </c>
      <c r="D1001" s="31" t="s">
        <v>789</v>
      </c>
      <c r="E1001" s="7" t="s">
        <v>1082</v>
      </c>
      <c r="F1001" s="31" t="s">
        <v>1083</v>
      </c>
    </row>
    <row r="1002" spans="1:10" s="31" customFormat="1" x14ac:dyDescent="0.2">
      <c r="A1002" s="34">
        <v>1001</v>
      </c>
      <c r="B1002" s="34"/>
      <c r="C1002" s="6" t="s">
        <v>792</v>
      </c>
      <c r="D1002" s="31" t="s">
        <v>793</v>
      </c>
      <c r="E1002" s="31" t="s">
        <v>1125</v>
      </c>
      <c r="F1002" s="31" t="s">
        <v>796</v>
      </c>
      <c r="G1002" s="6"/>
      <c r="I1002" s="6"/>
    </row>
    <row r="1003" spans="1:10" s="31" customFormat="1" x14ac:dyDescent="0.2">
      <c r="A1003" s="34">
        <v>1002</v>
      </c>
      <c r="B1003" s="34"/>
      <c r="C1003" s="6" t="s">
        <v>792</v>
      </c>
      <c r="D1003" s="31" t="s">
        <v>793</v>
      </c>
      <c r="E1003" s="31" t="s">
        <v>1125</v>
      </c>
      <c r="F1003" s="31" t="s">
        <v>796</v>
      </c>
      <c r="G1003" s="6"/>
      <c r="I1003" s="6"/>
    </row>
    <row r="1004" spans="1:10" s="31" customFormat="1" x14ac:dyDescent="0.2">
      <c r="A1004" s="34">
        <v>1003</v>
      </c>
      <c r="B1004" s="34"/>
      <c r="C1004" s="6" t="s">
        <v>513</v>
      </c>
      <c r="D1004" s="31" t="s">
        <v>514</v>
      </c>
    </row>
    <row r="1005" spans="1:10" s="31" customFormat="1" x14ac:dyDescent="0.2">
      <c r="A1005" s="34">
        <v>1004</v>
      </c>
      <c r="B1005" s="34"/>
      <c r="C1005" s="31" t="s">
        <v>513</v>
      </c>
      <c r="D1005" s="31" t="s">
        <v>514</v>
      </c>
    </row>
    <row r="1006" spans="1:10" s="31" customFormat="1" x14ac:dyDescent="0.2">
      <c r="A1006" s="34">
        <v>1005</v>
      </c>
      <c r="B1006" s="34"/>
      <c r="C1006" s="31" t="s">
        <v>459</v>
      </c>
      <c r="D1006" s="31" t="s">
        <v>460</v>
      </c>
    </row>
    <row r="1007" spans="1:10" s="31" customFormat="1" ht="15" x14ac:dyDescent="0.25">
      <c r="A1007" s="34">
        <v>1006</v>
      </c>
      <c r="B1007" s="34"/>
      <c r="C1007" s="8" t="s">
        <v>459</v>
      </c>
      <c r="D1007" s="31" t="s">
        <v>460</v>
      </c>
    </row>
    <row r="1008" spans="1:10" s="31" customFormat="1" x14ac:dyDescent="0.2">
      <c r="A1008" s="34">
        <v>1007</v>
      </c>
      <c r="B1008" s="34"/>
      <c r="C1008" s="6" t="s">
        <v>799</v>
      </c>
      <c r="D1008" s="31" t="s">
        <v>800</v>
      </c>
      <c r="E1008" s="6"/>
    </row>
    <row r="1009" spans="1:6" s="31" customFormat="1" x14ac:dyDescent="0.2">
      <c r="A1009" s="34">
        <v>1008</v>
      </c>
      <c r="B1009" s="34"/>
      <c r="C1009" s="6" t="s">
        <v>803</v>
      </c>
      <c r="D1009" s="31" t="s">
        <v>800</v>
      </c>
      <c r="E1009" s="6"/>
    </row>
    <row r="1010" spans="1:6" s="31" customFormat="1" x14ac:dyDescent="0.2">
      <c r="A1010" s="34">
        <v>1009</v>
      </c>
      <c r="B1010" s="34" t="s">
        <v>1444</v>
      </c>
      <c r="C1010" s="6" t="s">
        <v>804</v>
      </c>
      <c r="D1010" s="31" t="s">
        <v>805</v>
      </c>
    </row>
    <row r="1011" spans="1:6" s="31" customFormat="1" x14ac:dyDescent="0.2">
      <c r="A1011" s="34">
        <v>1010</v>
      </c>
      <c r="B1011" s="34" t="s">
        <v>1444</v>
      </c>
      <c r="C1011" s="6" t="s">
        <v>804</v>
      </c>
      <c r="D1011" s="31" t="s">
        <v>805</v>
      </c>
    </row>
    <row r="1012" spans="1:6" s="31" customFormat="1" x14ac:dyDescent="0.2">
      <c r="A1012" s="34">
        <v>1011</v>
      </c>
      <c r="B1012" s="34"/>
      <c r="C1012" s="6" t="s">
        <v>806</v>
      </c>
      <c r="D1012" s="31" t="s">
        <v>807</v>
      </c>
    </row>
    <row r="1013" spans="1:6" s="31" customFormat="1" x14ac:dyDescent="0.2">
      <c r="A1013" s="34">
        <v>1012</v>
      </c>
      <c r="B1013" s="34"/>
      <c r="C1013" s="6" t="s">
        <v>806</v>
      </c>
      <c r="D1013" s="31" t="s">
        <v>807</v>
      </c>
    </row>
    <row r="1014" spans="1:6" s="31" customFormat="1" ht="15" x14ac:dyDescent="0.25">
      <c r="A1014" s="34">
        <v>1013</v>
      </c>
      <c r="B1014" s="34"/>
      <c r="C1014" s="8" t="s">
        <v>459</v>
      </c>
      <c r="D1014" s="31" t="s">
        <v>460</v>
      </c>
      <c r="E1014" s="7" t="s">
        <v>808</v>
      </c>
      <c r="F1014" s="31" t="s">
        <v>809</v>
      </c>
    </row>
    <row r="1015" spans="1:6" s="31" customFormat="1" ht="15" x14ac:dyDescent="0.25">
      <c r="A1015" s="34">
        <v>1014</v>
      </c>
      <c r="B1015" s="34"/>
      <c r="C1015" s="8" t="s">
        <v>459</v>
      </c>
      <c r="D1015" s="31" t="s">
        <v>460</v>
      </c>
      <c r="E1015" s="7" t="s">
        <v>808</v>
      </c>
      <c r="F1015" s="31" t="s">
        <v>809</v>
      </c>
    </row>
    <row r="1016" spans="1:6" s="31" customFormat="1" ht="15" x14ac:dyDescent="0.25">
      <c r="A1016" s="34">
        <v>1015</v>
      </c>
      <c r="B1016" s="34"/>
      <c r="C1016" s="8" t="s">
        <v>810</v>
      </c>
      <c r="D1016" s="31" t="s">
        <v>811</v>
      </c>
      <c r="E1016" s="6" t="s">
        <v>812</v>
      </c>
      <c r="F1016" s="31" t="s">
        <v>813</v>
      </c>
    </row>
    <row r="1017" spans="1:6" s="31" customFormat="1" x14ac:dyDescent="0.2">
      <c r="A1017" s="34">
        <v>1016</v>
      </c>
      <c r="B1017" s="34"/>
      <c r="C1017" s="6" t="s">
        <v>810</v>
      </c>
      <c r="D1017" s="31" t="s">
        <v>811</v>
      </c>
      <c r="E1017" s="31" t="s">
        <v>812</v>
      </c>
      <c r="F1017" s="31" t="s">
        <v>813</v>
      </c>
    </row>
    <row r="1018" spans="1:6" s="31" customFormat="1" x14ac:dyDescent="0.2">
      <c r="A1018" s="34">
        <v>1017</v>
      </c>
      <c r="B1018" s="34"/>
      <c r="C1018" s="31" t="s">
        <v>459</v>
      </c>
      <c r="D1018" s="31" t="s">
        <v>460</v>
      </c>
      <c r="E1018" s="31" t="s">
        <v>1044</v>
      </c>
      <c r="F1018" s="31" t="s">
        <v>1070</v>
      </c>
    </row>
    <row r="1019" spans="1:6" s="31" customFormat="1" x14ac:dyDescent="0.2">
      <c r="A1019" s="34">
        <v>1018</v>
      </c>
      <c r="B1019" s="34"/>
      <c r="C1019" s="31" t="s">
        <v>459</v>
      </c>
      <c r="D1019" s="31" t="s">
        <v>460</v>
      </c>
      <c r="E1019" s="31" t="s">
        <v>1044</v>
      </c>
      <c r="F1019" s="31" t="s">
        <v>1070</v>
      </c>
    </row>
    <row r="1020" spans="1:6" s="31" customFormat="1" x14ac:dyDescent="0.2">
      <c r="A1020" s="34">
        <v>1019</v>
      </c>
      <c r="B1020" s="34"/>
      <c r="C1020" s="6" t="s">
        <v>816</v>
      </c>
      <c r="D1020" s="31" t="s">
        <v>817</v>
      </c>
      <c r="E1020" s="32"/>
    </row>
    <row r="1021" spans="1:6" s="31" customFormat="1" x14ac:dyDescent="0.2">
      <c r="A1021" s="34">
        <v>1020</v>
      </c>
      <c r="B1021" s="34"/>
      <c r="C1021" s="6" t="s">
        <v>816</v>
      </c>
      <c r="D1021" s="31" t="s">
        <v>817</v>
      </c>
    </row>
    <row r="1022" spans="1:6" s="31" customFormat="1" x14ac:dyDescent="0.2">
      <c r="A1022" s="34">
        <v>1021</v>
      </c>
      <c r="B1022" s="34"/>
      <c r="C1022" s="6" t="s">
        <v>816</v>
      </c>
      <c r="D1022" s="31" t="s">
        <v>817</v>
      </c>
    </row>
    <row r="1023" spans="1:6" s="31" customFormat="1" x14ac:dyDescent="0.2">
      <c r="A1023" s="34">
        <v>1022</v>
      </c>
      <c r="B1023" s="34"/>
      <c r="C1023" s="6" t="s">
        <v>816</v>
      </c>
      <c r="D1023" s="31" t="s">
        <v>817</v>
      </c>
    </row>
    <row r="1024" spans="1:6" s="31" customFormat="1" x14ac:dyDescent="0.2">
      <c r="A1024" s="34">
        <v>1023</v>
      </c>
      <c r="B1024" s="34"/>
      <c r="C1024" s="6" t="s">
        <v>816</v>
      </c>
      <c r="D1024" s="31" t="s">
        <v>817</v>
      </c>
      <c r="E1024" s="31" t="s">
        <v>1239</v>
      </c>
      <c r="F1024" s="31" t="s">
        <v>1240</v>
      </c>
    </row>
    <row r="1025" spans="1:8" s="31" customFormat="1" x14ac:dyDescent="0.2">
      <c r="A1025" s="34">
        <v>1024</v>
      </c>
      <c r="B1025" s="34"/>
      <c r="C1025" s="32" t="s">
        <v>816</v>
      </c>
      <c r="D1025" s="31" t="s">
        <v>817</v>
      </c>
      <c r="E1025" s="32" t="s">
        <v>1065</v>
      </c>
      <c r="F1025" s="31" t="s">
        <v>1066</v>
      </c>
    </row>
    <row r="1026" spans="1:8" s="31" customFormat="1" x14ac:dyDescent="0.2">
      <c r="A1026" s="34">
        <v>1025</v>
      </c>
      <c r="B1026" s="34"/>
      <c r="C1026" s="6" t="s">
        <v>816</v>
      </c>
      <c r="D1026" s="31" t="s">
        <v>817</v>
      </c>
    </row>
    <row r="1027" spans="1:8" s="31" customFormat="1" x14ac:dyDescent="0.2">
      <c r="A1027" s="34">
        <v>1026</v>
      </c>
      <c r="B1027" s="34"/>
      <c r="C1027" s="6" t="s">
        <v>816</v>
      </c>
      <c r="D1027" s="31" t="s">
        <v>817</v>
      </c>
    </row>
    <row r="1028" spans="1:8" s="31" customFormat="1" x14ac:dyDescent="0.2">
      <c r="A1028" s="34">
        <v>1027</v>
      </c>
      <c r="B1028" s="34"/>
      <c r="C1028" s="6" t="s">
        <v>819</v>
      </c>
      <c r="D1028" s="31" t="s">
        <v>820</v>
      </c>
      <c r="E1028" s="32" t="s">
        <v>821</v>
      </c>
      <c r="F1028" s="31" t="s">
        <v>822</v>
      </c>
      <c r="G1028" s="6" t="s">
        <v>816</v>
      </c>
      <c r="H1028" s="31" t="s">
        <v>817</v>
      </c>
    </row>
    <row r="1029" spans="1:8" s="31" customFormat="1" ht="15" x14ac:dyDescent="0.25">
      <c r="A1029" s="34">
        <v>1028</v>
      </c>
      <c r="B1029" s="34"/>
      <c r="C1029" s="8" t="s">
        <v>814</v>
      </c>
      <c r="D1029" s="31" t="s">
        <v>815</v>
      </c>
      <c r="E1029" s="32"/>
      <c r="G1029" s="32"/>
    </row>
    <row r="1030" spans="1:8" s="31" customFormat="1" ht="15" x14ac:dyDescent="0.25">
      <c r="A1030" s="34">
        <v>1029</v>
      </c>
      <c r="B1030" s="34"/>
      <c r="C1030" s="8" t="s">
        <v>814</v>
      </c>
      <c r="D1030" s="31" t="s">
        <v>815</v>
      </c>
      <c r="E1030" s="32"/>
      <c r="G1030" s="32"/>
    </row>
    <row r="1031" spans="1:8" s="31" customFormat="1" ht="15" x14ac:dyDescent="0.25">
      <c r="A1031" s="34">
        <v>1030</v>
      </c>
      <c r="B1031" s="34"/>
      <c r="C1031" s="8" t="s">
        <v>814</v>
      </c>
      <c r="D1031" s="31" t="s">
        <v>815</v>
      </c>
      <c r="E1031" s="32"/>
      <c r="G1031" s="32"/>
    </row>
    <row r="1032" spans="1:8" s="31" customFormat="1" ht="15" x14ac:dyDescent="0.25">
      <c r="A1032" s="34">
        <v>1031</v>
      </c>
      <c r="B1032" s="34"/>
      <c r="C1032" s="8" t="s">
        <v>814</v>
      </c>
      <c r="D1032" s="31" t="s">
        <v>815</v>
      </c>
      <c r="E1032" s="32"/>
      <c r="G1032" s="32"/>
    </row>
    <row r="1033" spans="1:8" s="31" customFormat="1" ht="15" x14ac:dyDescent="0.25">
      <c r="A1033" s="34">
        <v>1032</v>
      </c>
      <c r="B1033" s="34"/>
      <c r="C1033" s="8" t="s">
        <v>814</v>
      </c>
      <c r="D1033" s="31" t="s">
        <v>815</v>
      </c>
      <c r="E1033" s="32" t="s">
        <v>1237</v>
      </c>
      <c r="F1033" s="31" t="s">
        <v>1238</v>
      </c>
      <c r="G1033" s="32"/>
    </row>
    <row r="1034" spans="1:8" s="31" customFormat="1" ht="15" x14ac:dyDescent="0.25">
      <c r="A1034" s="34">
        <v>1033</v>
      </c>
      <c r="B1034" s="34"/>
      <c r="C1034" s="8" t="s">
        <v>814</v>
      </c>
      <c r="D1034" s="31" t="s">
        <v>815</v>
      </c>
      <c r="E1034" s="32"/>
      <c r="G1034" s="32"/>
    </row>
    <row r="1035" spans="1:8" s="31" customFormat="1" ht="15" x14ac:dyDescent="0.25">
      <c r="A1035" s="34">
        <v>1034</v>
      </c>
      <c r="B1035" s="34"/>
      <c r="C1035" s="8" t="s">
        <v>814</v>
      </c>
      <c r="D1035" s="31" t="s">
        <v>815</v>
      </c>
      <c r="E1035" s="32"/>
      <c r="G1035" s="32"/>
    </row>
    <row r="1036" spans="1:8" s="31" customFormat="1" ht="15" x14ac:dyDescent="0.25">
      <c r="A1036" s="34">
        <v>1035</v>
      </c>
      <c r="B1036" s="34"/>
      <c r="C1036" s="8" t="s">
        <v>814</v>
      </c>
      <c r="D1036" s="31" t="s">
        <v>815</v>
      </c>
      <c r="E1036" s="32"/>
      <c r="G1036" s="32"/>
    </row>
    <row r="1037" spans="1:8" s="31" customFormat="1" ht="15" x14ac:dyDescent="0.25">
      <c r="A1037" s="34">
        <v>1036</v>
      </c>
      <c r="B1037" s="34"/>
      <c r="C1037" s="8" t="s">
        <v>814</v>
      </c>
      <c r="D1037" s="31" t="s">
        <v>815</v>
      </c>
    </row>
    <row r="1038" spans="1:8" s="31" customFormat="1" ht="15" x14ac:dyDescent="0.25">
      <c r="A1038" s="34">
        <v>1037</v>
      </c>
      <c r="B1038" s="34"/>
      <c r="C1038" s="8" t="s">
        <v>1067</v>
      </c>
      <c r="D1038" s="31" t="s">
        <v>1068</v>
      </c>
    </row>
    <row r="1039" spans="1:8" s="31" customFormat="1" ht="15" x14ac:dyDescent="0.25">
      <c r="A1039" s="34">
        <v>1038</v>
      </c>
      <c r="B1039" s="34"/>
      <c r="C1039" s="8" t="s">
        <v>1067</v>
      </c>
      <c r="D1039" s="31" t="s">
        <v>1068</v>
      </c>
    </row>
    <row r="1040" spans="1:8" s="31" customFormat="1" ht="15" x14ac:dyDescent="0.25">
      <c r="A1040" s="34">
        <v>1039</v>
      </c>
      <c r="B1040" s="34"/>
      <c r="C1040" s="8" t="s">
        <v>1067</v>
      </c>
      <c r="D1040" s="31" t="s">
        <v>1068</v>
      </c>
    </row>
    <row r="1041" spans="1:6" s="31" customFormat="1" ht="15" x14ac:dyDescent="0.25">
      <c r="A1041" s="34">
        <v>1040</v>
      </c>
      <c r="B1041" s="34"/>
      <c r="C1041" s="8" t="s">
        <v>1067</v>
      </c>
      <c r="D1041" s="31" t="s">
        <v>1068</v>
      </c>
    </row>
    <row r="1042" spans="1:6" s="31" customFormat="1" ht="15" x14ac:dyDescent="0.25">
      <c r="A1042" s="34">
        <v>1041</v>
      </c>
      <c r="B1042" s="34"/>
      <c r="C1042" s="8" t="s">
        <v>1067</v>
      </c>
      <c r="D1042" s="31" t="s">
        <v>1068</v>
      </c>
      <c r="E1042" s="31" t="s">
        <v>1235</v>
      </c>
      <c r="F1042" s="31" t="s">
        <v>1236</v>
      </c>
    </row>
    <row r="1043" spans="1:6" s="31" customFormat="1" ht="15" x14ac:dyDescent="0.25">
      <c r="A1043" s="34">
        <v>1042</v>
      </c>
      <c r="B1043" s="34"/>
      <c r="C1043" s="8" t="s">
        <v>1067</v>
      </c>
      <c r="D1043" s="31" t="s">
        <v>1068</v>
      </c>
    </row>
    <row r="1044" spans="1:6" s="31" customFormat="1" ht="15" x14ac:dyDescent="0.25">
      <c r="A1044" s="34">
        <v>1043</v>
      </c>
      <c r="B1044" s="34"/>
      <c r="C1044" s="8" t="s">
        <v>1067</v>
      </c>
      <c r="D1044" s="31" t="s">
        <v>1068</v>
      </c>
    </row>
    <row r="1045" spans="1:6" s="31" customFormat="1" ht="15" x14ac:dyDescent="0.25">
      <c r="A1045" s="34">
        <v>1044</v>
      </c>
      <c r="B1045" s="34"/>
      <c r="C1045" s="8" t="s">
        <v>1067</v>
      </c>
      <c r="D1045" s="31" t="s">
        <v>1068</v>
      </c>
    </row>
    <row r="1046" spans="1:6" s="31" customFormat="1" ht="15" x14ac:dyDescent="0.25">
      <c r="A1046" s="34">
        <v>1045</v>
      </c>
      <c r="B1046" s="34"/>
      <c r="C1046" s="8" t="s">
        <v>1067</v>
      </c>
      <c r="D1046" s="31" t="s">
        <v>1068</v>
      </c>
    </row>
    <row r="1047" spans="1:6" s="31" customFormat="1" ht="15" x14ac:dyDescent="0.25">
      <c r="A1047" s="34">
        <v>1046</v>
      </c>
      <c r="B1047" s="34"/>
      <c r="C1047" s="8" t="s">
        <v>818</v>
      </c>
      <c r="D1047" s="31" t="s">
        <v>1069</v>
      </c>
    </row>
    <row r="1048" spans="1:6" s="31" customFormat="1" ht="15" x14ac:dyDescent="0.25">
      <c r="A1048" s="34">
        <v>1047</v>
      </c>
      <c r="B1048" s="34"/>
      <c r="C1048" s="8" t="s">
        <v>818</v>
      </c>
      <c r="D1048" s="31" t="s">
        <v>1069</v>
      </c>
    </row>
    <row r="1049" spans="1:6" s="31" customFormat="1" ht="15" x14ac:dyDescent="0.25">
      <c r="A1049" s="34">
        <v>1048</v>
      </c>
      <c r="B1049" s="34"/>
      <c r="C1049" s="8" t="s">
        <v>818</v>
      </c>
      <c r="D1049" s="31" t="s">
        <v>1069</v>
      </c>
    </row>
    <row r="1050" spans="1:6" s="31" customFormat="1" ht="15" x14ac:dyDescent="0.25">
      <c r="A1050" s="34">
        <v>1049</v>
      </c>
      <c r="B1050" s="34"/>
      <c r="C1050" s="8" t="s">
        <v>818</v>
      </c>
      <c r="D1050" s="31" t="s">
        <v>1069</v>
      </c>
    </row>
    <row r="1051" spans="1:6" s="31" customFormat="1" ht="15" x14ac:dyDescent="0.25">
      <c r="A1051" s="34">
        <v>1050</v>
      </c>
      <c r="B1051" s="34"/>
      <c r="C1051" s="8" t="s">
        <v>818</v>
      </c>
      <c r="D1051" s="31" t="s">
        <v>1069</v>
      </c>
      <c r="E1051" s="31" t="s">
        <v>1233</v>
      </c>
      <c r="F1051" s="31" t="s">
        <v>1234</v>
      </c>
    </row>
    <row r="1052" spans="1:6" s="31" customFormat="1" ht="15" x14ac:dyDescent="0.25">
      <c r="A1052" s="34">
        <v>1051</v>
      </c>
      <c r="B1052" s="34"/>
      <c r="C1052" s="8" t="s">
        <v>818</v>
      </c>
      <c r="D1052" s="31" t="s">
        <v>1069</v>
      </c>
    </row>
    <row r="1053" spans="1:6" s="31" customFormat="1" ht="15" x14ac:dyDescent="0.25">
      <c r="A1053" s="34">
        <v>1052</v>
      </c>
      <c r="B1053" s="34"/>
      <c r="C1053" s="8" t="s">
        <v>818</v>
      </c>
      <c r="D1053" s="31" t="s">
        <v>1069</v>
      </c>
    </row>
    <row r="1054" spans="1:6" s="31" customFormat="1" ht="15" x14ac:dyDescent="0.25">
      <c r="A1054" s="34">
        <v>1053</v>
      </c>
      <c r="B1054" s="34"/>
      <c r="C1054" s="8" t="s">
        <v>818</v>
      </c>
      <c r="D1054" s="31" t="s">
        <v>1069</v>
      </c>
    </row>
    <row r="1055" spans="1:6" s="31" customFormat="1" ht="15" x14ac:dyDescent="0.25">
      <c r="A1055" s="34">
        <v>1054</v>
      </c>
      <c r="B1055" s="34"/>
      <c r="C1055" s="8" t="s">
        <v>818</v>
      </c>
      <c r="D1055" s="31" t="s">
        <v>1069</v>
      </c>
    </row>
    <row r="1056" spans="1:6" s="31" customFormat="1" x14ac:dyDescent="0.2">
      <c r="A1056" s="34">
        <v>1055</v>
      </c>
      <c r="B1056" s="34"/>
      <c r="C1056" s="6" t="s">
        <v>823</v>
      </c>
      <c r="D1056" s="31" t="s">
        <v>368</v>
      </c>
      <c r="E1056" s="6" t="s">
        <v>824</v>
      </c>
      <c r="F1056" s="31" t="s">
        <v>1116</v>
      </c>
    </row>
    <row r="1057" spans="1:11" s="31" customFormat="1" x14ac:dyDescent="0.2">
      <c r="A1057" s="34">
        <v>1056</v>
      </c>
      <c r="B1057" s="34"/>
      <c r="C1057" s="6" t="s">
        <v>827</v>
      </c>
      <c r="D1057" s="31" t="s">
        <v>828</v>
      </c>
    </row>
    <row r="1058" spans="1:11" s="31" customFormat="1" x14ac:dyDescent="0.2">
      <c r="A1058" s="34">
        <v>1057</v>
      </c>
      <c r="B1058" s="34"/>
      <c r="C1058" s="6" t="s">
        <v>827</v>
      </c>
      <c r="D1058" s="31" t="s">
        <v>828</v>
      </c>
    </row>
    <row r="1059" spans="1:11" s="31" customFormat="1" x14ac:dyDescent="0.2">
      <c r="A1059" s="34">
        <v>1058</v>
      </c>
      <c r="B1059" s="34"/>
      <c r="C1059" s="6" t="s">
        <v>829</v>
      </c>
      <c r="D1059" s="31" t="s">
        <v>830</v>
      </c>
      <c r="E1059" s="6"/>
      <c r="G1059" s="6"/>
      <c r="K1059" s="6"/>
    </row>
    <row r="1060" spans="1:11" s="31" customFormat="1" x14ac:dyDescent="0.2">
      <c r="A1060" s="34">
        <v>1059</v>
      </c>
      <c r="B1060" s="34"/>
      <c r="C1060" s="6" t="s">
        <v>835</v>
      </c>
      <c r="D1060" s="31" t="s">
        <v>836</v>
      </c>
      <c r="E1060" s="31" t="s">
        <v>1097</v>
      </c>
      <c r="F1060" s="31" t="s">
        <v>1098</v>
      </c>
    </row>
    <row r="1061" spans="1:11" s="31" customFormat="1" ht="15" x14ac:dyDescent="0.25">
      <c r="A1061" s="34">
        <v>1060</v>
      </c>
      <c r="B1061" s="34"/>
      <c r="C1061" s="8" t="s">
        <v>837</v>
      </c>
      <c r="D1061" s="31" t="s">
        <v>838</v>
      </c>
      <c r="E1061" s="6" t="s">
        <v>797</v>
      </c>
      <c r="F1061" s="31" t="s">
        <v>798</v>
      </c>
    </row>
    <row r="1062" spans="1:11" s="31" customFormat="1" x14ac:dyDescent="0.2">
      <c r="A1062" s="34">
        <v>1061</v>
      </c>
      <c r="B1062" s="34"/>
      <c r="C1062" s="6" t="s">
        <v>837</v>
      </c>
      <c r="D1062" s="31" t="s">
        <v>838</v>
      </c>
      <c r="E1062" s="6" t="s">
        <v>797</v>
      </c>
      <c r="F1062" s="31" t="s">
        <v>798</v>
      </c>
    </row>
    <row r="1063" spans="1:11" s="31" customFormat="1" ht="15" x14ac:dyDescent="0.25">
      <c r="A1063" s="34">
        <v>1062</v>
      </c>
      <c r="B1063" s="34"/>
      <c r="C1063" s="8" t="s">
        <v>839</v>
      </c>
      <c r="D1063" s="31" t="s">
        <v>840</v>
      </c>
      <c r="E1063" s="6" t="s">
        <v>1256</v>
      </c>
      <c r="F1063" s="31" t="s">
        <v>1257</v>
      </c>
      <c r="G1063" s="6"/>
      <c r="I1063" s="6"/>
      <c r="K1063" s="8"/>
    </row>
    <row r="1064" spans="1:11" s="31" customFormat="1" ht="15" x14ac:dyDescent="0.25">
      <c r="A1064" s="34">
        <v>1063</v>
      </c>
      <c r="B1064" s="34"/>
      <c r="C1064" s="8" t="s">
        <v>845</v>
      </c>
      <c r="D1064" s="31" t="s">
        <v>846</v>
      </c>
    </row>
    <row r="1065" spans="1:11" s="31" customFormat="1" x14ac:dyDescent="0.2">
      <c r="A1065" s="34">
        <v>1064</v>
      </c>
      <c r="B1065" s="34"/>
      <c r="C1065" s="6" t="s">
        <v>849</v>
      </c>
      <c r="D1065" s="31" t="s">
        <v>850</v>
      </c>
      <c r="E1065" s="31" t="s">
        <v>1271</v>
      </c>
      <c r="F1065" s="31" t="s">
        <v>1272</v>
      </c>
    </row>
    <row r="1066" spans="1:11" s="31" customFormat="1" ht="15" x14ac:dyDescent="0.25">
      <c r="A1066" s="34">
        <v>1065</v>
      </c>
      <c r="B1066" s="34"/>
      <c r="C1066" s="6" t="s">
        <v>851</v>
      </c>
      <c r="D1066" s="31" t="s">
        <v>852</v>
      </c>
      <c r="E1066" s="6"/>
      <c r="G1066" s="8"/>
      <c r="I1066" s="6"/>
    </row>
    <row r="1067" spans="1:11" s="31" customFormat="1" ht="15" x14ac:dyDescent="0.25">
      <c r="A1067" s="34">
        <v>1066</v>
      </c>
      <c r="B1067" s="34"/>
      <c r="C1067" s="6" t="s">
        <v>864</v>
      </c>
      <c r="D1067" s="31" t="s">
        <v>865</v>
      </c>
      <c r="E1067" s="6"/>
      <c r="G1067" s="6"/>
      <c r="I1067" s="8"/>
    </row>
    <row r="1068" spans="1:11" s="31" customFormat="1" ht="15" x14ac:dyDescent="0.25">
      <c r="A1068" s="34">
        <v>1067</v>
      </c>
      <c r="B1068" s="34"/>
      <c r="C1068" s="6" t="s">
        <v>866</v>
      </c>
      <c r="D1068" s="31" t="s">
        <v>867</v>
      </c>
      <c r="E1068" s="6" t="s">
        <v>1222</v>
      </c>
      <c r="F1068" s="31" t="s">
        <v>1223</v>
      </c>
      <c r="G1068" s="6"/>
      <c r="I1068" s="8"/>
    </row>
    <row r="1069" spans="1:11" s="31" customFormat="1" x14ac:dyDescent="0.2">
      <c r="A1069" s="34">
        <v>1068</v>
      </c>
      <c r="B1069" s="34"/>
      <c r="C1069" s="6" t="s">
        <v>831</v>
      </c>
      <c r="D1069" s="31" t="s">
        <v>832</v>
      </c>
      <c r="E1069" s="32" t="s">
        <v>1253</v>
      </c>
      <c r="F1069" s="31" t="s">
        <v>1254</v>
      </c>
      <c r="G1069" s="32"/>
      <c r="I1069" s="32"/>
      <c r="K1069" s="32"/>
    </row>
    <row r="1070" spans="1:11" s="31" customFormat="1" ht="15" x14ac:dyDescent="0.25">
      <c r="A1070" s="34">
        <v>1069</v>
      </c>
      <c r="B1070" s="34"/>
      <c r="C1070" s="6" t="s">
        <v>833</v>
      </c>
      <c r="D1070" s="31" t="s">
        <v>834</v>
      </c>
      <c r="E1070" s="8" t="s">
        <v>1259</v>
      </c>
      <c r="F1070" s="31" t="s">
        <v>1260</v>
      </c>
      <c r="G1070" s="32"/>
      <c r="I1070" s="32"/>
      <c r="K1070" s="32"/>
    </row>
    <row r="1071" spans="1:11" s="31" customFormat="1" x14ac:dyDescent="0.2">
      <c r="A1071" s="34">
        <v>1070</v>
      </c>
      <c r="B1071" s="34"/>
      <c r="C1071" s="6" t="s">
        <v>833</v>
      </c>
      <c r="D1071" s="31" t="s">
        <v>834</v>
      </c>
      <c r="E1071" s="32"/>
      <c r="G1071" s="32"/>
      <c r="I1071" s="32"/>
    </row>
    <row r="1072" spans="1:11" s="31" customFormat="1" x14ac:dyDescent="0.2">
      <c r="A1072" s="34">
        <v>1071</v>
      </c>
      <c r="B1072" s="34"/>
      <c r="C1072" s="6" t="s">
        <v>833</v>
      </c>
      <c r="D1072" s="31" t="s">
        <v>834</v>
      </c>
    </row>
    <row r="1073" spans="1:12" s="31" customFormat="1" x14ac:dyDescent="0.2">
      <c r="A1073" s="34">
        <v>1072</v>
      </c>
      <c r="B1073" s="34"/>
      <c r="C1073" s="6" t="s">
        <v>833</v>
      </c>
      <c r="D1073" s="31" t="s">
        <v>834</v>
      </c>
      <c r="E1073" s="31" t="s">
        <v>1264</v>
      </c>
      <c r="F1073" s="31" t="s">
        <v>1265</v>
      </c>
    </row>
    <row r="1074" spans="1:12" s="31" customFormat="1" x14ac:dyDescent="0.2">
      <c r="A1074" s="34">
        <v>1073</v>
      </c>
      <c r="B1074" s="34"/>
      <c r="C1074" s="31" t="s">
        <v>656</v>
      </c>
      <c r="D1074" s="31" t="s">
        <v>657</v>
      </c>
      <c r="K1074" s="31" t="s">
        <v>1044</v>
      </c>
      <c r="L1074" s="31" t="s">
        <v>1070</v>
      </c>
    </row>
    <row r="1075" spans="1:12" s="31" customFormat="1" ht="15" x14ac:dyDescent="0.25">
      <c r="A1075" s="34">
        <v>1074</v>
      </c>
      <c r="B1075" s="34"/>
      <c r="C1075" s="31" t="s">
        <v>656</v>
      </c>
      <c r="D1075" s="31" t="s">
        <v>657</v>
      </c>
      <c r="E1075" s="8"/>
      <c r="I1075" s="8"/>
      <c r="K1075" s="31" t="s">
        <v>1044</v>
      </c>
      <c r="L1075" s="31" t="s">
        <v>1070</v>
      </c>
    </row>
    <row r="1076" spans="1:12" s="31" customFormat="1" ht="15" x14ac:dyDescent="0.25">
      <c r="A1076" s="34">
        <v>1075</v>
      </c>
      <c r="B1076" s="34"/>
      <c r="C1076" s="8" t="s">
        <v>858</v>
      </c>
      <c r="D1076" s="31" t="s">
        <v>859</v>
      </c>
      <c r="E1076" s="6" t="s">
        <v>860</v>
      </c>
      <c r="F1076" s="31" t="s">
        <v>861</v>
      </c>
    </row>
    <row r="1077" spans="1:12" s="31" customFormat="1" x14ac:dyDescent="0.2">
      <c r="A1077" s="34">
        <v>1076</v>
      </c>
      <c r="B1077" s="34"/>
      <c r="C1077" s="6" t="s">
        <v>862</v>
      </c>
      <c r="D1077" s="31" t="s">
        <v>863</v>
      </c>
      <c r="E1077" s="31" t="s">
        <v>459</v>
      </c>
      <c r="F1077" s="31" t="s">
        <v>460</v>
      </c>
    </row>
    <row r="1078" spans="1:12" s="31" customFormat="1" x14ac:dyDescent="0.2">
      <c r="A1078" s="34">
        <v>1077</v>
      </c>
      <c r="B1078" s="34"/>
      <c r="C1078" s="6" t="s">
        <v>862</v>
      </c>
      <c r="D1078" s="31" t="s">
        <v>863</v>
      </c>
      <c r="E1078" s="31" t="s">
        <v>459</v>
      </c>
      <c r="F1078" s="31" t="s">
        <v>460</v>
      </c>
    </row>
    <row r="1079" spans="1:12" s="31" customFormat="1" x14ac:dyDescent="0.2">
      <c r="A1079" s="34">
        <v>1078</v>
      </c>
      <c r="B1079" s="34"/>
      <c r="C1079" s="6" t="s">
        <v>833</v>
      </c>
      <c r="D1079" s="31" t="s">
        <v>834</v>
      </c>
      <c r="E1079" s="31" t="s">
        <v>1225</v>
      </c>
      <c r="F1079" s="31" t="s">
        <v>1226</v>
      </c>
    </row>
    <row r="1080" spans="1:12" s="31" customFormat="1" ht="15" x14ac:dyDescent="0.25">
      <c r="A1080" s="34">
        <v>1079</v>
      </c>
      <c r="B1080" s="34"/>
      <c r="C1080" s="6" t="s">
        <v>833</v>
      </c>
      <c r="D1080" s="31" t="s">
        <v>834</v>
      </c>
      <c r="E1080" s="1" t="s">
        <v>1273</v>
      </c>
      <c r="F1080" s="31" t="s">
        <v>1274</v>
      </c>
    </row>
    <row r="1081" spans="1:12" s="31" customFormat="1" x14ac:dyDescent="0.2">
      <c r="A1081" s="34">
        <v>1080</v>
      </c>
      <c r="B1081" s="34"/>
      <c r="C1081" s="6" t="s">
        <v>569</v>
      </c>
      <c r="D1081" s="31" t="s">
        <v>570</v>
      </c>
      <c r="E1081" s="31" t="s">
        <v>1202</v>
      </c>
      <c r="F1081" s="31" t="s">
        <v>1203</v>
      </c>
      <c r="G1081" s="6"/>
    </row>
    <row r="1082" spans="1:12" s="31" customFormat="1" x14ac:dyDescent="0.2">
      <c r="A1082" s="34">
        <v>1081</v>
      </c>
      <c r="B1082" s="34"/>
      <c r="C1082" s="31" t="s">
        <v>569</v>
      </c>
      <c r="D1082" s="31" t="s">
        <v>570</v>
      </c>
      <c r="E1082" s="31" t="s">
        <v>1202</v>
      </c>
      <c r="F1082" s="31" t="s">
        <v>1203</v>
      </c>
      <c r="G1082" s="6"/>
    </row>
    <row r="1083" spans="1:12" s="31" customFormat="1" ht="15" x14ac:dyDescent="0.25">
      <c r="A1083" s="34">
        <v>1082</v>
      </c>
      <c r="B1083" s="34"/>
      <c r="C1083" s="6" t="s">
        <v>1200</v>
      </c>
      <c r="D1083" s="31" t="s">
        <v>1201</v>
      </c>
      <c r="E1083" s="8" t="s">
        <v>459</v>
      </c>
      <c r="F1083" s="31" t="s">
        <v>460</v>
      </c>
      <c r="G1083" s="31" t="s">
        <v>580</v>
      </c>
      <c r="H1083" s="31" t="s">
        <v>581</v>
      </c>
    </row>
    <row r="1084" spans="1:12" s="31" customFormat="1" ht="15" x14ac:dyDescent="0.25">
      <c r="A1084" s="34">
        <v>1083</v>
      </c>
      <c r="B1084" s="34"/>
      <c r="C1084" s="31" t="s">
        <v>1200</v>
      </c>
      <c r="D1084" s="31" t="s">
        <v>1201</v>
      </c>
      <c r="E1084" s="8" t="s">
        <v>459</v>
      </c>
      <c r="F1084" s="31" t="s">
        <v>460</v>
      </c>
      <c r="G1084" s="31" t="s">
        <v>580</v>
      </c>
      <c r="H1084" s="31" t="s">
        <v>581</v>
      </c>
    </row>
    <row r="1085" spans="1:12" s="31" customFormat="1" ht="15" x14ac:dyDescent="0.25">
      <c r="A1085" s="34">
        <v>1084</v>
      </c>
      <c r="B1085" s="34"/>
      <c r="C1085" s="8" t="s">
        <v>459</v>
      </c>
      <c r="D1085" s="31" t="s">
        <v>460</v>
      </c>
      <c r="E1085" s="8" t="s">
        <v>780</v>
      </c>
      <c r="F1085" s="31" t="s">
        <v>781</v>
      </c>
      <c r="G1085" s="7" t="s">
        <v>1126</v>
      </c>
      <c r="H1085" s="31" t="s">
        <v>1127</v>
      </c>
    </row>
    <row r="1086" spans="1:12" s="31" customFormat="1" ht="15" x14ac:dyDescent="0.25">
      <c r="A1086" s="34">
        <v>1085</v>
      </c>
      <c r="B1086" s="34"/>
      <c r="C1086" s="6" t="s">
        <v>459</v>
      </c>
      <c r="D1086" s="31" t="s">
        <v>460</v>
      </c>
      <c r="E1086" s="8" t="s">
        <v>780</v>
      </c>
      <c r="F1086" s="31" t="s">
        <v>781</v>
      </c>
      <c r="G1086" s="7" t="s">
        <v>1126</v>
      </c>
      <c r="H1086" s="31" t="s">
        <v>1127</v>
      </c>
    </row>
    <row r="1087" spans="1:12" s="31" customFormat="1" x14ac:dyDescent="0.2">
      <c r="A1087" s="34">
        <v>1086</v>
      </c>
      <c r="B1087" s="34"/>
      <c r="C1087" s="6" t="s">
        <v>469</v>
      </c>
      <c r="D1087" s="31" t="s">
        <v>470</v>
      </c>
      <c r="E1087" s="31" t="s">
        <v>580</v>
      </c>
      <c r="F1087" s="31" t="s">
        <v>1098</v>
      </c>
    </row>
    <row r="1088" spans="1:12" s="31" customFormat="1" x14ac:dyDescent="0.2">
      <c r="A1088" s="34">
        <v>1087</v>
      </c>
      <c r="B1088" s="34"/>
      <c r="C1088" s="6" t="s">
        <v>469</v>
      </c>
      <c r="D1088" s="31" t="s">
        <v>470</v>
      </c>
      <c r="E1088" s="31" t="s">
        <v>580</v>
      </c>
      <c r="F1088" s="31" t="s">
        <v>1098</v>
      </c>
    </row>
    <row r="1089" spans="1:10" s="31" customFormat="1" x14ac:dyDescent="0.2">
      <c r="A1089" s="34">
        <v>1088</v>
      </c>
      <c r="B1089" s="34"/>
      <c r="C1089" s="31" t="s">
        <v>459</v>
      </c>
      <c r="D1089" s="31" t="s">
        <v>460</v>
      </c>
    </row>
    <row r="1090" spans="1:10" s="31" customFormat="1" x14ac:dyDescent="0.2">
      <c r="A1090" s="34">
        <v>1089</v>
      </c>
      <c r="B1090" s="34"/>
      <c r="C1090" s="31" t="s">
        <v>459</v>
      </c>
      <c r="D1090" s="31" t="s">
        <v>460</v>
      </c>
    </row>
    <row r="1091" spans="1:10" s="31" customFormat="1" x14ac:dyDescent="0.2">
      <c r="A1091" s="34">
        <v>1090</v>
      </c>
      <c r="B1091" s="34"/>
      <c r="C1091" s="6" t="s">
        <v>868</v>
      </c>
      <c r="D1091" s="31" t="s">
        <v>869</v>
      </c>
      <c r="E1091" s="31" t="s">
        <v>1227</v>
      </c>
      <c r="F1091" s="31" t="s">
        <v>1228</v>
      </c>
      <c r="G1091" s="31" t="s">
        <v>1229</v>
      </c>
      <c r="H1091" s="31" t="s">
        <v>1230</v>
      </c>
      <c r="I1091" s="31" t="s">
        <v>1231</v>
      </c>
      <c r="J1091" s="31" t="s">
        <v>1232</v>
      </c>
    </row>
    <row r="1092" spans="1:10" s="31" customFormat="1" ht="15" x14ac:dyDescent="0.25">
      <c r="A1092" s="34">
        <v>1091</v>
      </c>
      <c r="B1092" s="34"/>
      <c r="C1092" s="8" t="s">
        <v>868</v>
      </c>
      <c r="D1092" s="31" t="s">
        <v>869</v>
      </c>
      <c r="E1092" s="31" t="s">
        <v>1227</v>
      </c>
      <c r="F1092" s="31" t="s">
        <v>1228</v>
      </c>
      <c r="G1092" s="31" t="s">
        <v>1229</v>
      </c>
      <c r="H1092" s="31" t="s">
        <v>1230</v>
      </c>
      <c r="I1092" s="31" t="s">
        <v>1231</v>
      </c>
      <c r="J1092" s="31" t="s">
        <v>1232</v>
      </c>
    </row>
    <row r="1093" spans="1:10" s="31" customFormat="1" ht="15" x14ac:dyDescent="0.25">
      <c r="A1093" s="34">
        <v>1092</v>
      </c>
      <c r="B1093" s="34"/>
      <c r="C1093" s="8" t="s">
        <v>868</v>
      </c>
      <c r="D1093" s="31" t="s">
        <v>869</v>
      </c>
      <c r="E1093" s="31" t="s">
        <v>1227</v>
      </c>
      <c r="F1093" s="31" t="s">
        <v>1228</v>
      </c>
      <c r="G1093" s="31" t="s">
        <v>1229</v>
      </c>
      <c r="H1093" s="31" t="s">
        <v>1230</v>
      </c>
      <c r="I1093" s="31" t="s">
        <v>1231</v>
      </c>
      <c r="J1093" s="31" t="s">
        <v>1232</v>
      </c>
    </row>
    <row r="1094" spans="1:10" s="31" customFormat="1" x14ac:dyDescent="0.2">
      <c r="A1094" s="34">
        <v>1093</v>
      </c>
      <c r="B1094" s="34"/>
      <c r="C1094" s="31" t="s">
        <v>868</v>
      </c>
      <c r="D1094" s="31" t="s">
        <v>869</v>
      </c>
      <c r="E1094" s="31" t="s">
        <v>1227</v>
      </c>
      <c r="F1094" s="31" t="s">
        <v>1228</v>
      </c>
      <c r="G1094" s="31" t="s">
        <v>1229</v>
      </c>
      <c r="H1094" s="31" t="s">
        <v>1230</v>
      </c>
      <c r="I1094" s="31" t="s">
        <v>1231</v>
      </c>
      <c r="J1094" s="31" t="s">
        <v>1232</v>
      </c>
    </row>
    <row r="1095" spans="1:10" s="31" customFormat="1" x14ac:dyDescent="0.2">
      <c r="A1095" s="34">
        <v>1094</v>
      </c>
      <c r="B1095" s="34"/>
      <c r="C1095" s="6" t="s">
        <v>870</v>
      </c>
      <c r="D1095" s="31" t="s">
        <v>871</v>
      </c>
      <c r="E1095" s="6" t="s">
        <v>872</v>
      </c>
      <c r="F1095" s="31" t="s">
        <v>873</v>
      </c>
      <c r="G1095" s="31" t="s">
        <v>1216</v>
      </c>
      <c r="H1095" s="31" t="s">
        <v>1217</v>
      </c>
    </row>
    <row r="1096" spans="1:10" s="31" customFormat="1" x14ac:dyDescent="0.2">
      <c r="A1096" s="34">
        <v>1095</v>
      </c>
      <c r="B1096" s="34"/>
      <c r="C1096" s="6" t="s">
        <v>870</v>
      </c>
      <c r="D1096" s="31" t="s">
        <v>871</v>
      </c>
      <c r="E1096" s="6" t="s">
        <v>872</v>
      </c>
      <c r="F1096" s="31" t="s">
        <v>873</v>
      </c>
      <c r="G1096" s="31" t="s">
        <v>1216</v>
      </c>
      <c r="H1096" s="31" t="s">
        <v>1217</v>
      </c>
    </row>
    <row r="1097" spans="1:10" s="31" customFormat="1" x14ac:dyDescent="0.2">
      <c r="A1097" s="34">
        <v>1096</v>
      </c>
      <c r="B1097" s="34"/>
      <c r="C1097" s="6" t="s">
        <v>874</v>
      </c>
      <c r="D1097" s="31" t="s">
        <v>875</v>
      </c>
      <c r="E1097" s="31" t="s">
        <v>1044</v>
      </c>
      <c r="F1097" s="31" t="s">
        <v>1070</v>
      </c>
    </row>
    <row r="1098" spans="1:10" s="31" customFormat="1" x14ac:dyDescent="0.2">
      <c r="A1098" s="34">
        <v>1097</v>
      </c>
      <c r="B1098" s="34"/>
      <c r="C1098" s="6" t="s">
        <v>874</v>
      </c>
      <c r="D1098" s="31" t="s">
        <v>875</v>
      </c>
      <c r="E1098" s="31" t="s">
        <v>1044</v>
      </c>
      <c r="F1098" s="31" t="s">
        <v>1070</v>
      </c>
    </row>
    <row r="1099" spans="1:10" s="31" customFormat="1" x14ac:dyDescent="0.2">
      <c r="A1099" s="34">
        <v>1098</v>
      </c>
      <c r="B1099" s="34"/>
      <c r="C1099" s="6" t="s">
        <v>876</v>
      </c>
      <c r="D1099" s="31" t="s">
        <v>877</v>
      </c>
      <c r="E1099" s="6"/>
    </row>
    <row r="1100" spans="1:10" s="31" customFormat="1" ht="15" x14ac:dyDescent="0.25">
      <c r="A1100" s="34">
        <v>1099</v>
      </c>
      <c r="B1100" s="34"/>
      <c r="C1100" s="6" t="s">
        <v>876</v>
      </c>
      <c r="D1100" s="31" t="s">
        <v>877</v>
      </c>
      <c r="E1100" s="7" t="s">
        <v>878</v>
      </c>
      <c r="F1100" s="31" t="s">
        <v>879</v>
      </c>
    </row>
    <row r="1101" spans="1:10" s="31" customFormat="1" ht="15" x14ac:dyDescent="0.25">
      <c r="A1101" s="34">
        <v>1100</v>
      </c>
      <c r="B1101" s="34"/>
      <c r="C1101" s="7" t="s">
        <v>880</v>
      </c>
      <c r="D1101" s="48" t="s">
        <v>881</v>
      </c>
      <c r="E1101" s="8"/>
    </row>
    <row r="1102" spans="1:10" s="31" customFormat="1" x14ac:dyDescent="0.2">
      <c r="A1102" s="34">
        <v>1101</v>
      </c>
      <c r="B1102" s="34"/>
      <c r="C1102" s="31" t="s">
        <v>880</v>
      </c>
      <c r="D1102" s="31" t="s">
        <v>881</v>
      </c>
    </row>
    <row r="1103" spans="1:10" s="31" customFormat="1" x14ac:dyDescent="0.2">
      <c r="A1103" s="34">
        <v>1102</v>
      </c>
      <c r="B1103" s="34"/>
      <c r="C1103" s="31" t="s">
        <v>880</v>
      </c>
      <c r="D1103" s="31" t="s">
        <v>881</v>
      </c>
    </row>
    <row r="1104" spans="1:10" s="31" customFormat="1" x14ac:dyDescent="0.2">
      <c r="A1104" s="34">
        <v>1103</v>
      </c>
      <c r="B1104" s="34"/>
      <c r="C1104" s="31" t="s">
        <v>880</v>
      </c>
      <c r="D1104" s="31" t="s">
        <v>881</v>
      </c>
    </row>
    <row r="1105" spans="1:5" s="31" customFormat="1" x14ac:dyDescent="0.2">
      <c r="A1105" s="34">
        <v>1104</v>
      </c>
      <c r="B1105" s="34"/>
      <c r="C1105" s="31" t="s">
        <v>880</v>
      </c>
      <c r="D1105" s="31" t="s">
        <v>881</v>
      </c>
    </row>
    <row r="1106" spans="1:5" s="31" customFormat="1" x14ac:dyDescent="0.2">
      <c r="A1106" s="34">
        <v>1105</v>
      </c>
      <c r="B1106" s="34"/>
      <c r="C1106" s="31" t="s">
        <v>880</v>
      </c>
      <c r="D1106" s="31" t="s">
        <v>881</v>
      </c>
    </row>
    <row r="1107" spans="1:5" s="31" customFormat="1" x14ac:dyDescent="0.2">
      <c r="A1107" s="34">
        <v>1106</v>
      </c>
      <c r="B1107" s="34"/>
      <c r="C1107" s="31" t="s">
        <v>880</v>
      </c>
      <c r="D1107" s="31" t="s">
        <v>881</v>
      </c>
    </row>
    <row r="1108" spans="1:5" s="31" customFormat="1" x14ac:dyDescent="0.2">
      <c r="A1108" s="34">
        <v>1107</v>
      </c>
      <c r="B1108" s="34"/>
      <c r="C1108" s="31" t="s">
        <v>880</v>
      </c>
      <c r="D1108" s="31" t="s">
        <v>881</v>
      </c>
    </row>
    <row r="1109" spans="1:5" s="31" customFormat="1" x14ac:dyDescent="0.2">
      <c r="A1109" s="34">
        <v>1108</v>
      </c>
      <c r="B1109" s="34"/>
      <c r="C1109" s="31" t="s">
        <v>880</v>
      </c>
      <c r="D1109" s="31" t="s">
        <v>881</v>
      </c>
    </row>
    <row r="1110" spans="1:5" s="31" customFormat="1" x14ac:dyDescent="0.2">
      <c r="A1110" s="34">
        <v>1109</v>
      </c>
      <c r="B1110" s="34"/>
      <c r="C1110" s="31" t="s">
        <v>880</v>
      </c>
      <c r="D1110" s="31" t="s">
        <v>881</v>
      </c>
    </row>
    <row r="1111" spans="1:5" s="31" customFormat="1" x14ac:dyDescent="0.2">
      <c r="A1111" s="34">
        <v>1110</v>
      </c>
      <c r="B1111" s="34"/>
      <c r="C1111" s="31" t="s">
        <v>880</v>
      </c>
      <c r="D1111" s="31" t="s">
        <v>881</v>
      </c>
    </row>
    <row r="1112" spans="1:5" s="31" customFormat="1" x14ac:dyDescent="0.2">
      <c r="A1112" s="34">
        <v>1111</v>
      </c>
      <c r="B1112" s="34"/>
      <c r="C1112" s="31" t="s">
        <v>880</v>
      </c>
      <c r="D1112" s="31" t="s">
        <v>881</v>
      </c>
    </row>
    <row r="1113" spans="1:5" s="31" customFormat="1" x14ac:dyDescent="0.2">
      <c r="A1113" s="34">
        <v>1112</v>
      </c>
      <c r="B1113" s="34"/>
      <c r="C1113" s="31" t="s">
        <v>880</v>
      </c>
      <c r="D1113" s="31" t="s">
        <v>881</v>
      </c>
    </row>
    <row r="1114" spans="1:5" s="31" customFormat="1" ht="15" x14ac:dyDescent="0.25">
      <c r="A1114" s="34">
        <v>1113</v>
      </c>
      <c r="B1114" s="34"/>
      <c r="C1114" s="7" t="s">
        <v>880</v>
      </c>
      <c r="D1114" s="48" t="s">
        <v>881</v>
      </c>
      <c r="E1114" s="8"/>
    </row>
    <row r="1115" spans="1:5" s="31" customFormat="1" x14ac:dyDescent="0.2">
      <c r="A1115" s="34">
        <v>1114</v>
      </c>
      <c r="B1115" s="34"/>
      <c r="C1115" s="31" t="s">
        <v>880</v>
      </c>
      <c r="D1115" s="31" t="s">
        <v>881</v>
      </c>
    </row>
    <row r="1116" spans="1:5" s="31" customFormat="1" x14ac:dyDescent="0.2">
      <c r="A1116" s="34">
        <v>1115</v>
      </c>
      <c r="B1116" s="34"/>
      <c r="C1116" s="31" t="s">
        <v>880</v>
      </c>
      <c r="D1116" s="31" t="s">
        <v>881</v>
      </c>
    </row>
    <row r="1117" spans="1:5" s="31" customFormat="1" x14ac:dyDescent="0.2">
      <c r="A1117" s="34">
        <v>1116</v>
      </c>
      <c r="B1117" s="34"/>
      <c r="C1117" s="31" t="s">
        <v>880</v>
      </c>
      <c r="D1117" s="31" t="s">
        <v>881</v>
      </c>
    </row>
    <row r="1118" spans="1:5" s="31" customFormat="1" x14ac:dyDescent="0.2">
      <c r="A1118" s="34">
        <v>1117</v>
      </c>
      <c r="B1118" s="34"/>
      <c r="C1118" s="31" t="s">
        <v>880</v>
      </c>
      <c r="D1118" s="31" t="s">
        <v>881</v>
      </c>
    </row>
    <row r="1119" spans="1:5" s="31" customFormat="1" x14ac:dyDescent="0.2">
      <c r="A1119" s="34">
        <v>1118</v>
      </c>
      <c r="B1119" s="34"/>
      <c r="C1119" s="31" t="s">
        <v>880</v>
      </c>
      <c r="D1119" s="31" t="s">
        <v>881</v>
      </c>
    </row>
    <row r="1120" spans="1:5" s="31" customFormat="1" x14ac:dyDescent="0.2">
      <c r="A1120" s="34">
        <v>1119</v>
      </c>
      <c r="B1120" s="34"/>
      <c r="C1120" s="31" t="s">
        <v>880</v>
      </c>
      <c r="D1120" s="31" t="s">
        <v>881</v>
      </c>
    </row>
    <row r="1121" spans="1:4" s="31" customFormat="1" x14ac:dyDescent="0.2">
      <c r="A1121" s="34">
        <v>1120</v>
      </c>
      <c r="B1121" s="34"/>
      <c r="C1121" s="31" t="s">
        <v>880</v>
      </c>
      <c r="D1121" s="31" t="s">
        <v>881</v>
      </c>
    </row>
    <row r="1122" spans="1:4" s="31" customFormat="1" x14ac:dyDescent="0.2">
      <c r="A1122" s="34">
        <v>1121</v>
      </c>
      <c r="B1122" s="34"/>
      <c r="C1122" s="31" t="s">
        <v>880</v>
      </c>
      <c r="D1122" s="31" t="s">
        <v>881</v>
      </c>
    </row>
    <row r="1123" spans="1:4" s="31" customFormat="1" x14ac:dyDescent="0.2">
      <c r="A1123" s="34">
        <v>1122</v>
      </c>
      <c r="B1123" s="34"/>
      <c r="C1123" s="31" t="s">
        <v>880</v>
      </c>
      <c r="D1123" s="31" t="s">
        <v>881</v>
      </c>
    </row>
    <row r="1124" spans="1:4" s="31" customFormat="1" x14ac:dyDescent="0.2">
      <c r="A1124" s="34">
        <v>1123</v>
      </c>
      <c r="B1124" s="34"/>
      <c r="C1124" s="31" t="s">
        <v>880</v>
      </c>
      <c r="D1124" s="31" t="s">
        <v>881</v>
      </c>
    </row>
    <row r="1125" spans="1:4" s="31" customFormat="1" x14ac:dyDescent="0.2">
      <c r="A1125" s="34">
        <v>1124</v>
      </c>
      <c r="B1125" s="34"/>
      <c r="C1125" s="31" t="s">
        <v>880</v>
      </c>
      <c r="D1125" s="31" t="s">
        <v>881</v>
      </c>
    </row>
    <row r="1126" spans="1:4" s="31" customFormat="1" x14ac:dyDescent="0.2">
      <c r="A1126" s="34">
        <v>1125</v>
      </c>
      <c r="B1126" s="34"/>
      <c r="C1126" s="31" t="s">
        <v>880</v>
      </c>
      <c r="D1126" s="31" t="s">
        <v>881</v>
      </c>
    </row>
    <row r="1127" spans="1:4" s="31" customFormat="1" x14ac:dyDescent="0.2">
      <c r="A1127" s="34">
        <v>1126</v>
      </c>
      <c r="B1127" s="34"/>
      <c r="C1127" s="31" t="s">
        <v>880</v>
      </c>
      <c r="D1127" s="31" t="s">
        <v>881</v>
      </c>
    </row>
    <row r="1128" spans="1:4" s="31" customFormat="1" x14ac:dyDescent="0.2">
      <c r="A1128" s="34">
        <v>1127</v>
      </c>
      <c r="B1128" s="34"/>
      <c r="C1128" s="31" t="s">
        <v>880</v>
      </c>
      <c r="D1128" s="31" t="s">
        <v>881</v>
      </c>
    </row>
    <row r="1129" spans="1:4" s="31" customFormat="1" x14ac:dyDescent="0.2">
      <c r="A1129" s="34">
        <v>1128</v>
      </c>
      <c r="B1129" s="34"/>
      <c r="C1129" s="31" t="s">
        <v>880</v>
      </c>
      <c r="D1129" s="31" t="s">
        <v>881</v>
      </c>
    </row>
    <row r="1130" spans="1:4" s="31" customFormat="1" x14ac:dyDescent="0.2">
      <c r="A1130" s="34">
        <v>1129</v>
      </c>
      <c r="B1130" s="34"/>
      <c r="C1130" s="31" t="s">
        <v>880</v>
      </c>
      <c r="D1130" s="31" t="s">
        <v>881</v>
      </c>
    </row>
    <row r="1131" spans="1:4" s="31" customFormat="1" x14ac:dyDescent="0.2">
      <c r="A1131" s="34">
        <v>1130</v>
      </c>
      <c r="B1131" s="34"/>
      <c r="C1131" s="31" t="s">
        <v>880</v>
      </c>
      <c r="D1131" s="31" t="s">
        <v>881</v>
      </c>
    </row>
    <row r="1132" spans="1:4" s="31" customFormat="1" x14ac:dyDescent="0.2">
      <c r="A1132" s="34">
        <v>1131</v>
      </c>
      <c r="B1132" s="34"/>
      <c r="C1132" s="31" t="s">
        <v>880</v>
      </c>
      <c r="D1132" s="31" t="s">
        <v>881</v>
      </c>
    </row>
    <row r="1133" spans="1:4" s="31" customFormat="1" x14ac:dyDescent="0.2">
      <c r="A1133" s="34">
        <v>1132</v>
      </c>
      <c r="B1133" s="34"/>
      <c r="C1133" s="31" t="s">
        <v>880</v>
      </c>
      <c r="D1133" s="31" t="s">
        <v>881</v>
      </c>
    </row>
    <row r="1134" spans="1:4" s="31" customFormat="1" x14ac:dyDescent="0.2">
      <c r="A1134" s="34">
        <v>1133</v>
      </c>
      <c r="B1134" s="34"/>
      <c r="C1134" s="31" t="s">
        <v>880</v>
      </c>
      <c r="D1134" s="31" t="s">
        <v>881</v>
      </c>
    </row>
    <row r="1135" spans="1:4" s="31" customFormat="1" x14ac:dyDescent="0.2">
      <c r="A1135" s="34">
        <v>1134</v>
      </c>
      <c r="B1135" s="34"/>
      <c r="C1135" s="31" t="s">
        <v>880</v>
      </c>
      <c r="D1135" s="31" t="s">
        <v>881</v>
      </c>
    </row>
    <row r="1136" spans="1:4" s="31" customFormat="1" x14ac:dyDescent="0.2">
      <c r="A1136" s="34">
        <v>1135</v>
      </c>
      <c r="B1136" s="34"/>
      <c r="C1136" s="31" t="s">
        <v>880</v>
      </c>
      <c r="D1136" s="31" t="s">
        <v>881</v>
      </c>
    </row>
    <row r="1137" spans="1:4" s="31" customFormat="1" x14ac:dyDescent="0.2">
      <c r="A1137" s="34">
        <v>1136</v>
      </c>
      <c r="B1137" s="34"/>
      <c r="C1137" s="31" t="s">
        <v>880</v>
      </c>
      <c r="D1137" s="31" t="s">
        <v>881</v>
      </c>
    </row>
    <row r="1138" spans="1:4" s="31" customFormat="1" x14ac:dyDescent="0.2">
      <c r="A1138" s="34">
        <v>1137</v>
      </c>
      <c r="B1138" s="34"/>
      <c r="C1138" s="31" t="s">
        <v>880</v>
      </c>
      <c r="D1138" s="31" t="s">
        <v>881</v>
      </c>
    </row>
    <row r="1139" spans="1:4" s="31" customFormat="1" x14ac:dyDescent="0.2">
      <c r="A1139" s="34">
        <v>1138</v>
      </c>
      <c r="B1139" s="34"/>
      <c r="C1139" s="31" t="s">
        <v>880</v>
      </c>
      <c r="D1139" s="31" t="s">
        <v>881</v>
      </c>
    </row>
    <row r="1140" spans="1:4" s="31" customFormat="1" x14ac:dyDescent="0.2">
      <c r="A1140" s="34">
        <v>1139</v>
      </c>
      <c r="B1140" s="34"/>
      <c r="C1140" s="31" t="s">
        <v>880</v>
      </c>
      <c r="D1140" s="31" t="s">
        <v>881</v>
      </c>
    </row>
    <row r="1141" spans="1:4" s="31" customFormat="1" x14ac:dyDescent="0.2">
      <c r="A1141" s="34">
        <v>1140</v>
      </c>
      <c r="B1141" s="34"/>
      <c r="C1141" s="31" t="s">
        <v>880</v>
      </c>
      <c r="D1141" s="31" t="s">
        <v>881</v>
      </c>
    </row>
    <row r="1142" spans="1:4" s="31" customFormat="1" x14ac:dyDescent="0.2">
      <c r="A1142" s="34">
        <v>1141</v>
      </c>
      <c r="B1142" s="34"/>
      <c r="C1142" s="31" t="s">
        <v>880</v>
      </c>
      <c r="D1142" s="31" t="s">
        <v>881</v>
      </c>
    </row>
    <row r="1143" spans="1:4" s="31" customFormat="1" x14ac:dyDescent="0.2">
      <c r="A1143" s="34">
        <v>1142</v>
      </c>
      <c r="B1143" s="34"/>
      <c r="C1143" s="31" t="s">
        <v>880</v>
      </c>
      <c r="D1143" s="31" t="s">
        <v>881</v>
      </c>
    </row>
    <row r="1144" spans="1:4" s="31" customFormat="1" x14ac:dyDescent="0.2">
      <c r="A1144" s="34">
        <v>1143</v>
      </c>
      <c r="B1144" s="34"/>
      <c r="C1144" s="31" t="s">
        <v>880</v>
      </c>
      <c r="D1144" s="31" t="s">
        <v>881</v>
      </c>
    </row>
    <row r="1145" spans="1:4" s="31" customFormat="1" x14ac:dyDescent="0.2">
      <c r="A1145" s="34">
        <v>1144</v>
      </c>
      <c r="B1145" s="34"/>
      <c r="C1145" s="31" t="s">
        <v>880</v>
      </c>
      <c r="D1145" s="31" t="s">
        <v>881</v>
      </c>
    </row>
    <row r="1146" spans="1:4" s="31" customFormat="1" x14ac:dyDescent="0.2">
      <c r="A1146" s="34">
        <v>1145</v>
      </c>
      <c r="B1146" s="34"/>
      <c r="C1146" s="31" t="s">
        <v>880</v>
      </c>
      <c r="D1146" s="31" t="s">
        <v>881</v>
      </c>
    </row>
    <row r="1147" spans="1:4" s="31" customFormat="1" x14ac:dyDescent="0.2">
      <c r="A1147" s="34">
        <v>1146</v>
      </c>
      <c r="B1147" s="34"/>
      <c r="C1147" s="31" t="s">
        <v>880</v>
      </c>
      <c r="D1147" s="31" t="s">
        <v>881</v>
      </c>
    </row>
    <row r="1148" spans="1:4" s="31" customFormat="1" x14ac:dyDescent="0.2">
      <c r="A1148" s="34">
        <v>1147</v>
      </c>
      <c r="B1148" s="34"/>
      <c r="C1148" s="31" t="s">
        <v>880</v>
      </c>
      <c r="D1148" s="31" t="s">
        <v>881</v>
      </c>
    </row>
    <row r="1149" spans="1:4" s="31" customFormat="1" x14ac:dyDescent="0.2">
      <c r="A1149" s="34">
        <v>1148</v>
      </c>
      <c r="B1149" s="34"/>
      <c r="C1149" s="31" t="s">
        <v>880</v>
      </c>
      <c r="D1149" s="31" t="s">
        <v>881</v>
      </c>
    </row>
    <row r="1150" spans="1:4" s="31" customFormat="1" x14ac:dyDescent="0.2">
      <c r="A1150" s="34">
        <v>1149</v>
      </c>
      <c r="B1150" s="34"/>
      <c r="C1150" s="31" t="s">
        <v>880</v>
      </c>
      <c r="D1150" s="31" t="s">
        <v>881</v>
      </c>
    </row>
    <row r="1151" spans="1:4" s="31" customFormat="1" x14ac:dyDescent="0.2">
      <c r="A1151" s="34">
        <v>1150</v>
      </c>
      <c r="B1151" s="34"/>
      <c r="C1151" s="31" t="s">
        <v>880</v>
      </c>
      <c r="D1151" s="31" t="s">
        <v>881</v>
      </c>
    </row>
    <row r="1152" spans="1:4" s="31" customFormat="1" x14ac:dyDescent="0.2">
      <c r="A1152" s="34">
        <v>1151</v>
      </c>
      <c r="B1152" s="34"/>
      <c r="C1152" s="31" t="s">
        <v>880</v>
      </c>
      <c r="D1152" s="31" t="s">
        <v>881</v>
      </c>
    </row>
    <row r="1153" spans="1:4" s="31" customFormat="1" x14ac:dyDescent="0.2">
      <c r="A1153" s="34">
        <v>1152</v>
      </c>
      <c r="B1153" s="34"/>
      <c r="C1153" s="31" t="s">
        <v>880</v>
      </c>
      <c r="D1153" s="31" t="s">
        <v>881</v>
      </c>
    </row>
    <row r="1154" spans="1:4" s="31" customFormat="1" x14ac:dyDescent="0.2">
      <c r="A1154" s="34">
        <v>1153</v>
      </c>
      <c r="B1154" s="34"/>
      <c r="C1154" s="31" t="s">
        <v>880</v>
      </c>
      <c r="D1154" s="31" t="s">
        <v>881</v>
      </c>
    </row>
    <row r="1155" spans="1:4" s="31" customFormat="1" x14ac:dyDescent="0.2">
      <c r="A1155" s="34">
        <v>1154</v>
      </c>
      <c r="B1155" s="34"/>
      <c r="C1155" s="31" t="s">
        <v>880</v>
      </c>
      <c r="D1155" s="31" t="s">
        <v>881</v>
      </c>
    </row>
    <row r="1156" spans="1:4" s="31" customFormat="1" x14ac:dyDescent="0.2">
      <c r="A1156" s="34">
        <v>1155</v>
      </c>
      <c r="B1156" s="34"/>
      <c r="C1156" s="31" t="s">
        <v>880</v>
      </c>
      <c r="D1156" s="31" t="s">
        <v>881</v>
      </c>
    </row>
    <row r="1157" spans="1:4" s="31" customFormat="1" x14ac:dyDescent="0.2">
      <c r="A1157" s="34">
        <v>1156</v>
      </c>
      <c r="B1157" s="34"/>
      <c r="C1157" s="31" t="s">
        <v>880</v>
      </c>
      <c r="D1157" s="31" t="s">
        <v>881</v>
      </c>
    </row>
    <row r="1158" spans="1:4" s="31" customFormat="1" x14ac:dyDescent="0.2">
      <c r="A1158" s="34">
        <v>1157</v>
      </c>
      <c r="B1158" s="34"/>
      <c r="C1158" s="31" t="s">
        <v>880</v>
      </c>
      <c r="D1158" s="31" t="s">
        <v>881</v>
      </c>
    </row>
    <row r="1159" spans="1:4" s="31" customFormat="1" x14ac:dyDescent="0.2">
      <c r="A1159" s="34">
        <v>1158</v>
      </c>
      <c r="B1159" s="34"/>
      <c r="C1159" s="31" t="s">
        <v>880</v>
      </c>
      <c r="D1159" s="31" t="s">
        <v>881</v>
      </c>
    </row>
    <row r="1160" spans="1:4" s="31" customFormat="1" x14ac:dyDescent="0.2">
      <c r="A1160" s="34">
        <v>1159</v>
      </c>
      <c r="B1160" s="34"/>
      <c r="C1160" s="31" t="s">
        <v>880</v>
      </c>
      <c r="D1160" s="31" t="s">
        <v>881</v>
      </c>
    </row>
    <row r="1161" spans="1:4" s="31" customFormat="1" x14ac:dyDescent="0.2">
      <c r="A1161" s="34">
        <v>1160</v>
      </c>
      <c r="B1161" s="34"/>
      <c r="C1161" s="31" t="s">
        <v>880</v>
      </c>
      <c r="D1161" s="31" t="s">
        <v>881</v>
      </c>
    </row>
    <row r="1162" spans="1:4" s="31" customFormat="1" x14ac:dyDescent="0.2">
      <c r="A1162" s="34">
        <v>1161</v>
      </c>
      <c r="B1162" s="34"/>
      <c r="C1162" s="31" t="s">
        <v>880</v>
      </c>
      <c r="D1162" s="31" t="s">
        <v>881</v>
      </c>
    </row>
    <row r="1163" spans="1:4" s="31" customFormat="1" x14ac:dyDescent="0.2">
      <c r="A1163" s="34">
        <v>1162</v>
      </c>
      <c r="B1163" s="34"/>
      <c r="C1163" s="31" t="s">
        <v>880</v>
      </c>
      <c r="D1163" s="31" t="s">
        <v>881</v>
      </c>
    </row>
    <row r="1164" spans="1:4" s="31" customFormat="1" x14ac:dyDescent="0.2">
      <c r="A1164" s="34">
        <v>1163</v>
      </c>
      <c r="B1164" s="34"/>
      <c r="C1164" s="31" t="s">
        <v>880</v>
      </c>
      <c r="D1164" s="31" t="s">
        <v>881</v>
      </c>
    </row>
    <row r="1165" spans="1:4" s="31" customFormat="1" x14ac:dyDescent="0.2">
      <c r="A1165" s="34">
        <v>1164</v>
      </c>
      <c r="B1165" s="34"/>
      <c r="C1165" s="31" t="s">
        <v>880</v>
      </c>
      <c r="D1165" s="31" t="s">
        <v>881</v>
      </c>
    </row>
    <row r="1166" spans="1:4" s="31" customFormat="1" x14ac:dyDescent="0.2">
      <c r="A1166" s="34">
        <v>1165</v>
      </c>
      <c r="B1166" s="34"/>
      <c r="C1166" s="31" t="s">
        <v>880</v>
      </c>
      <c r="D1166" s="31" t="s">
        <v>881</v>
      </c>
    </row>
    <row r="1167" spans="1:4" s="31" customFormat="1" x14ac:dyDescent="0.2">
      <c r="A1167" s="34">
        <v>1166</v>
      </c>
      <c r="B1167" s="34"/>
      <c r="C1167" s="31" t="s">
        <v>880</v>
      </c>
      <c r="D1167" s="31" t="s">
        <v>881</v>
      </c>
    </row>
    <row r="1168" spans="1:4" s="31" customFormat="1" x14ac:dyDescent="0.2">
      <c r="A1168" s="34">
        <v>1167</v>
      </c>
      <c r="B1168" s="34"/>
      <c r="C1168" s="31" t="s">
        <v>880</v>
      </c>
      <c r="D1168" s="31" t="s">
        <v>881</v>
      </c>
    </row>
    <row r="1169" spans="1:4" s="31" customFormat="1" x14ac:dyDescent="0.2">
      <c r="A1169" s="34">
        <v>1168</v>
      </c>
      <c r="B1169" s="34"/>
      <c r="C1169" s="31" t="s">
        <v>880</v>
      </c>
      <c r="D1169" s="31" t="s">
        <v>881</v>
      </c>
    </row>
    <row r="1170" spans="1:4" s="31" customFormat="1" x14ac:dyDescent="0.2">
      <c r="A1170" s="34">
        <v>1169</v>
      </c>
      <c r="B1170" s="34"/>
      <c r="C1170" s="31" t="s">
        <v>880</v>
      </c>
      <c r="D1170" s="31" t="s">
        <v>881</v>
      </c>
    </row>
    <row r="1171" spans="1:4" s="31" customFormat="1" x14ac:dyDescent="0.2">
      <c r="A1171" s="34">
        <v>1170</v>
      </c>
      <c r="B1171" s="34"/>
      <c r="C1171" s="31" t="s">
        <v>880</v>
      </c>
      <c r="D1171" s="31" t="s">
        <v>881</v>
      </c>
    </row>
    <row r="1172" spans="1:4" s="31" customFormat="1" x14ac:dyDescent="0.2">
      <c r="A1172" s="34">
        <v>1171</v>
      </c>
      <c r="B1172" s="34"/>
      <c r="C1172" s="31" t="s">
        <v>880</v>
      </c>
      <c r="D1172" s="31" t="s">
        <v>881</v>
      </c>
    </row>
    <row r="1173" spans="1:4" s="31" customFormat="1" x14ac:dyDescent="0.2">
      <c r="A1173" s="34">
        <v>1172</v>
      </c>
      <c r="B1173" s="34"/>
      <c r="C1173" s="31" t="s">
        <v>880</v>
      </c>
      <c r="D1173" s="31" t="s">
        <v>881</v>
      </c>
    </row>
    <row r="1174" spans="1:4" s="31" customFormat="1" x14ac:dyDescent="0.2">
      <c r="A1174" s="34">
        <v>1173</v>
      </c>
      <c r="B1174" s="34"/>
      <c r="C1174" s="31" t="s">
        <v>880</v>
      </c>
      <c r="D1174" s="31" t="s">
        <v>881</v>
      </c>
    </row>
    <row r="1175" spans="1:4" s="31" customFormat="1" x14ac:dyDescent="0.2">
      <c r="A1175" s="34">
        <v>1174</v>
      </c>
      <c r="B1175" s="34"/>
      <c r="C1175" s="31" t="s">
        <v>880</v>
      </c>
      <c r="D1175" s="31" t="s">
        <v>881</v>
      </c>
    </row>
    <row r="1176" spans="1:4" s="31" customFormat="1" x14ac:dyDescent="0.2">
      <c r="A1176" s="34">
        <v>1175</v>
      </c>
      <c r="B1176" s="34"/>
      <c r="C1176" s="31" t="s">
        <v>880</v>
      </c>
      <c r="D1176" s="31" t="s">
        <v>881</v>
      </c>
    </row>
    <row r="1177" spans="1:4" s="31" customFormat="1" x14ac:dyDescent="0.2">
      <c r="A1177" s="34">
        <v>1176</v>
      </c>
      <c r="B1177" s="34"/>
      <c r="C1177" s="31" t="s">
        <v>880</v>
      </c>
      <c r="D1177" s="31" t="s">
        <v>881</v>
      </c>
    </row>
    <row r="1178" spans="1:4" s="31" customFormat="1" x14ac:dyDescent="0.2">
      <c r="A1178" s="34">
        <v>1177</v>
      </c>
      <c r="B1178" s="34"/>
      <c r="C1178" s="31" t="s">
        <v>880</v>
      </c>
      <c r="D1178" s="31" t="s">
        <v>881</v>
      </c>
    </row>
    <row r="1179" spans="1:4" s="31" customFormat="1" x14ac:dyDescent="0.2">
      <c r="A1179" s="34">
        <v>1178</v>
      </c>
      <c r="B1179" s="34"/>
      <c r="C1179" s="31" t="s">
        <v>880</v>
      </c>
      <c r="D1179" s="31" t="s">
        <v>881</v>
      </c>
    </row>
    <row r="1180" spans="1:4" s="31" customFormat="1" x14ac:dyDescent="0.2">
      <c r="A1180" s="34">
        <v>1179</v>
      </c>
      <c r="B1180" s="34"/>
      <c r="C1180" s="31" t="s">
        <v>880</v>
      </c>
      <c r="D1180" s="31" t="s">
        <v>881</v>
      </c>
    </row>
    <row r="1181" spans="1:4" s="31" customFormat="1" x14ac:dyDescent="0.2">
      <c r="A1181" s="34">
        <v>1180</v>
      </c>
      <c r="B1181" s="34"/>
      <c r="C1181" s="31" t="s">
        <v>880</v>
      </c>
      <c r="D1181" s="31" t="s">
        <v>881</v>
      </c>
    </row>
    <row r="1182" spans="1:4" s="31" customFormat="1" x14ac:dyDescent="0.2">
      <c r="A1182" s="34">
        <v>1181</v>
      </c>
      <c r="B1182" s="34"/>
      <c r="C1182" s="31" t="s">
        <v>880</v>
      </c>
      <c r="D1182" s="31" t="s">
        <v>881</v>
      </c>
    </row>
    <row r="1183" spans="1:4" s="31" customFormat="1" x14ac:dyDescent="0.2">
      <c r="A1183" s="34">
        <v>1182</v>
      </c>
      <c r="B1183" s="34"/>
      <c r="C1183" s="31" t="s">
        <v>880</v>
      </c>
      <c r="D1183" s="31" t="s">
        <v>881</v>
      </c>
    </row>
    <row r="1184" spans="1:4" s="31" customFormat="1" x14ac:dyDescent="0.2">
      <c r="A1184" s="34">
        <v>1183</v>
      </c>
      <c r="B1184" s="34"/>
      <c r="C1184" s="31" t="s">
        <v>880</v>
      </c>
      <c r="D1184" s="31" t="s">
        <v>881</v>
      </c>
    </row>
    <row r="1185" spans="1:4" s="31" customFormat="1" x14ac:dyDescent="0.2">
      <c r="A1185" s="34">
        <v>1184</v>
      </c>
      <c r="B1185" s="34"/>
      <c r="C1185" s="31" t="s">
        <v>880</v>
      </c>
      <c r="D1185" s="31" t="s">
        <v>881</v>
      </c>
    </row>
    <row r="1186" spans="1:4" s="31" customFormat="1" x14ac:dyDescent="0.2">
      <c r="A1186" s="34">
        <v>1185</v>
      </c>
      <c r="B1186" s="34"/>
      <c r="C1186" s="31" t="s">
        <v>880</v>
      </c>
      <c r="D1186" s="31" t="s">
        <v>881</v>
      </c>
    </row>
    <row r="1187" spans="1:4" s="31" customFormat="1" x14ac:dyDescent="0.2">
      <c r="A1187" s="34">
        <v>1186</v>
      </c>
      <c r="B1187" s="34"/>
      <c r="C1187" s="31" t="s">
        <v>880</v>
      </c>
      <c r="D1187" s="31" t="s">
        <v>881</v>
      </c>
    </row>
    <row r="1188" spans="1:4" s="31" customFormat="1" x14ac:dyDescent="0.2">
      <c r="A1188" s="34">
        <v>1187</v>
      </c>
      <c r="B1188" s="34"/>
      <c r="C1188" s="31" t="s">
        <v>880</v>
      </c>
      <c r="D1188" s="31" t="s">
        <v>881</v>
      </c>
    </row>
    <row r="1189" spans="1:4" s="31" customFormat="1" x14ac:dyDescent="0.2">
      <c r="A1189" s="34">
        <v>1188</v>
      </c>
      <c r="B1189" s="34"/>
      <c r="C1189" s="31" t="s">
        <v>880</v>
      </c>
      <c r="D1189" s="31" t="s">
        <v>881</v>
      </c>
    </row>
    <row r="1190" spans="1:4" s="31" customFormat="1" x14ac:dyDescent="0.2">
      <c r="A1190" s="34">
        <v>1189</v>
      </c>
      <c r="B1190" s="34"/>
      <c r="C1190" s="31" t="s">
        <v>880</v>
      </c>
      <c r="D1190" s="31" t="s">
        <v>881</v>
      </c>
    </row>
    <row r="1191" spans="1:4" s="31" customFormat="1" x14ac:dyDescent="0.2">
      <c r="A1191" s="34">
        <v>1190</v>
      </c>
      <c r="B1191" s="34"/>
      <c r="C1191" s="31" t="s">
        <v>880</v>
      </c>
      <c r="D1191" s="31" t="s">
        <v>881</v>
      </c>
    </row>
    <row r="1192" spans="1:4" s="31" customFormat="1" x14ac:dyDescent="0.2">
      <c r="A1192" s="34">
        <v>1191</v>
      </c>
      <c r="B1192" s="34"/>
      <c r="C1192" s="31" t="s">
        <v>880</v>
      </c>
      <c r="D1192" s="31" t="s">
        <v>881</v>
      </c>
    </row>
    <row r="1193" spans="1:4" s="31" customFormat="1" x14ac:dyDescent="0.2">
      <c r="A1193" s="34">
        <v>1192</v>
      </c>
      <c r="B1193" s="34"/>
      <c r="C1193" s="31" t="s">
        <v>880</v>
      </c>
      <c r="D1193" s="31" t="s">
        <v>881</v>
      </c>
    </row>
    <row r="1194" spans="1:4" s="31" customFormat="1" x14ac:dyDescent="0.2">
      <c r="A1194" s="34">
        <v>1193</v>
      </c>
      <c r="B1194" s="34"/>
      <c r="C1194" s="31" t="s">
        <v>880</v>
      </c>
      <c r="D1194" s="31" t="s">
        <v>881</v>
      </c>
    </row>
    <row r="1195" spans="1:4" s="31" customFormat="1" x14ac:dyDescent="0.2">
      <c r="A1195" s="34">
        <v>1194</v>
      </c>
      <c r="B1195" s="34"/>
      <c r="C1195" s="31" t="s">
        <v>880</v>
      </c>
      <c r="D1195" s="31" t="s">
        <v>881</v>
      </c>
    </row>
    <row r="1196" spans="1:4" s="31" customFormat="1" x14ac:dyDescent="0.2">
      <c r="A1196" s="34">
        <v>1195</v>
      </c>
      <c r="B1196" s="34"/>
      <c r="C1196" s="31" t="s">
        <v>880</v>
      </c>
      <c r="D1196" s="31" t="s">
        <v>881</v>
      </c>
    </row>
    <row r="1197" spans="1:4" s="31" customFormat="1" x14ac:dyDescent="0.2">
      <c r="A1197" s="34">
        <v>1196</v>
      </c>
      <c r="B1197" s="34"/>
      <c r="C1197" s="31" t="s">
        <v>880</v>
      </c>
      <c r="D1197" s="31" t="s">
        <v>881</v>
      </c>
    </row>
    <row r="1198" spans="1:4" s="31" customFormat="1" x14ac:dyDescent="0.2">
      <c r="A1198" s="34">
        <v>1197</v>
      </c>
      <c r="B1198" s="34"/>
      <c r="C1198" s="31" t="s">
        <v>880</v>
      </c>
      <c r="D1198" s="31" t="s">
        <v>881</v>
      </c>
    </row>
    <row r="1199" spans="1:4" s="31" customFormat="1" x14ac:dyDescent="0.2">
      <c r="A1199" s="34">
        <v>1198</v>
      </c>
      <c r="B1199" s="34"/>
      <c r="C1199" s="31" t="s">
        <v>880</v>
      </c>
      <c r="D1199" s="31" t="s">
        <v>881</v>
      </c>
    </row>
    <row r="1200" spans="1:4" s="31" customFormat="1" x14ac:dyDescent="0.2">
      <c r="A1200" s="34">
        <v>1199</v>
      </c>
      <c r="B1200" s="34"/>
      <c r="C1200" s="31" t="s">
        <v>880</v>
      </c>
      <c r="D1200" s="31" t="s">
        <v>881</v>
      </c>
    </row>
    <row r="1201" spans="1:7" s="31" customFormat="1" x14ac:dyDescent="0.2">
      <c r="A1201" s="34">
        <v>1200</v>
      </c>
      <c r="B1201" s="34"/>
      <c r="C1201" s="31" t="s">
        <v>880</v>
      </c>
      <c r="D1201" s="31" t="s">
        <v>881</v>
      </c>
    </row>
    <row r="1202" spans="1:7" s="31" customFormat="1" x14ac:dyDescent="0.2">
      <c r="A1202" s="34">
        <v>1201</v>
      </c>
      <c r="B1202" s="34"/>
      <c r="C1202" s="31" t="s">
        <v>880</v>
      </c>
      <c r="D1202" s="31" t="s">
        <v>881</v>
      </c>
    </row>
    <row r="1203" spans="1:7" s="31" customFormat="1" x14ac:dyDescent="0.2">
      <c r="A1203" s="34">
        <v>1202</v>
      </c>
      <c r="B1203" s="34"/>
      <c r="C1203" s="31" t="s">
        <v>880</v>
      </c>
      <c r="D1203" s="31" t="s">
        <v>881</v>
      </c>
    </row>
    <row r="1204" spans="1:7" s="31" customFormat="1" x14ac:dyDescent="0.2">
      <c r="A1204" s="34">
        <v>1203</v>
      </c>
      <c r="B1204" s="34"/>
      <c r="C1204" s="31" t="s">
        <v>880</v>
      </c>
      <c r="D1204" s="31" t="s">
        <v>881</v>
      </c>
    </row>
    <row r="1205" spans="1:7" s="31" customFormat="1" x14ac:dyDescent="0.2">
      <c r="A1205" s="34">
        <v>1204</v>
      </c>
      <c r="B1205" s="34"/>
      <c r="C1205" s="31" t="s">
        <v>880</v>
      </c>
      <c r="D1205" s="31" t="s">
        <v>881</v>
      </c>
    </row>
    <row r="1206" spans="1:7" s="31" customFormat="1" x14ac:dyDescent="0.2">
      <c r="A1206" s="34">
        <v>1205</v>
      </c>
      <c r="B1206" s="34"/>
      <c r="C1206" s="31" t="s">
        <v>880</v>
      </c>
      <c r="D1206" s="31" t="s">
        <v>881</v>
      </c>
    </row>
    <row r="1207" spans="1:7" s="31" customFormat="1" ht="15" x14ac:dyDescent="0.25">
      <c r="A1207" s="34">
        <v>1206</v>
      </c>
      <c r="B1207" s="34"/>
      <c r="C1207" s="8" t="s">
        <v>880</v>
      </c>
      <c r="D1207" s="31" t="s">
        <v>881</v>
      </c>
    </row>
    <row r="1208" spans="1:7" s="31" customFormat="1" x14ac:dyDescent="0.2">
      <c r="A1208" s="34">
        <v>1207</v>
      </c>
      <c r="B1208" s="34"/>
      <c r="C1208" s="31" t="s">
        <v>880</v>
      </c>
      <c r="D1208" s="31" t="s">
        <v>881</v>
      </c>
    </row>
    <row r="1209" spans="1:7" s="31" customFormat="1" x14ac:dyDescent="0.2">
      <c r="A1209" s="34">
        <v>1208</v>
      </c>
      <c r="B1209" s="34"/>
      <c r="C1209" s="31" t="s">
        <v>880</v>
      </c>
      <c r="D1209" s="31" t="s">
        <v>881</v>
      </c>
    </row>
    <row r="1210" spans="1:7" s="31" customFormat="1" x14ac:dyDescent="0.2">
      <c r="A1210" s="34">
        <v>1209</v>
      </c>
      <c r="B1210" s="34"/>
      <c r="C1210" s="31" t="s">
        <v>880</v>
      </c>
      <c r="D1210" s="31" t="s">
        <v>881</v>
      </c>
    </row>
    <row r="1211" spans="1:7" s="31" customFormat="1" x14ac:dyDescent="0.2">
      <c r="A1211" s="34">
        <v>1210</v>
      </c>
      <c r="B1211" s="34"/>
      <c r="C1211" s="31" t="s">
        <v>880</v>
      </c>
      <c r="D1211" s="31" t="s">
        <v>881</v>
      </c>
    </row>
    <row r="1212" spans="1:7" s="31" customFormat="1" x14ac:dyDescent="0.2">
      <c r="A1212" s="34">
        <v>1211</v>
      </c>
      <c r="B1212" s="34"/>
      <c r="C1212" s="31" t="s">
        <v>880</v>
      </c>
      <c r="D1212" s="31" t="s">
        <v>881</v>
      </c>
    </row>
    <row r="1213" spans="1:7" s="31" customFormat="1" ht="15" x14ac:dyDescent="0.25">
      <c r="A1213" s="34">
        <v>1212</v>
      </c>
      <c r="B1213" s="34"/>
      <c r="C1213" s="8" t="s">
        <v>1044</v>
      </c>
      <c r="D1213" s="31" t="s">
        <v>1070</v>
      </c>
      <c r="E1213" s="6" t="s">
        <v>487</v>
      </c>
      <c r="F1213" s="31" t="s">
        <v>488</v>
      </c>
      <c r="G1213" s="6"/>
    </row>
    <row r="1214" spans="1:7" s="31" customFormat="1" x14ac:dyDescent="0.2">
      <c r="A1214" s="34">
        <v>1213</v>
      </c>
      <c r="B1214" s="34"/>
      <c r="C1214" s="31" t="s">
        <v>880</v>
      </c>
      <c r="D1214" s="31" t="s">
        <v>881</v>
      </c>
    </row>
    <row r="1215" spans="1:7" s="31" customFormat="1" x14ac:dyDescent="0.2">
      <c r="A1215" s="34">
        <v>1214</v>
      </c>
      <c r="B1215" s="34"/>
      <c r="C1215" s="31" t="s">
        <v>880</v>
      </c>
      <c r="D1215" s="31" t="s">
        <v>881</v>
      </c>
    </row>
    <row r="1216" spans="1:7" s="31" customFormat="1" x14ac:dyDescent="0.2">
      <c r="A1216" s="34">
        <v>1215</v>
      </c>
      <c r="B1216" s="34"/>
      <c r="C1216" s="31" t="s">
        <v>880</v>
      </c>
      <c r="D1216" s="31" t="s">
        <v>881</v>
      </c>
    </row>
    <row r="1217" spans="1:7" s="31" customFormat="1" x14ac:dyDescent="0.2">
      <c r="A1217" s="34">
        <v>1216</v>
      </c>
      <c r="B1217" s="34"/>
      <c r="C1217" s="31" t="s">
        <v>880</v>
      </c>
      <c r="D1217" s="31" t="s">
        <v>881</v>
      </c>
    </row>
    <row r="1218" spans="1:7" s="31" customFormat="1" x14ac:dyDescent="0.2">
      <c r="A1218" s="34">
        <v>1217</v>
      </c>
      <c r="B1218" s="34"/>
      <c r="C1218" s="31" t="s">
        <v>880</v>
      </c>
      <c r="D1218" s="31" t="s">
        <v>881</v>
      </c>
    </row>
    <row r="1219" spans="1:7" s="31" customFormat="1" x14ac:dyDescent="0.2">
      <c r="A1219" s="34">
        <v>1218</v>
      </c>
      <c r="B1219" s="34"/>
      <c r="C1219" s="31" t="s">
        <v>880</v>
      </c>
      <c r="D1219" s="31" t="s">
        <v>881</v>
      </c>
    </row>
    <row r="1220" spans="1:7" s="31" customFormat="1" x14ac:dyDescent="0.2">
      <c r="A1220" s="34">
        <v>1219</v>
      </c>
      <c r="B1220" s="34"/>
      <c r="C1220" s="31" t="s">
        <v>880</v>
      </c>
      <c r="D1220" s="31" t="s">
        <v>881</v>
      </c>
    </row>
    <row r="1221" spans="1:7" s="31" customFormat="1" x14ac:dyDescent="0.2">
      <c r="A1221" s="34">
        <v>1220</v>
      </c>
      <c r="B1221" s="34"/>
      <c r="C1221" s="31" t="s">
        <v>880</v>
      </c>
      <c r="D1221" s="31" t="s">
        <v>881</v>
      </c>
    </row>
    <row r="1222" spans="1:7" s="31" customFormat="1" x14ac:dyDescent="0.2">
      <c r="A1222" s="34">
        <v>1221</v>
      </c>
      <c r="B1222" s="34"/>
      <c r="C1222" s="31" t="s">
        <v>880</v>
      </c>
      <c r="D1222" s="31" t="s">
        <v>881</v>
      </c>
    </row>
    <row r="1223" spans="1:7" s="31" customFormat="1" x14ac:dyDescent="0.2">
      <c r="A1223" s="34">
        <v>1222</v>
      </c>
      <c r="B1223" s="34"/>
      <c r="C1223" s="31" t="s">
        <v>880</v>
      </c>
      <c r="D1223" s="31" t="s">
        <v>881</v>
      </c>
    </row>
    <row r="1224" spans="1:7" s="31" customFormat="1" x14ac:dyDescent="0.2">
      <c r="A1224" s="34">
        <v>1223</v>
      </c>
      <c r="B1224" s="34"/>
      <c r="C1224" s="31" t="s">
        <v>880</v>
      </c>
      <c r="D1224" s="31" t="s">
        <v>881</v>
      </c>
    </row>
    <row r="1225" spans="1:7" s="31" customFormat="1" x14ac:dyDescent="0.2">
      <c r="A1225" s="34">
        <v>1224</v>
      </c>
      <c r="B1225" s="34"/>
      <c r="C1225" s="31" t="s">
        <v>880</v>
      </c>
      <c r="D1225" s="31" t="s">
        <v>881</v>
      </c>
    </row>
    <row r="1226" spans="1:7" s="31" customFormat="1" ht="15" x14ac:dyDescent="0.25">
      <c r="A1226" s="34">
        <v>1225</v>
      </c>
      <c r="B1226" s="34"/>
      <c r="C1226" s="8" t="s">
        <v>1044</v>
      </c>
      <c r="D1226" s="31" t="s">
        <v>1070</v>
      </c>
      <c r="E1226" s="6" t="s">
        <v>487</v>
      </c>
      <c r="F1226" s="31" t="s">
        <v>488</v>
      </c>
      <c r="G1226" s="6"/>
    </row>
    <row r="1227" spans="1:7" s="31" customFormat="1" x14ac:dyDescent="0.2">
      <c r="A1227" s="34">
        <v>1226</v>
      </c>
      <c r="B1227" s="34"/>
      <c r="C1227" s="31" t="s">
        <v>880</v>
      </c>
      <c r="D1227" s="31" t="s">
        <v>881</v>
      </c>
    </row>
    <row r="1228" spans="1:7" s="31" customFormat="1" x14ac:dyDescent="0.2">
      <c r="A1228" s="34">
        <v>1227</v>
      </c>
      <c r="B1228" s="34"/>
      <c r="C1228" s="31" t="s">
        <v>880</v>
      </c>
      <c r="D1228" s="31" t="s">
        <v>881</v>
      </c>
    </row>
    <row r="1229" spans="1:7" s="31" customFormat="1" x14ac:dyDescent="0.2">
      <c r="A1229" s="34">
        <v>1228</v>
      </c>
      <c r="B1229" s="34"/>
      <c r="C1229" s="31" t="s">
        <v>880</v>
      </c>
      <c r="D1229" s="31" t="s">
        <v>881</v>
      </c>
    </row>
    <row r="1230" spans="1:7" s="31" customFormat="1" x14ac:dyDescent="0.2">
      <c r="A1230" s="34">
        <v>1229</v>
      </c>
      <c r="B1230" s="34"/>
      <c r="C1230" s="31" t="s">
        <v>880</v>
      </c>
      <c r="D1230" s="31" t="s">
        <v>881</v>
      </c>
    </row>
    <row r="1231" spans="1:7" s="31" customFormat="1" x14ac:dyDescent="0.2">
      <c r="A1231" s="34">
        <v>1230</v>
      </c>
      <c r="B1231" s="34"/>
      <c r="C1231" s="31" t="s">
        <v>880</v>
      </c>
      <c r="D1231" s="31" t="s">
        <v>881</v>
      </c>
    </row>
    <row r="1232" spans="1:7" s="31" customFormat="1" x14ac:dyDescent="0.2">
      <c r="A1232" s="34">
        <v>1231</v>
      </c>
      <c r="B1232" s="34"/>
      <c r="C1232" s="31" t="s">
        <v>880</v>
      </c>
      <c r="D1232" s="31" t="s">
        <v>881</v>
      </c>
    </row>
    <row r="1233" spans="1:4" s="31" customFormat="1" x14ac:dyDescent="0.2">
      <c r="A1233" s="34">
        <v>1232</v>
      </c>
      <c r="B1233" s="34"/>
      <c r="C1233" s="31" t="s">
        <v>880</v>
      </c>
      <c r="D1233" s="31" t="s">
        <v>881</v>
      </c>
    </row>
    <row r="1234" spans="1:4" s="31" customFormat="1" x14ac:dyDescent="0.2">
      <c r="A1234" s="34">
        <v>1233</v>
      </c>
      <c r="B1234" s="34"/>
      <c r="C1234" s="31" t="s">
        <v>880</v>
      </c>
      <c r="D1234" s="31" t="s">
        <v>881</v>
      </c>
    </row>
    <row r="1235" spans="1:4" s="31" customFormat="1" x14ac:dyDescent="0.2">
      <c r="A1235" s="34">
        <v>1234</v>
      </c>
      <c r="B1235" s="34"/>
      <c r="C1235" s="31" t="s">
        <v>880</v>
      </c>
      <c r="D1235" s="31" t="s">
        <v>881</v>
      </c>
    </row>
    <row r="1236" spans="1:4" s="31" customFormat="1" x14ac:dyDescent="0.2">
      <c r="A1236" s="34">
        <v>1235</v>
      </c>
      <c r="B1236" s="34"/>
      <c r="C1236" s="31" t="s">
        <v>880</v>
      </c>
      <c r="D1236" s="31" t="s">
        <v>881</v>
      </c>
    </row>
    <row r="1237" spans="1:4" s="31" customFormat="1" x14ac:dyDescent="0.2">
      <c r="A1237" s="34">
        <v>1236</v>
      </c>
      <c r="B1237" s="34"/>
      <c r="C1237" s="31" t="s">
        <v>880</v>
      </c>
      <c r="D1237" s="31" t="s">
        <v>881</v>
      </c>
    </row>
    <row r="1238" spans="1:4" s="31" customFormat="1" x14ac:dyDescent="0.2">
      <c r="A1238" s="34">
        <v>1237</v>
      </c>
      <c r="B1238" s="34"/>
      <c r="C1238" s="31" t="s">
        <v>880</v>
      </c>
      <c r="D1238" s="31" t="s">
        <v>881</v>
      </c>
    </row>
    <row r="1239" spans="1:4" s="31" customFormat="1" x14ac:dyDescent="0.2">
      <c r="A1239" s="34">
        <v>1238</v>
      </c>
      <c r="B1239" s="34"/>
      <c r="C1239" s="31" t="s">
        <v>880</v>
      </c>
      <c r="D1239" s="31" t="s">
        <v>881</v>
      </c>
    </row>
    <row r="1240" spans="1:4" s="31" customFormat="1" x14ac:dyDescent="0.2">
      <c r="A1240" s="34">
        <v>1239</v>
      </c>
      <c r="B1240" s="34"/>
      <c r="C1240" s="31" t="s">
        <v>880</v>
      </c>
      <c r="D1240" s="31" t="s">
        <v>881</v>
      </c>
    </row>
    <row r="1241" spans="1:4" s="31" customFormat="1" x14ac:dyDescent="0.2">
      <c r="A1241" s="34">
        <v>1240</v>
      </c>
      <c r="B1241" s="34"/>
      <c r="C1241" s="31" t="s">
        <v>880</v>
      </c>
      <c r="D1241" s="31" t="s">
        <v>881</v>
      </c>
    </row>
    <row r="1242" spans="1:4" s="31" customFormat="1" x14ac:dyDescent="0.2">
      <c r="A1242" s="34">
        <v>1241</v>
      </c>
      <c r="B1242" s="34"/>
      <c r="C1242" s="31" t="s">
        <v>880</v>
      </c>
      <c r="D1242" s="31" t="s">
        <v>881</v>
      </c>
    </row>
    <row r="1243" spans="1:4" s="31" customFormat="1" x14ac:dyDescent="0.2">
      <c r="A1243" s="34">
        <v>1242</v>
      </c>
      <c r="B1243" s="34"/>
      <c r="C1243" s="31" t="s">
        <v>880</v>
      </c>
      <c r="D1243" s="31" t="s">
        <v>881</v>
      </c>
    </row>
    <row r="1244" spans="1:4" s="31" customFormat="1" x14ac:dyDescent="0.2">
      <c r="A1244" s="34">
        <v>1243</v>
      </c>
      <c r="B1244" s="34"/>
      <c r="C1244" s="31" t="s">
        <v>880</v>
      </c>
      <c r="D1244" s="31" t="s">
        <v>881</v>
      </c>
    </row>
    <row r="1245" spans="1:4" s="31" customFormat="1" x14ac:dyDescent="0.2">
      <c r="A1245" s="34">
        <v>1244</v>
      </c>
      <c r="B1245" s="34"/>
      <c r="C1245" s="31" t="s">
        <v>880</v>
      </c>
      <c r="D1245" s="31" t="s">
        <v>881</v>
      </c>
    </row>
    <row r="1246" spans="1:4" s="31" customFormat="1" x14ac:dyDescent="0.2">
      <c r="A1246" s="34">
        <v>1245</v>
      </c>
      <c r="B1246" s="34"/>
      <c r="C1246" s="31" t="s">
        <v>880</v>
      </c>
      <c r="D1246" s="31" t="s">
        <v>881</v>
      </c>
    </row>
    <row r="1247" spans="1:4" s="31" customFormat="1" x14ac:dyDescent="0.2">
      <c r="A1247" s="34">
        <v>1246</v>
      </c>
      <c r="B1247" s="34"/>
      <c r="C1247" s="31" t="s">
        <v>880</v>
      </c>
      <c r="D1247" s="31" t="s">
        <v>881</v>
      </c>
    </row>
    <row r="1248" spans="1:4" s="31" customFormat="1" x14ac:dyDescent="0.2">
      <c r="A1248" s="34">
        <v>1247</v>
      </c>
      <c r="B1248" s="34"/>
      <c r="C1248" s="31" t="s">
        <v>880</v>
      </c>
      <c r="D1248" s="31" t="s">
        <v>881</v>
      </c>
    </row>
    <row r="1249" spans="1:4" s="31" customFormat="1" x14ac:dyDescent="0.2">
      <c r="A1249" s="34">
        <v>1248</v>
      </c>
      <c r="B1249" s="34"/>
      <c r="C1249" s="31" t="s">
        <v>880</v>
      </c>
      <c r="D1249" s="31" t="s">
        <v>881</v>
      </c>
    </row>
    <row r="1250" spans="1:4" s="31" customFormat="1" x14ac:dyDescent="0.2">
      <c r="A1250" s="34">
        <v>1249</v>
      </c>
      <c r="B1250" s="34"/>
      <c r="C1250" s="31" t="s">
        <v>880</v>
      </c>
      <c r="D1250" s="31" t="s">
        <v>881</v>
      </c>
    </row>
    <row r="1251" spans="1:4" s="31" customFormat="1" x14ac:dyDescent="0.2">
      <c r="A1251" s="34">
        <v>1250</v>
      </c>
      <c r="B1251" s="34"/>
      <c r="C1251" s="31" t="s">
        <v>880</v>
      </c>
      <c r="D1251" s="31" t="s">
        <v>881</v>
      </c>
    </row>
    <row r="1252" spans="1:4" s="31" customFormat="1" x14ac:dyDescent="0.2">
      <c r="A1252" s="34">
        <v>1251</v>
      </c>
      <c r="B1252" s="34"/>
      <c r="C1252" s="31" t="s">
        <v>880</v>
      </c>
      <c r="D1252" s="31" t="s">
        <v>881</v>
      </c>
    </row>
    <row r="1253" spans="1:4" s="31" customFormat="1" x14ac:dyDescent="0.2">
      <c r="A1253" s="34">
        <v>1252</v>
      </c>
      <c r="B1253" s="34"/>
      <c r="C1253" s="31" t="s">
        <v>880</v>
      </c>
      <c r="D1253" s="31" t="s">
        <v>881</v>
      </c>
    </row>
    <row r="1254" spans="1:4" s="31" customFormat="1" x14ac:dyDescent="0.2">
      <c r="A1254" s="34">
        <v>1253</v>
      </c>
      <c r="B1254" s="34"/>
      <c r="C1254" s="31" t="s">
        <v>880</v>
      </c>
      <c r="D1254" s="31" t="s">
        <v>881</v>
      </c>
    </row>
    <row r="1255" spans="1:4" s="31" customFormat="1" x14ac:dyDescent="0.2">
      <c r="A1255" s="34">
        <v>1254</v>
      </c>
      <c r="B1255" s="34"/>
      <c r="C1255" s="31" t="s">
        <v>880</v>
      </c>
      <c r="D1255" s="31" t="s">
        <v>881</v>
      </c>
    </row>
    <row r="1256" spans="1:4" s="31" customFormat="1" x14ac:dyDescent="0.2">
      <c r="A1256" s="34">
        <v>1255</v>
      </c>
      <c r="B1256" s="34"/>
      <c r="C1256" s="31" t="s">
        <v>880</v>
      </c>
      <c r="D1256" s="31" t="s">
        <v>881</v>
      </c>
    </row>
    <row r="1257" spans="1:4" s="31" customFormat="1" x14ac:dyDescent="0.2">
      <c r="A1257" s="34">
        <v>1256</v>
      </c>
      <c r="B1257" s="34"/>
      <c r="C1257" s="31" t="s">
        <v>880</v>
      </c>
      <c r="D1257" s="31" t="s">
        <v>881</v>
      </c>
    </row>
    <row r="1258" spans="1:4" s="31" customFormat="1" x14ac:dyDescent="0.2">
      <c r="A1258" s="34">
        <v>1257</v>
      </c>
      <c r="B1258" s="34"/>
      <c r="C1258" s="31" t="s">
        <v>880</v>
      </c>
      <c r="D1258" s="31" t="s">
        <v>881</v>
      </c>
    </row>
    <row r="1259" spans="1:4" s="31" customFormat="1" x14ac:dyDescent="0.2">
      <c r="A1259" s="34">
        <v>1258</v>
      </c>
      <c r="B1259" s="34"/>
      <c r="C1259" s="31" t="s">
        <v>880</v>
      </c>
      <c r="D1259" s="31" t="s">
        <v>881</v>
      </c>
    </row>
    <row r="1260" spans="1:4" s="31" customFormat="1" x14ac:dyDescent="0.2">
      <c r="A1260" s="34">
        <v>1259</v>
      </c>
      <c r="B1260" s="34"/>
      <c r="C1260" s="31" t="s">
        <v>880</v>
      </c>
      <c r="D1260" s="31" t="s">
        <v>881</v>
      </c>
    </row>
    <row r="1261" spans="1:4" s="31" customFormat="1" x14ac:dyDescent="0.2">
      <c r="A1261" s="34">
        <v>1260</v>
      </c>
      <c r="B1261" s="34"/>
      <c r="C1261" s="31" t="s">
        <v>880</v>
      </c>
      <c r="D1261" s="31" t="s">
        <v>881</v>
      </c>
    </row>
    <row r="1262" spans="1:4" s="31" customFormat="1" x14ac:dyDescent="0.2">
      <c r="A1262" s="34">
        <v>1261</v>
      </c>
      <c r="B1262" s="34"/>
      <c r="C1262" s="31" t="s">
        <v>880</v>
      </c>
      <c r="D1262" s="31" t="s">
        <v>881</v>
      </c>
    </row>
    <row r="1263" spans="1:4" s="31" customFormat="1" x14ac:dyDescent="0.2">
      <c r="A1263" s="34">
        <v>1262</v>
      </c>
      <c r="B1263" s="34"/>
      <c r="C1263" s="31" t="s">
        <v>880</v>
      </c>
      <c r="D1263" s="31" t="s">
        <v>881</v>
      </c>
    </row>
    <row r="1264" spans="1:4" s="31" customFormat="1" x14ac:dyDescent="0.2">
      <c r="A1264" s="34">
        <v>1263</v>
      </c>
      <c r="B1264" s="34"/>
      <c r="C1264" s="31" t="s">
        <v>880</v>
      </c>
      <c r="D1264" s="31" t="s">
        <v>881</v>
      </c>
    </row>
    <row r="1265" spans="1:5" s="31" customFormat="1" x14ac:dyDescent="0.2">
      <c r="A1265" s="34">
        <v>1264</v>
      </c>
      <c r="B1265" s="34"/>
      <c r="C1265" s="31" t="s">
        <v>880</v>
      </c>
      <c r="D1265" s="31" t="s">
        <v>881</v>
      </c>
    </row>
    <row r="1266" spans="1:5" s="31" customFormat="1" x14ac:dyDescent="0.2">
      <c r="A1266" s="34">
        <v>1265</v>
      </c>
      <c r="B1266" s="34"/>
      <c r="C1266" s="31" t="s">
        <v>880</v>
      </c>
      <c r="D1266" s="31" t="s">
        <v>881</v>
      </c>
    </row>
    <row r="1267" spans="1:5" s="31" customFormat="1" x14ac:dyDescent="0.2">
      <c r="A1267" s="34">
        <v>1266</v>
      </c>
      <c r="B1267" s="34"/>
      <c r="C1267" s="31" t="s">
        <v>880</v>
      </c>
      <c r="D1267" s="31" t="s">
        <v>881</v>
      </c>
    </row>
    <row r="1268" spans="1:5" s="31" customFormat="1" x14ac:dyDescent="0.2">
      <c r="A1268" s="34">
        <v>1267</v>
      </c>
      <c r="B1268" s="34"/>
      <c r="C1268" s="31" t="s">
        <v>880</v>
      </c>
      <c r="D1268" s="31" t="s">
        <v>881</v>
      </c>
    </row>
    <row r="1269" spans="1:5" s="31" customFormat="1" x14ac:dyDescent="0.2">
      <c r="A1269" s="34">
        <v>1268</v>
      </c>
      <c r="B1269" s="34"/>
      <c r="C1269" s="31" t="s">
        <v>880</v>
      </c>
      <c r="D1269" s="31" t="s">
        <v>881</v>
      </c>
    </row>
    <row r="1270" spans="1:5" s="31" customFormat="1" x14ac:dyDescent="0.2">
      <c r="A1270" s="34">
        <v>1269</v>
      </c>
      <c r="B1270" s="34"/>
      <c r="C1270" s="31" t="s">
        <v>880</v>
      </c>
      <c r="D1270" s="31" t="s">
        <v>881</v>
      </c>
    </row>
    <row r="1271" spans="1:5" s="31" customFormat="1" x14ac:dyDescent="0.2">
      <c r="A1271" s="34">
        <v>1270</v>
      </c>
      <c r="B1271" s="34"/>
      <c r="C1271" s="31" t="s">
        <v>880</v>
      </c>
      <c r="D1271" s="31" t="s">
        <v>881</v>
      </c>
    </row>
    <row r="1272" spans="1:5" s="31" customFormat="1" x14ac:dyDescent="0.2">
      <c r="A1272" s="34">
        <v>1271</v>
      </c>
      <c r="B1272" s="34"/>
      <c r="C1272" s="31" t="s">
        <v>880</v>
      </c>
      <c r="D1272" s="31" t="s">
        <v>881</v>
      </c>
    </row>
    <row r="1273" spans="1:5" s="31" customFormat="1" x14ac:dyDescent="0.2">
      <c r="A1273" s="34">
        <v>1272</v>
      </c>
      <c r="B1273" s="34"/>
      <c r="C1273" s="31" t="s">
        <v>880</v>
      </c>
      <c r="D1273" s="31" t="s">
        <v>881</v>
      </c>
      <c r="E1273" s="6"/>
    </row>
    <row r="1274" spans="1:5" s="31" customFormat="1" x14ac:dyDescent="0.2">
      <c r="A1274" s="34">
        <v>1273</v>
      </c>
      <c r="B1274" s="34"/>
      <c r="C1274" s="31" t="s">
        <v>880</v>
      </c>
      <c r="D1274" s="31" t="s">
        <v>881</v>
      </c>
    </row>
    <row r="1275" spans="1:5" s="31" customFormat="1" x14ac:dyDescent="0.2">
      <c r="A1275" s="34">
        <v>1274</v>
      </c>
      <c r="B1275" s="34"/>
      <c r="C1275" s="31" t="s">
        <v>880</v>
      </c>
      <c r="D1275" s="31" t="s">
        <v>881</v>
      </c>
    </row>
    <row r="1276" spans="1:5" s="31" customFormat="1" x14ac:dyDescent="0.2">
      <c r="A1276" s="34">
        <v>1275</v>
      </c>
      <c r="B1276" s="34"/>
      <c r="C1276" s="31" t="s">
        <v>880</v>
      </c>
      <c r="D1276" s="31" t="s">
        <v>881</v>
      </c>
    </row>
    <row r="1277" spans="1:5" s="31" customFormat="1" x14ac:dyDescent="0.2">
      <c r="A1277" s="34">
        <v>1276</v>
      </c>
      <c r="B1277" s="34"/>
      <c r="C1277" s="31" t="s">
        <v>880</v>
      </c>
      <c r="D1277" s="31" t="s">
        <v>881</v>
      </c>
    </row>
    <row r="1278" spans="1:5" s="31" customFormat="1" x14ac:dyDescent="0.2">
      <c r="A1278" s="34">
        <v>1277</v>
      </c>
      <c r="B1278" s="34"/>
      <c r="C1278" s="31" t="s">
        <v>880</v>
      </c>
      <c r="D1278" s="31" t="s">
        <v>881</v>
      </c>
    </row>
    <row r="1279" spans="1:5" s="31" customFormat="1" x14ac:dyDescent="0.2">
      <c r="A1279" s="34">
        <v>1278</v>
      </c>
      <c r="B1279" s="34"/>
      <c r="C1279" s="31" t="s">
        <v>880</v>
      </c>
      <c r="D1279" s="31" t="s">
        <v>881</v>
      </c>
    </row>
    <row r="1280" spans="1:5" s="31" customFormat="1" x14ac:dyDescent="0.2">
      <c r="A1280" s="34">
        <v>1279</v>
      </c>
      <c r="B1280" s="34"/>
      <c r="C1280" s="31" t="s">
        <v>880</v>
      </c>
      <c r="D1280" s="31" t="s">
        <v>881</v>
      </c>
    </row>
    <row r="1281" spans="1:8" s="31" customFormat="1" x14ac:dyDescent="0.2">
      <c r="A1281" s="34">
        <v>1280</v>
      </c>
      <c r="B1281" s="34"/>
      <c r="C1281" s="31" t="s">
        <v>880</v>
      </c>
      <c r="D1281" s="31" t="s">
        <v>881</v>
      </c>
    </row>
    <row r="1282" spans="1:8" s="31" customFormat="1" x14ac:dyDescent="0.2">
      <c r="A1282" s="34">
        <v>1281</v>
      </c>
      <c r="B1282" s="34"/>
      <c r="C1282" s="31" t="s">
        <v>880</v>
      </c>
      <c r="D1282" s="31" t="s">
        <v>881</v>
      </c>
    </row>
    <row r="1283" spans="1:8" s="31" customFormat="1" x14ac:dyDescent="0.2">
      <c r="A1283" s="34">
        <v>1282</v>
      </c>
      <c r="B1283" s="34"/>
      <c r="C1283" s="31" t="s">
        <v>459</v>
      </c>
      <c r="D1283" s="31" t="s">
        <v>460</v>
      </c>
    </row>
    <row r="1284" spans="1:8" s="31" customFormat="1" x14ac:dyDescent="0.2">
      <c r="A1284" s="34">
        <v>1283</v>
      </c>
      <c r="B1284" s="34"/>
      <c r="C1284" s="31" t="s">
        <v>459</v>
      </c>
      <c r="D1284" s="31" t="s">
        <v>460</v>
      </c>
    </row>
    <row r="1285" spans="1:8" s="31" customFormat="1" ht="15" x14ac:dyDescent="0.25">
      <c r="A1285" s="34">
        <v>1284</v>
      </c>
      <c r="B1285" s="34"/>
      <c r="C1285" s="6" t="s">
        <v>797</v>
      </c>
      <c r="D1285" s="31" t="s">
        <v>798</v>
      </c>
      <c r="E1285" s="8" t="s">
        <v>895</v>
      </c>
      <c r="F1285" s="31" t="s">
        <v>896</v>
      </c>
    </row>
    <row r="1286" spans="1:8" s="31" customFormat="1" ht="15" x14ac:dyDescent="0.25">
      <c r="A1286" s="34">
        <v>1285</v>
      </c>
      <c r="B1286" s="34"/>
      <c r="C1286" s="6" t="s">
        <v>797</v>
      </c>
      <c r="D1286" s="31" t="s">
        <v>798</v>
      </c>
      <c r="E1286" s="8" t="s">
        <v>895</v>
      </c>
      <c r="F1286" s="31" t="s">
        <v>896</v>
      </c>
    </row>
    <row r="1287" spans="1:8" s="31" customFormat="1" x14ac:dyDescent="0.2">
      <c r="A1287" s="34">
        <v>1286</v>
      </c>
      <c r="B1287" s="34"/>
      <c r="C1287" s="6" t="s">
        <v>624</v>
      </c>
      <c r="D1287" s="31" t="s">
        <v>625</v>
      </c>
      <c r="E1287" s="6" t="s">
        <v>628</v>
      </c>
      <c r="F1287" s="31" t="s">
        <v>629</v>
      </c>
      <c r="G1287" s="31" t="s">
        <v>897</v>
      </c>
      <c r="H1287" s="31" t="s">
        <v>898</v>
      </c>
    </row>
    <row r="1288" spans="1:8" s="31" customFormat="1" x14ac:dyDescent="0.2">
      <c r="A1288" s="34">
        <v>1287</v>
      </c>
      <c r="B1288" s="34"/>
      <c r="C1288" s="6" t="s">
        <v>624</v>
      </c>
      <c r="D1288" s="31" t="s">
        <v>625</v>
      </c>
      <c r="E1288" s="6" t="s">
        <v>628</v>
      </c>
      <c r="F1288" s="31" t="s">
        <v>629</v>
      </c>
      <c r="G1288" s="31" t="s">
        <v>897</v>
      </c>
      <c r="H1288" s="31" t="s">
        <v>898</v>
      </c>
    </row>
    <row r="1289" spans="1:8" s="31" customFormat="1" x14ac:dyDescent="0.2">
      <c r="A1289" s="34">
        <v>1288</v>
      </c>
      <c r="B1289" s="34"/>
      <c r="C1289" s="6" t="s">
        <v>899</v>
      </c>
      <c r="D1289" s="31" t="s">
        <v>900</v>
      </c>
    </row>
    <row r="1290" spans="1:8" s="31" customFormat="1" x14ac:dyDescent="0.2">
      <c r="A1290" s="34">
        <v>1289</v>
      </c>
      <c r="B1290" s="34"/>
      <c r="C1290" s="6" t="s">
        <v>899</v>
      </c>
      <c r="D1290" s="31" t="s">
        <v>900</v>
      </c>
    </row>
    <row r="1291" spans="1:8" s="31" customFormat="1" x14ac:dyDescent="0.2">
      <c r="A1291" s="34">
        <v>1290</v>
      </c>
      <c r="B1291" s="34"/>
      <c r="C1291" s="6" t="s">
        <v>901</v>
      </c>
      <c r="D1291" s="31" t="s">
        <v>902</v>
      </c>
    </row>
    <row r="1292" spans="1:8" s="31" customFormat="1" x14ac:dyDescent="0.2">
      <c r="A1292" s="34">
        <v>1291</v>
      </c>
      <c r="B1292" s="34"/>
      <c r="C1292" s="6" t="s">
        <v>901</v>
      </c>
      <c r="D1292" s="31" t="s">
        <v>902</v>
      </c>
    </row>
    <row r="1293" spans="1:8" s="31" customFormat="1" x14ac:dyDescent="0.2">
      <c r="A1293" s="34">
        <v>1292</v>
      </c>
      <c r="B1293" s="34"/>
      <c r="C1293" s="6" t="s">
        <v>903</v>
      </c>
      <c r="D1293" s="31" t="s">
        <v>904</v>
      </c>
      <c r="E1293" s="6" t="s">
        <v>1138</v>
      </c>
      <c r="F1293" s="31" t="s">
        <v>1139</v>
      </c>
    </row>
    <row r="1294" spans="1:8" s="31" customFormat="1" x14ac:dyDescent="0.2">
      <c r="A1294" s="34">
        <v>1293</v>
      </c>
      <c r="B1294" s="34"/>
      <c r="C1294" s="6" t="s">
        <v>903</v>
      </c>
      <c r="D1294" s="31" t="s">
        <v>904</v>
      </c>
      <c r="E1294" s="6" t="s">
        <v>1138</v>
      </c>
      <c r="F1294" s="31" t="s">
        <v>1139</v>
      </c>
    </row>
    <row r="1295" spans="1:8" s="31" customFormat="1" x14ac:dyDescent="0.2">
      <c r="A1295" s="34">
        <v>1294</v>
      </c>
      <c r="B1295" s="34"/>
      <c r="C1295" s="6" t="s">
        <v>678</v>
      </c>
      <c r="D1295" s="31" t="s">
        <v>679</v>
      </c>
      <c r="E1295" s="6" t="s">
        <v>1137</v>
      </c>
      <c r="F1295" s="31" t="s">
        <v>1136</v>
      </c>
      <c r="G1295" s="6"/>
    </row>
    <row r="1296" spans="1:8" s="31" customFormat="1" x14ac:dyDescent="0.2">
      <c r="A1296" s="34">
        <v>1295</v>
      </c>
      <c r="B1296" s="34"/>
      <c r="C1296" s="6" t="s">
        <v>678</v>
      </c>
      <c r="D1296" s="31" t="s">
        <v>679</v>
      </c>
      <c r="E1296" s="6" t="s">
        <v>1137</v>
      </c>
      <c r="F1296" s="31" t="s">
        <v>1136</v>
      </c>
      <c r="G1296" s="6"/>
    </row>
    <row r="1297" spans="1:12" s="31" customFormat="1" x14ac:dyDescent="0.2">
      <c r="A1297" s="34">
        <v>1296</v>
      </c>
      <c r="B1297" s="34"/>
      <c r="C1297" s="6" t="s">
        <v>905</v>
      </c>
      <c r="D1297" s="31" t="s">
        <v>906</v>
      </c>
      <c r="E1297" s="6" t="s">
        <v>1132</v>
      </c>
      <c r="F1297" s="31" t="s">
        <v>1133</v>
      </c>
    </row>
    <row r="1298" spans="1:12" s="31" customFormat="1" x14ac:dyDescent="0.2">
      <c r="A1298" s="34">
        <v>1297</v>
      </c>
      <c r="B1298" s="34"/>
      <c r="C1298" s="6" t="s">
        <v>905</v>
      </c>
      <c r="D1298" s="31" t="s">
        <v>906</v>
      </c>
      <c r="E1298" s="6" t="s">
        <v>1132</v>
      </c>
      <c r="F1298" s="31" t="s">
        <v>1133</v>
      </c>
    </row>
    <row r="1299" spans="1:12" s="31" customFormat="1" x14ac:dyDescent="0.2">
      <c r="A1299" s="34">
        <v>1298</v>
      </c>
      <c r="B1299" s="34"/>
      <c r="C1299" s="6" t="s">
        <v>847</v>
      </c>
      <c r="D1299" s="31" t="s">
        <v>848</v>
      </c>
      <c r="E1299" s="6"/>
    </row>
    <row r="1300" spans="1:12" s="31" customFormat="1" x14ac:dyDescent="0.2">
      <c r="A1300" s="34">
        <v>1299</v>
      </c>
      <c r="B1300" s="34"/>
      <c r="C1300" s="6" t="s">
        <v>872</v>
      </c>
      <c r="D1300" s="31" t="s">
        <v>873</v>
      </c>
      <c r="G1300" s="31" t="s">
        <v>1218</v>
      </c>
      <c r="H1300" s="31" t="s">
        <v>1219</v>
      </c>
    </row>
    <row r="1301" spans="1:12" s="31" customFormat="1" x14ac:dyDescent="0.2">
      <c r="A1301" s="34">
        <v>1300</v>
      </c>
      <c r="B1301" s="34"/>
      <c r="C1301" s="6" t="s">
        <v>872</v>
      </c>
      <c r="D1301" s="31" t="s">
        <v>873</v>
      </c>
      <c r="G1301" s="31" t="s">
        <v>1218</v>
      </c>
      <c r="H1301" s="31" t="s">
        <v>1219</v>
      </c>
    </row>
    <row r="1302" spans="1:12" s="31" customFormat="1" x14ac:dyDescent="0.2">
      <c r="A1302" s="34">
        <v>1301</v>
      </c>
      <c r="B1302" s="34"/>
      <c r="C1302" s="6" t="s">
        <v>907</v>
      </c>
      <c r="D1302" s="31" t="s">
        <v>908</v>
      </c>
      <c r="E1302" s="6" t="s">
        <v>909</v>
      </c>
      <c r="F1302" s="31" t="s">
        <v>910</v>
      </c>
    </row>
    <row r="1303" spans="1:12" s="31" customFormat="1" x14ac:dyDescent="0.2">
      <c r="A1303" s="34">
        <v>1302</v>
      </c>
      <c r="B1303" s="34"/>
      <c r="C1303" s="31" t="s">
        <v>907</v>
      </c>
      <c r="D1303" s="31" t="s">
        <v>908</v>
      </c>
      <c r="E1303" s="6" t="s">
        <v>909</v>
      </c>
      <c r="F1303" s="31" t="s">
        <v>910</v>
      </c>
    </row>
    <row r="1304" spans="1:12" s="31" customFormat="1" x14ac:dyDescent="0.2">
      <c r="A1304" s="34">
        <v>1303</v>
      </c>
      <c r="B1304" s="34"/>
      <c r="C1304" s="6" t="s">
        <v>847</v>
      </c>
      <c r="D1304" s="31" t="s">
        <v>848</v>
      </c>
      <c r="E1304" s="32"/>
      <c r="G1304" s="32"/>
      <c r="I1304" s="32"/>
    </row>
    <row r="1305" spans="1:12" s="31" customFormat="1" ht="15" x14ac:dyDescent="0.25">
      <c r="A1305" s="34">
        <v>1304</v>
      </c>
      <c r="B1305" s="34"/>
      <c r="C1305" s="8" t="s">
        <v>847</v>
      </c>
      <c r="D1305" s="31" t="s">
        <v>848</v>
      </c>
    </row>
    <row r="1306" spans="1:12" s="31" customFormat="1" x14ac:dyDescent="0.2">
      <c r="A1306" s="34">
        <v>1305</v>
      </c>
      <c r="B1306" s="34"/>
      <c r="C1306" s="6" t="s">
        <v>913</v>
      </c>
      <c r="D1306" s="31" t="s">
        <v>914</v>
      </c>
      <c r="E1306" s="6"/>
    </row>
    <row r="1307" spans="1:12" s="31" customFormat="1" x14ac:dyDescent="0.2">
      <c r="A1307" s="34">
        <v>1306</v>
      </c>
      <c r="B1307" s="34"/>
      <c r="C1307" s="6" t="s">
        <v>913</v>
      </c>
      <c r="D1307" s="31" t="s">
        <v>914</v>
      </c>
      <c r="E1307" s="6"/>
    </row>
    <row r="1308" spans="1:12" s="31" customFormat="1" ht="15" x14ac:dyDescent="0.25">
      <c r="A1308" s="34">
        <v>1307</v>
      </c>
      <c r="B1308" s="34"/>
      <c r="C1308" s="7" t="s">
        <v>1007</v>
      </c>
      <c r="D1308" s="31" t="s">
        <v>1010</v>
      </c>
      <c r="E1308" s="8" t="s">
        <v>1008</v>
      </c>
      <c r="F1308" s="31" t="s">
        <v>1011</v>
      </c>
      <c r="G1308" s="8" t="s">
        <v>1009</v>
      </c>
      <c r="H1308" s="31" t="s">
        <v>1012</v>
      </c>
      <c r="I1308" s="8" t="s">
        <v>1013</v>
      </c>
      <c r="J1308" s="31" t="s">
        <v>1014</v>
      </c>
    </row>
    <row r="1309" spans="1:12" s="31" customFormat="1" ht="15" x14ac:dyDescent="0.25">
      <c r="A1309" s="34">
        <v>1308</v>
      </c>
      <c r="B1309" s="47" t="s">
        <v>1449</v>
      </c>
      <c r="C1309" s="8" t="s">
        <v>1093</v>
      </c>
      <c r="D1309" s="31" t="s">
        <v>1092</v>
      </c>
      <c r="E1309" s="7" t="s">
        <v>1450</v>
      </c>
      <c r="F1309" s="31" t="s">
        <v>1451</v>
      </c>
    </row>
    <row r="1310" spans="1:12" s="31" customFormat="1" ht="15" x14ac:dyDescent="0.25">
      <c r="A1310" s="34">
        <v>1309</v>
      </c>
      <c r="B1310" s="34"/>
      <c r="C1310" s="8" t="s">
        <v>919</v>
      </c>
      <c r="D1310" s="31" t="s">
        <v>920</v>
      </c>
    </row>
    <row r="1311" spans="1:12" s="31" customFormat="1" ht="15" x14ac:dyDescent="0.25">
      <c r="A1311" s="34">
        <v>1310</v>
      </c>
      <c r="B1311" s="34"/>
      <c r="C1311" s="8" t="s">
        <v>919</v>
      </c>
      <c r="D1311" s="31" t="s">
        <v>920</v>
      </c>
    </row>
    <row r="1312" spans="1:12" s="31" customFormat="1" x14ac:dyDescent="0.2">
      <c r="A1312" s="34">
        <v>1311</v>
      </c>
      <c r="B1312" s="34" t="s">
        <v>1468</v>
      </c>
      <c r="C1312" s="31" t="s">
        <v>654</v>
      </c>
      <c r="D1312" s="31" t="s">
        <v>655</v>
      </c>
      <c r="E1312" s="6" t="s">
        <v>853</v>
      </c>
      <c r="F1312" s="31" t="s">
        <v>854</v>
      </c>
      <c r="G1312" s="31" t="s">
        <v>780</v>
      </c>
      <c r="H1312" s="31" t="s">
        <v>781</v>
      </c>
      <c r="I1312" s="31" t="s">
        <v>855</v>
      </c>
      <c r="J1312" s="31" t="s">
        <v>856</v>
      </c>
      <c r="K1312" s="31" t="s">
        <v>1044</v>
      </c>
      <c r="L1312" s="31" t="s">
        <v>1070</v>
      </c>
    </row>
    <row r="1313" spans="1:6" s="31" customFormat="1" x14ac:dyDescent="0.2">
      <c r="A1313" s="34">
        <v>1312</v>
      </c>
      <c r="B1313" s="34"/>
      <c r="C1313" s="31" t="s">
        <v>921</v>
      </c>
      <c r="D1313" s="31" t="s">
        <v>922</v>
      </c>
    </row>
    <row r="1314" spans="1:6" s="31" customFormat="1" x14ac:dyDescent="0.2">
      <c r="A1314" s="34">
        <v>1313</v>
      </c>
      <c r="B1314" s="34"/>
      <c r="C1314" s="31" t="s">
        <v>921</v>
      </c>
      <c r="D1314" s="31" t="s">
        <v>922</v>
      </c>
    </row>
    <row r="1315" spans="1:6" s="31" customFormat="1" ht="15" x14ac:dyDescent="0.25">
      <c r="A1315" s="34">
        <v>1314</v>
      </c>
      <c r="B1315" s="34"/>
      <c r="C1315" s="8" t="s">
        <v>923</v>
      </c>
      <c r="D1315" s="31" t="s">
        <v>924</v>
      </c>
      <c r="E1315" s="6" t="s">
        <v>487</v>
      </c>
      <c r="F1315" s="31" t="s">
        <v>488</v>
      </c>
    </row>
    <row r="1316" spans="1:6" s="31" customFormat="1" ht="15" x14ac:dyDescent="0.25">
      <c r="A1316" s="34">
        <v>1315</v>
      </c>
      <c r="B1316" s="34"/>
      <c r="C1316" s="8" t="s">
        <v>923</v>
      </c>
      <c r="D1316" s="31" t="s">
        <v>924</v>
      </c>
      <c r="E1316" s="6" t="s">
        <v>487</v>
      </c>
      <c r="F1316" s="31" t="s">
        <v>488</v>
      </c>
    </row>
    <row r="1317" spans="1:6" s="31" customFormat="1" x14ac:dyDescent="0.2">
      <c r="A1317" s="34">
        <v>1316</v>
      </c>
      <c r="B1317" s="34"/>
      <c r="C1317" s="31" t="s">
        <v>880</v>
      </c>
      <c r="D1317" s="31" t="s">
        <v>881</v>
      </c>
    </row>
    <row r="1318" spans="1:6" s="31" customFormat="1" x14ac:dyDescent="0.2">
      <c r="A1318" s="34">
        <v>1317</v>
      </c>
      <c r="B1318" s="34"/>
      <c r="C1318" s="31" t="s">
        <v>880</v>
      </c>
      <c r="D1318" s="31" t="s">
        <v>881</v>
      </c>
    </row>
    <row r="1319" spans="1:6" s="31" customFormat="1" ht="15" x14ac:dyDescent="0.25">
      <c r="A1319" s="34">
        <v>1318</v>
      </c>
      <c r="B1319" s="34"/>
      <c r="C1319" s="7" t="s">
        <v>925</v>
      </c>
      <c r="D1319" s="31" t="s">
        <v>898</v>
      </c>
    </row>
    <row r="1320" spans="1:6" s="31" customFormat="1" ht="15" x14ac:dyDescent="0.25">
      <c r="A1320" s="34">
        <v>1319</v>
      </c>
      <c r="B1320" s="34"/>
      <c r="C1320" s="7" t="s">
        <v>925</v>
      </c>
      <c r="D1320" s="31" t="s">
        <v>898</v>
      </c>
    </row>
    <row r="1321" spans="1:6" s="31" customFormat="1" ht="15" x14ac:dyDescent="0.25">
      <c r="A1321" s="34">
        <v>1320</v>
      </c>
      <c r="B1321" s="34"/>
      <c r="C1321" s="7" t="s">
        <v>596</v>
      </c>
      <c r="D1321" s="31" t="s">
        <v>597</v>
      </c>
    </row>
    <row r="1322" spans="1:6" s="31" customFormat="1" ht="15" x14ac:dyDescent="0.25">
      <c r="A1322" s="34">
        <v>1321</v>
      </c>
      <c r="B1322" s="34"/>
      <c r="C1322" s="7" t="s">
        <v>596</v>
      </c>
      <c r="D1322" s="31" t="s">
        <v>597</v>
      </c>
    </row>
    <row r="1323" spans="1:6" s="31" customFormat="1" ht="15" x14ac:dyDescent="0.25">
      <c r="A1323" s="34">
        <v>1322</v>
      </c>
      <c r="B1323" s="34"/>
      <c r="C1323" s="7" t="s">
        <v>596</v>
      </c>
      <c r="D1323" s="31" t="s">
        <v>597</v>
      </c>
      <c r="E1323" s="8"/>
    </row>
    <row r="1324" spans="1:6" s="31" customFormat="1" ht="15" x14ac:dyDescent="0.25">
      <c r="A1324" s="34">
        <v>1323</v>
      </c>
      <c r="B1324" s="34"/>
      <c r="C1324" s="7" t="s">
        <v>596</v>
      </c>
      <c r="D1324" s="31" t="s">
        <v>597</v>
      </c>
      <c r="E1324" s="8"/>
    </row>
    <row r="1325" spans="1:6" s="31" customFormat="1" ht="15" x14ac:dyDescent="0.25">
      <c r="A1325" s="34">
        <v>1324</v>
      </c>
      <c r="B1325" s="34"/>
      <c r="C1325" s="7" t="s">
        <v>580</v>
      </c>
      <c r="D1325" s="31" t="s">
        <v>581</v>
      </c>
    </row>
    <row r="1326" spans="1:6" s="31" customFormat="1" ht="15" x14ac:dyDescent="0.25">
      <c r="A1326" s="34">
        <v>1325</v>
      </c>
      <c r="B1326" s="34"/>
      <c r="C1326" s="7" t="s">
        <v>897</v>
      </c>
      <c r="D1326" s="31" t="s">
        <v>898</v>
      </c>
    </row>
    <row r="1327" spans="1:6" s="31" customFormat="1" ht="15" x14ac:dyDescent="0.25">
      <c r="A1327" s="34">
        <v>1326</v>
      </c>
      <c r="B1327" s="34"/>
      <c r="C1327" s="7" t="s">
        <v>897</v>
      </c>
      <c r="D1327" s="31" t="s">
        <v>898</v>
      </c>
    </row>
    <row r="1328" spans="1:6" s="31" customFormat="1" ht="15" x14ac:dyDescent="0.25">
      <c r="A1328" s="34">
        <v>1327</v>
      </c>
      <c r="B1328" s="34"/>
      <c r="C1328" s="7" t="s">
        <v>926</v>
      </c>
      <c r="D1328" s="31" t="s">
        <v>927</v>
      </c>
    </row>
    <row r="1329" spans="1:14" s="31" customFormat="1" ht="15" x14ac:dyDescent="0.25">
      <c r="A1329" s="34">
        <v>1328</v>
      </c>
      <c r="B1329" s="34"/>
      <c r="C1329" s="7" t="s">
        <v>926</v>
      </c>
      <c r="D1329" s="31" t="s">
        <v>927</v>
      </c>
    </row>
    <row r="1330" spans="1:14" s="31" customFormat="1" ht="15" x14ac:dyDescent="0.25">
      <c r="A1330" s="34">
        <v>1329</v>
      </c>
      <c r="B1330" s="34"/>
      <c r="C1330" s="7" t="s">
        <v>1202</v>
      </c>
      <c r="D1330" s="31" t="s">
        <v>1203</v>
      </c>
    </row>
    <row r="1331" spans="1:14" s="31" customFormat="1" ht="15" x14ac:dyDescent="0.25">
      <c r="A1331" s="34">
        <v>1330</v>
      </c>
      <c r="B1331" s="34"/>
      <c r="C1331" s="7" t="s">
        <v>928</v>
      </c>
      <c r="D1331" s="31" t="s">
        <v>929</v>
      </c>
    </row>
    <row r="1332" spans="1:14" s="31" customFormat="1" x14ac:dyDescent="0.2">
      <c r="A1332" s="34">
        <v>1331</v>
      </c>
      <c r="B1332" s="38"/>
      <c r="C1332" s="6" t="s">
        <v>681</v>
      </c>
      <c r="D1332" s="31" t="s">
        <v>682</v>
      </c>
    </row>
    <row r="1333" spans="1:14" s="31" customFormat="1" ht="15" x14ac:dyDescent="0.25">
      <c r="A1333" s="34">
        <v>1332</v>
      </c>
      <c r="B1333" s="38"/>
      <c r="C1333" s="7" t="s">
        <v>991</v>
      </c>
      <c r="D1333" s="31" t="s">
        <v>992</v>
      </c>
    </row>
    <row r="1334" spans="1:14" s="31" customFormat="1" ht="15" x14ac:dyDescent="0.25">
      <c r="A1334" s="34">
        <v>1333</v>
      </c>
      <c r="B1334" s="38" t="s">
        <v>1426</v>
      </c>
      <c r="C1334" s="29" t="s">
        <v>1001</v>
      </c>
      <c r="D1334" s="31" t="s">
        <v>1002</v>
      </c>
    </row>
    <row r="1335" spans="1:14" s="31" customFormat="1" ht="15" x14ac:dyDescent="0.25">
      <c r="A1335" s="34">
        <v>1334</v>
      </c>
      <c r="B1335" s="38" t="s">
        <v>1426</v>
      </c>
      <c r="C1335" s="29" t="s">
        <v>1001</v>
      </c>
      <c r="D1335" s="31" t="s">
        <v>1002</v>
      </c>
    </row>
    <row r="1336" spans="1:14" s="31" customFormat="1" ht="15" x14ac:dyDescent="0.25">
      <c r="A1336" s="34">
        <v>1335</v>
      </c>
      <c r="B1336" s="38"/>
      <c r="C1336" s="7" t="s">
        <v>1015</v>
      </c>
      <c r="D1336" s="31" t="s">
        <v>1016</v>
      </c>
      <c r="E1336" s="8"/>
      <c r="G1336" s="8"/>
    </row>
    <row r="1337" spans="1:14" s="31" customFormat="1" ht="15" x14ac:dyDescent="0.25">
      <c r="A1337" s="34">
        <v>1336</v>
      </c>
      <c r="B1337" s="38"/>
      <c r="C1337" s="7" t="s">
        <v>1007</v>
      </c>
      <c r="D1337" s="31" t="s">
        <v>1010</v>
      </c>
      <c r="E1337" s="8" t="s">
        <v>1008</v>
      </c>
      <c r="F1337" s="31" t="s">
        <v>1011</v>
      </c>
      <c r="G1337" s="8" t="s">
        <v>1009</v>
      </c>
      <c r="H1337" s="31" t="s">
        <v>1012</v>
      </c>
      <c r="I1337" s="8" t="s">
        <v>1013</v>
      </c>
      <c r="J1337" s="31" t="s">
        <v>1014</v>
      </c>
    </row>
    <row r="1338" spans="1:14" s="31" customFormat="1" ht="15" x14ac:dyDescent="0.25">
      <c r="A1338" s="34">
        <v>1337</v>
      </c>
      <c r="B1338" s="38"/>
      <c r="C1338" s="7" t="s">
        <v>1007</v>
      </c>
      <c r="D1338" s="31" t="s">
        <v>1010</v>
      </c>
      <c r="E1338" s="8" t="s">
        <v>1008</v>
      </c>
      <c r="F1338" s="31" t="s">
        <v>1011</v>
      </c>
      <c r="G1338" s="8" t="s">
        <v>1009</v>
      </c>
      <c r="H1338" s="31" t="s">
        <v>1012</v>
      </c>
      <c r="I1338" s="8" t="s">
        <v>1013</v>
      </c>
      <c r="J1338" s="31" t="s">
        <v>1014</v>
      </c>
    </row>
    <row r="1339" spans="1:14" s="31" customFormat="1" ht="15" x14ac:dyDescent="0.25">
      <c r="A1339" s="34">
        <v>1338</v>
      </c>
      <c r="B1339" s="38"/>
      <c r="C1339" s="7" t="s">
        <v>1007</v>
      </c>
      <c r="D1339" s="31" t="s">
        <v>1010</v>
      </c>
      <c r="E1339" s="8" t="s">
        <v>1008</v>
      </c>
      <c r="F1339" s="31" t="s">
        <v>1011</v>
      </c>
      <c r="G1339" s="8" t="s">
        <v>1009</v>
      </c>
      <c r="H1339" s="31" t="s">
        <v>1012</v>
      </c>
      <c r="I1339" s="8" t="s">
        <v>1013</v>
      </c>
      <c r="J1339" s="31" t="s">
        <v>1014</v>
      </c>
    </row>
    <row r="1340" spans="1:14" s="31" customFormat="1" ht="15" x14ac:dyDescent="0.25">
      <c r="A1340" s="34">
        <v>1339</v>
      </c>
      <c r="B1340" s="51" t="s">
        <v>1455</v>
      </c>
      <c r="C1340" s="9" t="s">
        <v>1017</v>
      </c>
      <c r="D1340" s="31" t="s">
        <v>1018</v>
      </c>
      <c r="E1340" s="8" t="s">
        <v>1019</v>
      </c>
      <c r="F1340" s="31" t="s">
        <v>1020</v>
      </c>
      <c r="G1340" s="8" t="s">
        <v>1093</v>
      </c>
      <c r="H1340" s="31" t="s">
        <v>1092</v>
      </c>
      <c r="I1340" s="7" t="s">
        <v>1450</v>
      </c>
      <c r="J1340" s="31" t="s">
        <v>1451</v>
      </c>
      <c r="K1340" s="7" t="s">
        <v>1450</v>
      </c>
      <c r="L1340" s="31" t="s">
        <v>1452</v>
      </c>
      <c r="M1340" s="7" t="s">
        <v>1450</v>
      </c>
      <c r="N1340" s="31" t="s">
        <v>1076</v>
      </c>
    </row>
    <row r="1341" spans="1:14" s="31" customFormat="1" ht="15" x14ac:dyDescent="0.25">
      <c r="A1341" s="34">
        <v>1340</v>
      </c>
      <c r="B1341" s="38"/>
      <c r="C1341" s="7" t="s">
        <v>1007</v>
      </c>
      <c r="D1341" s="31" t="s">
        <v>1010</v>
      </c>
      <c r="E1341" s="8" t="s">
        <v>1008</v>
      </c>
      <c r="F1341" s="31" t="s">
        <v>1011</v>
      </c>
      <c r="G1341" s="8" t="s">
        <v>1009</v>
      </c>
      <c r="H1341" s="31" t="s">
        <v>1012</v>
      </c>
      <c r="I1341" s="8" t="s">
        <v>1013</v>
      </c>
      <c r="J1341" s="31" t="s">
        <v>1014</v>
      </c>
    </row>
    <row r="1342" spans="1:14" s="31" customFormat="1" ht="15" x14ac:dyDescent="0.25">
      <c r="A1342" s="34">
        <v>1341</v>
      </c>
      <c r="B1342" s="38"/>
      <c r="C1342" s="7" t="s">
        <v>1007</v>
      </c>
      <c r="D1342" s="31" t="s">
        <v>1010</v>
      </c>
      <c r="E1342" s="8" t="s">
        <v>1008</v>
      </c>
      <c r="F1342" s="31" t="s">
        <v>1011</v>
      </c>
      <c r="G1342" s="8" t="s">
        <v>1009</v>
      </c>
      <c r="H1342" s="31" t="s">
        <v>1012</v>
      </c>
      <c r="I1342" s="8" t="s">
        <v>1013</v>
      </c>
      <c r="J1342" s="31" t="s">
        <v>1014</v>
      </c>
    </row>
    <row r="1343" spans="1:14" s="31" customFormat="1" ht="15" x14ac:dyDescent="0.25">
      <c r="A1343" s="34">
        <v>1342</v>
      </c>
      <c r="B1343" s="31" t="s">
        <v>1458</v>
      </c>
      <c r="C1343" s="7" t="s">
        <v>990</v>
      </c>
      <c r="D1343" s="31" t="s">
        <v>989</v>
      </c>
      <c r="E1343" s="31" t="s">
        <v>1073</v>
      </c>
      <c r="F1343" s="31" t="s">
        <v>1074</v>
      </c>
      <c r="G1343" s="31" t="s">
        <v>1077</v>
      </c>
      <c r="H1343" s="31" t="s">
        <v>1075</v>
      </c>
      <c r="I1343" s="31" t="s">
        <v>1078</v>
      </c>
      <c r="J1343" s="31" t="s">
        <v>1076</v>
      </c>
    </row>
    <row r="1344" spans="1:14" s="31" customFormat="1" ht="15" x14ac:dyDescent="0.25">
      <c r="A1344" s="34">
        <v>1343</v>
      </c>
      <c r="B1344" s="51" t="s">
        <v>1457</v>
      </c>
      <c r="C1344" s="7" t="s">
        <v>990</v>
      </c>
      <c r="D1344" s="31" t="s">
        <v>989</v>
      </c>
      <c r="E1344" s="31" t="s">
        <v>1073</v>
      </c>
      <c r="F1344" s="31" t="s">
        <v>1074</v>
      </c>
    </row>
    <row r="1345" spans="1:14" s="31" customFormat="1" ht="15" x14ac:dyDescent="0.25">
      <c r="A1345" s="34">
        <v>1344</v>
      </c>
      <c r="B1345" s="38"/>
      <c r="C1345" s="7" t="s">
        <v>990</v>
      </c>
      <c r="D1345" s="31" t="s">
        <v>989</v>
      </c>
      <c r="E1345" s="31" t="s">
        <v>1073</v>
      </c>
      <c r="F1345" s="31" t="s">
        <v>1074</v>
      </c>
    </row>
    <row r="1346" spans="1:14" s="31" customFormat="1" ht="15" x14ac:dyDescent="0.25">
      <c r="A1346" s="34">
        <v>1345</v>
      </c>
      <c r="B1346" s="51" t="s">
        <v>1456</v>
      </c>
      <c r="C1346" s="6" t="s">
        <v>915</v>
      </c>
      <c r="D1346" s="31" t="s">
        <v>916</v>
      </c>
      <c r="E1346" s="6" t="s">
        <v>917</v>
      </c>
      <c r="F1346" s="31" t="s">
        <v>918</v>
      </c>
      <c r="G1346" s="31" t="s">
        <v>1194</v>
      </c>
      <c r="H1346" s="31" t="s">
        <v>1195</v>
      </c>
      <c r="K1346" s="7" t="s">
        <v>1450</v>
      </c>
      <c r="L1346" s="31" t="s">
        <v>1453</v>
      </c>
      <c r="M1346" s="7" t="s">
        <v>1450</v>
      </c>
      <c r="N1346" s="31" t="s">
        <v>1454</v>
      </c>
    </row>
    <row r="1347" spans="1:14" s="31" customFormat="1" ht="15" x14ac:dyDescent="0.25">
      <c r="A1347" s="34">
        <v>1346</v>
      </c>
      <c r="B1347" s="38"/>
      <c r="C1347" s="9" t="s">
        <v>1021</v>
      </c>
      <c r="D1347" s="31" t="s">
        <v>1022</v>
      </c>
      <c r="E1347" s="8" t="s">
        <v>1023</v>
      </c>
      <c r="F1347" s="31" t="s">
        <v>1024</v>
      </c>
    </row>
    <row r="1348" spans="1:14" s="31" customFormat="1" ht="15" x14ac:dyDescent="0.25">
      <c r="A1348" s="34">
        <v>1347</v>
      </c>
      <c r="B1348" s="38"/>
      <c r="C1348" s="9" t="s">
        <v>1021</v>
      </c>
      <c r="D1348" s="31" t="s">
        <v>1022</v>
      </c>
      <c r="E1348" s="8" t="s">
        <v>1023</v>
      </c>
      <c r="F1348" s="31" t="s">
        <v>1024</v>
      </c>
    </row>
    <row r="1349" spans="1:14" s="31" customFormat="1" ht="15" x14ac:dyDescent="0.25">
      <c r="A1349" s="34">
        <v>1348</v>
      </c>
      <c r="B1349" s="38"/>
      <c r="C1349" s="9" t="s">
        <v>1021</v>
      </c>
      <c r="D1349" s="31" t="s">
        <v>1022</v>
      </c>
      <c r="E1349" s="8" t="s">
        <v>1023</v>
      </c>
      <c r="F1349" s="31" t="s">
        <v>1024</v>
      </c>
    </row>
    <row r="1350" spans="1:14" s="31" customFormat="1" ht="15" x14ac:dyDescent="0.25">
      <c r="A1350" s="34">
        <v>1349</v>
      </c>
      <c r="B1350" s="38"/>
      <c r="C1350" s="9" t="s">
        <v>1021</v>
      </c>
      <c r="D1350" s="31" t="s">
        <v>1022</v>
      </c>
      <c r="E1350" s="8" t="s">
        <v>1023</v>
      </c>
      <c r="F1350" s="31" t="s">
        <v>1024</v>
      </c>
    </row>
    <row r="1351" spans="1:14" s="31" customFormat="1" ht="15" x14ac:dyDescent="0.25">
      <c r="A1351" s="34">
        <v>1350</v>
      </c>
      <c r="B1351" s="38"/>
      <c r="C1351" s="9" t="s">
        <v>1021</v>
      </c>
      <c r="D1351" s="31" t="s">
        <v>1022</v>
      </c>
      <c r="E1351" s="8" t="s">
        <v>1023</v>
      </c>
      <c r="F1351" s="31" t="s">
        <v>1024</v>
      </c>
    </row>
    <row r="1352" spans="1:14" s="31" customFormat="1" ht="15" x14ac:dyDescent="0.25">
      <c r="A1352" s="34">
        <v>1351</v>
      </c>
      <c r="B1352" s="38"/>
      <c r="C1352" s="9" t="s">
        <v>1021</v>
      </c>
      <c r="D1352" s="31" t="s">
        <v>1022</v>
      </c>
      <c r="E1352" s="8" t="s">
        <v>1023</v>
      </c>
      <c r="F1352" s="31" t="s">
        <v>1024</v>
      </c>
    </row>
    <row r="1353" spans="1:14" s="31" customFormat="1" ht="15" x14ac:dyDescent="0.25">
      <c r="A1353" s="34">
        <v>1352</v>
      </c>
      <c r="B1353" s="38"/>
      <c r="C1353" s="9" t="s">
        <v>1021</v>
      </c>
      <c r="D1353" s="31" t="s">
        <v>1022</v>
      </c>
      <c r="E1353" s="8" t="s">
        <v>1023</v>
      </c>
      <c r="F1353" s="31" t="s">
        <v>1024</v>
      </c>
    </row>
    <row r="1354" spans="1:14" s="31" customFormat="1" ht="15" x14ac:dyDescent="0.25">
      <c r="A1354" s="34">
        <v>1353</v>
      </c>
      <c r="B1354" s="38"/>
      <c r="C1354" s="9" t="s">
        <v>1021</v>
      </c>
      <c r="D1354" s="31" t="s">
        <v>1022</v>
      </c>
      <c r="E1354" s="8" t="s">
        <v>1023</v>
      </c>
      <c r="F1354" s="31" t="s">
        <v>1024</v>
      </c>
    </row>
    <row r="1355" spans="1:14" s="31" customFormat="1" ht="15" x14ac:dyDescent="0.25">
      <c r="A1355" s="34">
        <v>1354</v>
      </c>
      <c r="B1355" s="38"/>
      <c r="C1355" s="9" t="s">
        <v>1021</v>
      </c>
      <c r="D1355" s="31" t="s">
        <v>1022</v>
      </c>
      <c r="E1355" s="8" t="s">
        <v>1023</v>
      </c>
      <c r="F1355" s="31" t="s">
        <v>1024</v>
      </c>
    </row>
    <row r="1356" spans="1:14" s="31" customFormat="1" ht="15" x14ac:dyDescent="0.25">
      <c r="A1356" s="34">
        <v>1355</v>
      </c>
      <c r="B1356" s="38"/>
      <c r="C1356" s="9" t="s">
        <v>1021</v>
      </c>
      <c r="D1356" s="31" t="s">
        <v>1022</v>
      </c>
      <c r="E1356" s="8" t="s">
        <v>1023</v>
      </c>
      <c r="F1356" s="31" t="s">
        <v>1024</v>
      </c>
    </row>
    <row r="1357" spans="1:14" s="31" customFormat="1" ht="15" x14ac:dyDescent="0.25">
      <c r="A1357" s="34">
        <v>1356</v>
      </c>
      <c r="B1357" s="38"/>
      <c r="C1357" s="9" t="s">
        <v>1021</v>
      </c>
      <c r="D1357" s="31" t="s">
        <v>1022</v>
      </c>
      <c r="E1357" s="8" t="s">
        <v>1023</v>
      </c>
      <c r="F1357" s="31" t="s">
        <v>1024</v>
      </c>
    </row>
    <row r="1358" spans="1:14" s="31" customFormat="1" ht="15" x14ac:dyDescent="0.25">
      <c r="A1358" s="34">
        <v>1357</v>
      </c>
      <c r="B1358" s="38"/>
      <c r="C1358" s="9" t="s">
        <v>1021</v>
      </c>
      <c r="D1358" s="31" t="s">
        <v>1022</v>
      </c>
      <c r="E1358" s="8" t="s">
        <v>1023</v>
      </c>
      <c r="F1358" s="31" t="s">
        <v>1024</v>
      </c>
    </row>
    <row r="1359" spans="1:14" s="31" customFormat="1" ht="15" x14ac:dyDescent="0.25">
      <c r="A1359" s="34">
        <v>1358</v>
      </c>
      <c r="B1359" s="38"/>
      <c r="C1359" s="9" t="s">
        <v>1021</v>
      </c>
      <c r="D1359" s="31" t="s">
        <v>1022</v>
      </c>
      <c r="E1359" s="8" t="s">
        <v>1023</v>
      </c>
      <c r="F1359" s="31" t="s">
        <v>1024</v>
      </c>
    </row>
    <row r="1360" spans="1:14" s="31" customFormat="1" ht="15" x14ac:dyDescent="0.25">
      <c r="A1360" s="34">
        <v>1359</v>
      </c>
      <c r="B1360" s="38"/>
      <c r="C1360" s="9" t="s">
        <v>1021</v>
      </c>
      <c r="D1360" s="31" t="s">
        <v>1022</v>
      </c>
      <c r="E1360" s="8" t="s">
        <v>1023</v>
      </c>
      <c r="F1360" s="31" t="s">
        <v>1024</v>
      </c>
    </row>
    <row r="1361" spans="1:6" s="31" customFormat="1" ht="15" x14ac:dyDescent="0.25">
      <c r="A1361" s="34">
        <v>1360</v>
      </c>
      <c r="B1361" s="38"/>
      <c r="C1361" s="9" t="s">
        <v>1021</v>
      </c>
      <c r="D1361" s="31" t="s">
        <v>1022</v>
      </c>
      <c r="E1361" s="8" t="s">
        <v>1023</v>
      </c>
      <c r="F1361" s="31" t="s">
        <v>1024</v>
      </c>
    </row>
    <row r="1362" spans="1:6" s="31" customFormat="1" ht="15" x14ac:dyDescent="0.25">
      <c r="A1362" s="34">
        <v>1361</v>
      </c>
      <c r="B1362" s="38"/>
      <c r="C1362" s="9" t="s">
        <v>1021</v>
      </c>
      <c r="D1362" s="31" t="s">
        <v>1022</v>
      </c>
      <c r="E1362" s="8" t="s">
        <v>1023</v>
      </c>
      <c r="F1362" s="31" t="s">
        <v>1024</v>
      </c>
    </row>
    <row r="1363" spans="1:6" s="31" customFormat="1" ht="15" x14ac:dyDescent="0.25">
      <c r="A1363" s="34">
        <v>1362</v>
      </c>
      <c r="B1363" s="38"/>
      <c r="C1363" s="9" t="s">
        <v>1021</v>
      </c>
      <c r="D1363" s="31" t="s">
        <v>1022</v>
      </c>
      <c r="E1363" s="8" t="s">
        <v>1023</v>
      </c>
      <c r="F1363" s="31" t="s">
        <v>1024</v>
      </c>
    </row>
    <row r="1364" spans="1:6" s="31" customFormat="1" ht="15" x14ac:dyDescent="0.25">
      <c r="A1364" s="34">
        <v>1363</v>
      </c>
      <c r="B1364" s="38"/>
      <c r="C1364" s="9" t="s">
        <v>1021</v>
      </c>
      <c r="D1364" s="31" t="s">
        <v>1022</v>
      </c>
      <c r="E1364" s="8" t="s">
        <v>1023</v>
      </c>
      <c r="F1364" s="31" t="s">
        <v>1024</v>
      </c>
    </row>
    <row r="1365" spans="1:6" s="31" customFormat="1" ht="15" x14ac:dyDescent="0.25">
      <c r="A1365" s="34">
        <v>1364</v>
      </c>
      <c r="B1365" s="38"/>
      <c r="C1365" s="9" t="s">
        <v>1021</v>
      </c>
      <c r="D1365" s="31" t="s">
        <v>1022</v>
      </c>
      <c r="E1365" s="8" t="s">
        <v>1023</v>
      </c>
      <c r="F1365" s="31" t="s">
        <v>1024</v>
      </c>
    </row>
    <row r="1366" spans="1:6" s="31" customFormat="1" ht="15" x14ac:dyDescent="0.25">
      <c r="A1366" s="34">
        <v>1365</v>
      </c>
      <c r="B1366" s="38"/>
      <c r="C1366" s="9" t="s">
        <v>1021</v>
      </c>
      <c r="D1366" s="31" t="s">
        <v>1022</v>
      </c>
      <c r="E1366" s="8" t="s">
        <v>1023</v>
      </c>
      <c r="F1366" s="31" t="s">
        <v>1024</v>
      </c>
    </row>
    <row r="1367" spans="1:6" s="31" customFormat="1" ht="15" x14ac:dyDescent="0.25">
      <c r="A1367" s="34">
        <v>1366</v>
      </c>
      <c r="B1367" s="38"/>
      <c r="C1367" s="9" t="s">
        <v>1044</v>
      </c>
      <c r="D1367" s="31" t="s">
        <v>1042</v>
      </c>
      <c r="E1367" s="31" t="s">
        <v>1044</v>
      </c>
      <c r="F1367" s="31" t="s">
        <v>1070</v>
      </c>
    </row>
    <row r="1368" spans="1:6" s="31" customFormat="1" ht="15" x14ac:dyDescent="0.25">
      <c r="A1368" s="34">
        <v>1367</v>
      </c>
      <c r="B1368" s="38"/>
      <c r="C1368" s="9" t="s">
        <v>1044</v>
      </c>
      <c r="D1368" s="31" t="s">
        <v>1042</v>
      </c>
      <c r="E1368" s="31" t="s">
        <v>1044</v>
      </c>
      <c r="F1368" s="31" t="s">
        <v>1070</v>
      </c>
    </row>
    <row r="1369" spans="1:6" s="31" customFormat="1" ht="15" x14ac:dyDescent="0.25">
      <c r="A1369" s="34">
        <v>1368</v>
      </c>
      <c r="B1369" s="38"/>
      <c r="C1369" s="9" t="s">
        <v>1044</v>
      </c>
      <c r="D1369" s="31" t="s">
        <v>1042</v>
      </c>
      <c r="E1369" s="9" t="s">
        <v>1045</v>
      </c>
      <c r="F1369" s="31" t="s">
        <v>1043</v>
      </c>
    </row>
    <row r="1370" spans="1:6" s="31" customFormat="1" ht="15" x14ac:dyDescent="0.25">
      <c r="A1370" s="34">
        <v>1369</v>
      </c>
      <c r="B1370" s="38"/>
      <c r="C1370" s="9" t="s">
        <v>1044</v>
      </c>
      <c r="D1370" s="31" t="s">
        <v>1042</v>
      </c>
      <c r="E1370" s="9" t="s">
        <v>1045</v>
      </c>
      <c r="F1370" s="31" t="s">
        <v>1043</v>
      </c>
    </row>
    <row r="1371" spans="1:6" s="31" customFormat="1" ht="15" x14ac:dyDescent="0.25">
      <c r="A1371" s="34">
        <v>1370</v>
      </c>
      <c r="B1371" s="38"/>
      <c r="C1371" s="9" t="s">
        <v>1044</v>
      </c>
      <c r="D1371" s="31" t="s">
        <v>1042</v>
      </c>
    </row>
    <row r="1372" spans="1:6" s="31" customFormat="1" ht="15" x14ac:dyDescent="0.25">
      <c r="A1372" s="34">
        <v>1371</v>
      </c>
      <c r="B1372" s="38"/>
      <c r="C1372" s="9" t="s">
        <v>1044</v>
      </c>
      <c r="D1372" s="31" t="s">
        <v>1042</v>
      </c>
    </row>
    <row r="1373" spans="1:6" s="31" customFormat="1" x14ac:dyDescent="0.2">
      <c r="A1373" s="34">
        <v>1372</v>
      </c>
      <c r="B1373" s="38"/>
      <c r="C1373" s="31" t="s">
        <v>1047</v>
      </c>
      <c r="D1373" s="31" t="s">
        <v>1046</v>
      </c>
      <c r="E1373" s="31" t="s">
        <v>1196</v>
      </c>
      <c r="F1373" s="31" t="s">
        <v>1197</v>
      </c>
    </row>
    <row r="1374" spans="1:6" s="31" customFormat="1" ht="15" x14ac:dyDescent="0.25">
      <c r="A1374" s="34">
        <v>1373</v>
      </c>
      <c r="B1374" s="38"/>
      <c r="C1374" s="9" t="s">
        <v>1050</v>
      </c>
      <c r="D1374" s="31" t="s">
        <v>1049</v>
      </c>
      <c r="E1374" s="31" t="s">
        <v>1267</v>
      </c>
      <c r="F1374" s="31" t="s">
        <v>1268</v>
      </c>
    </row>
    <row r="1375" spans="1:6" s="31" customFormat="1" ht="15" x14ac:dyDescent="0.25">
      <c r="A1375" s="34">
        <v>1374</v>
      </c>
      <c r="B1375" s="38"/>
      <c r="C1375" s="9" t="s">
        <v>1050</v>
      </c>
      <c r="D1375" s="31" t="s">
        <v>1049</v>
      </c>
      <c r="E1375" s="31" t="s">
        <v>1267</v>
      </c>
      <c r="F1375" s="31" t="s">
        <v>1268</v>
      </c>
    </row>
    <row r="1376" spans="1:6" s="31" customFormat="1" ht="15" x14ac:dyDescent="0.25">
      <c r="A1376" s="34">
        <v>1375</v>
      </c>
      <c r="B1376" s="34"/>
      <c r="C1376" s="8" t="s">
        <v>1044</v>
      </c>
      <c r="D1376" s="31" t="s">
        <v>597</v>
      </c>
      <c r="E1376" s="32"/>
    </row>
    <row r="1377" spans="1:8" s="31" customFormat="1" ht="15" x14ac:dyDescent="0.25">
      <c r="A1377" s="34">
        <v>1376</v>
      </c>
      <c r="B1377" s="34"/>
      <c r="C1377" s="9" t="s">
        <v>1044</v>
      </c>
      <c r="D1377" s="31" t="s">
        <v>597</v>
      </c>
      <c r="E1377" s="33"/>
    </row>
    <row r="1378" spans="1:8" s="31" customFormat="1" ht="15" x14ac:dyDescent="0.25">
      <c r="A1378" s="34">
        <v>1377</v>
      </c>
      <c r="B1378" s="38"/>
      <c r="C1378" s="8" t="s">
        <v>685</v>
      </c>
      <c r="D1378" s="31" t="s">
        <v>686</v>
      </c>
    </row>
    <row r="1379" spans="1:8" s="31" customFormat="1" x14ac:dyDescent="0.2">
      <c r="A1379" s="34">
        <v>1378</v>
      </c>
      <c r="B1379" s="38"/>
      <c r="C1379" s="6" t="s">
        <v>685</v>
      </c>
      <c r="D1379" s="31" t="s">
        <v>686</v>
      </c>
    </row>
    <row r="1380" spans="1:8" s="31" customFormat="1" ht="15" x14ac:dyDescent="0.25">
      <c r="A1380" s="34">
        <v>1379</v>
      </c>
      <c r="B1380" s="38"/>
      <c r="C1380" s="8" t="s">
        <v>687</v>
      </c>
      <c r="D1380" s="31" t="s">
        <v>688</v>
      </c>
    </row>
    <row r="1381" spans="1:8" s="31" customFormat="1" x14ac:dyDescent="0.2">
      <c r="A1381" s="34">
        <v>1380</v>
      </c>
      <c r="B1381" s="38"/>
      <c r="C1381" s="6" t="s">
        <v>687</v>
      </c>
      <c r="D1381" s="31" t="s">
        <v>688</v>
      </c>
    </row>
    <row r="1382" spans="1:8" s="31" customFormat="1" ht="15" x14ac:dyDescent="0.25">
      <c r="A1382" s="34">
        <v>1381</v>
      </c>
      <c r="B1382" s="38"/>
      <c r="C1382" s="7" t="s">
        <v>1055</v>
      </c>
      <c r="D1382" s="31" t="s">
        <v>1056</v>
      </c>
    </row>
    <row r="1383" spans="1:8" s="31" customFormat="1" ht="15" x14ac:dyDescent="0.25">
      <c r="A1383" s="34">
        <v>1382</v>
      </c>
      <c r="B1383" s="38"/>
      <c r="C1383" s="7" t="s">
        <v>1055</v>
      </c>
      <c r="D1383" s="31" t="s">
        <v>1056</v>
      </c>
      <c r="E1383" s="7" t="s">
        <v>596</v>
      </c>
    </row>
    <row r="1384" spans="1:8" s="31" customFormat="1" ht="15" x14ac:dyDescent="0.25">
      <c r="A1384" s="34">
        <v>1383</v>
      </c>
      <c r="B1384" s="34" t="s">
        <v>1434</v>
      </c>
      <c r="C1384" s="6" t="s">
        <v>790</v>
      </c>
      <c r="D1384" s="31" t="s">
        <v>791</v>
      </c>
      <c r="E1384" s="7" t="s">
        <v>1080</v>
      </c>
      <c r="F1384" s="31" t="s">
        <v>1081</v>
      </c>
      <c r="G1384" s="31" t="s">
        <v>1156</v>
      </c>
      <c r="H1384" s="31" t="s">
        <v>1157</v>
      </c>
    </row>
    <row r="1385" spans="1:8" s="31" customFormat="1" ht="15" x14ac:dyDescent="0.25">
      <c r="A1385" s="34">
        <v>1384</v>
      </c>
      <c r="B1385" s="34" t="s">
        <v>1434</v>
      </c>
      <c r="C1385" s="6" t="s">
        <v>790</v>
      </c>
      <c r="D1385" s="31" t="s">
        <v>791</v>
      </c>
      <c r="E1385" s="7" t="s">
        <v>1080</v>
      </c>
      <c r="F1385" s="31" t="s">
        <v>1081</v>
      </c>
      <c r="G1385" s="31" t="s">
        <v>1156</v>
      </c>
      <c r="H1385" s="31" t="s">
        <v>1157</v>
      </c>
    </row>
    <row r="1386" spans="1:8" s="31" customFormat="1" x14ac:dyDescent="0.2">
      <c r="A1386" s="34">
        <v>1385</v>
      </c>
      <c r="B1386" s="34"/>
      <c r="C1386" s="6" t="s">
        <v>342</v>
      </c>
      <c r="D1386" s="31" t="s">
        <v>343</v>
      </c>
      <c r="E1386" s="31" t="s">
        <v>1058</v>
      </c>
      <c r="F1386" s="31" t="s">
        <v>1061</v>
      </c>
    </row>
    <row r="1387" spans="1:8" s="31" customFormat="1" x14ac:dyDescent="0.2">
      <c r="A1387" s="34">
        <v>1386</v>
      </c>
      <c r="B1387" s="34"/>
      <c r="C1387" s="6" t="s">
        <v>342</v>
      </c>
      <c r="D1387" s="31" t="s">
        <v>343</v>
      </c>
      <c r="E1387" s="31" t="s">
        <v>1058</v>
      </c>
      <c r="F1387" s="31" t="s">
        <v>1061</v>
      </c>
    </row>
    <row r="1388" spans="1:8" s="31" customFormat="1" x14ac:dyDescent="0.2">
      <c r="A1388" s="34">
        <v>1387</v>
      </c>
      <c r="B1388" s="34"/>
      <c r="C1388" s="6" t="s">
        <v>342</v>
      </c>
      <c r="D1388" s="31" t="s">
        <v>343</v>
      </c>
      <c r="E1388" s="31" t="s">
        <v>1058</v>
      </c>
      <c r="F1388" s="31" t="s">
        <v>1061</v>
      </c>
    </row>
    <row r="1389" spans="1:8" s="31" customFormat="1" x14ac:dyDescent="0.2">
      <c r="A1389" s="34">
        <v>1388</v>
      </c>
      <c r="B1389" s="34"/>
      <c r="C1389" s="6" t="s">
        <v>342</v>
      </c>
      <c r="D1389" s="31" t="s">
        <v>343</v>
      </c>
      <c r="E1389" s="31" t="s">
        <v>1058</v>
      </c>
      <c r="F1389" s="31" t="s">
        <v>1061</v>
      </c>
    </row>
    <row r="1390" spans="1:8" s="31" customFormat="1" x14ac:dyDescent="0.2">
      <c r="A1390" s="34">
        <v>1389</v>
      </c>
      <c r="B1390" s="34"/>
      <c r="C1390" s="6" t="s">
        <v>342</v>
      </c>
      <c r="D1390" s="31" t="s">
        <v>343</v>
      </c>
      <c r="E1390" s="31" t="s">
        <v>1058</v>
      </c>
      <c r="F1390" s="31" t="s">
        <v>1061</v>
      </c>
    </row>
    <row r="1391" spans="1:8" s="31" customFormat="1" x14ac:dyDescent="0.2">
      <c r="A1391" s="34">
        <v>1390</v>
      </c>
      <c r="B1391" s="34"/>
      <c r="C1391" s="6" t="s">
        <v>342</v>
      </c>
      <c r="D1391" s="31" t="s">
        <v>343</v>
      </c>
      <c r="E1391" s="31" t="s">
        <v>422</v>
      </c>
      <c r="F1391" s="31" t="s">
        <v>1064</v>
      </c>
    </row>
    <row r="1392" spans="1:8" s="31" customFormat="1" x14ac:dyDescent="0.2">
      <c r="A1392" s="34">
        <v>1391</v>
      </c>
      <c r="B1392" s="34"/>
      <c r="C1392" s="6" t="s">
        <v>342</v>
      </c>
      <c r="D1392" s="31" t="s">
        <v>343</v>
      </c>
      <c r="E1392" s="31" t="s">
        <v>422</v>
      </c>
      <c r="F1392" s="31" t="s">
        <v>1064</v>
      </c>
    </row>
    <row r="1393" spans="1:12" s="31" customFormat="1" x14ac:dyDescent="0.2">
      <c r="A1393" s="34">
        <v>1392</v>
      </c>
      <c r="B1393" s="34"/>
      <c r="C1393" s="6" t="s">
        <v>342</v>
      </c>
      <c r="D1393" s="31" t="s">
        <v>343</v>
      </c>
      <c r="E1393" s="31" t="s">
        <v>422</v>
      </c>
      <c r="F1393" s="31" t="s">
        <v>1064</v>
      </c>
    </row>
    <row r="1394" spans="1:12" s="31" customFormat="1" x14ac:dyDescent="0.2">
      <c r="A1394" s="34">
        <v>1393</v>
      </c>
      <c r="B1394" s="34"/>
      <c r="C1394" s="6" t="s">
        <v>342</v>
      </c>
      <c r="D1394" s="31" t="s">
        <v>343</v>
      </c>
      <c r="E1394" s="31" t="s">
        <v>422</v>
      </c>
      <c r="F1394" s="31" t="s">
        <v>1064</v>
      </c>
    </row>
    <row r="1395" spans="1:12" s="31" customFormat="1" x14ac:dyDescent="0.2">
      <c r="A1395" s="34">
        <v>1394</v>
      </c>
      <c r="B1395" s="34"/>
      <c r="C1395" s="6" t="s">
        <v>342</v>
      </c>
      <c r="D1395" s="31" t="s">
        <v>343</v>
      </c>
      <c r="E1395" s="31" t="s">
        <v>422</v>
      </c>
      <c r="F1395" s="31" t="s">
        <v>1064</v>
      </c>
    </row>
    <row r="1396" spans="1:12" s="31" customFormat="1" x14ac:dyDescent="0.2">
      <c r="A1396" s="34">
        <v>1395</v>
      </c>
      <c r="B1396" s="38"/>
      <c r="C1396" s="31" t="s">
        <v>1044</v>
      </c>
      <c r="D1396" s="31" t="s">
        <v>1070</v>
      </c>
    </row>
    <row r="1397" spans="1:12" s="31" customFormat="1" x14ac:dyDescent="0.2">
      <c r="A1397" s="34">
        <v>1396</v>
      </c>
      <c r="B1397" s="38"/>
      <c r="C1397" s="31" t="s">
        <v>1044</v>
      </c>
      <c r="D1397" s="31" t="s">
        <v>1070</v>
      </c>
    </row>
    <row r="1398" spans="1:12" s="31" customFormat="1" ht="15" x14ac:dyDescent="0.25">
      <c r="A1398" s="34">
        <v>1397</v>
      </c>
      <c r="B1398" s="34" t="s">
        <v>1468</v>
      </c>
      <c r="C1398" s="8" t="s">
        <v>654</v>
      </c>
      <c r="D1398" s="31" t="s">
        <v>655</v>
      </c>
      <c r="E1398" s="6" t="s">
        <v>853</v>
      </c>
      <c r="F1398" s="31" t="s">
        <v>854</v>
      </c>
      <c r="G1398" s="8" t="s">
        <v>780</v>
      </c>
      <c r="H1398" s="31" t="s">
        <v>781</v>
      </c>
      <c r="I1398" s="8" t="s">
        <v>855</v>
      </c>
      <c r="J1398" s="31" t="s">
        <v>856</v>
      </c>
      <c r="K1398" s="31" t="s">
        <v>1044</v>
      </c>
      <c r="L1398" s="31" t="s">
        <v>1070</v>
      </c>
    </row>
    <row r="1399" spans="1:12" s="31" customFormat="1" ht="15" x14ac:dyDescent="0.25">
      <c r="A1399" s="34">
        <v>1398</v>
      </c>
      <c r="B1399" s="38"/>
      <c r="C1399" s="31" t="s">
        <v>897</v>
      </c>
      <c r="D1399" s="31" t="s">
        <v>898</v>
      </c>
      <c r="E1399" s="8" t="s">
        <v>857</v>
      </c>
      <c r="F1399" s="31" t="s">
        <v>783</v>
      </c>
      <c r="K1399" s="31" t="s">
        <v>1044</v>
      </c>
      <c r="L1399" s="31" t="s">
        <v>1070</v>
      </c>
    </row>
    <row r="1400" spans="1:12" s="31" customFormat="1" ht="15" x14ac:dyDescent="0.25">
      <c r="A1400" s="34">
        <v>1399</v>
      </c>
      <c r="B1400" s="38"/>
      <c r="C1400" s="31" t="s">
        <v>897</v>
      </c>
      <c r="D1400" s="31" t="s">
        <v>898</v>
      </c>
      <c r="E1400" s="8" t="s">
        <v>857</v>
      </c>
      <c r="F1400" s="31" t="s">
        <v>783</v>
      </c>
      <c r="K1400" s="31" t="s">
        <v>1044</v>
      </c>
      <c r="L1400" s="31" t="s">
        <v>1070</v>
      </c>
    </row>
    <row r="1401" spans="1:12" s="31" customFormat="1" x14ac:dyDescent="0.2">
      <c r="A1401" s="34">
        <v>1400</v>
      </c>
      <c r="B1401" s="38"/>
      <c r="C1401" s="6" t="s">
        <v>831</v>
      </c>
      <c r="D1401" s="31" t="s">
        <v>832</v>
      </c>
    </row>
    <row r="1402" spans="1:12" s="31" customFormat="1" x14ac:dyDescent="0.2">
      <c r="A1402" s="34">
        <v>1401</v>
      </c>
      <c r="B1402" s="38"/>
      <c r="C1402" s="6" t="s">
        <v>833</v>
      </c>
      <c r="D1402" s="31" t="s">
        <v>834</v>
      </c>
    </row>
    <row r="1403" spans="1:12" s="31" customFormat="1" ht="15" x14ac:dyDescent="0.25">
      <c r="A1403" s="34">
        <v>1402</v>
      </c>
      <c r="B1403" s="38" t="s">
        <v>1467</v>
      </c>
      <c r="C1403" s="9" t="s">
        <v>1119</v>
      </c>
      <c r="D1403" s="31" t="s">
        <v>1120</v>
      </c>
    </row>
    <row r="1404" spans="1:12" s="31" customFormat="1" ht="15" x14ac:dyDescent="0.25">
      <c r="A1404" s="34">
        <v>1403</v>
      </c>
      <c r="B1404" s="38" t="s">
        <v>1467</v>
      </c>
      <c r="C1404" s="9" t="s">
        <v>1119</v>
      </c>
      <c r="D1404" s="31" t="s">
        <v>1120</v>
      </c>
    </row>
    <row r="1405" spans="1:12" s="31" customFormat="1" ht="15" x14ac:dyDescent="0.25">
      <c r="A1405" s="34">
        <v>1404</v>
      </c>
      <c r="B1405" s="38"/>
      <c r="C1405" s="9" t="s">
        <v>1121</v>
      </c>
      <c r="D1405" s="31" t="s">
        <v>1122</v>
      </c>
    </row>
    <row r="1406" spans="1:12" s="31" customFormat="1" ht="15" x14ac:dyDescent="0.25">
      <c r="A1406" s="34">
        <v>1405</v>
      </c>
      <c r="B1406" s="38"/>
      <c r="C1406" s="9" t="s">
        <v>1121</v>
      </c>
      <c r="D1406" s="31" t="s">
        <v>1122</v>
      </c>
    </row>
    <row r="1407" spans="1:12" s="31" customFormat="1" x14ac:dyDescent="0.2">
      <c r="A1407" s="34">
        <v>1406</v>
      </c>
      <c r="B1407" s="38"/>
      <c r="C1407" s="6" t="s">
        <v>794</v>
      </c>
      <c r="D1407" s="31" t="s">
        <v>795</v>
      </c>
      <c r="E1407" s="31" t="s">
        <v>1123</v>
      </c>
      <c r="F1407" s="31" t="s">
        <v>1124</v>
      </c>
    </row>
    <row r="1408" spans="1:12" s="31" customFormat="1" x14ac:dyDescent="0.2">
      <c r="A1408" s="34">
        <v>1407</v>
      </c>
      <c r="B1408" s="38"/>
      <c r="C1408" s="31" t="s">
        <v>794</v>
      </c>
      <c r="D1408" s="31" t="s">
        <v>795</v>
      </c>
      <c r="E1408" s="31" t="s">
        <v>1123</v>
      </c>
      <c r="F1408" s="31" t="s">
        <v>1124</v>
      </c>
    </row>
    <row r="1409" spans="1:11" s="31" customFormat="1" x14ac:dyDescent="0.2">
      <c r="A1409" s="34">
        <v>1408</v>
      </c>
      <c r="B1409" s="38"/>
      <c r="C1409" s="6" t="s">
        <v>459</v>
      </c>
      <c r="D1409" s="31" t="s">
        <v>460</v>
      </c>
    </row>
    <row r="1410" spans="1:11" s="31" customFormat="1" x14ac:dyDescent="0.2">
      <c r="A1410" s="34">
        <v>1409</v>
      </c>
      <c r="B1410" s="34"/>
      <c r="C1410" s="6" t="s">
        <v>847</v>
      </c>
      <c r="D1410" s="31" t="s">
        <v>848</v>
      </c>
      <c r="E1410" s="31" t="s">
        <v>1261</v>
      </c>
      <c r="F1410" s="31" t="s">
        <v>1262</v>
      </c>
    </row>
    <row r="1411" spans="1:11" s="31" customFormat="1" x14ac:dyDescent="0.2">
      <c r="A1411" s="34">
        <v>1410</v>
      </c>
      <c r="B1411" s="38"/>
      <c r="C1411" s="6" t="s">
        <v>847</v>
      </c>
      <c r="D1411" s="31" t="s">
        <v>848</v>
      </c>
      <c r="E1411" s="31" t="s">
        <v>1224</v>
      </c>
      <c r="F1411" s="31" t="s">
        <v>1205</v>
      </c>
    </row>
    <row r="1412" spans="1:11" s="31" customFormat="1" x14ac:dyDescent="0.2">
      <c r="A1412" s="34">
        <v>1411</v>
      </c>
      <c r="B1412" s="38"/>
      <c r="C1412" s="6" t="s">
        <v>841</v>
      </c>
      <c r="D1412" s="31" t="s">
        <v>842</v>
      </c>
      <c r="E1412" s="32" t="s">
        <v>1357</v>
      </c>
      <c r="F1412" s="31" t="s">
        <v>1358</v>
      </c>
      <c r="G1412" s="32"/>
      <c r="I1412" s="32"/>
      <c r="K1412" s="32"/>
    </row>
    <row r="1413" spans="1:11" s="31" customFormat="1" ht="15" x14ac:dyDescent="0.25">
      <c r="A1413" s="34">
        <v>1412</v>
      </c>
      <c r="B1413" s="38"/>
      <c r="C1413" s="8" t="s">
        <v>911</v>
      </c>
      <c r="D1413" s="31" t="s">
        <v>912</v>
      </c>
      <c r="E1413" s="6" t="s">
        <v>843</v>
      </c>
      <c r="F1413" s="31" t="s">
        <v>844</v>
      </c>
    </row>
    <row r="1414" spans="1:11" s="31" customFormat="1" ht="15" x14ac:dyDescent="0.25">
      <c r="A1414" s="34">
        <v>1413</v>
      </c>
      <c r="B1414" s="38"/>
      <c r="C1414" s="8" t="s">
        <v>843</v>
      </c>
      <c r="D1414" s="31" t="s">
        <v>844</v>
      </c>
      <c r="E1414" s="32"/>
      <c r="G1414" s="32"/>
      <c r="I1414" s="32"/>
      <c r="K1414" s="32"/>
    </row>
    <row r="1415" spans="1:11" s="31" customFormat="1" ht="15" x14ac:dyDescent="0.25">
      <c r="A1415" s="34">
        <v>1414</v>
      </c>
      <c r="B1415" s="38"/>
      <c r="C1415" s="8" t="s">
        <v>843</v>
      </c>
      <c r="D1415" s="31" t="s">
        <v>844</v>
      </c>
      <c r="E1415" s="32"/>
      <c r="G1415" s="32"/>
      <c r="I1415" s="32"/>
    </row>
    <row r="1416" spans="1:11" s="31" customFormat="1" ht="15" x14ac:dyDescent="0.25">
      <c r="A1416" s="34">
        <v>1415</v>
      </c>
      <c r="B1416" s="38"/>
      <c r="C1416" s="8" t="s">
        <v>911</v>
      </c>
      <c r="D1416" s="31" t="s">
        <v>912</v>
      </c>
      <c r="E1416" s="6" t="s">
        <v>843</v>
      </c>
      <c r="F1416" s="31" t="s">
        <v>844</v>
      </c>
    </row>
    <row r="1417" spans="1:11" s="31" customFormat="1" x14ac:dyDescent="0.2">
      <c r="A1417" s="34">
        <v>1416</v>
      </c>
      <c r="B1417" s="38"/>
      <c r="C1417" s="6" t="s">
        <v>843</v>
      </c>
      <c r="D1417" s="31" t="s">
        <v>844</v>
      </c>
    </row>
    <row r="1418" spans="1:11" s="31" customFormat="1" ht="15" x14ac:dyDescent="0.25">
      <c r="A1418" s="34">
        <v>1417</v>
      </c>
      <c r="B1418" s="38"/>
      <c r="C1418" s="8" t="s">
        <v>843</v>
      </c>
      <c r="D1418" s="31" t="s">
        <v>844</v>
      </c>
    </row>
    <row r="1419" spans="1:11" s="31" customFormat="1" x14ac:dyDescent="0.2">
      <c r="A1419" s="34">
        <v>1418</v>
      </c>
      <c r="B1419" s="42" t="s">
        <v>1460</v>
      </c>
      <c r="C1419" s="6" t="s">
        <v>557</v>
      </c>
      <c r="D1419" s="31" t="s">
        <v>558</v>
      </c>
    </row>
    <row r="1420" spans="1:11" s="31" customFormat="1" ht="15" x14ac:dyDescent="0.25">
      <c r="A1420" s="34">
        <v>1419</v>
      </c>
      <c r="B1420" s="34"/>
      <c r="C1420" s="9" t="s">
        <v>801</v>
      </c>
      <c r="D1420" s="31" t="s">
        <v>802</v>
      </c>
      <c r="E1420" s="31" t="s">
        <v>1146</v>
      </c>
      <c r="F1420" s="31" t="s">
        <v>1147</v>
      </c>
    </row>
    <row r="1421" spans="1:11" s="31" customFormat="1" ht="15" x14ac:dyDescent="0.25">
      <c r="A1421" s="34">
        <v>1420</v>
      </c>
      <c r="B1421" s="34"/>
      <c r="C1421" s="9" t="s">
        <v>801</v>
      </c>
      <c r="D1421" s="31" t="s">
        <v>802</v>
      </c>
      <c r="E1421" s="31" t="s">
        <v>1146</v>
      </c>
      <c r="F1421" s="31" t="s">
        <v>1147</v>
      </c>
    </row>
    <row r="1422" spans="1:11" s="31" customFormat="1" x14ac:dyDescent="0.2">
      <c r="A1422" s="34">
        <v>1421</v>
      </c>
      <c r="B1422" s="34"/>
      <c r="C1422" s="6" t="s">
        <v>767</v>
      </c>
      <c r="D1422" s="31" t="s">
        <v>768</v>
      </c>
      <c r="E1422" s="31" t="s">
        <v>773</v>
      </c>
      <c r="F1422" s="31" t="s">
        <v>774</v>
      </c>
      <c r="G1422" s="6"/>
      <c r="I1422" s="6"/>
    </row>
    <row r="1423" spans="1:11" s="31" customFormat="1" ht="15" x14ac:dyDescent="0.25">
      <c r="A1423" s="34">
        <v>1422</v>
      </c>
      <c r="B1423" s="34"/>
      <c r="C1423" s="6" t="s">
        <v>767</v>
      </c>
      <c r="D1423" s="31" t="s">
        <v>768</v>
      </c>
      <c r="E1423" s="8" t="s">
        <v>773</v>
      </c>
      <c r="F1423" s="31" t="s">
        <v>775</v>
      </c>
      <c r="G1423" s="6"/>
      <c r="I1423" s="6"/>
      <c r="K1423" s="8"/>
    </row>
    <row r="1424" spans="1:11" s="31" customFormat="1" x14ac:dyDescent="0.2">
      <c r="A1424" s="34">
        <v>1423</v>
      </c>
      <c r="B1424" s="34"/>
      <c r="C1424" s="6" t="s">
        <v>767</v>
      </c>
      <c r="D1424" s="31" t="s">
        <v>768</v>
      </c>
      <c r="E1424" s="31" t="s">
        <v>773</v>
      </c>
      <c r="F1424" s="31" t="s">
        <v>774</v>
      </c>
      <c r="G1424" s="6"/>
      <c r="I1424" s="6"/>
    </row>
    <row r="1425" spans="1:11" s="31" customFormat="1" x14ac:dyDescent="0.2">
      <c r="A1425" s="34">
        <v>1424</v>
      </c>
      <c r="B1425" s="34"/>
      <c r="C1425" s="6" t="s">
        <v>767</v>
      </c>
      <c r="D1425" s="31" t="s">
        <v>768</v>
      </c>
      <c r="G1425" s="6"/>
      <c r="I1425" s="6"/>
    </row>
    <row r="1426" spans="1:11" s="31" customFormat="1" x14ac:dyDescent="0.2">
      <c r="A1426" s="34">
        <v>1425</v>
      </c>
      <c r="B1426" s="34"/>
      <c r="C1426" s="6" t="s">
        <v>769</v>
      </c>
      <c r="D1426" s="31" t="s">
        <v>770</v>
      </c>
      <c r="E1426" s="31" t="s">
        <v>773</v>
      </c>
      <c r="F1426" s="31" t="s">
        <v>774</v>
      </c>
      <c r="I1426" s="6"/>
    </row>
    <row r="1427" spans="1:11" s="31" customFormat="1" ht="15" x14ac:dyDescent="0.25">
      <c r="A1427" s="34">
        <v>1426</v>
      </c>
      <c r="B1427" s="34"/>
      <c r="C1427" s="6" t="s">
        <v>769</v>
      </c>
      <c r="D1427" s="31" t="s">
        <v>770</v>
      </c>
      <c r="E1427" s="8" t="s">
        <v>773</v>
      </c>
      <c r="F1427" s="31" t="s">
        <v>775</v>
      </c>
      <c r="I1427" s="6"/>
      <c r="K1427" s="8"/>
    </row>
    <row r="1428" spans="1:11" s="31" customFormat="1" x14ac:dyDescent="0.2">
      <c r="A1428" s="34">
        <v>1427</v>
      </c>
      <c r="B1428" s="34"/>
      <c r="C1428" s="6" t="s">
        <v>769</v>
      </c>
      <c r="D1428" s="31" t="s">
        <v>770</v>
      </c>
      <c r="E1428" s="31" t="s">
        <v>773</v>
      </c>
      <c r="F1428" s="31" t="s">
        <v>774</v>
      </c>
      <c r="I1428" s="6"/>
    </row>
    <row r="1429" spans="1:11" s="31" customFormat="1" x14ac:dyDescent="0.2">
      <c r="A1429" s="34">
        <v>1428</v>
      </c>
      <c r="B1429" s="34"/>
      <c r="C1429" s="6" t="s">
        <v>769</v>
      </c>
      <c r="D1429" s="31" t="s">
        <v>770</v>
      </c>
      <c r="I1429" s="6"/>
    </row>
    <row r="1430" spans="1:11" s="31" customFormat="1" x14ac:dyDescent="0.2">
      <c r="A1430" s="34">
        <v>1429</v>
      </c>
      <c r="B1430" s="34"/>
      <c r="C1430" s="6" t="s">
        <v>771</v>
      </c>
      <c r="D1430" s="31" t="s">
        <v>772</v>
      </c>
      <c r="E1430" s="31" t="s">
        <v>773</v>
      </c>
      <c r="F1430" s="31" t="s">
        <v>774</v>
      </c>
      <c r="G1430" s="6"/>
    </row>
    <row r="1431" spans="1:11" s="31" customFormat="1" ht="15" x14ac:dyDescent="0.25">
      <c r="A1431" s="34">
        <v>1430</v>
      </c>
      <c r="B1431" s="34"/>
      <c r="C1431" s="6" t="s">
        <v>771</v>
      </c>
      <c r="D1431" s="31" t="s">
        <v>772</v>
      </c>
      <c r="E1431" s="8" t="s">
        <v>773</v>
      </c>
      <c r="F1431" s="31" t="s">
        <v>775</v>
      </c>
      <c r="G1431" s="6"/>
      <c r="K1431" s="8"/>
    </row>
    <row r="1432" spans="1:11" s="31" customFormat="1" x14ac:dyDescent="0.2">
      <c r="A1432" s="34">
        <v>1431</v>
      </c>
      <c r="B1432" s="34"/>
      <c r="C1432" s="6" t="s">
        <v>771</v>
      </c>
      <c r="D1432" s="31" t="s">
        <v>772</v>
      </c>
      <c r="E1432" s="31" t="s">
        <v>773</v>
      </c>
      <c r="F1432" s="31" t="s">
        <v>774</v>
      </c>
      <c r="G1432" s="6"/>
    </row>
    <row r="1433" spans="1:11" s="31" customFormat="1" x14ac:dyDescent="0.2">
      <c r="A1433" s="34">
        <v>1432</v>
      </c>
      <c r="B1433" s="34"/>
      <c r="C1433" s="6" t="s">
        <v>771</v>
      </c>
      <c r="D1433" s="31" t="s">
        <v>772</v>
      </c>
      <c r="G1433" s="6"/>
    </row>
    <row r="1434" spans="1:11" s="31" customFormat="1" ht="15" x14ac:dyDescent="0.25">
      <c r="A1434" s="34">
        <v>1433</v>
      </c>
      <c r="B1434" s="34"/>
      <c r="C1434" s="8" t="s">
        <v>1148</v>
      </c>
      <c r="D1434" s="31" t="s">
        <v>1151</v>
      </c>
      <c r="E1434" s="31" t="s">
        <v>773</v>
      </c>
      <c r="F1434" s="31" t="s">
        <v>774</v>
      </c>
      <c r="G1434" s="32"/>
    </row>
    <row r="1435" spans="1:11" s="31" customFormat="1" ht="15" x14ac:dyDescent="0.25">
      <c r="A1435" s="34">
        <v>1434</v>
      </c>
      <c r="B1435" s="34"/>
      <c r="C1435" s="8" t="s">
        <v>1148</v>
      </c>
      <c r="D1435" s="31" t="s">
        <v>1151</v>
      </c>
      <c r="E1435" s="32" t="s">
        <v>773</v>
      </c>
      <c r="F1435" s="31" t="s">
        <v>775</v>
      </c>
      <c r="G1435" s="32"/>
      <c r="K1435" s="32"/>
    </row>
    <row r="1436" spans="1:11" s="31" customFormat="1" ht="15" x14ac:dyDescent="0.25">
      <c r="A1436" s="34">
        <v>1435</v>
      </c>
      <c r="B1436" s="34"/>
      <c r="C1436" s="8" t="s">
        <v>1148</v>
      </c>
      <c r="D1436" s="31" t="s">
        <v>1151</v>
      </c>
      <c r="E1436" s="31" t="s">
        <v>773</v>
      </c>
      <c r="F1436" s="31" t="s">
        <v>774</v>
      </c>
      <c r="G1436" s="32"/>
    </row>
    <row r="1437" spans="1:11" s="31" customFormat="1" ht="15" x14ac:dyDescent="0.25">
      <c r="A1437" s="34">
        <v>1436</v>
      </c>
      <c r="B1437" s="34"/>
      <c r="C1437" s="8" t="s">
        <v>1148</v>
      </c>
      <c r="D1437" s="31" t="s">
        <v>1151</v>
      </c>
      <c r="G1437" s="32"/>
    </row>
    <row r="1438" spans="1:11" s="31" customFormat="1" ht="15" x14ac:dyDescent="0.25">
      <c r="A1438" s="34">
        <v>1437</v>
      </c>
      <c r="B1438" s="34"/>
      <c r="C1438" s="8" t="s">
        <v>1149</v>
      </c>
      <c r="D1438" s="31" t="s">
        <v>1150</v>
      </c>
      <c r="E1438" s="31" t="s">
        <v>773</v>
      </c>
      <c r="F1438" s="31" t="s">
        <v>774</v>
      </c>
      <c r="G1438" s="32"/>
    </row>
    <row r="1439" spans="1:11" s="31" customFormat="1" ht="15" x14ac:dyDescent="0.25">
      <c r="A1439" s="34">
        <v>1438</v>
      </c>
      <c r="B1439" s="34"/>
      <c r="C1439" s="8" t="s">
        <v>1149</v>
      </c>
      <c r="D1439" s="31" t="s">
        <v>1150</v>
      </c>
      <c r="E1439" s="32" t="s">
        <v>773</v>
      </c>
      <c r="F1439" s="31" t="s">
        <v>775</v>
      </c>
      <c r="G1439" s="32"/>
      <c r="K1439" s="32"/>
    </row>
    <row r="1440" spans="1:11" s="31" customFormat="1" ht="15" x14ac:dyDescent="0.25">
      <c r="A1440" s="34">
        <v>1439</v>
      </c>
      <c r="B1440" s="34"/>
      <c r="C1440" s="8" t="s">
        <v>1149</v>
      </c>
      <c r="D1440" s="31" t="s">
        <v>1150</v>
      </c>
      <c r="E1440" s="31" t="s">
        <v>773</v>
      </c>
      <c r="F1440" s="31" t="s">
        <v>774</v>
      </c>
      <c r="G1440" s="32"/>
    </row>
    <row r="1441" spans="1:13" s="31" customFormat="1" ht="15" x14ac:dyDescent="0.25">
      <c r="A1441" s="34">
        <v>1440</v>
      </c>
      <c r="B1441" s="34"/>
      <c r="C1441" s="9" t="s">
        <v>1149</v>
      </c>
      <c r="D1441" s="31" t="s">
        <v>1150</v>
      </c>
      <c r="G1441" s="33"/>
    </row>
    <row r="1442" spans="1:13" s="31" customFormat="1" x14ac:dyDescent="0.2">
      <c r="A1442" s="34">
        <v>1441</v>
      </c>
      <c r="B1442" s="34"/>
      <c r="C1442" s="6" t="s">
        <v>539</v>
      </c>
      <c r="D1442" s="31" t="s">
        <v>540</v>
      </c>
      <c r="E1442" s="6"/>
      <c r="I1442" s="6"/>
      <c r="K1442" s="6"/>
      <c r="M1442" s="6"/>
    </row>
    <row r="1443" spans="1:13" s="31" customFormat="1" x14ac:dyDescent="0.2">
      <c r="A1443" s="34">
        <v>1442</v>
      </c>
      <c r="B1443" s="34"/>
      <c r="C1443" s="6" t="s">
        <v>539</v>
      </c>
      <c r="D1443" s="31" t="s">
        <v>540</v>
      </c>
      <c r="E1443" s="6"/>
      <c r="I1443" s="6"/>
      <c r="K1443" s="6"/>
    </row>
    <row r="1444" spans="1:13" s="31" customFormat="1" x14ac:dyDescent="0.2">
      <c r="A1444" s="34">
        <v>1443</v>
      </c>
      <c r="B1444" s="34"/>
      <c r="C1444" s="6" t="s">
        <v>541</v>
      </c>
      <c r="D1444" s="31" t="s">
        <v>542</v>
      </c>
      <c r="E1444" s="6"/>
      <c r="G1444" s="6"/>
      <c r="K1444" s="6"/>
      <c r="M1444" s="6"/>
    </row>
    <row r="1445" spans="1:13" s="31" customFormat="1" x14ac:dyDescent="0.2">
      <c r="A1445" s="34">
        <v>1444</v>
      </c>
      <c r="B1445" s="34"/>
      <c r="C1445" s="6" t="s">
        <v>541</v>
      </c>
      <c r="D1445" s="31" t="s">
        <v>542</v>
      </c>
      <c r="E1445" s="6"/>
      <c r="G1445" s="6"/>
      <c r="K1445" s="6"/>
    </row>
    <row r="1446" spans="1:13" s="31" customFormat="1" x14ac:dyDescent="0.2">
      <c r="A1446" s="34">
        <v>1445</v>
      </c>
      <c r="B1446" s="34"/>
      <c r="C1446" s="6" t="s">
        <v>543</v>
      </c>
      <c r="D1446" s="31" t="s">
        <v>544</v>
      </c>
      <c r="E1446" s="6"/>
      <c r="G1446" s="6"/>
      <c r="I1446" s="6"/>
      <c r="M1446" s="6"/>
    </row>
    <row r="1447" spans="1:13" s="31" customFormat="1" x14ac:dyDescent="0.2">
      <c r="A1447" s="34">
        <v>1446</v>
      </c>
      <c r="B1447" s="34"/>
      <c r="C1447" s="6" t="s">
        <v>543</v>
      </c>
      <c r="D1447" s="31" t="s">
        <v>544</v>
      </c>
      <c r="E1447" s="6"/>
      <c r="G1447" s="6"/>
      <c r="I1447" s="6"/>
    </row>
    <row r="1448" spans="1:13" s="31" customFormat="1" ht="15" x14ac:dyDescent="0.25">
      <c r="A1448" s="34">
        <v>1447</v>
      </c>
      <c r="B1448" s="34"/>
      <c r="C1448" s="8" t="s">
        <v>763</v>
      </c>
      <c r="D1448" s="31" t="s">
        <v>764</v>
      </c>
      <c r="E1448" s="31" t="s">
        <v>1155</v>
      </c>
      <c r="F1448" s="31" t="s">
        <v>1154</v>
      </c>
    </row>
    <row r="1449" spans="1:13" s="31" customFormat="1" ht="15" x14ac:dyDescent="0.25">
      <c r="A1449" s="34">
        <v>1448</v>
      </c>
      <c r="B1449" s="34"/>
      <c r="C1449" s="9" t="s">
        <v>763</v>
      </c>
      <c r="D1449" s="31" t="s">
        <v>764</v>
      </c>
      <c r="E1449" s="31" t="s">
        <v>1155</v>
      </c>
      <c r="F1449" s="31" t="s">
        <v>1154</v>
      </c>
    </row>
    <row r="1450" spans="1:13" s="31" customFormat="1" x14ac:dyDescent="0.2">
      <c r="A1450" s="34">
        <v>1449</v>
      </c>
      <c r="B1450" s="34"/>
      <c r="C1450" s="33" t="s">
        <v>715</v>
      </c>
      <c r="D1450" s="31" t="s">
        <v>716</v>
      </c>
      <c r="E1450" s="31" t="s">
        <v>1162</v>
      </c>
      <c r="F1450" s="31" t="s">
        <v>1163</v>
      </c>
    </row>
    <row r="1451" spans="1:13" s="31" customFormat="1" x14ac:dyDescent="0.2">
      <c r="A1451" s="34">
        <v>1450</v>
      </c>
      <c r="B1451" s="34"/>
      <c r="C1451" s="33" t="s">
        <v>715</v>
      </c>
      <c r="D1451" s="31" t="s">
        <v>716</v>
      </c>
      <c r="E1451" s="31" t="s">
        <v>1162</v>
      </c>
      <c r="F1451" s="31" t="s">
        <v>1163</v>
      </c>
    </row>
    <row r="1452" spans="1:13" s="31" customFormat="1" ht="15" x14ac:dyDescent="0.25">
      <c r="A1452" s="34">
        <v>1451</v>
      </c>
      <c r="B1452" s="34"/>
      <c r="C1452" s="9" t="s">
        <v>1158</v>
      </c>
      <c r="D1452" s="31" t="s">
        <v>1159</v>
      </c>
      <c r="E1452" s="31" t="s">
        <v>1160</v>
      </c>
      <c r="F1452" s="31" t="s">
        <v>1161</v>
      </c>
    </row>
    <row r="1453" spans="1:13" s="31" customFormat="1" ht="15" x14ac:dyDescent="0.25">
      <c r="A1453" s="34">
        <v>1452</v>
      </c>
      <c r="B1453" s="34"/>
      <c r="C1453" s="9" t="s">
        <v>1158</v>
      </c>
      <c r="D1453" s="31" t="s">
        <v>1159</v>
      </c>
      <c r="E1453" s="31" t="s">
        <v>1160</v>
      </c>
      <c r="F1453" s="31" t="s">
        <v>1161</v>
      </c>
    </row>
    <row r="1454" spans="1:13" s="31" customFormat="1" x14ac:dyDescent="0.2">
      <c r="A1454" s="34">
        <v>1453</v>
      </c>
      <c r="B1454" s="34"/>
      <c r="C1454" s="32" t="s">
        <v>588</v>
      </c>
      <c r="D1454" s="31" t="s">
        <v>589</v>
      </c>
      <c r="E1454" s="31" t="s">
        <v>1166</v>
      </c>
      <c r="F1454" s="31" t="s">
        <v>1167</v>
      </c>
      <c r="G1454" s="32" t="s">
        <v>1172</v>
      </c>
      <c r="H1454" s="31" t="s">
        <v>1173</v>
      </c>
    </row>
    <row r="1455" spans="1:13" s="31" customFormat="1" x14ac:dyDescent="0.2">
      <c r="A1455" s="34">
        <v>1454</v>
      </c>
      <c r="B1455" s="34"/>
      <c r="C1455" s="31" t="s">
        <v>588</v>
      </c>
      <c r="D1455" s="31" t="s">
        <v>589</v>
      </c>
      <c r="E1455" s="31" t="s">
        <v>1166</v>
      </c>
      <c r="F1455" s="31" t="s">
        <v>1167</v>
      </c>
      <c r="G1455" s="31" t="s">
        <v>1172</v>
      </c>
      <c r="H1455" s="31" t="s">
        <v>1173</v>
      </c>
    </row>
    <row r="1456" spans="1:13" s="31" customFormat="1" ht="15" x14ac:dyDescent="0.25">
      <c r="A1456" s="34">
        <v>1455</v>
      </c>
      <c r="B1456" s="34"/>
      <c r="C1456" s="8" t="s">
        <v>586</v>
      </c>
      <c r="D1456" s="31" t="s">
        <v>587</v>
      </c>
      <c r="E1456" s="32" t="s">
        <v>1168</v>
      </c>
      <c r="F1456" s="31" t="s">
        <v>1169</v>
      </c>
      <c r="G1456" s="32" t="s">
        <v>1174</v>
      </c>
      <c r="H1456" s="31" t="s">
        <v>1175</v>
      </c>
    </row>
    <row r="1457" spans="1:13" s="31" customFormat="1" ht="15" x14ac:dyDescent="0.25">
      <c r="A1457" s="34">
        <v>1456</v>
      </c>
      <c r="B1457" s="34"/>
      <c r="C1457" s="9" t="s">
        <v>586</v>
      </c>
      <c r="D1457" s="31" t="s">
        <v>587</v>
      </c>
      <c r="E1457" s="31" t="s">
        <v>1168</v>
      </c>
      <c r="F1457" s="31" t="s">
        <v>1169</v>
      </c>
      <c r="G1457" s="31" t="s">
        <v>1174</v>
      </c>
      <c r="H1457" s="31" t="s">
        <v>1175</v>
      </c>
    </row>
    <row r="1458" spans="1:13" s="31" customFormat="1" x14ac:dyDescent="0.2">
      <c r="A1458" s="34">
        <v>1457</v>
      </c>
      <c r="B1458" s="34"/>
      <c r="C1458" s="6" t="s">
        <v>703</v>
      </c>
      <c r="D1458" s="31" t="s">
        <v>704</v>
      </c>
      <c r="E1458" s="31" t="s">
        <v>1178</v>
      </c>
      <c r="F1458" s="31" t="s">
        <v>1179</v>
      </c>
      <c r="G1458" s="6"/>
    </row>
    <row r="1459" spans="1:13" s="31" customFormat="1" x14ac:dyDescent="0.2">
      <c r="A1459" s="34">
        <v>1458</v>
      </c>
      <c r="B1459" s="34"/>
      <c r="C1459" s="6" t="s">
        <v>703</v>
      </c>
      <c r="D1459" s="31" t="s">
        <v>704</v>
      </c>
      <c r="E1459" s="31" t="s">
        <v>1178</v>
      </c>
      <c r="F1459" s="31" t="s">
        <v>1179</v>
      </c>
      <c r="G1459" s="6"/>
    </row>
    <row r="1460" spans="1:13" s="31" customFormat="1" ht="15" x14ac:dyDescent="0.25">
      <c r="A1460" s="34">
        <v>1459</v>
      </c>
      <c r="B1460" s="34"/>
      <c r="C1460" s="8" t="s">
        <v>705</v>
      </c>
      <c r="D1460" s="31" t="s">
        <v>706</v>
      </c>
      <c r="E1460" s="31" t="s">
        <v>1176</v>
      </c>
      <c r="F1460" s="31" t="s">
        <v>1177</v>
      </c>
    </row>
    <row r="1461" spans="1:13" s="31" customFormat="1" ht="15" x14ac:dyDescent="0.25">
      <c r="A1461" s="34">
        <v>1460</v>
      </c>
      <c r="B1461" s="34"/>
      <c r="C1461" s="9" t="s">
        <v>705</v>
      </c>
      <c r="D1461" s="31" t="s">
        <v>706</v>
      </c>
      <c r="E1461" s="31" t="s">
        <v>1176</v>
      </c>
      <c r="F1461" s="31" t="s">
        <v>1177</v>
      </c>
    </row>
    <row r="1462" spans="1:13" s="31" customFormat="1" ht="15" x14ac:dyDescent="0.25">
      <c r="A1462" s="34">
        <v>1461</v>
      </c>
      <c r="B1462" s="42"/>
      <c r="C1462" s="8" t="s">
        <v>642</v>
      </c>
      <c r="D1462" s="31" t="s">
        <v>643</v>
      </c>
      <c r="E1462" s="6" t="s">
        <v>646</v>
      </c>
      <c r="F1462" s="31" t="s">
        <v>647</v>
      </c>
      <c r="G1462" s="6"/>
      <c r="I1462" s="6"/>
      <c r="K1462" s="6"/>
      <c r="M1462" s="6"/>
    </row>
    <row r="1463" spans="1:13" s="31" customFormat="1" x14ac:dyDescent="0.2">
      <c r="A1463" s="34">
        <v>1462</v>
      </c>
      <c r="B1463" s="42"/>
      <c r="C1463" s="6" t="s">
        <v>642</v>
      </c>
      <c r="D1463" s="31" t="s">
        <v>643</v>
      </c>
      <c r="E1463" s="6" t="s">
        <v>646</v>
      </c>
      <c r="F1463" s="31" t="s">
        <v>647</v>
      </c>
      <c r="G1463" s="6"/>
      <c r="I1463" s="6"/>
      <c r="K1463" s="6"/>
      <c r="M1463" s="6"/>
    </row>
    <row r="1464" spans="1:13" s="31" customFormat="1" x14ac:dyDescent="0.2">
      <c r="A1464" s="34">
        <v>1463</v>
      </c>
      <c r="B1464" s="42"/>
      <c r="C1464" s="6" t="s">
        <v>648</v>
      </c>
      <c r="D1464" s="31" t="s">
        <v>649</v>
      </c>
      <c r="E1464" s="32" t="s">
        <v>650</v>
      </c>
      <c r="F1464" s="31" t="s">
        <v>651</v>
      </c>
    </row>
    <row r="1465" spans="1:13" s="31" customFormat="1" x14ac:dyDescent="0.2">
      <c r="A1465" s="34">
        <v>1464</v>
      </c>
      <c r="B1465" s="42"/>
      <c r="C1465" s="6" t="s">
        <v>648</v>
      </c>
      <c r="D1465" s="31" t="s">
        <v>649</v>
      </c>
      <c r="E1465" s="32" t="s">
        <v>650</v>
      </c>
      <c r="F1465" s="31" t="s">
        <v>651</v>
      </c>
    </row>
    <row r="1466" spans="1:13" s="31" customFormat="1" ht="15" x14ac:dyDescent="0.25">
      <c r="A1466" s="34">
        <v>1465</v>
      </c>
      <c r="B1466" s="38"/>
      <c r="C1466" s="9" t="s">
        <v>1184</v>
      </c>
      <c r="D1466" s="31" t="s">
        <v>1185</v>
      </c>
      <c r="E1466" s="31" t="s">
        <v>1186</v>
      </c>
      <c r="F1466" s="31" t="s">
        <v>1187</v>
      </c>
    </row>
    <row r="1467" spans="1:13" s="31" customFormat="1" ht="15" x14ac:dyDescent="0.25">
      <c r="A1467" s="34">
        <v>1466</v>
      </c>
      <c r="B1467" s="38"/>
      <c r="C1467" s="9" t="s">
        <v>1184</v>
      </c>
      <c r="D1467" s="31" t="s">
        <v>1185</v>
      </c>
      <c r="E1467" s="31" t="s">
        <v>1186</v>
      </c>
      <c r="F1467" s="31" t="s">
        <v>1187</v>
      </c>
    </row>
    <row r="1468" spans="1:13" s="31" customFormat="1" ht="15" x14ac:dyDescent="0.25">
      <c r="A1468" s="34">
        <v>1467</v>
      </c>
      <c r="B1468" s="34"/>
      <c r="C1468" s="8" t="s">
        <v>897</v>
      </c>
      <c r="D1468" s="31" t="s">
        <v>898</v>
      </c>
      <c r="E1468" s="6" t="s">
        <v>489</v>
      </c>
      <c r="F1468" s="31" t="s">
        <v>490</v>
      </c>
    </row>
    <row r="1469" spans="1:13" s="31" customFormat="1" ht="15" x14ac:dyDescent="0.25">
      <c r="A1469" s="34">
        <v>1468</v>
      </c>
      <c r="B1469" s="34"/>
      <c r="C1469" s="8" t="s">
        <v>897</v>
      </c>
      <c r="D1469" s="31" t="s">
        <v>898</v>
      </c>
      <c r="E1469" s="6" t="s">
        <v>489</v>
      </c>
      <c r="F1469" s="31" t="s">
        <v>490</v>
      </c>
    </row>
    <row r="1470" spans="1:13" s="31" customFormat="1" x14ac:dyDescent="0.2">
      <c r="A1470" s="34">
        <v>1469</v>
      </c>
      <c r="B1470" s="34"/>
      <c r="C1470" s="31" t="s">
        <v>1047</v>
      </c>
      <c r="D1470" s="31" t="s">
        <v>1046</v>
      </c>
      <c r="E1470" s="31" t="s">
        <v>1196</v>
      </c>
      <c r="F1470" s="31" t="s">
        <v>1197</v>
      </c>
    </row>
    <row r="1471" spans="1:13" s="31" customFormat="1" ht="15" x14ac:dyDescent="0.25">
      <c r="A1471" s="34">
        <v>1470</v>
      </c>
      <c r="B1471" s="38" t="s">
        <v>1445</v>
      </c>
      <c r="C1471" s="9" t="s">
        <v>1200</v>
      </c>
      <c r="D1471" s="31" t="s">
        <v>1201</v>
      </c>
      <c r="E1471" s="31" t="s">
        <v>1207</v>
      </c>
      <c r="F1471" s="31" t="s">
        <v>1206</v>
      </c>
      <c r="G1471" s="31" t="s">
        <v>1208</v>
      </c>
      <c r="H1471" s="31" t="s">
        <v>1209</v>
      </c>
      <c r="I1471" s="31" t="s">
        <v>1210</v>
      </c>
      <c r="J1471" s="31" t="s">
        <v>1211</v>
      </c>
    </row>
    <row r="1472" spans="1:13" s="31" customFormat="1" ht="15" x14ac:dyDescent="0.25">
      <c r="A1472" s="34">
        <v>1471</v>
      </c>
      <c r="B1472" s="38" t="s">
        <v>1445</v>
      </c>
      <c r="C1472" s="9" t="s">
        <v>1200</v>
      </c>
      <c r="D1472" s="31" t="s">
        <v>1201</v>
      </c>
      <c r="E1472" s="31" t="s">
        <v>1207</v>
      </c>
      <c r="F1472" s="31" t="s">
        <v>1206</v>
      </c>
      <c r="G1472" s="31" t="s">
        <v>1208</v>
      </c>
      <c r="H1472" s="31" t="s">
        <v>1209</v>
      </c>
      <c r="I1472" s="31" t="s">
        <v>1210</v>
      </c>
      <c r="J1472" s="31" t="s">
        <v>1211</v>
      </c>
    </row>
    <row r="1473" spans="1:6" s="31" customFormat="1" x14ac:dyDescent="0.2">
      <c r="A1473" s="34">
        <v>1472</v>
      </c>
      <c r="B1473" s="38"/>
      <c r="C1473" s="6" t="s">
        <v>843</v>
      </c>
      <c r="D1473" s="31" t="s">
        <v>844</v>
      </c>
    </row>
    <row r="1474" spans="1:6" s="31" customFormat="1" ht="15" x14ac:dyDescent="0.25">
      <c r="A1474" s="34">
        <v>1473</v>
      </c>
      <c r="B1474" s="38"/>
      <c r="C1474" s="7" t="s">
        <v>596</v>
      </c>
      <c r="D1474" s="31" t="s">
        <v>597</v>
      </c>
    </row>
    <row r="1475" spans="1:6" s="31" customFormat="1" ht="15" x14ac:dyDescent="0.25">
      <c r="A1475" s="34">
        <v>1474</v>
      </c>
      <c r="B1475" s="38"/>
      <c r="C1475" s="7" t="s">
        <v>596</v>
      </c>
      <c r="D1475" s="31" t="s">
        <v>597</v>
      </c>
    </row>
    <row r="1476" spans="1:6" s="31" customFormat="1" ht="15" x14ac:dyDescent="0.25">
      <c r="A1476" s="34">
        <v>1475</v>
      </c>
      <c r="B1476" s="38"/>
      <c r="C1476" s="8" t="s">
        <v>580</v>
      </c>
      <c r="D1476" s="31" t="s">
        <v>581</v>
      </c>
    </row>
    <row r="1477" spans="1:6" s="31" customFormat="1" ht="15" x14ac:dyDescent="0.25">
      <c r="A1477" s="34">
        <v>1476</v>
      </c>
      <c r="B1477" s="38"/>
      <c r="C1477" s="8" t="s">
        <v>843</v>
      </c>
      <c r="D1477" s="31" t="s">
        <v>844</v>
      </c>
      <c r="E1477" s="31" t="s">
        <v>1355</v>
      </c>
      <c r="F1477" s="31" t="s">
        <v>1356</v>
      </c>
    </row>
    <row r="1478" spans="1:6" s="31" customFormat="1" ht="15" x14ac:dyDescent="0.25">
      <c r="A1478" s="34">
        <v>1477</v>
      </c>
      <c r="B1478" s="38"/>
      <c r="C1478" s="9" t="s">
        <v>1338</v>
      </c>
      <c r="D1478" s="31" t="s">
        <v>1339</v>
      </c>
    </row>
    <row r="1479" spans="1:6" s="31" customFormat="1" x14ac:dyDescent="0.2">
      <c r="A1479" s="34">
        <v>1478</v>
      </c>
      <c r="B1479" s="38"/>
      <c r="C1479" s="6" t="s">
        <v>509</v>
      </c>
      <c r="D1479" s="31" t="s">
        <v>510</v>
      </c>
    </row>
    <row r="1480" spans="1:6" s="31" customFormat="1" x14ac:dyDescent="0.2">
      <c r="A1480" s="34">
        <v>1479</v>
      </c>
      <c r="B1480" s="38"/>
      <c r="C1480" s="31" t="s">
        <v>509</v>
      </c>
      <c r="D1480" s="31" t="s">
        <v>510</v>
      </c>
    </row>
    <row r="1481" spans="1:6" s="31" customFormat="1" ht="15" x14ac:dyDescent="0.25">
      <c r="A1481" s="34">
        <v>1480</v>
      </c>
      <c r="B1481" s="38"/>
      <c r="C1481" s="8" t="s">
        <v>634</v>
      </c>
      <c r="D1481" s="31" t="s">
        <v>635</v>
      </c>
    </row>
    <row r="1482" spans="1:6" s="31" customFormat="1" x14ac:dyDescent="0.2">
      <c r="A1482" s="34">
        <v>1481</v>
      </c>
      <c r="B1482" s="38"/>
      <c r="C1482" s="6" t="s">
        <v>634</v>
      </c>
      <c r="D1482" s="31" t="s">
        <v>635</v>
      </c>
    </row>
    <row r="1483" spans="1:6" s="31" customFormat="1" ht="15" x14ac:dyDescent="0.25">
      <c r="A1483" s="34">
        <v>1482</v>
      </c>
      <c r="B1483" s="38"/>
      <c r="C1483" s="7" t="s">
        <v>928</v>
      </c>
      <c r="D1483" s="31" t="s">
        <v>929</v>
      </c>
    </row>
    <row r="1484" spans="1:6" s="31" customFormat="1" x14ac:dyDescent="0.2">
      <c r="A1484" s="34">
        <v>1483</v>
      </c>
      <c r="B1484" s="38"/>
      <c r="C1484" s="6" t="s">
        <v>737</v>
      </c>
      <c r="D1484" s="31" t="s">
        <v>738</v>
      </c>
    </row>
    <row r="1485" spans="1:6" s="31" customFormat="1" x14ac:dyDescent="0.2">
      <c r="A1485" s="34">
        <v>1484</v>
      </c>
      <c r="B1485" s="38"/>
      <c r="C1485" s="6" t="s">
        <v>737</v>
      </c>
      <c r="D1485" s="31" t="s">
        <v>738</v>
      </c>
    </row>
    <row r="1486" spans="1:6" s="31" customFormat="1" x14ac:dyDescent="0.2">
      <c r="A1486" s="34">
        <v>1485</v>
      </c>
      <c r="B1486" s="38"/>
      <c r="C1486" s="6" t="s">
        <v>825</v>
      </c>
      <c r="D1486" s="31" t="s">
        <v>826</v>
      </c>
      <c r="E1486" s="6"/>
    </row>
    <row r="1487" spans="1:6" s="31" customFormat="1" ht="15" x14ac:dyDescent="0.25">
      <c r="A1487" s="34">
        <v>1486</v>
      </c>
      <c r="B1487" s="38"/>
      <c r="C1487" s="8" t="s">
        <v>825</v>
      </c>
      <c r="D1487" s="31" t="s">
        <v>826</v>
      </c>
      <c r="E1487" s="6"/>
    </row>
    <row r="1488" spans="1:6" s="31" customFormat="1" x14ac:dyDescent="0.2">
      <c r="A1488" s="34">
        <v>1487</v>
      </c>
      <c r="B1488" s="38" t="s">
        <v>1467</v>
      </c>
      <c r="C1488" s="6" t="s">
        <v>717</v>
      </c>
      <c r="D1488" s="31" t="s">
        <v>718</v>
      </c>
      <c r="E1488" s="6" t="s">
        <v>719</v>
      </c>
      <c r="F1488" s="31" t="s">
        <v>720</v>
      </c>
    </row>
    <row r="1489" spans="1:8" s="31" customFormat="1" x14ac:dyDescent="0.2">
      <c r="A1489" s="34">
        <v>1488</v>
      </c>
      <c r="B1489" s="38" t="s">
        <v>1467</v>
      </c>
      <c r="C1489" s="6" t="s">
        <v>717</v>
      </c>
      <c r="D1489" s="31" t="s">
        <v>718</v>
      </c>
      <c r="E1489" s="6" t="s">
        <v>719</v>
      </c>
      <c r="F1489" s="31" t="s">
        <v>720</v>
      </c>
    </row>
    <row r="1490" spans="1:8" s="31" customFormat="1" ht="15" x14ac:dyDescent="0.25">
      <c r="A1490" s="34">
        <v>1489</v>
      </c>
      <c r="B1490" s="38"/>
      <c r="C1490" s="31" t="s">
        <v>263</v>
      </c>
      <c r="D1490" s="31" t="s">
        <v>264</v>
      </c>
      <c r="E1490" s="31" t="s">
        <v>1281</v>
      </c>
      <c r="F1490" s="31" t="s">
        <v>1280</v>
      </c>
      <c r="G1490" s="8" t="s">
        <v>1290</v>
      </c>
      <c r="H1490" s="31" t="s">
        <v>1291</v>
      </c>
    </row>
    <row r="1491" spans="1:8" s="31" customFormat="1" ht="15" x14ac:dyDescent="0.25">
      <c r="A1491" s="34">
        <v>1490</v>
      </c>
      <c r="B1491" s="38"/>
      <c r="C1491" s="8" t="s">
        <v>1333</v>
      </c>
      <c r="D1491" s="31" t="s">
        <v>1334</v>
      </c>
      <c r="E1491" s="31" t="s">
        <v>1335</v>
      </c>
      <c r="F1491" s="31" t="s">
        <v>1312</v>
      </c>
    </row>
    <row r="1492" spans="1:8" s="31" customFormat="1" ht="15" x14ac:dyDescent="0.25">
      <c r="A1492" s="34">
        <v>1491</v>
      </c>
      <c r="B1492" s="38"/>
      <c r="C1492" s="8" t="s">
        <v>1288</v>
      </c>
      <c r="D1492" s="31" t="s">
        <v>1289</v>
      </c>
      <c r="E1492" s="8" t="s">
        <v>1288</v>
      </c>
      <c r="F1492" s="31" t="s">
        <v>1332</v>
      </c>
    </row>
    <row r="1493" spans="1:8" s="31" customFormat="1" ht="15" x14ac:dyDescent="0.25">
      <c r="A1493" s="34">
        <v>1492</v>
      </c>
      <c r="B1493" s="38"/>
      <c r="C1493" s="9" t="s">
        <v>1282</v>
      </c>
      <c r="D1493" s="31" t="s">
        <v>1283</v>
      </c>
      <c r="E1493" s="8" t="s">
        <v>1284</v>
      </c>
      <c r="F1493" s="31" t="s">
        <v>1285</v>
      </c>
      <c r="G1493" s="31" t="s">
        <v>1286</v>
      </c>
      <c r="H1493" s="31" t="s">
        <v>1287</v>
      </c>
    </row>
    <row r="1494" spans="1:8" s="31" customFormat="1" ht="15" x14ac:dyDescent="0.25">
      <c r="A1494" s="34">
        <v>1493</v>
      </c>
      <c r="B1494" s="38"/>
      <c r="C1494" s="9" t="s">
        <v>1292</v>
      </c>
      <c r="D1494" s="31" t="s">
        <v>1293</v>
      </c>
      <c r="E1494" s="31" t="s">
        <v>1327</v>
      </c>
      <c r="F1494" s="31" t="s">
        <v>1306</v>
      </c>
    </row>
    <row r="1495" spans="1:8" s="31" customFormat="1" ht="15" x14ac:dyDescent="0.25">
      <c r="A1495" s="34">
        <v>1494</v>
      </c>
      <c r="B1495" s="38"/>
      <c r="C1495" s="9" t="s">
        <v>1294</v>
      </c>
      <c r="D1495" s="31" t="s">
        <v>1295</v>
      </c>
      <c r="E1495" s="31" t="s">
        <v>1328</v>
      </c>
      <c r="F1495" s="31" t="s">
        <v>1330</v>
      </c>
    </row>
    <row r="1496" spans="1:8" s="31" customFormat="1" ht="15" x14ac:dyDescent="0.25">
      <c r="A1496" s="34">
        <v>1495</v>
      </c>
      <c r="B1496" s="38"/>
      <c r="C1496" s="9" t="s">
        <v>1296</v>
      </c>
      <c r="D1496" s="31" t="s">
        <v>1258</v>
      </c>
      <c r="E1496" s="31" t="s">
        <v>1329</v>
      </c>
      <c r="F1496" s="31" t="s">
        <v>1309</v>
      </c>
    </row>
    <row r="1497" spans="1:8" s="31" customFormat="1" x14ac:dyDescent="0.2">
      <c r="A1497" s="34">
        <v>1496</v>
      </c>
      <c r="B1497" s="38"/>
      <c r="C1497" s="6" t="s">
        <v>664</v>
      </c>
      <c r="D1497" s="31" t="s">
        <v>665</v>
      </c>
      <c r="E1497" s="6" t="s">
        <v>666</v>
      </c>
      <c r="F1497" s="31" t="s">
        <v>667</v>
      </c>
    </row>
    <row r="1498" spans="1:8" s="31" customFormat="1" x14ac:dyDescent="0.2">
      <c r="A1498" s="34">
        <v>1497</v>
      </c>
      <c r="B1498" s="38"/>
      <c r="C1498" s="6" t="s">
        <v>664</v>
      </c>
      <c r="D1498" s="31" t="s">
        <v>665</v>
      </c>
      <c r="E1498" s="6" t="s">
        <v>666</v>
      </c>
      <c r="F1498" s="31" t="s">
        <v>667</v>
      </c>
    </row>
    <row r="1499" spans="1:8" s="31" customFormat="1" x14ac:dyDescent="0.2">
      <c r="A1499" s="34">
        <v>1498</v>
      </c>
      <c r="B1499" s="38"/>
      <c r="C1499" s="6" t="s">
        <v>668</v>
      </c>
      <c r="D1499" s="31" t="s">
        <v>669</v>
      </c>
      <c r="E1499" s="31" t="s">
        <v>1297</v>
      </c>
      <c r="F1499" s="31" t="s">
        <v>1298</v>
      </c>
    </row>
    <row r="1500" spans="1:8" s="31" customFormat="1" x14ac:dyDescent="0.2">
      <c r="A1500" s="34">
        <v>1499</v>
      </c>
      <c r="B1500" s="38"/>
      <c r="C1500" s="6" t="s">
        <v>668</v>
      </c>
      <c r="D1500" s="31" t="s">
        <v>669</v>
      </c>
      <c r="E1500" s="31" t="s">
        <v>1297</v>
      </c>
      <c r="F1500" s="31" t="s">
        <v>1298</v>
      </c>
    </row>
    <row r="1501" spans="1:8" s="31" customFormat="1" ht="15" x14ac:dyDescent="0.25">
      <c r="A1501" s="34">
        <v>1500</v>
      </c>
      <c r="B1501" s="38"/>
      <c r="C1501" s="9" t="s">
        <v>1301</v>
      </c>
      <c r="D1501" s="31" t="s">
        <v>1302</v>
      </c>
      <c r="E1501" s="31" t="s">
        <v>1310</v>
      </c>
      <c r="F1501" s="31" t="s">
        <v>1311</v>
      </c>
      <c r="G1501" s="31" t="s">
        <v>1317</v>
      </c>
      <c r="H1501" s="31" t="s">
        <v>1318</v>
      </c>
    </row>
    <row r="1502" spans="1:8" s="31" customFormat="1" ht="15" x14ac:dyDescent="0.25">
      <c r="A1502" s="34">
        <v>1501</v>
      </c>
      <c r="B1502" s="38"/>
      <c r="C1502" s="9" t="s">
        <v>1301</v>
      </c>
      <c r="D1502" s="31" t="s">
        <v>1302</v>
      </c>
      <c r="E1502" s="31" t="s">
        <v>1310</v>
      </c>
      <c r="F1502" s="31" t="s">
        <v>1311</v>
      </c>
    </row>
    <row r="1503" spans="1:8" s="31" customFormat="1" ht="15" x14ac:dyDescent="0.25">
      <c r="A1503" s="34">
        <v>1502</v>
      </c>
      <c r="B1503" s="38"/>
      <c r="C1503" s="9" t="s">
        <v>1301</v>
      </c>
      <c r="D1503" s="31" t="s">
        <v>1302</v>
      </c>
      <c r="E1503" s="31" t="s">
        <v>1310</v>
      </c>
      <c r="F1503" s="31" t="s">
        <v>1311</v>
      </c>
    </row>
    <row r="1504" spans="1:8" s="31" customFormat="1" ht="15" x14ac:dyDescent="0.25">
      <c r="A1504" s="34">
        <v>1503</v>
      </c>
      <c r="B1504" s="38"/>
      <c r="C1504" s="9" t="s">
        <v>1301</v>
      </c>
      <c r="D1504" s="31" t="s">
        <v>1302</v>
      </c>
      <c r="E1504" s="31" t="s">
        <v>1310</v>
      </c>
      <c r="F1504" s="31" t="s">
        <v>1311</v>
      </c>
    </row>
    <row r="1505" spans="1:8" s="31" customFormat="1" ht="15" x14ac:dyDescent="0.25">
      <c r="A1505" s="34">
        <v>1504</v>
      </c>
      <c r="B1505" s="38"/>
      <c r="C1505" s="9" t="s">
        <v>1301</v>
      </c>
      <c r="D1505" s="31" t="s">
        <v>1302</v>
      </c>
      <c r="E1505" s="31" t="s">
        <v>1310</v>
      </c>
      <c r="F1505" s="31" t="s">
        <v>1311</v>
      </c>
      <c r="G1505" s="31" t="s">
        <v>1317</v>
      </c>
      <c r="H1505" s="31" t="s">
        <v>1318</v>
      </c>
    </row>
    <row r="1506" spans="1:8" s="31" customFormat="1" ht="15" x14ac:dyDescent="0.25">
      <c r="A1506" s="34">
        <v>1505</v>
      </c>
      <c r="B1506" s="38"/>
      <c r="C1506" s="9" t="s">
        <v>1301</v>
      </c>
      <c r="D1506" s="31" t="s">
        <v>1302</v>
      </c>
      <c r="E1506" s="31" t="s">
        <v>1310</v>
      </c>
      <c r="F1506" s="31" t="s">
        <v>1311</v>
      </c>
      <c r="G1506" s="31" t="s">
        <v>1322</v>
      </c>
      <c r="H1506" s="31" t="s">
        <v>1323</v>
      </c>
    </row>
    <row r="1507" spans="1:8" s="31" customFormat="1" ht="15" x14ac:dyDescent="0.25">
      <c r="A1507" s="34">
        <v>1506</v>
      </c>
      <c r="B1507" s="38"/>
      <c r="C1507" s="9" t="s">
        <v>1301</v>
      </c>
      <c r="D1507" s="31" t="s">
        <v>1302</v>
      </c>
      <c r="E1507" s="31" t="s">
        <v>1310</v>
      </c>
      <c r="F1507" s="31" t="s">
        <v>1311</v>
      </c>
    </row>
    <row r="1508" spans="1:8" s="31" customFormat="1" ht="15" x14ac:dyDescent="0.25">
      <c r="A1508" s="34">
        <v>1507</v>
      </c>
      <c r="B1508" s="38"/>
      <c r="C1508" s="9" t="s">
        <v>1301</v>
      </c>
      <c r="D1508" s="31" t="s">
        <v>1302</v>
      </c>
      <c r="E1508" s="31" t="s">
        <v>1310</v>
      </c>
      <c r="F1508" s="31" t="s">
        <v>1311</v>
      </c>
    </row>
    <row r="1509" spans="1:8" s="31" customFormat="1" ht="15" x14ac:dyDescent="0.25">
      <c r="A1509" s="34">
        <v>1508</v>
      </c>
      <c r="B1509" s="38"/>
      <c r="C1509" s="9" t="s">
        <v>1301</v>
      </c>
      <c r="D1509" s="31" t="s">
        <v>1302</v>
      </c>
      <c r="E1509" s="31" t="s">
        <v>1310</v>
      </c>
      <c r="F1509" s="31" t="s">
        <v>1311</v>
      </c>
    </row>
    <row r="1510" spans="1:8" s="31" customFormat="1" ht="15" x14ac:dyDescent="0.25">
      <c r="A1510" s="34">
        <v>1509</v>
      </c>
      <c r="B1510" s="38"/>
      <c r="C1510" s="9" t="s">
        <v>1301</v>
      </c>
      <c r="D1510" s="31" t="s">
        <v>1302</v>
      </c>
      <c r="E1510" s="31" t="s">
        <v>1310</v>
      </c>
      <c r="F1510" s="31" t="s">
        <v>1311</v>
      </c>
      <c r="G1510" s="31" t="s">
        <v>1322</v>
      </c>
      <c r="H1510" s="31" t="s">
        <v>1323</v>
      </c>
    </row>
    <row r="1511" spans="1:8" s="31" customFormat="1" ht="15" x14ac:dyDescent="0.25">
      <c r="A1511" s="34">
        <v>1510</v>
      </c>
      <c r="B1511" s="38"/>
      <c r="C1511" s="9" t="s">
        <v>1301</v>
      </c>
      <c r="D1511" s="31" t="s">
        <v>1302</v>
      </c>
      <c r="E1511" s="31" t="s">
        <v>1310</v>
      </c>
      <c r="F1511" s="31" t="s">
        <v>1311</v>
      </c>
    </row>
    <row r="1512" spans="1:8" s="31" customFormat="1" ht="15" x14ac:dyDescent="0.25">
      <c r="A1512" s="34">
        <v>1511</v>
      </c>
      <c r="B1512" s="38"/>
      <c r="C1512" s="9" t="s">
        <v>1301</v>
      </c>
      <c r="D1512" s="31" t="s">
        <v>1302</v>
      </c>
      <c r="E1512" s="31" t="s">
        <v>1310</v>
      </c>
      <c r="F1512" s="31" t="s">
        <v>1311</v>
      </c>
    </row>
    <row r="1513" spans="1:8" s="31" customFormat="1" ht="15" x14ac:dyDescent="0.25">
      <c r="A1513" s="34">
        <v>1512</v>
      </c>
      <c r="B1513" s="38"/>
      <c r="C1513" s="9" t="s">
        <v>1301</v>
      </c>
      <c r="D1513" s="31" t="s">
        <v>1302</v>
      </c>
      <c r="E1513" s="31" t="s">
        <v>1310</v>
      </c>
      <c r="F1513" s="31" t="s">
        <v>1311</v>
      </c>
    </row>
    <row r="1514" spans="1:8" s="31" customFormat="1" ht="15" x14ac:dyDescent="0.25">
      <c r="A1514" s="34">
        <v>1513</v>
      </c>
      <c r="B1514" s="38"/>
      <c r="C1514" s="9" t="s">
        <v>1301</v>
      </c>
      <c r="D1514" s="31" t="s">
        <v>1302</v>
      </c>
      <c r="E1514" s="31" t="s">
        <v>1310</v>
      </c>
      <c r="F1514" s="31" t="s">
        <v>1311</v>
      </c>
    </row>
    <row r="1515" spans="1:8" s="31" customFormat="1" ht="15" x14ac:dyDescent="0.25">
      <c r="A1515" s="34">
        <v>1514</v>
      </c>
      <c r="B1515" s="38"/>
      <c r="C1515" s="9" t="s">
        <v>1301</v>
      </c>
      <c r="D1515" s="31" t="s">
        <v>1302</v>
      </c>
      <c r="E1515" s="31" t="s">
        <v>1310</v>
      </c>
      <c r="F1515" s="31" t="s">
        <v>1311</v>
      </c>
    </row>
    <row r="1516" spans="1:8" s="31" customFormat="1" ht="15" x14ac:dyDescent="0.25">
      <c r="A1516" s="34">
        <v>1515</v>
      </c>
      <c r="B1516" s="38"/>
      <c r="C1516" s="9" t="s">
        <v>1301</v>
      </c>
      <c r="D1516" s="31" t="s">
        <v>1302</v>
      </c>
      <c r="E1516" s="31" t="s">
        <v>1310</v>
      </c>
      <c r="F1516" s="31" t="s">
        <v>1311</v>
      </c>
    </row>
    <row r="1517" spans="1:8" s="31" customFormat="1" ht="15" x14ac:dyDescent="0.25">
      <c r="A1517" s="34">
        <v>1516</v>
      </c>
      <c r="B1517" s="38"/>
      <c r="C1517" s="9" t="s">
        <v>1301</v>
      </c>
      <c r="D1517" s="31" t="s">
        <v>1302</v>
      </c>
      <c r="E1517" s="31" t="s">
        <v>1310</v>
      </c>
      <c r="F1517" s="31" t="s">
        <v>1311</v>
      </c>
    </row>
    <row r="1518" spans="1:8" s="31" customFormat="1" ht="15" x14ac:dyDescent="0.25">
      <c r="A1518" s="34">
        <v>1517</v>
      </c>
      <c r="B1518" s="38"/>
      <c r="C1518" s="9" t="s">
        <v>1301</v>
      </c>
      <c r="D1518" s="31" t="s">
        <v>1302</v>
      </c>
      <c r="E1518" s="31" t="s">
        <v>1310</v>
      </c>
      <c r="F1518" s="31" t="s">
        <v>1311</v>
      </c>
    </row>
    <row r="1519" spans="1:8" s="31" customFormat="1" ht="15" x14ac:dyDescent="0.25">
      <c r="A1519" s="34">
        <v>1518</v>
      </c>
      <c r="B1519" s="38"/>
      <c r="C1519" s="9" t="s">
        <v>1301</v>
      </c>
      <c r="D1519" s="31" t="s">
        <v>1302</v>
      </c>
      <c r="E1519" s="31" t="s">
        <v>1310</v>
      </c>
      <c r="F1519" s="31" t="s">
        <v>1311</v>
      </c>
    </row>
    <row r="1520" spans="1:8" s="31" customFormat="1" ht="15" x14ac:dyDescent="0.25">
      <c r="A1520" s="34">
        <v>1519</v>
      </c>
      <c r="B1520" s="38"/>
      <c r="C1520" s="9" t="s">
        <v>1301</v>
      </c>
      <c r="D1520" s="31" t="s">
        <v>1302</v>
      </c>
      <c r="E1520" s="31" t="s">
        <v>1310</v>
      </c>
      <c r="F1520" s="31" t="s">
        <v>1311</v>
      </c>
    </row>
    <row r="1521" spans="1:7" s="31" customFormat="1" ht="15" x14ac:dyDescent="0.25">
      <c r="A1521" s="34">
        <v>1520</v>
      </c>
      <c r="B1521" s="38"/>
      <c r="C1521" s="8" t="s">
        <v>1290</v>
      </c>
      <c r="D1521" s="31" t="s">
        <v>1291</v>
      </c>
    </row>
    <row r="1522" spans="1:7" s="31" customFormat="1" ht="15" x14ac:dyDescent="0.25">
      <c r="A1522" s="34">
        <v>1521</v>
      </c>
      <c r="B1522" s="38"/>
      <c r="C1522" s="8" t="s">
        <v>1335</v>
      </c>
      <c r="D1522" s="31" t="s">
        <v>1312</v>
      </c>
      <c r="E1522" s="8"/>
    </row>
    <row r="1523" spans="1:7" s="31" customFormat="1" ht="15" x14ac:dyDescent="0.25">
      <c r="A1523" s="34">
        <v>1522</v>
      </c>
      <c r="B1523" s="38"/>
      <c r="C1523" s="8" t="s">
        <v>1288</v>
      </c>
      <c r="D1523" s="31" t="s">
        <v>1332</v>
      </c>
    </row>
    <row r="1524" spans="1:7" s="31" customFormat="1" ht="15" x14ac:dyDescent="0.25">
      <c r="A1524" s="34">
        <v>1523</v>
      </c>
      <c r="B1524" s="38"/>
      <c r="C1524" s="8" t="s">
        <v>375</v>
      </c>
      <c r="D1524" s="31" t="s">
        <v>1285</v>
      </c>
      <c r="E1524" s="31" t="s">
        <v>1286</v>
      </c>
      <c r="F1524" s="31" t="s">
        <v>1287</v>
      </c>
    </row>
    <row r="1525" spans="1:7" s="31" customFormat="1" ht="15" x14ac:dyDescent="0.25">
      <c r="A1525" s="34">
        <v>1524</v>
      </c>
      <c r="B1525" s="38"/>
      <c r="C1525" s="9" t="s">
        <v>1335</v>
      </c>
      <c r="D1525" s="31" t="s">
        <v>1312</v>
      </c>
    </row>
    <row r="1526" spans="1:7" s="31" customFormat="1" ht="15" x14ac:dyDescent="0.25">
      <c r="A1526" s="34">
        <v>1525</v>
      </c>
      <c r="B1526" s="38"/>
      <c r="C1526" s="8" t="s">
        <v>1288</v>
      </c>
      <c r="D1526" s="31" t="s">
        <v>1332</v>
      </c>
    </row>
    <row r="1527" spans="1:7" s="31" customFormat="1" ht="15" x14ac:dyDescent="0.25">
      <c r="A1527" s="34">
        <v>1526</v>
      </c>
      <c r="B1527" s="38"/>
      <c r="C1527" s="8" t="s">
        <v>375</v>
      </c>
      <c r="D1527" s="31" t="s">
        <v>1285</v>
      </c>
      <c r="E1527" s="31" t="s">
        <v>1286</v>
      </c>
      <c r="F1527" s="31" t="s">
        <v>1287</v>
      </c>
    </row>
    <row r="1528" spans="1:7" s="31" customFormat="1" ht="15" x14ac:dyDescent="0.25">
      <c r="A1528" s="34">
        <v>1527</v>
      </c>
      <c r="B1528" s="38"/>
      <c r="C1528" s="7" t="s">
        <v>1202</v>
      </c>
      <c r="D1528" s="31" t="s">
        <v>1203</v>
      </c>
    </row>
    <row r="1529" spans="1:7" s="31" customFormat="1" ht="15" x14ac:dyDescent="0.25">
      <c r="A1529" s="34">
        <v>1528</v>
      </c>
      <c r="B1529" s="38"/>
      <c r="C1529" s="7" t="s">
        <v>580</v>
      </c>
      <c r="D1529" s="31" t="s">
        <v>581</v>
      </c>
    </row>
    <row r="1530" spans="1:7" s="31" customFormat="1" ht="15" x14ac:dyDescent="0.25">
      <c r="A1530" s="34">
        <v>1529</v>
      </c>
      <c r="B1530" s="38"/>
      <c r="C1530" s="7" t="s">
        <v>580</v>
      </c>
      <c r="D1530" s="31" t="s">
        <v>581</v>
      </c>
    </row>
    <row r="1531" spans="1:7" s="31" customFormat="1" x14ac:dyDescent="0.2">
      <c r="A1531" s="34">
        <v>1530</v>
      </c>
      <c r="B1531" s="38"/>
      <c r="C1531" s="6" t="s">
        <v>741</v>
      </c>
      <c r="D1531" s="31" t="s">
        <v>742</v>
      </c>
    </row>
    <row r="1532" spans="1:7" s="31" customFormat="1" x14ac:dyDescent="0.2">
      <c r="A1532" s="34">
        <v>1531</v>
      </c>
      <c r="B1532" s="38"/>
      <c r="C1532" s="6" t="s">
        <v>743</v>
      </c>
      <c r="D1532" s="31" t="s">
        <v>742</v>
      </c>
    </row>
    <row r="1533" spans="1:7" s="31" customFormat="1" ht="15" x14ac:dyDescent="0.25">
      <c r="A1533" s="34">
        <v>1532</v>
      </c>
      <c r="B1533" s="38"/>
      <c r="C1533" s="9" t="s">
        <v>1338</v>
      </c>
      <c r="D1533" s="31" t="s">
        <v>1339</v>
      </c>
    </row>
    <row r="1534" spans="1:7" s="31" customFormat="1" ht="15" x14ac:dyDescent="0.25">
      <c r="A1534" s="34">
        <v>1533</v>
      </c>
      <c r="B1534" s="38"/>
      <c r="C1534" s="9" t="s">
        <v>1338</v>
      </c>
      <c r="D1534" s="31" t="s">
        <v>1339</v>
      </c>
      <c r="E1534" s="31" t="s">
        <v>1343</v>
      </c>
      <c r="F1534" s="31" t="s">
        <v>1344</v>
      </c>
    </row>
    <row r="1535" spans="1:7" s="31" customFormat="1" ht="15" x14ac:dyDescent="0.25">
      <c r="A1535" s="34">
        <v>1534</v>
      </c>
      <c r="B1535" s="38"/>
      <c r="C1535" s="9" t="s">
        <v>1338</v>
      </c>
      <c r="D1535" s="31" t="s">
        <v>1339</v>
      </c>
      <c r="E1535" s="1" t="s">
        <v>1353</v>
      </c>
      <c r="F1535" s="31" t="s">
        <v>1354</v>
      </c>
    </row>
    <row r="1536" spans="1:7" s="31" customFormat="1" ht="15" x14ac:dyDescent="0.25">
      <c r="A1536" s="34">
        <v>1535</v>
      </c>
      <c r="B1536" s="38"/>
      <c r="C1536" s="9" t="s">
        <v>1338</v>
      </c>
      <c r="D1536" s="31" t="s">
        <v>1339</v>
      </c>
      <c r="E1536" s="1" t="s">
        <v>1382</v>
      </c>
      <c r="F1536" s="31" t="s">
        <v>1469</v>
      </c>
      <c r="G1536" s="1"/>
    </row>
    <row r="1537" spans="1:11" s="31" customFormat="1" ht="15" x14ac:dyDescent="0.25">
      <c r="A1537" s="34">
        <v>1536</v>
      </c>
      <c r="B1537" s="38"/>
      <c r="C1537" s="2" t="s">
        <v>1338</v>
      </c>
      <c r="D1537" s="31" t="s">
        <v>1339</v>
      </c>
      <c r="E1537" s="1" t="s">
        <v>1383</v>
      </c>
      <c r="F1537" s="31" t="s">
        <v>1470</v>
      </c>
    </row>
    <row r="1538" spans="1:11" s="31" customFormat="1" ht="15" x14ac:dyDescent="0.25">
      <c r="A1538" s="34">
        <v>1537</v>
      </c>
      <c r="B1538" s="38"/>
      <c r="C1538" s="9" t="s">
        <v>1338</v>
      </c>
      <c r="D1538" s="31" t="s">
        <v>1339</v>
      </c>
      <c r="E1538" s="9" t="s">
        <v>1266</v>
      </c>
      <c r="F1538" s="31" t="s">
        <v>1263</v>
      </c>
    </row>
    <row r="1539" spans="1:11" s="31" customFormat="1" ht="15" x14ac:dyDescent="0.25">
      <c r="A1539" s="34">
        <v>1538</v>
      </c>
      <c r="B1539" s="38"/>
      <c r="C1539" s="9" t="s">
        <v>1348</v>
      </c>
      <c r="D1539" s="31" t="s">
        <v>1349</v>
      </c>
      <c r="E1539" s="31" t="s">
        <v>1351</v>
      </c>
      <c r="F1539" s="31" t="s">
        <v>1352</v>
      </c>
    </row>
    <row r="1540" spans="1:11" s="31" customFormat="1" ht="15" x14ac:dyDescent="0.25">
      <c r="A1540" s="34">
        <v>1539</v>
      </c>
      <c r="B1540" s="38"/>
      <c r="C1540" s="9" t="s">
        <v>1348</v>
      </c>
      <c r="D1540" s="31" t="s">
        <v>1349</v>
      </c>
      <c r="E1540" s="31" t="s">
        <v>1351</v>
      </c>
      <c r="F1540" s="31" t="s">
        <v>1352</v>
      </c>
    </row>
    <row r="1541" spans="1:11" s="31" customFormat="1" x14ac:dyDescent="0.2">
      <c r="A1541" s="34">
        <v>1540</v>
      </c>
      <c r="B1541" s="38"/>
      <c r="C1541" s="6" t="s">
        <v>531</v>
      </c>
      <c r="D1541" s="31" t="s">
        <v>1345</v>
      </c>
      <c r="E1541" s="31" t="s">
        <v>808</v>
      </c>
      <c r="F1541" s="31" t="s">
        <v>809</v>
      </c>
    </row>
    <row r="1542" spans="1:11" s="31" customFormat="1" x14ac:dyDescent="0.2">
      <c r="A1542" s="34">
        <v>1541</v>
      </c>
      <c r="B1542" s="38"/>
      <c r="C1542" s="6" t="s">
        <v>531</v>
      </c>
      <c r="D1542" s="31" t="s">
        <v>1345</v>
      </c>
      <c r="E1542" s="31" t="s">
        <v>808</v>
      </c>
      <c r="F1542" s="31" t="s">
        <v>809</v>
      </c>
    </row>
    <row r="1543" spans="1:11" s="31" customFormat="1" ht="15" x14ac:dyDescent="0.25">
      <c r="A1543" s="34">
        <v>1542</v>
      </c>
      <c r="B1543" s="38"/>
      <c r="C1543" s="8" t="s">
        <v>532</v>
      </c>
      <c r="D1543" s="31" t="s">
        <v>1350</v>
      </c>
      <c r="E1543" s="6" t="s">
        <v>533</v>
      </c>
      <c r="F1543" s="31" t="s">
        <v>534</v>
      </c>
    </row>
    <row r="1544" spans="1:11" s="31" customFormat="1" ht="15" x14ac:dyDescent="0.25">
      <c r="A1544" s="34">
        <v>1543</v>
      </c>
      <c r="B1544" s="38"/>
      <c r="C1544" s="9" t="s">
        <v>532</v>
      </c>
      <c r="D1544" s="31" t="s">
        <v>1350</v>
      </c>
      <c r="E1544" s="6" t="s">
        <v>533</v>
      </c>
      <c r="F1544" s="31" t="s">
        <v>534</v>
      </c>
    </row>
    <row r="1545" spans="1:11" s="31" customFormat="1" x14ac:dyDescent="0.2">
      <c r="A1545" s="34">
        <v>1544</v>
      </c>
      <c r="B1545" s="34"/>
      <c r="C1545" s="6" t="s">
        <v>465</v>
      </c>
      <c r="D1545" s="31" t="s">
        <v>466</v>
      </c>
      <c r="E1545" s="6" t="s">
        <v>611</v>
      </c>
      <c r="F1545" s="31" t="s">
        <v>1204</v>
      </c>
      <c r="I1545" s="6"/>
    </row>
    <row r="1546" spans="1:11" s="31" customFormat="1" x14ac:dyDescent="0.2">
      <c r="A1546" s="34">
        <v>1545</v>
      </c>
      <c r="B1546" s="34"/>
      <c r="C1546" s="6" t="s">
        <v>465</v>
      </c>
      <c r="D1546" s="31" t="s">
        <v>466</v>
      </c>
      <c r="E1546" s="6" t="s">
        <v>611</v>
      </c>
      <c r="F1546" s="31" t="s">
        <v>1204</v>
      </c>
      <c r="I1546" s="6"/>
      <c r="K1546" s="6"/>
    </row>
    <row r="1547" spans="1:11" s="31" customFormat="1" x14ac:dyDescent="0.2">
      <c r="A1547" s="34">
        <v>1546</v>
      </c>
      <c r="B1547" s="34"/>
      <c r="C1547" s="6" t="s">
        <v>467</v>
      </c>
      <c r="D1547" s="31" t="s">
        <v>468</v>
      </c>
      <c r="E1547" s="32" t="s">
        <v>1202</v>
      </c>
      <c r="F1547" s="31" t="s">
        <v>1203</v>
      </c>
      <c r="G1547" s="32"/>
    </row>
    <row r="1548" spans="1:11" s="31" customFormat="1" x14ac:dyDescent="0.2">
      <c r="A1548" s="34">
        <v>1547</v>
      </c>
      <c r="B1548" s="34"/>
      <c r="C1548" s="6" t="s">
        <v>467</v>
      </c>
      <c r="D1548" s="31" t="s">
        <v>468</v>
      </c>
      <c r="E1548" s="32" t="s">
        <v>1202</v>
      </c>
      <c r="F1548" s="31" t="s">
        <v>1203</v>
      </c>
      <c r="G1548" s="32"/>
      <c r="K1548" s="6"/>
    </row>
    <row r="1549" spans="1:11" s="31" customFormat="1" x14ac:dyDescent="0.2">
      <c r="A1549" s="34">
        <v>1548</v>
      </c>
      <c r="B1549" s="38"/>
      <c r="C1549" s="6" t="s">
        <v>549</v>
      </c>
      <c r="D1549" s="31" t="s">
        <v>550</v>
      </c>
    </row>
    <row r="1550" spans="1:11" s="31" customFormat="1" x14ac:dyDescent="0.2">
      <c r="A1550" s="34">
        <v>1549</v>
      </c>
      <c r="B1550" s="38"/>
      <c r="C1550" s="31" t="s">
        <v>549</v>
      </c>
      <c r="D1550" s="31" t="s">
        <v>550</v>
      </c>
    </row>
    <row r="1551" spans="1:11" s="31" customFormat="1" x14ac:dyDescent="0.2">
      <c r="A1551" s="34">
        <v>1550</v>
      </c>
      <c r="B1551" s="38"/>
      <c r="C1551" s="6" t="s">
        <v>551</v>
      </c>
      <c r="D1551" s="31" t="s">
        <v>552</v>
      </c>
    </row>
    <row r="1552" spans="1:11" s="31" customFormat="1" x14ac:dyDescent="0.2">
      <c r="A1552" s="34">
        <v>1551</v>
      </c>
      <c r="B1552" s="38"/>
      <c r="C1552" s="31" t="s">
        <v>551</v>
      </c>
      <c r="D1552" s="31" t="s">
        <v>552</v>
      </c>
    </row>
    <row r="1553" spans="1:6" s="31" customFormat="1" ht="15" x14ac:dyDescent="0.25">
      <c r="A1553" s="34">
        <v>1552</v>
      </c>
      <c r="B1553" s="41" t="s">
        <v>1441</v>
      </c>
      <c r="C1553" s="6" t="s">
        <v>327</v>
      </c>
      <c r="D1553" s="31" t="s">
        <v>328</v>
      </c>
      <c r="E1553" s="8" t="s">
        <v>1369</v>
      </c>
      <c r="F1553" s="31" t="s">
        <v>1370</v>
      </c>
    </row>
    <row r="1554" spans="1:6" s="31" customFormat="1" ht="15" x14ac:dyDescent="0.25">
      <c r="A1554" s="34">
        <v>1553</v>
      </c>
      <c r="B1554" s="41" t="s">
        <v>1441</v>
      </c>
      <c r="C1554" s="6" t="s">
        <v>327</v>
      </c>
      <c r="D1554" s="31" t="s">
        <v>328</v>
      </c>
      <c r="E1554" s="8" t="s">
        <v>1369</v>
      </c>
      <c r="F1554" s="31" t="s">
        <v>1370</v>
      </c>
    </row>
    <row r="1555" spans="1:6" s="31" customFormat="1" ht="15" x14ac:dyDescent="0.25">
      <c r="A1555" s="34">
        <v>1554</v>
      </c>
      <c r="B1555" s="38"/>
      <c r="C1555" s="8" t="s">
        <v>1376</v>
      </c>
    </row>
    <row r="1556" spans="1:6" s="31" customFormat="1" ht="15" x14ac:dyDescent="0.25">
      <c r="A1556" s="34">
        <v>1555</v>
      </c>
      <c r="B1556" s="38"/>
      <c r="C1556" s="8" t="s">
        <v>1377</v>
      </c>
    </row>
    <row r="1557" spans="1:6" s="31" customFormat="1" ht="15" x14ac:dyDescent="0.25">
      <c r="A1557" s="34">
        <v>1556</v>
      </c>
      <c r="B1557" s="38"/>
      <c r="C1557" s="9" t="s">
        <v>1378</v>
      </c>
    </row>
    <row r="1558" spans="1:6" s="31" customFormat="1" ht="15" x14ac:dyDescent="0.25">
      <c r="A1558" s="34">
        <v>1557</v>
      </c>
      <c r="B1558" s="38"/>
      <c r="C1558" s="9" t="s">
        <v>1380</v>
      </c>
    </row>
    <row r="1559" spans="1:6" s="31" customFormat="1" ht="15" x14ac:dyDescent="0.25">
      <c r="A1559" s="34">
        <v>1558</v>
      </c>
      <c r="B1559" s="38"/>
      <c r="C1559" s="9" t="s">
        <v>1379</v>
      </c>
    </row>
    <row r="1560" spans="1:6" s="31" customFormat="1" ht="15" x14ac:dyDescent="0.25">
      <c r="A1560" s="34">
        <v>1559</v>
      </c>
      <c r="B1560" s="38"/>
      <c r="C1560" s="9" t="s">
        <v>1385</v>
      </c>
    </row>
    <row r="1561" spans="1:6" s="31" customFormat="1" ht="15" x14ac:dyDescent="0.25">
      <c r="A1561" s="34">
        <v>1560</v>
      </c>
      <c r="B1561" s="38"/>
      <c r="C1561" s="9" t="s">
        <v>1381</v>
      </c>
    </row>
    <row r="1562" spans="1:6" s="31" customFormat="1" ht="15" x14ac:dyDescent="0.25">
      <c r="A1562" s="34">
        <v>1561</v>
      </c>
      <c r="B1562" s="38"/>
      <c r="C1562" s="8" t="s">
        <v>1384</v>
      </c>
    </row>
  </sheetData>
  <hyperlinks>
    <hyperlink ref="E625" r:id="rId1" xr:uid="{C880D160-5CD8-462D-84DE-59F02949A9A7}"/>
    <hyperlink ref="C581" r:id="rId2" xr:uid="{87C43B03-CD56-4B30-9E50-683DFA49D54D}"/>
    <hyperlink ref="C614" r:id="rId3" xr:uid="{9B3E041C-299C-4676-8882-2DC0BEFECFCA}"/>
    <hyperlink ref="C616" r:id="rId4" xr:uid="{1611562C-47B0-4D47-A2FE-468636957723}"/>
    <hyperlink ref="E620" r:id="rId5" xr:uid="{8BC684A4-E78F-466E-A181-0FF7DC781003}"/>
    <hyperlink ref="C642" r:id="rId6" xr:uid="{AC4BBB2B-4FFF-4FA7-905C-A446D7080689}"/>
    <hyperlink ref="C969" r:id="rId7" xr:uid="{D80DE0F1-6BC6-48D4-B628-55DDB844B154}"/>
    <hyperlink ref="E650" r:id="rId8" xr:uid="{6EDBDEA0-F0DF-45DA-BA8E-700A112259CA}"/>
    <hyperlink ref="E891" r:id="rId9" xr:uid="{2A4B60E4-4438-48C1-8306-F4CC625A115C}"/>
    <hyperlink ref="C125" r:id="rId10" xr:uid="{FE6FF3CF-7BA4-4F30-AF40-86D7623031E5}"/>
    <hyperlink ref="E123" r:id="rId11" xr:uid="{0E59BACE-D167-4C36-8873-3C0E545E65F3}"/>
    <hyperlink ref="C555" r:id="rId12" xr:uid="{56FE6E1A-3812-4E35-B599-1C77B7101DC2}"/>
    <hyperlink ref="C540" r:id="rId13" xr:uid="{3B99B300-A491-45CE-B2E5-2A55AA1DF70D}"/>
    <hyperlink ref="C1304" r:id="rId14" xr:uid="{E32DEE45-5134-4D50-B6C1-85F2B5F34640}"/>
    <hyperlink ref="C1299" r:id="rId15" xr:uid="{178765A5-8DD0-468C-9D9A-CEABAE61AD56}"/>
    <hyperlink ref="C1071" r:id="rId16" xr:uid="{CD47273C-1FEC-4398-AC4E-DA27BC175A20}"/>
    <hyperlink ref="C1067" r:id="rId17" xr:uid="{813CFFEC-E19F-4DD4-AA2D-78411C751108}"/>
    <hyperlink ref="C1068" r:id="rId18" xr:uid="{A274EFF6-9333-45E7-8491-A326B361D02A}"/>
    <hyperlink ref="C1066" r:id="rId19" xr:uid="{04E2D59D-F111-489B-A95E-5B5936EE3B0E}"/>
    <hyperlink ref="C1065" r:id="rId20" xr:uid="{7189AF34-595B-4D72-ABDA-10986695F39D}"/>
    <hyperlink ref="C1064" r:id="rId21" xr:uid="{999C5010-8A12-43CC-BEE5-6902968A18B6}"/>
    <hyperlink ref="C1063" r:id="rId22" xr:uid="{9EE610AE-4158-4833-AC9B-A0A63E8993A8}"/>
    <hyperlink ref="C1059" r:id="rId23" xr:uid="{5FD59140-AC96-454D-8742-E21E30A9279F}"/>
    <hyperlink ref="E1056" r:id="rId24" xr:uid="{E66A2827-A4FE-4285-8C46-0D08EB2DDE1B}"/>
    <hyperlink ref="C264" r:id="rId25" xr:uid="{AE329176-3E95-49E1-8CAC-0D33CF2FAC38}"/>
    <hyperlink ref="E263" r:id="rId26" xr:uid="{7D850215-0227-4E6B-80DF-3A7FD049736D}"/>
    <hyperlink ref="C122" r:id="rId27" xr:uid="{05E2F1C4-BEB9-4053-B0C3-88BB759FECCA}"/>
    <hyperlink ref="C287" r:id="rId28" xr:uid="{F42BC60B-AE50-4BCC-AAEA-029EDB373F40}"/>
    <hyperlink ref="E621" r:id="rId29" xr:uid="{A87BE24B-ACE0-4D9F-8B07-D18691DC68B6}"/>
    <hyperlink ref="C578" r:id="rId30" xr:uid="{A8A4BD46-D0EC-45D8-8E47-3DF7C244D52E}"/>
    <hyperlink ref="E651" r:id="rId31" xr:uid="{C34F1730-C51A-41C0-844E-C091ECB9F50B}"/>
    <hyperlink ref="C573" r:id="rId32" xr:uid="{4AADA380-C566-4787-A0A7-C700233261AC}"/>
    <hyperlink ref="C7" r:id="rId33" xr:uid="{266B93CC-233D-4A89-BA1E-432CCFE82916}"/>
    <hyperlink ref="E252" r:id="rId34" xr:uid="{766DB720-CC1A-4F78-9088-95339E071DF5}"/>
    <hyperlink ref="E961" r:id="rId35" xr:uid="{99F7AD63-BEB7-41AC-8040-2B4D6CD5E0F7}"/>
    <hyperlink ref="C237" r:id="rId36" xr:uid="{D5D5A780-4313-4B66-B1BD-A6D013BE049D}"/>
    <hyperlink ref="E131" r:id="rId37" xr:uid="{E077EDEE-2C4D-4381-89DF-7241CCAE99EF}"/>
    <hyperlink ref="E130" r:id="rId38" xr:uid="{41AEA816-0D9C-4E31-9DB8-947561E5CBCF}"/>
    <hyperlink ref="E251" r:id="rId39" xr:uid="{9F9BFBD3-229D-44BF-8115-C9A2F412B68F}"/>
    <hyperlink ref="C658" r:id="rId40" xr:uid="{F9A06700-36DD-4EE2-B854-BEC8A03A0120}"/>
    <hyperlink ref="C1098" r:id="rId41" xr:uid="{0C039009-1B6A-40E1-8E4C-8EDB7A01CA64}"/>
    <hyperlink ref="C1097" r:id="rId42" xr:uid="{23E181D3-337E-4C52-BCDE-1787FAF5AC98}"/>
    <hyperlink ref="C251" r:id="rId43" xr:uid="{9118DBF4-A459-466D-A558-1CA258588F3D}"/>
    <hyperlink ref="C243" r:id="rId44" xr:uid="{C6D2CE0B-44CA-43D9-BDF5-319FC08C8326}"/>
    <hyperlink ref="C693" r:id="rId45" xr:uid="{A7F0B479-4E31-4BDF-887A-FCCDFB514F11}"/>
    <hyperlink ref="E693" r:id="rId46" xr:uid="{B131E2A1-C7B0-49FF-8B1A-932CC92A406B}"/>
    <hyperlink ref="C1001" r:id="rId47" xr:uid="{6050F3FC-5019-427E-8B55-9D16F39685F9}"/>
    <hyperlink ref="C1292" r:id="rId48" xr:uid="{696A279E-836F-4532-8404-156BFADD8BD1}"/>
    <hyperlink ref="C321" r:id="rId49" xr:uid="{6A236458-0C8D-4139-A2F4-83FA9B9DDCF6}"/>
    <hyperlink ref="G898" r:id="rId50" xr:uid="{68EDBE3A-EE81-48EA-994F-E7853C8809F9}"/>
    <hyperlink ref="C914" r:id="rId51" xr:uid="{2574140C-A37E-4C1E-A640-C7A059B281E3}"/>
    <hyperlink ref="C921" r:id="rId52" xr:uid="{1C313DBC-BE13-4E08-9BC7-F8AF613E0303}"/>
    <hyperlink ref="C978" r:id="rId53" xr:uid="{8CEE50DC-6C79-43B9-83D6-75844591E2EA}"/>
    <hyperlink ref="C622" r:id="rId54" xr:uid="{1CF4AB61-8DF9-41C4-9366-50D9BBCCBBAE}"/>
    <hyperlink ref="C623" r:id="rId55" xr:uid="{BB0E3242-49D2-4E10-880A-62F36F471DDE}"/>
    <hyperlink ref="C903" r:id="rId56" xr:uid="{BE13370F-6268-43DA-83C8-1B80BFF9FE40}"/>
    <hyperlink ref="C647" r:id="rId57" xr:uid="{D904639B-B224-45CE-98F2-67E200BEFDBB}"/>
    <hyperlink ref="C653" r:id="rId58" xr:uid="{A301D996-BB60-4D3A-A114-F3C32C15A775}"/>
    <hyperlink ref="C893" r:id="rId59" xr:uid="{86C9844E-0AA2-40D4-9EB7-48C28A05D344}"/>
    <hyperlink ref="C574" r:id="rId60" xr:uid="{9F28F207-7D81-4610-867D-AAC8BBBF4134}"/>
    <hyperlink ref="C993" r:id="rId61" xr:uid="{D9A56A23-31E9-4399-8432-61556F6169BA}"/>
    <hyperlink ref="C337" r:id="rId62" xr:uid="{0CB413F7-7DE7-43E7-8C2A-38A532C0658C}"/>
    <hyperlink ref="E127" r:id="rId63" xr:uid="{D9367B26-E435-405B-8C29-B3B4E366AA7D}"/>
    <hyperlink ref="E126" r:id="rId64" xr:uid="{29E45BD0-6F89-4458-A2F6-F936EBB2D143}"/>
    <hyperlink ref="C137" r:id="rId65" xr:uid="{F75C172A-E698-42C5-9B87-58F7D511F497}"/>
    <hyperlink ref="C346" r:id="rId66" xr:uid="{5746F801-D406-4DA0-89FF-AFB918F0E83B}"/>
    <hyperlink ref="E255" r:id="rId67" xr:uid="{130EA713-BB92-4002-BAF8-1274CF4246B7}"/>
    <hyperlink ref="C144" r:id="rId68" xr:uid="{A8BFF24D-96B0-4135-97D7-2E38D077150D}"/>
    <hyperlink ref="E258" r:id="rId69" xr:uid="{9DAEE0BD-4025-4AB5-9186-7F1ABC32BA91}"/>
    <hyperlink ref="G319" r:id="rId70" xr:uid="{3B90E197-5C9F-4B31-85EF-EBC8E3F77F2E}"/>
    <hyperlink ref="E319" r:id="rId71" xr:uid="{0F5042EE-CAA1-4DAF-B649-5A0E7DDF084F}"/>
    <hyperlink ref="I319" r:id="rId72" xr:uid="{3E88A918-D24A-4453-A6D1-40B3DF294E8F}"/>
    <hyperlink ref="I320" r:id="rId73" xr:uid="{FFE3689C-0427-4BE1-A514-470C66F922E5}"/>
    <hyperlink ref="C6" r:id="rId74" xr:uid="{9659DABD-1B4B-44DD-BE1C-D57B16DA994A}"/>
    <hyperlink ref="C126" r:id="rId75" xr:uid="{238D0076-03A7-4283-9164-06A221D34389}"/>
    <hyperlink ref="C984" r:id="rId76" xr:uid="{7A90B89B-7899-4CF2-88A5-07675216A8BB}"/>
    <hyperlink ref="C985" r:id="rId77" xr:uid="{7172F326-69D1-4BF3-B847-D86A2C184985}"/>
    <hyperlink ref="C120" r:id="rId78" xr:uid="{981FE78F-1350-4728-B4AC-46C380ABAFFC}"/>
    <hyperlink ref="E120" r:id="rId79" xr:uid="{F5DDE077-EACF-40B6-BA00-89448FA47856}"/>
    <hyperlink ref="C143" r:id="rId80" xr:uid="{CDAF8990-2AF0-4223-8FCC-91F088926F22}"/>
    <hyperlink ref="C258" r:id="rId81" xr:uid="{F52FE7AD-D040-4A38-B3D2-9325EFA44FD7}"/>
    <hyperlink ref="E256" r:id="rId82" xr:uid="{83BDA0AB-1DEE-4F6B-80E4-9E45813965E4}"/>
    <hyperlink ref="C255" r:id="rId83" xr:uid="{03333DC2-4D07-4511-AB5B-99D3992B5B2C}"/>
    <hyperlink ref="C322" r:id="rId84" xr:uid="{0F2AB336-76BA-487D-877F-38E6F0EB99D5}"/>
    <hyperlink ref="C130" r:id="rId85" xr:uid="{7647E693-D34C-43AB-A648-2859C97A64F2}"/>
    <hyperlink ref="C131" r:id="rId86" xr:uid="{093CDB9D-83EE-4AD3-8350-15152750D727}"/>
    <hyperlink ref="C238" r:id="rId87" xr:uid="{7F427020-24D8-4A6F-93BE-29A5CC97EBD5}"/>
    <hyperlink ref="E238" r:id="rId88" tooltip="https://www.boj.or.jp/en/intl_finance/cooperate/data/un0904a.pdf" xr:uid="{272002D2-9044-4EC2-81CD-D86EBEC51AE3}"/>
    <hyperlink ref="E237" r:id="rId89" xr:uid="{D984C633-72F6-46A7-A03C-C79C12B5A8A7}"/>
    <hyperlink ref="C582" r:id="rId90" xr:uid="{E3216009-399A-48B2-A9C5-0E5D129DFCE8}"/>
    <hyperlink ref="C1087" r:id="rId91" xr:uid="{93416745-6442-458C-A2B5-3305E07A0ABE}"/>
    <hyperlink ref="E136" r:id="rId92" xr:uid="{1FCFDB68-AE3B-47BE-9B1B-9C00BE3951D8}"/>
    <hyperlink ref="C1078" r:id="rId93" xr:uid="{62CA6A17-A421-4179-AC70-A4D83BA3AAA7}"/>
    <hyperlink ref="C957" r:id="rId94" xr:uid="{BF941F4B-2966-4C91-8107-9CE0DE17979C}"/>
    <hyperlink ref="E618" r:id="rId95" xr:uid="{BED1C348-77D3-4B74-9ACA-2C59241C14BE}"/>
    <hyperlink ref="C618" r:id="rId96" xr:uid="{1A9EDAEA-B2EC-46FA-AE3A-8814E9C7EDD7}"/>
    <hyperlink ref="C619" r:id="rId97" xr:uid="{A565BF18-8AF7-4D68-B149-F46D74C77931}"/>
    <hyperlink ref="E138" r:id="rId98" xr:uid="{9D31C874-A2A0-4FF8-A56F-46ACF5347B95}"/>
    <hyperlink ref="E142" r:id="rId99" xr:uid="{2DE59AD3-1BAC-4EEE-B184-51C2E8A8FC99}"/>
    <hyperlink ref="C334" r:id="rId100" xr:uid="{0AC3BF78-4DAE-4112-A950-3C347AF26865}"/>
    <hyperlink ref="C991" r:id="rId101" xr:uid="{54918F13-2D37-4F3A-928A-D1A2ADBC3CA9}"/>
    <hyperlink ref="C240" r:id="rId102" xr:uid="{49ED4E63-34CD-4567-A8DC-5AB63CDBC1F2}"/>
    <hyperlink ref="C241" r:id="rId103" xr:uid="{473B06B9-2478-42B5-A70E-68EFA9A2AE74}"/>
    <hyperlink ref="E133" r:id="rId104" xr:uid="{F6203988-26DF-44CA-8F7F-B1ED4797C883}"/>
    <hyperlink ref="E132" r:id="rId105" xr:uid="{63E4E191-F8F4-4D13-A09C-48E0565DE133}"/>
    <hyperlink ref="C657" r:id="rId106" xr:uid="{0A140B01-0630-4EB1-968D-1F72CC9E601E}"/>
    <hyperlink ref="E141" r:id="rId107" xr:uid="{18F86E08-F4CE-4F8F-A992-3F30A16CF979}"/>
    <hyperlink ref="E140" r:id="rId108" xr:uid="{7E9D0E9E-DF80-4502-A0D8-D4220AD59338}"/>
    <hyperlink ref="G141" r:id="rId109" xr:uid="{AC2F97FD-78F1-4E40-BD21-68CF7DBADE94}"/>
    <hyperlink ref="G140" r:id="rId110" xr:uid="{9BEB8F1C-7BE0-410B-95A1-700857350FE8}"/>
    <hyperlink ref="C260" r:id="rId111" xr:uid="{B0EA6B1C-B121-4980-BD98-1C1B8DEEFA5D}"/>
    <hyperlink ref="C259" r:id="rId112" xr:uid="{657A0B65-A716-45A2-A1A2-38E57D24FFAB}"/>
    <hyperlink ref="G134" r:id="rId113" xr:uid="{693B5AAD-997C-4171-931F-4B8F4E5C2042}"/>
    <hyperlink ref="G135" r:id="rId114" xr:uid="{CF27F20F-3EF0-462D-AB53-3420C270AA2B}"/>
    <hyperlink ref="C245" r:id="rId115" xr:uid="{AC5B8009-4D4D-4BEE-B314-5859A0BFB577}"/>
    <hyperlink ref="C246" r:id="rId116" xr:uid="{B6A46C93-4004-41EC-AB82-0BC8D0A0DA35}"/>
    <hyperlink ref="E245" r:id="rId117" xr:uid="{939697BC-007E-4F37-A505-61F46FCE2921}"/>
    <hyperlink ref="E246" r:id="rId118" xr:uid="{33E5C36F-C72B-46AB-A33D-3A6BB38B1209}"/>
    <hyperlink ref="G245" r:id="rId119" xr:uid="{405065AF-E8A2-44F9-BFAD-E407FE82D21A}"/>
    <hyperlink ref="G246" r:id="rId120" xr:uid="{41484A40-3CD1-4BC5-A5CF-355853F181C0}"/>
    <hyperlink ref="C1553" r:id="rId121" xr:uid="{2BB95B1B-02A5-48B7-A53C-91B6D7C5140F}"/>
    <hyperlink ref="C1554" r:id="rId122" xr:uid="{3A0B6C02-93F3-4C65-B862-8FAF91E271FA}"/>
    <hyperlink ref="G142" r:id="rId123" xr:uid="{A615B8CA-6F35-47ED-8EC7-8272A29B2A1C}"/>
    <hyperlink ref="I142" r:id="rId124" xr:uid="{67DE0544-E40F-4E4D-9EA7-C055240129F6}"/>
    <hyperlink ref="C242" r:id="rId125" xr:uid="{8432D501-99B4-411F-9EB8-C915933AC82E}"/>
    <hyperlink ref="E242" r:id="rId126" xr:uid="{74AAD593-CD89-499A-899D-2FDBE00D23B6}"/>
    <hyperlink ref="C261" r:id="rId127" xr:uid="{1936668F-A103-4CAF-8D01-2CF5AEEFB3FA}"/>
    <hyperlink ref="G242" r:id="rId128" xr:uid="{E2F426B2-0B7A-416B-8961-051D7F02233E}"/>
    <hyperlink ref="E128" r:id="rId129" xr:uid="{EBEDA7C1-8F6F-430F-92DF-1F63C3ECA555}"/>
    <hyperlink ref="E129" r:id="rId130" xr:uid="{F0950916-D958-49B6-AB7A-DB15C8E87CD4}"/>
    <hyperlink ref="C253" r:id="rId131" xr:uid="{8EDA6509-3057-4A90-AF7E-4E6D804027D1}"/>
    <hyperlink ref="C254" r:id="rId132" xr:uid="{3377985F-E99B-4013-903F-314CAA5E0B12}"/>
    <hyperlink ref="C545" r:id="rId133" xr:uid="{3670AD9A-472C-40B5-8002-43802EB5B5A5}"/>
    <hyperlink ref="E546" r:id="rId134" xr:uid="{328FDB3F-DA05-40B2-93A1-546DB28A5929}"/>
    <hyperlink ref="C651" r:id="rId135" xr:uid="{02EC6B72-6B0F-4C41-B9C4-F2BD131A6222}"/>
    <hyperlink ref="C265" r:id="rId136" xr:uid="{E04CB446-2530-4FB4-BA40-9AAB084DA4DB}"/>
    <hyperlink ref="C290" r:id="rId137" xr:uid="{2A25BED8-8E70-47C9-ADEB-37F09DEF9356}"/>
    <hyperlink ref="C1056" r:id="rId138" xr:uid="{C4C4FF60-3AD5-483F-A65C-295260B8E916}"/>
    <hyperlink ref="C323" r:id="rId139" xr:uid="{7CBE9D1E-BE55-43D9-A19F-A6B75A2C4690}"/>
    <hyperlink ref="C645" r:id="rId140" xr:uid="{FC9E93B3-80DD-4FBB-AD37-F41116786106}"/>
    <hyperlink ref="G346" r:id="rId141" xr:uid="{C734BE3D-B85A-4480-A4CF-31AC7081F2F5}"/>
    <hyperlink ref="C989" r:id="rId142" xr:uid="{14AB8E97-CAD1-4C22-B04E-DFE8FC37A720}"/>
    <hyperlink ref="C988" r:id="rId143" xr:uid="{4F661B96-A0CA-41E2-A60F-EAF9D24153D4}"/>
    <hyperlink ref="C1298" r:id="rId144" xr:uid="{A65F0F04-372A-400F-8E50-850CB4F7561B}"/>
    <hyperlink ref="C1297" r:id="rId145" xr:uid="{B7897945-F148-461A-AFD4-3211BCD724CA}"/>
    <hyperlink ref="C333" r:id="rId146" xr:uid="{7804E854-F906-4397-A2B8-015B267C0203}"/>
    <hyperlink ref="E892" r:id="rId147" xr:uid="{BBFAD4B9-0585-4A64-B065-FD7DE4A0ABA3}"/>
    <hyperlink ref="C648" r:id="rId148" xr:uid="{4D9E611B-6800-44C5-9F01-F718521A8677}"/>
    <hyperlink ref="C881" r:id="rId149" xr:uid="{8A047518-CEBE-402F-A2C2-E8E9CF3C8471}"/>
    <hyperlink ref="C959" r:id="rId150" xr:uid="{87B5532C-8236-4BE9-A532-3CE1BB2B37A0}"/>
    <hyperlink ref="C331" r:id="rId151" xr:uid="{722E50AB-7599-45A4-93F2-1D6BD57035CA}"/>
    <hyperlink ref="C1021" r:id="rId152" xr:uid="{CB57C609-64DF-4352-84EC-1D5AB7D55EF7}"/>
    <hyperlink ref="C1022" r:id="rId153" xr:uid="{00BC1E42-A9E0-46F7-AF65-3AB328B2EDEA}"/>
    <hyperlink ref="C1023" r:id="rId154" xr:uid="{A5574ABF-9A5E-4C0D-B91E-3195E27948F4}"/>
    <hyperlink ref="C1024" r:id="rId155" xr:uid="{A85E91FE-DB72-41BC-A309-BA2A05ADA5F5}"/>
    <hyperlink ref="C1025" r:id="rId156" xr:uid="{E4A21F67-2026-42C2-BD9E-779F1E1CD6DA}"/>
    <hyperlink ref="C1020" r:id="rId157" xr:uid="{6F33F358-E25D-46FE-BAAF-CD8774F66373}"/>
    <hyperlink ref="C304" r:id="rId158" xr:uid="{2C6AAC3B-6F4C-49B4-A0AD-C9460435BA88}"/>
    <hyperlink ref="C311" r:id="rId159" xr:uid="{83B31DEC-ECD4-41E9-A328-BBD3B0FA2D83}"/>
    <hyperlink ref="C313" r:id="rId160" xr:uid="{AB4ECDE1-3FE6-487C-8A3F-8C82CE85B6B2}"/>
    <hyperlink ref="G312" r:id="rId161" xr:uid="{C7A45C78-B503-4774-926C-DC1DF238309B}"/>
    <hyperlink ref="C312" r:id="rId162" xr:uid="{C23D3A13-9498-43E7-B8FA-33F4AD4E532C}"/>
    <hyperlink ref="C971" r:id="rId163" xr:uid="{973FA484-AF2F-4C30-ABBF-70D6993471ED}"/>
    <hyperlink ref="C972" r:id="rId164" xr:uid="{15934C4D-47C7-4A9A-A9D0-622D652B6627}"/>
    <hyperlink ref="C615" r:id="rId165" xr:uid="{70478D41-7727-4E7D-804A-4B6BFF40C29B}"/>
    <hyperlink ref="C583" r:id="rId166" xr:uid="{636030D0-B0DC-4384-87DB-2D68D9554C55}"/>
    <hyperlink ref="C904" r:id="rId167" xr:uid="{4D58AC9E-4F90-4B3E-996E-0BDCE96F39EE}"/>
    <hyperlink ref="C584" r:id="rId168" xr:uid="{ED2493E8-6206-4A13-8F4F-D9A53599FFF1}"/>
    <hyperlink ref="C649" r:id="rId169" xr:uid="{939631CA-95D8-4C09-9F72-53DCFFF5FB80}"/>
    <hyperlink ref="C970" r:id="rId170" xr:uid="{B483C582-0C33-4A2D-BB27-51909691F849}"/>
    <hyperlink ref="E969" r:id="rId171" xr:uid="{4AB4954B-3D96-4713-9FB9-7FD2A6A5630A}"/>
    <hyperlink ref="E970" r:id="rId172" xr:uid="{9B8BE097-2998-487A-AFC0-D29026D9A0E7}"/>
    <hyperlink ref="C338" r:id="rId173" xr:uid="{C09DCC5E-5D62-44D3-B683-C9503E9AB6BD}"/>
    <hyperlink ref="C882" r:id="rId174" xr:uid="{F587B9B1-0EEB-4F63-9395-A173E475FBB5}"/>
    <hyperlink ref="C960" r:id="rId175" xr:uid="{3ACFCB63-F78D-42FB-9C27-F3A13ABCAC6D}"/>
    <hyperlink ref="C995" r:id="rId176" xr:uid="{A64B6B72-DA8F-41AE-A2B3-E4D2C730A59F}"/>
    <hyperlink ref="C907" r:id="rId177" xr:uid="{13E85CB2-89E2-4905-BC86-9F154B2A72E8}"/>
    <hyperlink ref="C909" r:id="rId178" xr:uid="{AD5DDF0C-802D-4822-BA24-F7B0A80619CA}"/>
    <hyperlink ref="C625" r:id="rId179" xr:uid="{5E17EE55-437F-4FC2-B04D-D19383115AAA}"/>
    <hyperlink ref="C911" r:id="rId180" xr:uid="{CDE4C79E-3886-4C00-926C-E3A1316A2103}"/>
    <hyperlink ref="E911" r:id="rId181" xr:uid="{A3A0BB9B-375F-49D8-A60C-90A00A7DEA3F}"/>
    <hyperlink ref="C1288" r:id="rId182" xr:uid="{C16364DC-C141-4AF1-924F-7AC202329AC8}"/>
    <hyperlink ref="C1062" r:id="rId183" xr:uid="{F0DE4B42-45BB-4276-8BCC-A09DD202B3E4}"/>
    <hyperlink ref="C936" r:id="rId184" xr:uid="{04B8CA3F-6F3F-494E-A45C-B64ED10F852A}"/>
    <hyperlink ref="C937" r:id="rId185" xr:uid="{EF379F6E-63CA-472C-B584-1D91C816A974}"/>
    <hyperlink ref="C1379" r:id="rId186" xr:uid="{A693E52F-1DBC-44F0-9E46-971780DBDF0E}"/>
    <hyperlink ref="C1381" r:id="rId187" xr:uid="{B5A7C8AA-DFFE-4EA4-B3D0-1EE8FE0B8215}"/>
    <hyperlink ref="C696" r:id="rId188" xr:uid="{63152617-9DEC-436D-9445-50C7C1188575}"/>
    <hyperlink ref="C695" r:id="rId189" xr:uid="{007F4B23-4C33-4853-A27A-E4E08356802F}"/>
    <hyperlink ref="C951" r:id="rId190" xr:uid="{23ADE689-F3A5-47DF-91DA-49BE453CE1F0}"/>
    <hyperlink ref="C952" r:id="rId191" xr:uid="{B9B25CE0-D573-44DC-8095-B30EE8EDB916}"/>
    <hyperlink ref="C1016" r:id="rId192" xr:uid="{CF0FD79A-6CA2-4728-8824-2913E537756D}"/>
    <hyperlink ref="C1017" r:id="rId193" xr:uid="{3BF6F980-608C-4876-A3B0-29640C8A1827}"/>
    <hyperlink ref="E1016" r:id="rId194" xr:uid="{BD475778-7AF2-4A52-9ADB-A95C86042D25}"/>
    <hyperlink ref="C332" r:id="rId195" xr:uid="{E0D8292F-F67A-4153-8B8E-ADF407D10A88}"/>
    <hyperlink ref="C915" r:id="rId196" xr:uid="{E5AA67CC-779E-4056-8F8E-DE99D3D811C0}"/>
    <hyperlink ref="C974" r:id="rId197" xr:uid="{55285CA9-313C-4AFE-9D72-332CAC6EA4F3}"/>
    <hyperlink ref="C975" r:id="rId198" xr:uid="{48AA6EBF-67F1-4CE8-89F0-98AB5B2DD257}"/>
    <hyperlink ref="C643" r:id="rId199" xr:uid="{214203B9-27B7-4AEF-87BF-92F219B0D9BB}"/>
    <hyperlink ref="C895" r:id="rId200" xr:uid="{037332EA-B556-4AD9-B4EF-75D8C1999A64}"/>
    <hyperlink ref="C896" r:id="rId201" xr:uid="{4BAB4893-ED02-453D-87D7-1CBBB0F18E50}"/>
    <hyperlink ref="C961" r:id="rId202" xr:uid="{82BCFEB4-4DED-403D-B6C1-90213FEB7E17}"/>
    <hyperlink ref="C920" r:id="rId203" xr:uid="{7717D906-79C9-4D15-96E3-7A2724863028}"/>
    <hyperlink ref="E1312" r:id="rId204" xr:uid="{C38BA086-4A46-4070-A614-6F4641B231F3}"/>
    <hyperlink ref="E1398" r:id="rId205" xr:uid="{813117BC-3F86-4900-9985-A8EC1D04BE9A}"/>
    <hyperlink ref="C655" r:id="rId206" xr:uid="{B1E33EF2-7FD5-4516-92B0-1F338199D47C}"/>
    <hyperlink ref="G586" r:id="rId207" xr:uid="{E89DE88C-A6E5-40AD-AECE-35756700A4FB}"/>
    <hyperlink ref="C326" r:id="rId208" xr:uid="{49D16C1B-58A2-468E-8AE3-85D04B0AED75}"/>
    <hyperlink ref="C1096" r:id="rId209" xr:uid="{92A8904C-4882-4D3F-A688-A515C267B82E}"/>
    <hyperlink ref="C1301" r:id="rId210" xr:uid="{C5C3CBEB-1FCD-48E2-A836-23F6D29A7045}"/>
    <hyperlink ref="C964" r:id="rId211" xr:uid="{67A56156-EFA4-41DB-B0A4-6B74545173D8}"/>
    <hyperlink ref="G897" r:id="rId212" xr:uid="{C9700352-33D9-4A7F-97C8-14BE95DE5DA3}"/>
    <hyperlink ref="G585" r:id="rId213" xr:uid="{57A8F00D-56A7-4CE0-8B47-2743A4B6B8B6}"/>
    <hyperlink ref="C325" r:id="rId214" xr:uid="{D7B7326E-BAB6-4204-8DAC-233C2259BA8C}"/>
    <hyperlink ref="C1095" r:id="rId215" xr:uid="{D8E25562-8350-4D3F-80FF-87ABBEBBEB5D}"/>
    <hyperlink ref="C1300" r:id="rId216" xr:uid="{38AF45F7-178F-463D-8C1B-B8460EB60E14}"/>
    <hyperlink ref="C963" r:id="rId217" xr:uid="{FCBB6AD9-ED04-4C1A-B14F-E10313278B78}"/>
    <hyperlink ref="C944" r:id="rId218" xr:uid="{C48E2883-4FB5-4344-85FC-715874E5B0F9}"/>
    <hyperlink ref="C546" r:id="rId219" xr:uid="{C031635B-789A-43EB-9D27-9F8C5EC90B04}"/>
    <hyperlink ref="C950" r:id="rId220" xr:uid="{D93545BB-8017-416A-B941-35EC68F4AE88}"/>
    <hyperlink ref="C652" r:id="rId221" xr:uid="{3E168F48-EF3F-47E0-8FBC-E32D0F05E427}"/>
    <hyperlink ref="C1294" r:id="rId222" xr:uid="{078CB75E-DB27-4E35-8DCA-6DACC63347CE}"/>
    <hyperlink ref="C127" r:id="rId223" xr:uid="{01EB7F57-0793-4723-8442-7E18BE434082}"/>
    <hyperlink ref="C979" r:id="rId224" xr:uid="{EDA02C94-5801-4B7E-81F4-179053578759}"/>
    <hyperlink ref="C1088" r:id="rId225" xr:uid="{95D42F0B-CED7-4946-8585-938B93821E8A}"/>
    <hyperlink ref="C1013" r:id="rId226" xr:uid="{56A07397-E8E3-49FE-9417-E1E91A37DDC5}"/>
    <hyperlink ref="C136" r:id="rId227" xr:uid="{1E49DF97-E1D2-41AC-9AAB-D246BA1B9E8C}"/>
    <hyperlink ref="E619" r:id="rId228" xr:uid="{6F973D06-043E-4333-8720-F44AEA29A4E7}"/>
    <hyperlink ref="C575" r:id="rId229" xr:uid="{95CA66AE-982F-4A55-BD57-5E62DB3ABE11}"/>
    <hyperlink ref="C885" r:id="rId230" xr:uid="{3CB72A6B-F2C5-4242-A149-6365198FF71D}"/>
    <hyperlink ref="C886" r:id="rId231" xr:uid="{CE6EA4B8-C2F6-48DB-87DF-AE2A2CA65E26}"/>
    <hyperlink ref="C958" r:id="rId232" xr:uid="{359F235E-E7D0-4B17-A1A3-5E3D7F66CE9D}"/>
    <hyperlink ref="C1077" r:id="rId233" xr:uid="{BEE5CA3C-9BFE-468A-9F45-69F35E61C67C}"/>
    <hyperlink ref="C948" r:id="rId234" xr:uid="{FDEBA6CD-8EAC-49E6-8A9A-5D2BCD4780C8}"/>
    <hyperlink ref="C571" r:id="rId235" xr:uid="{2F0E6C49-E821-4B59-92D4-944E8C4C6872}"/>
    <hyperlink ref="C977" r:id="rId236" xr:uid="{D7A44AB5-1BE5-4384-B750-741AA0721438}"/>
    <hyperlink ref="C1286" r:id="rId237" xr:uid="{B7B2C9B6-E9C2-4DAA-80D2-1EAF213C140B}"/>
    <hyperlink ref="C894" r:id="rId238" xr:uid="{0E223858-B4CC-417D-AEAB-DFD6EEBCB922}"/>
    <hyperlink ref="C553" r:id="rId239" xr:uid="{CEDCCA9E-4C98-4DD7-AA3A-804B7A24D06D}"/>
    <hyperlink ref="C1004" r:id="rId240" xr:uid="{86F7D9B5-B6FE-451E-A56A-9C766D4E4BAA}"/>
    <hyperlink ref="C912" r:id="rId241" xr:uid="{ED979BD9-9B1A-4B76-8C45-2EC19C077E93}"/>
    <hyperlink ref="C913" r:id="rId242" xr:uid="{2E5910AD-6305-45E7-9195-8B98645AF6CC}"/>
    <hyperlink ref="C1099" r:id="rId243" xr:uid="{7B41AEE7-87CC-4C34-B528-2E78E5D96B9F}"/>
    <hyperlink ref="C883" r:id="rId244" xr:uid="{828BAC1E-193D-40C5-8DB6-EEAF49BA862C}"/>
    <hyperlink ref="E883" r:id="rId245" xr:uid="{60F53BCF-A4E6-4126-8B8A-9AD2A335D464}"/>
    <hyperlink ref="C884" r:id="rId246" xr:uid="{3364AD9F-E3DC-4C01-AA90-9FD04805AFFA}"/>
    <hyperlink ref="E884" r:id="rId247" xr:uid="{8F936CDC-81F9-4A8B-93D7-2FE7CF070D19}"/>
    <hyperlink ref="C613" r:id="rId248" xr:uid="{D9DC279F-7453-4F60-A391-D0DFCD9B6F0D}"/>
    <hyperlink ref="C612" r:id="rId249" xr:uid="{F4B55F7A-8A8A-42AD-B397-CD85018CC7FF}"/>
    <hyperlink ref="C965" r:id="rId250" xr:uid="{30CE05B8-D32F-4E66-8DE9-991E747F6A4A}"/>
    <hyperlink ref="G883" r:id="rId251" xr:uid="{C4519F33-A1D3-4D5B-BB4B-0DC118C51FF4}"/>
    <hyperlink ref="G884" r:id="rId252" xr:uid="{ECDF11F7-D3A7-4550-965C-20DEA24BE288}"/>
    <hyperlink ref="E960" r:id="rId253" xr:uid="{0D0BDA9B-7C68-40C6-9558-871B1D7EB40A}"/>
    <hyperlink ref="E959" r:id="rId254" xr:uid="{E5276F6F-97CD-4362-AD64-2B66DAF1FAB3}"/>
    <hyperlink ref="C624" r:id="rId255" xr:uid="{89D2E59D-75EC-4196-8214-69A9420EBF6C}"/>
    <hyperlink ref="G970" r:id="rId256" xr:uid="{12379E0F-3D6B-4530-97A5-001A5B1E7601}"/>
    <hyperlink ref="E972" r:id="rId257" xr:uid="{019C6951-B8EF-4BBC-9926-5D5EE8E981E4}"/>
    <hyperlink ref="E971" r:id="rId258" xr:uid="{AF35BC0A-DEE7-4587-8000-4AF90623BAC9}"/>
    <hyperlink ref="G977" r:id="rId259" xr:uid="{617C9634-F978-430D-88EE-9EF34F769E79}"/>
    <hyperlink ref="G976" r:id="rId260" xr:uid="{363F3100-5373-42C9-B063-7E59A82B1167}"/>
    <hyperlink ref="E978" r:id="rId261" xr:uid="{E2914B90-8C41-48F6-A711-17F0D4CB2B38}"/>
    <hyperlink ref="E979" r:id="rId262" xr:uid="{29B8E0C4-78CD-4604-936B-D6DF2029BA0A}"/>
    <hyperlink ref="G900" r:id="rId263" xr:uid="{A5761346-5E7F-457E-942C-957DE0051EAC}"/>
    <hyperlink ref="G899" r:id="rId264" xr:uid="{3EF8748F-94E5-4338-A7D6-656539DE1661}"/>
    <hyperlink ref="I910" r:id="rId265" xr:uid="{1BCAFA11-42EB-430E-95CF-9576E4293A60}"/>
    <hyperlink ref="G911" r:id="rId266" xr:uid="{9966D0BA-47E3-4A32-8989-395C46F1D665}"/>
    <hyperlink ref="E640" r:id="rId267" xr:uid="{98BB7D91-8B63-472C-ABAA-D945DC20B7DB}"/>
    <hyperlink ref="E641" r:id="rId268" xr:uid="{B5E493DD-6A89-447A-9895-EB89F91075E7}"/>
    <hyperlink ref="E1303" r:id="rId269" xr:uid="{3E7EAAFA-3294-4449-A8A4-67576AAB5C71}"/>
    <hyperlink ref="E1302" r:id="rId270" xr:uid="{F0916029-D24A-4A10-839D-7DF499F64DFC}"/>
    <hyperlink ref="E887" r:id="rId271" xr:uid="{304E03D9-C554-46A2-AACB-DEE993059F0F}"/>
    <hyperlink ref="E888" r:id="rId272" xr:uid="{8212AEA1-94A4-4E7A-95E1-F3B48F51980E}"/>
    <hyperlink ref="C621" r:id="rId273" xr:uid="{406E5C01-CEEB-4A80-88F6-D44F968BA16B}"/>
    <hyperlink ref="C929" r:id="rId274" xr:uid="{41C5866A-34E4-4D67-A699-5391AFA777BA}"/>
    <hyperlink ref="C1285" r:id="rId275" xr:uid="{CBBD1314-862D-4720-BBEE-73C80DF3E7A8}"/>
    <hyperlink ref="C928" r:id="rId276" xr:uid="{FD7D3729-190B-4D54-9C43-64C639A6FB17}"/>
    <hyperlink ref="G971" r:id="rId277" xr:uid="{E341D9D1-CE22-4020-BCD4-5424427E4618}"/>
    <hyperlink ref="G972" r:id="rId278" xr:uid="{0064061C-A37E-46D9-BDB5-3C470C4E6E56}"/>
    <hyperlink ref="E645" r:id="rId279" xr:uid="{15594CD1-5F60-4C29-8727-D1D8B5228D87}"/>
    <hyperlink ref="G645" r:id="rId280" xr:uid="{59D05C4C-EC1E-4F35-8C44-C9519E5DE65B}"/>
    <hyperlink ref="C644" r:id="rId281" xr:uid="{D5EE1ED9-2EBA-4D49-A7AC-908B72F7A86B}"/>
    <hyperlink ref="C930" r:id="rId282" xr:uid="{B71925D3-9AAD-4AF1-826E-9B2A2C4CB171}"/>
    <hyperlink ref="C626" r:id="rId283" xr:uid="{8C113D29-CD00-48A2-B56C-3B45695E47B8}"/>
    <hyperlink ref="C916" r:id="rId284" xr:uid="{5C55A2F0-204C-4C70-96C6-3B163D37DCA5}"/>
    <hyperlink ref="C1484" r:id="rId285" xr:uid="{796F7166-074B-43E6-A8E5-65F854EF3ADA}"/>
    <hyperlink ref="C998" r:id="rId286" xr:uid="{D2133100-9198-4BF0-A204-7DAA67ECF050}"/>
    <hyperlink ref="C1091" r:id="rId287" xr:uid="{894399EF-9E94-4827-AE32-FC5114664DB7}"/>
    <hyperlink ref="C966" r:id="rId288" xr:uid="{095B6DBE-E0A8-479E-8755-0DFD6E0A8B05}"/>
    <hyperlink ref="C1485" r:id="rId289" xr:uid="{B80C4714-FD56-458E-A488-2CC3487D08F8}"/>
    <hyperlink ref="C999" r:id="rId290" xr:uid="{758865A3-8D25-4255-9650-F606FB39532A}"/>
    <hyperlink ref="E615" r:id="rId291" xr:uid="{F83BB9C0-52E7-45B8-8A66-F962B3C39D75}"/>
    <hyperlink ref="E614" r:id="rId292" xr:uid="{47177CB1-A43A-4D20-B03A-A91F34109C2F}"/>
    <hyperlink ref="C997" r:id="rId293" xr:uid="{54340613-1D6E-496A-803E-DEF26E5817EB}"/>
    <hyperlink ref="C617" r:id="rId294" xr:uid="{85DF3F29-8EC6-4E96-9E53-2CF5ECC6BF66}"/>
    <hyperlink ref="C931" r:id="rId295" xr:uid="{3DBC8BFD-91BA-4931-9ACC-7526120FABBB}"/>
    <hyperlink ref="C270" r:id="rId296" xr:uid="{B269621B-D0D6-49E8-A084-D21CDC88417B}"/>
    <hyperlink ref="E270" r:id="rId297" xr:uid="{D49A84B1-DFF1-4F7C-B0A6-A952E32ACDEA}"/>
    <hyperlink ref="C1060" r:id="rId298" xr:uid="{D6415B0D-8B77-4882-9C1A-780DB10F12B4}"/>
    <hyperlink ref="C310" r:id="rId299" xr:uid="{74BFA448-A247-4200-9ACB-E6F572CFFC46}"/>
    <hyperlink ref="C309" r:id="rId300" xr:uid="{8F87CA39-6BC6-4360-A7E4-34ACEB34E219}"/>
    <hyperlink ref="C1080" r:id="rId301" xr:uid="{CFD93A03-67DA-4231-9D2A-EC27F0F6BF16}"/>
    <hyperlink ref="E265" r:id="rId302" xr:uid="{5AD20DC1-F8F9-4D84-88B7-5EAA1134255F}"/>
    <hyperlink ref="C606" r:id="rId303" xr:uid="{FE74A6D6-D23D-416F-8C9D-B2E714120590}"/>
    <hyperlink ref="E555" r:id="rId304" xr:uid="{E7E4D5CE-2FA2-414C-A232-43CA9274E6D3}"/>
    <hyperlink ref="E347" r:id="rId305" xr:uid="{4405F3DF-6604-4EC9-B606-BE89FCB8E446}"/>
    <hyperlink ref="C347" r:id="rId306" xr:uid="{6F72BECA-A0D1-45A0-ABE5-5A4DE4CAB739}"/>
    <hyperlink ref="C1346" r:id="rId307" xr:uid="{52F89CDD-B787-4C99-A5AE-CC5FBF0C5D40}"/>
    <hyperlink ref="C1332" r:id="rId308" xr:uid="{C8DED13E-5B01-4C32-8E4E-50E56210783F}"/>
    <hyperlink ref="C274" r:id="rId309" xr:uid="{7927AB55-E321-4CC7-B9CF-ECB849361063}"/>
    <hyperlink ref="C639" r:id="rId310" xr:uid="{D1CF2A5C-4492-41E3-A931-A05571D46901}"/>
    <hyperlink ref="C694" r:id="rId311" xr:uid="{8F98349D-926E-48E3-8F59-026678689927}"/>
    <hyperlink ref="E694" r:id="rId312" xr:uid="{63F0A86F-D5FB-44C5-954A-53AF13A88050}"/>
    <hyperlink ref="C1000" r:id="rId313" xr:uid="{C68365B0-F9DB-4F28-B40E-0C0E6C238D0F}"/>
    <hyperlink ref="C908" r:id="rId314" xr:uid="{3CA358A6-372E-4300-B9E7-3F34E41845CE}"/>
    <hyperlink ref="C938" r:id="rId315" xr:uid="{DC046788-7E76-4A15-8A86-352A799A19F5}"/>
    <hyperlink ref="C996" r:id="rId316" xr:uid="{2DCD6E76-10DF-44B9-8D43-5AFA2E7E02F7}"/>
    <hyperlink ref="E657" r:id="rId317" xr:uid="{030D9985-CEA8-435F-AC24-7FBB7F6641ED}"/>
    <hyperlink ref="C656" r:id="rId318" xr:uid="{F9EA8FCC-5538-414C-9BEB-A62CD5945B94}"/>
    <hyperlink ref="E656" r:id="rId319" xr:uid="{AD9AA7F7-001C-41A6-93C7-CA6A1C5A630C}"/>
    <hyperlink ref="C1008" r:id="rId320" xr:uid="{8B44FDCD-6FE2-46CC-96B0-E6C67FA8A522}"/>
    <hyperlink ref="E973" r:id="rId321" xr:uid="{65BEB5A6-CDDA-4305-8C8C-FCDEA9AE4CA3}"/>
    <hyperlink ref="C235" r:id="rId322" xr:uid="{DAD4C409-C046-4079-8C96-5535369D87B6}"/>
    <hyperlink ref="C236" r:id="rId323" xr:uid="{DCE21645-88CC-4E6D-BABF-159707015F55}"/>
    <hyperlink ref="C319" r:id="rId324" xr:uid="{ACBAFE1F-641B-4CE0-ADEC-A30F312D18BB}"/>
    <hyperlink ref="G251" r:id="rId325" xr:uid="{9662B2C0-4A61-41A4-9726-06C564F96804}"/>
    <hyperlink ref="E579" r:id="rId326" xr:uid="{0B805655-5147-41B4-AD02-9EF9485B2207}"/>
    <hyperlink ref="C124" r:id="rId327" xr:uid="{7AE800BD-A9E1-46D0-9B6E-4068A4EA5F4C}"/>
    <hyperlink ref="C953" r:id="rId328" xr:uid="{BEA4A424-3988-4FBF-9C46-156B91F32081}"/>
    <hyperlink ref="E243" r:id="rId329" xr:uid="{86581098-8503-4E8E-9FBD-CEA02E35DA89}"/>
    <hyperlink ref="C918" r:id="rId330" xr:uid="{5437504F-404F-40A3-AADA-9D6AE0017F27}"/>
    <hyperlink ref="C945" r:id="rId331" xr:uid="{5B4CDF60-6C0E-4D5F-8FF0-8C03807283F4}"/>
    <hyperlink ref="E918" r:id="rId332" xr:uid="{80BDEEDD-607B-43AC-AC31-A41CB2A9E4A2}"/>
    <hyperlink ref="C919" r:id="rId333" xr:uid="{C7D56568-6981-4C2F-A5DA-B3A0BDA95BC7}"/>
    <hyperlink ref="E919" r:id="rId334" xr:uid="{B9FDDB97-403C-47B0-8D17-29E2CF7964B8}"/>
    <hyperlink ref="C946" r:id="rId335" xr:uid="{A4B89CBA-4533-49B2-B780-4A6E25634AD5}"/>
    <hyperlink ref="C980" r:id="rId336" xr:uid="{EE207252-9061-42ED-BAEB-918345B8C333}"/>
    <hyperlink ref="E980" r:id="rId337" xr:uid="{16844F48-C5E3-4F8C-99F7-973F2F62E8B8}"/>
    <hyperlink ref="C981" r:id="rId338" xr:uid="{534CC8A7-D4C6-40AC-9EEC-52548848FD6E}"/>
    <hyperlink ref="E981" r:id="rId339" xr:uid="{87573F39-8CCD-4724-985D-786280857A1F}"/>
    <hyperlink ref="C345" r:id="rId340" xr:uid="{500C0E2A-AF6C-49A4-B38B-0A410B6411BA}"/>
    <hyperlink ref="E345" r:id="rId341" xr:uid="{CBCD496F-6A6D-494A-9937-E65816C0C10E}"/>
    <hyperlink ref="C1549" r:id="rId342" xr:uid="{F07C9E38-63BA-4411-8453-1D77D7F9FB32}"/>
    <hyperlink ref="C1551" r:id="rId343" xr:uid="{C47C31A6-250E-481A-B16D-18378B5F6808}"/>
    <hyperlink ref="C134" r:id="rId344" xr:uid="{C56ECB90-2C5B-4931-9316-67016586C8ED}"/>
    <hyperlink ref="C967" r:id="rId345" xr:uid="{F8354FD0-49B6-4A8E-B9C8-9A320DD21FC9}"/>
    <hyperlink ref="C1289" r:id="rId346" xr:uid="{8C9DCCC1-567C-4EE2-BA5A-A250E2B7226B}"/>
    <hyperlink ref="C1290" r:id="rId347" xr:uid="{E0CCD4E6-6C93-4AD3-911F-2C1F3D3B3E33}"/>
    <hyperlink ref="C1002" r:id="rId348" xr:uid="{C342FBF2-B445-4593-BD27-C35AE9CB57C4}"/>
    <hyperlink ref="C1003" r:id="rId349" xr:uid="{1BFBD766-F808-4F22-A1C5-9F367A062177}"/>
    <hyperlink ref="C271" r:id="rId350" xr:uid="{ACA1FCDE-2AA6-45E5-BA52-0B0422530CCE}"/>
    <hyperlink ref="C1093" r:id="rId351" xr:uid="{0DE2C136-D12E-4EBB-9DB3-DE59665BC29D}"/>
    <hyperlink ref="E1061" r:id="rId352" xr:uid="{E616DE97-5D0E-4ACE-80C0-ECFCC95A26CD}"/>
    <hyperlink ref="C1011" r:id="rId353" xr:uid="{5A53DCC5-DED5-44A4-9512-0D58ED9D63DF}"/>
    <hyperlink ref="C1061" r:id="rId354" xr:uid="{D727B5E8-A6E9-4AAC-A34D-E7A1BF25CDC2}"/>
    <hyperlink ref="E1062" r:id="rId355" xr:uid="{59468272-A1BE-41CB-9747-9A7143627EA4}"/>
    <hyperlink ref="C983" r:id="rId356" xr:uid="{D8343401-545C-47FB-8221-8C7FAE2758B8}"/>
    <hyperlink ref="C982" r:id="rId357" xr:uid="{B26670B3-4E62-452A-9E00-B12CD249E7A2}"/>
    <hyperlink ref="C330" r:id="rId358" xr:uid="{70499C2F-7AEC-4B2E-BA68-0129EFE70417}"/>
    <hyperlink ref="C272" r:id="rId359" xr:uid="{E1446E9E-8FC0-4B54-9F54-78BD76E57935}"/>
    <hyperlink ref="E330" r:id="rId360" xr:uid="{60AC7CA3-3661-47FF-9442-214921363AC3}"/>
    <hyperlink ref="E272" r:id="rId361" xr:uid="{4BEE9928-9062-46F8-80B2-48D60FBDCC28}"/>
    <hyperlink ref="E324" r:id="rId362" xr:uid="{D89C486D-6446-4837-BD48-127D0FDFB2A0}"/>
    <hyperlink ref="C925" r:id="rId363" xr:uid="{9788470A-2284-4760-8838-C0612D37B23A}"/>
    <hyperlink ref="E348" r:id="rId364" xr:uid="{CA7AD7B7-0191-49D7-BA36-B71E7A88465C}"/>
    <hyperlink ref="C348" r:id="rId365" xr:uid="{6634B73F-EDDA-41D2-8F99-1F6D1503094A}"/>
    <hyperlink ref="C1291" r:id="rId366" xr:uid="{90C7B59D-D15C-4348-8D77-5A1AB5DF6063}"/>
    <hyperlink ref="C283" r:id="rId367" xr:uid="{398A0ACE-09C4-4CE0-A55D-7DF76147C353}"/>
    <hyperlink ref="C123" r:id="rId368" xr:uid="{346F5DB0-F295-4BF3-B920-06C8668F3219}"/>
    <hyperlink ref="C277" r:id="rId369" xr:uid="{143C1450-38B6-4B97-81E2-8DEA9DDA73A6}"/>
    <hyperlink ref="C281" r:id="rId370" xr:uid="{291F1D07-20B0-4B69-A527-590522773EC5}"/>
    <hyperlink ref="C282" r:id="rId371" xr:uid="{29E5F3B5-D8DC-4C3C-82A0-6297556BABFF}"/>
    <hyperlink ref="C284" r:id="rId372" xr:uid="{C660DC94-2A48-4713-B8A7-97ED8ED907A2}"/>
    <hyperlink ref="C314" r:id="rId373" xr:uid="{047C57E3-7A1A-4B45-82F2-4782BA163FD8}"/>
    <hyperlink ref="C315" r:id="rId374" xr:uid="{B088B836-F709-4C49-A69A-0D39B0294FCF}"/>
    <hyperlink ref="C566" r:id="rId375" xr:uid="{9E484040-E858-40A6-B72B-49D78C3F6328}"/>
    <hyperlink ref="C569" r:id="rId376" xr:uid="{FE8557AE-13AF-4588-A654-84B13A4E43E1}"/>
    <hyperlink ref="C568" r:id="rId377" xr:uid="{928A10CF-5BAE-45FC-B121-19D9C361C949}"/>
    <hyperlink ref="C570" r:id="rId378" xr:uid="{0D8DC417-81CE-4C41-BAFE-0B8358E1D168}"/>
    <hyperlink ref="C567" r:id="rId379" xr:uid="{2D598CB2-A701-4225-8251-08309214A18B}"/>
    <hyperlink ref="C544" r:id="rId380" xr:uid="{75049640-72F0-4D0D-AD47-F2958781B10F}"/>
    <hyperlink ref="C2" r:id="rId381" xr:uid="{6DD54F80-08F4-49E7-86CC-2C525DC7A37C}"/>
    <hyperlink ref="E2" r:id="rId382" xr:uid="{876C7883-842D-4D39-849D-78A89272B995}"/>
    <hyperlink ref="C344" r:id="rId383" xr:uid="{1934F6F5-5919-4145-95F7-442E51112365}"/>
    <hyperlink ref="E344" r:id="rId384" xr:uid="{755F3CF0-DFBF-4FC5-8A0C-38572A83237C}"/>
    <hyperlink ref="G644" r:id="rId385" xr:uid="{4BDD16FB-B816-431D-8690-E20580114357}"/>
    <hyperlink ref="E644" r:id="rId386" xr:uid="{596F8A37-1F58-4AAB-8761-6920FD5F6313}"/>
    <hyperlink ref="C138" r:id="rId387" xr:uid="{75FEBCDC-770E-4A50-A839-84B76AB9BFA0}"/>
    <hyperlink ref="G138" r:id="rId388" xr:uid="{E4C5B7E0-39C9-4023-84DC-F20288B786E0}"/>
    <hyperlink ref="C899" r:id="rId389" xr:uid="{3B967352-E28C-4AAB-AB85-0AD5FE902370}"/>
    <hyperlink ref="E899" r:id="rId390" xr:uid="{F8BB60A4-98D8-4E09-A3A4-AA30078E802D}"/>
    <hyperlink ref="C901" r:id="rId391" xr:uid="{EB8E04B2-D2DF-41F8-B47D-B6BF3FAB64C2}"/>
    <hyperlink ref="E901" r:id="rId392" xr:uid="{ECEFE565-DD0B-40A4-83A8-D84C63DEA58B}"/>
    <hyperlink ref="C923" r:id="rId393" xr:uid="{E855E1AC-4F4B-4101-9DCC-85DDBF1A93E0}"/>
    <hyperlink ref="C939" r:id="rId394" xr:uid="{FD481561-D515-4C6B-A6FC-2CAF9CAF804B}"/>
    <hyperlink ref="C940" r:id="rId395" xr:uid="{C72C32F3-EA7E-4619-8D81-B3492939894D}"/>
    <hyperlink ref="C976" r:id="rId396" xr:uid="{117FFC1D-75AE-4D44-8F1B-21CCE8CF1E2A}"/>
    <hyperlink ref="E976" r:id="rId397" xr:uid="{304A334F-906F-4497-9D21-BA2BFB2E538A}"/>
    <hyperlink ref="E977" r:id="rId398" xr:uid="{6C7DBB40-D6CD-46FC-9296-835A69A2C031}"/>
    <hyperlink ref="C941" r:id="rId399" xr:uid="{11365AB5-0F71-463A-A892-E7A47ADDAC9B}"/>
    <hyperlink ref="C1012" r:id="rId400" xr:uid="{4BF8DE30-E509-4AD1-A895-05280ED4BA79}"/>
    <hyperlink ref="C905" r:id="rId401" xr:uid="{786B8224-893C-4837-8EF0-ACCFB649AB3C}"/>
    <hyperlink ref="C891" r:id="rId402" xr:uid="{9E8AA07A-837F-4265-955F-BE904C0021A1}"/>
    <hyperlink ref="C892" r:id="rId403" xr:uid="{678F0A4A-4709-4B47-98B2-3DD60E747322}"/>
    <hyperlink ref="C887" r:id="rId404" xr:uid="{A3DCEDD8-5AC9-4A1D-B561-19DA8C886423}"/>
    <hyperlink ref="C329" r:id="rId405" xr:uid="{F6F6FEF4-A079-4528-A5CC-A3667348B3E2}"/>
    <hyperlink ref="E125" r:id="rId406" xr:uid="{9DAE51FF-A929-40B5-8B5A-384E73F0D300}"/>
    <hyperlink ref="C1293" r:id="rId407" xr:uid="{24C9E7A4-E6C7-4253-96E5-209D8E3C8A56}"/>
    <hyperlink ref="C1306" r:id="rId408" xr:uid="{E542287D-D6D4-4C8F-97BD-8945B6569F98}"/>
    <hyperlink ref="C1307" r:id="rId409" xr:uid="{6E895C4E-B67A-4F5D-948A-433CE9A99BF7}"/>
    <hyperlink ref="E545" r:id="rId410" xr:uid="{CB495D98-B776-4201-9118-60AC93860D06}"/>
    <hyperlink ref="E244" r:id="rId411" xr:uid="{35CDF398-4D11-41C2-9C8B-8D7F4903B17B}"/>
    <hyperlink ref="C1398" r:id="rId412" xr:uid="{7CC8DD15-0795-4A6C-959F-C418FB4CA895}"/>
    <hyperlink ref="E581" r:id="rId413" xr:uid="{69602495-4864-450D-A12B-B185B3AE0CBB}"/>
    <hyperlink ref="E582" r:id="rId414" xr:uid="{E9E41E3F-86F1-4BE5-828C-6A51A686D6C5}"/>
    <hyperlink ref="C140" r:id="rId415" xr:uid="{1AAA028F-55C1-4C57-8B7C-AEE52D330694}"/>
    <hyperlink ref="G145" r:id="rId416" xr:uid="{D9F96C0E-8475-40FA-A8C8-3D6870229988}"/>
    <hyperlink ref="C922" r:id="rId417" xr:uid="{AC177C34-53B6-4DF0-A723-91A686C4EEDD}"/>
    <hyperlink ref="C1076" r:id="rId418" xr:uid="{7E19104C-27D1-43A6-9CC5-650A98581260}"/>
    <hyperlink ref="E1076" r:id="rId419" xr:uid="{CEEB84B1-C280-4C3E-991B-D89669386B71}"/>
    <hyperlink ref="C256" r:id="rId420" xr:uid="{99563C45-0F16-4590-AADB-A82A50572FA8}"/>
    <hyperlink ref="C139" r:id="rId421" xr:uid="{642B39F0-EE3C-4734-8111-A2B00BD6130D}"/>
    <hyperlink ref="C1416" r:id="rId422" xr:uid="{31DF6D6D-EB35-49BB-A936-05E1390D6E35}"/>
    <hyperlink ref="E1416" r:id="rId423" xr:uid="{460F209E-B8F6-4851-A264-255753BF0A4C}"/>
    <hyperlink ref="C962" r:id="rId424" xr:uid="{71CFCB61-72A0-47E8-A75F-6F9453180AF6}"/>
    <hyperlink ref="C986" r:id="rId425" xr:uid="{C2284BEB-181D-4541-8A76-4DBBBD83DE8A}"/>
    <hyperlink ref="C1009" r:id="rId426" xr:uid="{D06F684B-8CEE-4C5D-875F-190E9E8441EA}"/>
    <hyperlink ref="C257" r:id="rId427" xr:uid="{1747D93D-3418-4DC2-A1E5-F7D6F099F32D}"/>
    <hyperlink ref="I242" r:id="rId428" xr:uid="{6BEAAC5B-BEFE-464C-A324-8E988BA66959}"/>
    <hyperlink ref="C660" r:id="rId429" xr:uid="{3143CFCE-57A3-48B1-B450-4ABDC9FB7E47}"/>
    <hyperlink ref="C1407" r:id="rId430" xr:uid="{E524EAF9-2FD1-457B-B6BA-ACA45BEAA32D}"/>
    <hyperlink ref="C659" r:id="rId431" xr:uid="{0061025A-E2A5-410D-8704-95E3C5D080D1}"/>
    <hyperlink ref="C1057" r:id="rId432" xr:uid="{EBC216D3-57FC-4D9E-9DED-BFA5C3FA9D34}"/>
    <hyperlink ref="C1058" r:id="rId433" xr:uid="{2D0D47EC-F9F3-4DFD-BC13-A51BBB324BEF}"/>
    <hyperlink ref="E271" r:id="rId434" xr:uid="{3770AD3E-015A-400F-82A8-7CA7D9969E68}"/>
    <hyperlink ref="C650" r:id="rId435" xr:uid="{69B4CD18-461B-49DE-8DBC-56C2C0A51A6A}"/>
    <hyperlink ref="C949" r:id="rId436" xr:uid="{634B6165-8A34-41EA-BED3-92FF42A3EB53}"/>
    <hyperlink ref="E268" r:id="rId437" xr:uid="{77F689E3-7B99-4B2F-B00E-8129B836AFC1}"/>
    <hyperlink ref="E309" r:id="rId438" xr:uid="{E7ADD854-234C-4B24-B5BF-A084CBA43F67}"/>
    <hyperlink ref="C640" r:id="rId439" xr:uid="{1A4C36CF-B64A-4EF9-B737-488EFDDB74D4}"/>
    <hyperlink ref="C1302" r:id="rId440" xr:uid="{51B88451-E3C1-4978-AF2A-98CDAD6E1750}"/>
    <hyperlink ref="C317" r:id="rId441" xr:uid="{239AFDC7-FEAB-4AFF-91CC-B1C96EFE7893}"/>
    <hyperlink ref="C889" r:id="rId442" xr:uid="{CF1E899D-429C-49F8-9CD5-BA3D75CCD7F2}"/>
    <hyperlink ref="C293" r:id="rId443" xr:uid="{69000DC7-4A61-4C40-B02A-914137E051FE}"/>
    <hyperlink ref="E302" r:id="rId444" xr:uid="{F6C2278B-C4CB-4955-863A-12AB2D24E748}"/>
    <hyperlink ref="E290" r:id="rId445" xr:uid="{9CBE0178-CE51-4635-9E60-F9C18A0CD24D}"/>
    <hyperlink ref="E134" r:id="rId446" xr:uid="{C3EC8AEF-A614-4DD1-9A5C-41D3935FDDF6}"/>
    <hyperlink ref="E624" r:id="rId447" xr:uid="{9109A17C-65CE-45CA-8702-A4BD9FEE833F}"/>
    <hyperlink ref="C910" r:id="rId448" xr:uid="{E9C3DF42-B072-4651-9B88-49CD5AFBCBE9}"/>
    <hyperlink ref="E910" r:id="rId449" xr:uid="{68729CE0-F716-4806-BCE0-EBEAF0F42ABE}"/>
    <hyperlink ref="G910" r:id="rId450" xr:uid="{CB8B8A17-6859-4357-B34A-A05CF4D191CD}"/>
    <hyperlink ref="C932" r:id="rId451" xr:uid="{C563D2E9-9655-412A-ADDA-E8096F068A0B}"/>
    <hyperlink ref="C273" r:id="rId452" xr:uid="{4609CB59-C120-4296-A73F-670381EB657F}"/>
    <hyperlink ref="C638" r:id="rId453" xr:uid="{42FD3820-99A8-4188-8C25-5542D2586406}"/>
    <hyperlink ref="E1346" r:id="rId454" xr:uid="{62418134-1EDC-4CFE-93FE-425C2BE6FE7A}"/>
    <hyperlink ref="C697" r:id="rId455" xr:uid="{9AA3A0F9-4D3F-4013-8A40-8B9A80210B98}"/>
    <hyperlink ref="E583" r:id="rId456" xr:uid="{0A62DB35-FDD0-4509-95E2-C56CA755436C}"/>
    <hyperlink ref="C620" r:id="rId457" xr:uid="{DC2384BF-E347-4AC6-87F4-286C3453B926}"/>
    <hyperlink ref="C1010" r:id="rId458" xr:uid="{FAF0C9C7-DFD2-4C19-B407-7D8C3A1EFB7F}"/>
    <hyperlink ref="E119" r:id="rId459" xr:uid="{5EF77532-D70C-4884-AE32-70D2E81E06EF}"/>
    <hyperlink ref="I246" r:id="rId460" xr:uid="{31A3865D-0887-466A-8E96-089BD1C5ADD0}"/>
    <hyperlink ref="C349" r:id="rId461" xr:uid="{5CE3E4BD-020C-470D-B02C-84C6AB32CCE1}"/>
    <hyperlink ref="E349" r:id="rId462" xr:uid="{4596EEEF-E6BF-46E1-A9ED-929B7EC25941}"/>
    <hyperlink ref="C699" r:id="rId463" xr:uid="{EF3B217C-98A4-4478-8EC9-7AFDCABD8EE8}"/>
    <hyperlink ref="C474" r:id="rId464" xr:uid="{6DCA2229-100F-48F6-9F65-BCCCB032B7AA}"/>
    <hyperlink ref="E479" r:id="rId465" xr:uid="{2C0061C9-400F-4249-802A-C0338EDD5DE5}"/>
    <hyperlink ref="C1101" r:id="rId466" xr:uid="{1BCEE2DC-B5CA-49A3-B9A3-E9DB7359F72C}"/>
    <hyperlink ref="C119" r:id="rId467" xr:uid="{CF521F04-44F8-4E61-81CE-036ADA09A2CE}"/>
    <hyperlink ref="C335" r:id="rId468" xr:uid="{0F1BF0BA-C2EF-4E8C-A9A0-86EA7B87BF30}"/>
    <hyperlink ref="E1096" r:id="rId469" xr:uid="{F3A011AE-E5EE-4C6B-B41F-90D2278816AA}"/>
    <hyperlink ref="C580" r:id="rId470" xr:uid="{1C5BD744-7D78-4067-8D93-4D99856DB350}"/>
    <hyperlink ref="E580" r:id="rId471" xr:uid="{2E442738-92C4-451B-8382-D08FF346DBBA}"/>
    <hyperlink ref="C263" r:id="rId472" xr:uid="{60D667F1-216F-4F35-94E3-1C9A3FDB610B}"/>
    <hyperlink ref="C542" r:id="rId473" xr:uid="{DD5902C0-25CB-4472-B7CB-85DD8A4C61CC}"/>
    <hyperlink ref="C541" r:id="rId474" xr:uid="{9EDAD2F5-8607-4AC8-B9E7-F16B155C6038}"/>
    <hyperlink ref="E541" r:id="rId475" xr:uid="{2470F67E-8163-494F-9D10-901551317602}"/>
    <hyperlink ref="E264" r:id="rId476" xr:uid="{8BD455B2-4CBC-4F95-9222-ECB7FB9773EE}"/>
    <hyperlink ref="C3" r:id="rId477" xr:uid="{18762F6B-96A5-4F33-BE1F-7ADA912C4467}"/>
    <hyperlink ref="E3" r:id="rId478" xr:uid="{7CD6FD3F-754F-4DCB-A2BE-A9C6CAD626E3}"/>
    <hyperlink ref="C4" r:id="rId479" xr:uid="{6299D047-6543-4EE9-914C-4207FC8A5FFE}"/>
    <hyperlink ref="E4" r:id="rId480" xr:uid="{A71F0204-8E79-4445-9791-ABB7C1657D09}"/>
    <hyperlink ref="G3" r:id="rId481" xr:uid="{9F0AE7AE-9832-4DD3-9B84-293F2D214D4B}"/>
    <hyperlink ref="G2" r:id="rId482" xr:uid="{DD77C459-CC22-4B5A-9D52-FC74C907B15D}"/>
    <hyperlink ref="G4" r:id="rId483" xr:uid="{CC9A943A-4EF7-4A88-91BC-AC9BFD88AAEA}"/>
    <hyperlink ref="G5" r:id="rId484" xr:uid="{8C82C1B9-13DB-4EBF-8621-04ACF219860D}"/>
    <hyperlink ref="C262" r:id="rId485" xr:uid="{F85C9B12-A1AE-460E-87BF-EBC1B2709B62}"/>
    <hyperlink ref="C987" r:id="rId486" xr:uid="{2312A232-7078-4A1F-AD04-B4750FF17DC0}"/>
    <hyperlink ref="C1415" r:id="rId487" xr:uid="{D01C27B1-973F-4A0C-8C34-410FE0349155}"/>
    <hyperlink ref="E310" r:id="rId488" xr:uid="{C098BA33-C76A-4140-BF90-C58BE7282772}"/>
    <hyperlink ref="E1095" r:id="rId489" xr:uid="{0F523911-CF47-43E1-A749-F9885231E389}"/>
    <hyperlink ref="E995" r:id="rId490" xr:uid="{E2980914-CFB7-455F-8BA8-D565113183CC}"/>
    <hyperlink ref="E993" r:id="rId491" xr:uid="{D5719BED-443F-47AA-ACD4-14A5669606F8}"/>
    <hyperlink ref="C324" r:id="rId492" xr:uid="{BB6AA3DE-BEA8-40DE-8908-1DB1DB80A270}"/>
    <hyperlink ref="G330" r:id="rId493" xr:uid="{2DFCD0BF-4933-473D-B4B1-A4773129E36C}"/>
    <hyperlink ref="E576" r:id="rId494" xr:uid="{DD93BEFF-4B48-44B4-B603-18A2F6387CD7}"/>
    <hyperlink ref="C1007" r:id="rId495" xr:uid="{AAD9F5F3-6B85-43BA-8DEC-8951B52121A9}"/>
    <hyperlink ref="C577" r:id="rId496" xr:uid="{0956E996-10FA-4BF9-A702-D9BF567B017F}"/>
    <hyperlink ref="C1100" r:id="rId497" xr:uid="{B579324B-D24C-4589-AD9D-3B6433D272BE}"/>
    <hyperlink ref="E638" r:id="rId498" xr:uid="{757C5E09-672F-4423-B325-F5D45DF84BAE}"/>
    <hyperlink ref="E639" r:id="rId499" xr:uid="{4ECCF9F5-A201-4120-96AB-13F50EFAA8F7}"/>
    <hyperlink ref="E1083" r:id="rId500" xr:uid="{6CC07EFD-48C6-49CB-BC2B-123C4AF8F351}"/>
    <hyperlink ref="E1084" r:id="rId501" xr:uid="{0BD3B155-90E7-4080-8943-EF2EDA559ABD}"/>
    <hyperlink ref="C1378" r:id="rId502" xr:uid="{EF572880-21E4-459B-AA28-A2704F58F997}"/>
    <hyperlink ref="E941" r:id="rId503" xr:uid="{F9C3E14F-04BA-48C5-9A29-E415FDA3D13D}"/>
    <hyperlink ref="E942" r:id="rId504" xr:uid="{747725F4-512C-4A5C-AECD-21F9EBA7F1AF}"/>
    <hyperlink ref="C430" r:id="rId505" xr:uid="{DBE9CFAB-FC0D-413A-BC93-DBC9250D42FA}"/>
    <hyperlink ref="C1207" r:id="rId506" xr:uid="{33A89E58-3F08-4F30-A4B7-768AB7D82DFC}"/>
    <hyperlink ref="C831" r:id="rId507" xr:uid="{6E5E54B1-A9C2-4E94-A88F-B615B05BF36B}"/>
    <hyperlink ref="K910" r:id="rId508" xr:uid="{DE58EDBF-26D3-4648-8F83-7961B6A5F452}"/>
    <hyperlink ref="E577" r:id="rId509" xr:uid="{96A80DF7-2F0F-4F73-8ABB-CCE57E9EC7F2}"/>
    <hyperlink ref="C579" r:id="rId510" xr:uid="{3155D703-C046-446C-918A-4EA73FCCE2BF}"/>
    <hyperlink ref="C1014" r:id="rId511" xr:uid="{65D27117-D06E-4C9E-9163-7AADCB4DB0D3}"/>
    <hyperlink ref="C1015" r:id="rId512" xr:uid="{A660BC10-567A-497F-B7C7-84505E544014}"/>
    <hyperlink ref="E1014" r:id="rId513" xr:uid="{7BF16538-91D5-4D18-B97C-1A95C365F14A}"/>
    <hyperlink ref="E1015" r:id="rId514" xr:uid="{DE991932-1B89-4263-84C1-5EAAAFEA4E6D}"/>
    <hyperlink ref="E939" r:id="rId515" xr:uid="{77E5B707-48DD-4A9B-A8CA-21890A8A453E}"/>
    <hyperlink ref="E940" r:id="rId516" xr:uid="{9FE3A491-27B0-4884-BC15-4D705F5D1023}"/>
    <hyperlink ref="C1319" r:id="rId517" display="http://www.pbc.gov.cn/en/3688229/3688353/3688362/4435951/index.html" xr:uid="{C504E839-06DC-4C56-B1D0-AB774D37C973}"/>
    <hyperlink ref="C1320" r:id="rId518" display="http://www.pbc.gov.cn/en/3688229/3688353/3688362/4435951/index.html" xr:uid="{A371DF5D-A890-46A4-BC53-AF62C0801267}"/>
    <hyperlink ref="C1321" r:id="rId519" display="http://www.pbc.gov.cn/goutongjiaoliu/113456/113469/4666144/2022112809590450941.pdf" xr:uid="{0460552A-93F6-4D27-928E-6002159406E6}"/>
    <hyperlink ref="C1322" r:id="rId520" display="http://www.pbc.gov.cn/goutongjiaoliu/113456/113469/4666144/2022112809590450941.pdf" xr:uid="{37924BA3-34BD-4CCF-990A-3915EA2FE691}"/>
    <hyperlink ref="E893" r:id="rId521" display="http://www.pbc.gov.cn/goutongjiaoliu/113456/113469/4666144/2022112809590450941.pdf" xr:uid="{128339D4-F83C-4B1F-8CAB-3382CB7C6750}"/>
    <hyperlink ref="E894" r:id="rId522" display="http://www.pbc.gov.cn/goutongjiaoliu/113456/113469/4666144/2022112809590450941.pdf" xr:uid="{64CA5BE8-6916-45E8-8015-947444461585}"/>
    <hyperlink ref="C1323" r:id="rId523" display="http://www.pbc.gov.cn/goutongjiaoliu/113456/113469/4666144/2022112809590450941.pdf" xr:uid="{F619D907-0607-4D21-9DC3-B6D1E69B6189}"/>
    <hyperlink ref="C1324" r:id="rId524" display="http://www.pbc.gov.cn/goutongjiaoliu/113456/113469/4666144/2022112809590450941.pdf" xr:uid="{5F002F2A-07E3-43F3-9452-2863F9475014}"/>
    <hyperlink ref="C1325" r:id="rId525" xr:uid="{C45ADF2D-BB2B-41C0-AB5A-5A48B69216F9}"/>
    <hyperlink ref="C1326" r:id="rId526" xr:uid="{5CB6685D-40C1-41A7-9A36-A3A42881654C}"/>
    <hyperlink ref="C1327" r:id="rId527" xr:uid="{D84ECC1A-71A2-419A-BFD8-02BE62BA681C}"/>
    <hyperlink ref="E1100" r:id="rId528" xr:uid="{11AE9E3F-E10F-404E-8C8C-60733364140D}"/>
    <hyperlink ref="C1328" r:id="rId529" xr:uid="{01CDA5EE-DC9F-41CF-AB6A-4AEC925DB0A0}"/>
    <hyperlink ref="C1329" r:id="rId530" xr:uid="{8650789D-69C4-4A11-8BEE-C90278822F84}"/>
    <hyperlink ref="C1315" r:id="rId531" xr:uid="{F6330929-DBC7-48F1-B5DA-5047B7499CB2}"/>
    <hyperlink ref="C1316" r:id="rId532" xr:uid="{2CD98A40-DB34-4758-9B3D-579E9767E301}"/>
    <hyperlink ref="C924" r:id="rId533" xr:uid="{E293F0BF-A21C-4A6C-B1AB-E0CE78E96970}"/>
    <hyperlink ref="E1285" r:id="rId534" xr:uid="{C34C0D5E-F599-4D36-B118-4DBF30951884}"/>
    <hyperlink ref="E1286" r:id="rId535" xr:uid="{65E7EE5D-2116-45A9-997E-376202F5AEA3}"/>
    <hyperlink ref="C1331" r:id="rId536" xr:uid="{B3C23996-60C0-4BE6-8580-87A8F232ABA2}"/>
    <hyperlink ref="K319" r:id="rId537" xr:uid="{1567443F-6382-445F-B41E-3147FFE39BC4}"/>
    <hyperlink ref="K320" r:id="rId538" xr:uid="{36355215-4B40-4D61-B47A-D20DADB5A553}"/>
    <hyperlink ref="C121" r:id="rId539" xr:uid="{42230FC6-BFB1-456D-8A77-D47E2F704358}"/>
    <hyperlink ref="G1398" r:id="rId540" xr:uid="{C4DFBAFB-C6E9-41C4-ABF6-8DDC13065E59}"/>
    <hyperlink ref="C1311" r:id="rId541" xr:uid="{69569745-DD2B-4A8C-962F-5127E866AE81}"/>
    <hyperlink ref="C1085" r:id="rId542" xr:uid="{42E196D3-8075-481B-918A-861DB4A418CC}"/>
    <hyperlink ref="E1085" r:id="rId543" xr:uid="{5A639E79-4CF5-48CE-BB1D-57E71DB91923}"/>
    <hyperlink ref="E1086" r:id="rId544" xr:uid="{75EBF118-87E1-48E5-8B51-9C71F5D650E4}"/>
    <hyperlink ref="C1333" r:id="rId545" xr:uid="{54D28A5D-3B9A-4D75-B35F-EB422A56FC23}"/>
    <hyperlink ref="E1337" r:id="rId546" xr:uid="{346D1516-3640-4DD8-9A3D-704398FEB04C}"/>
    <hyperlink ref="G1337" r:id="rId547" xr:uid="{07F670BF-81EE-43E5-A05E-54F876253588}"/>
    <hyperlink ref="E1338" r:id="rId548" xr:uid="{B805D917-8AFD-41AB-AB94-363060D873B9}"/>
    <hyperlink ref="G1338" r:id="rId549" xr:uid="{65497339-B070-44FD-A6BC-2BAED83F3945}"/>
    <hyperlink ref="E1339" r:id="rId550" xr:uid="{B3137F55-E39B-4F05-B29C-5AE9A9B8FEA6}"/>
    <hyperlink ref="G1339" r:id="rId551" xr:uid="{D6682BD9-5378-47EE-BD7C-7C609C2B9BDB}"/>
    <hyperlink ref="E1308" r:id="rId552" xr:uid="{2ECF368A-2AD1-4BF2-A129-C02612CAD8DF}"/>
    <hyperlink ref="G1308" r:id="rId553" xr:uid="{2CA4F856-5527-46D0-8003-0FEA681BF332}"/>
    <hyperlink ref="E1341" r:id="rId554" xr:uid="{735C9A67-8453-4332-82AC-77655C290351}"/>
    <hyperlink ref="G1341" r:id="rId555" xr:uid="{E108FE3B-B03D-4B85-A9AE-10058EAC4247}"/>
    <hyperlink ref="E1342" r:id="rId556" xr:uid="{EAC5E88F-76D0-473E-86A4-CC585A5ECEDD}"/>
    <hyperlink ref="G1342" r:id="rId557" xr:uid="{D9FC5597-8CC5-4886-98EA-7B488D0F2EEC}"/>
    <hyperlink ref="E934" r:id="rId558" xr:uid="{4B8A5B5A-0AB1-44DF-A374-2DE9660F17E7}"/>
    <hyperlink ref="G934" r:id="rId559" xr:uid="{DE172683-AD2E-4E18-BE06-564BC3CAF238}"/>
    <hyperlink ref="I1337" r:id="rId560" xr:uid="{AA62B8C5-7BF3-4952-BA62-97181BB4616D}"/>
    <hyperlink ref="I1338" r:id="rId561" xr:uid="{3C8DA43A-514D-404B-8E36-A6EA4B742233}"/>
    <hyperlink ref="I1339" r:id="rId562" xr:uid="{BABF5DC4-E552-4FCB-A26A-3628499DC99D}"/>
    <hyperlink ref="I1308" r:id="rId563" xr:uid="{2E96DD95-6FDD-4DFD-9B25-D645873A5F3B}"/>
    <hyperlink ref="I1341" r:id="rId564" xr:uid="{97DD59A2-1BB3-4026-9441-237D95502009}"/>
    <hyperlink ref="I1342" r:id="rId565" xr:uid="{88F72A98-2467-4FA6-951C-F00B2813081B}"/>
    <hyperlink ref="I934" r:id="rId566" xr:uid="{F7E32984-2590-401F-B3DF-BB834C528CB7}"/>
    <hyperlink ref="C488" r:id="rId567" xr:uid="{77EEEEF6-BFE4-4768-A4D6-5990F99A8F88}"/>
    <hyperlink ref="C1347" r:id="rId568" xr:uid="{2BF11ADB-F93C-4043-84F7-CA715DE31436}"/>
    <hyperlink ref="E1347" r:id="rId569" xr:uid="{4D27592A-5059-40A3-89DE-0D3B46B13FCA}"/>
    <hyperlink ref="C1348" r:id="rId570" xr:uid="{E8368F58-4933-4D6B-957C-2F004712AF1C}"/>
    <hyperlink ref="C1349" r:id="rId571" xr:uid="{2AB08F43-C42B-4A24-9E57-3445EF896268}"/>
    <hyperlink ref="C1350" r:id="rId572" xr:uid="{56535976-5A67-4441-BD3C-EE452741BD02}"/>
    <hyperlink ref="C1351" r:id="rId573" xr:uid="{F916FD44-A3E9-48DF-B8FC-0CF5DCD29DA0}"/>
    <hyperlink ref="C1352" r:id="rId574" xr:uid="{5B7AA452-6569-4313-A79C-B3698A3DFACE}"/>
    <hyperlink ref="C1353" r:id="rId575" xr:uid="{09034808-C6B5-4230-89F7-45D41D2161CB}"/>
    <hyperlink ref="C1354" r:id="rId576" xr:uid="{F90C11CC-0D00-4FF8-8F5B-1F28BD722E25}"/>
    <hyperlink ref="C1355" r:id="rId577" xr:uid="{08562701-2410-4232-8E0E-181E1FD45713}"/>
    <hyperlink ref="C1356" r:id="rId578" xr:uid="{F246D4DF-1118-4650-AFA7-346B19619E70}"/>
    <hyperlink ref="C1357" r:id="rId579" xr:uid="{C0AD234C-3F63-4E88-919C-423E01EDF2BF}"/>
    <hyperlink ref="C1358" r:id="rId580" xr:uid="{78A389AD-298D-4E62-8B2D-F964A6999C5B}"/>
    <hyperlink ref="C1359" r:id="rId581" xr:uid="{C8AFC08F-DBC8-4A73-9FB4-AB1B745635AF}"/>
    <hyperlink ref="C1360" r:id="rId582" xr:uid="{2C5F5522-1BD6-4D3C-AA4D-643477DA1F08}"/>
    <hyperlink ref="C1361" r:id="rId583" xr:uid="{1B1CFC42-C72E-4103-8571-712768643BA3}"/>
    <hyperlink ref="C1362" r:id="rId584" xr:uid="{05508025-23C3-4654-AC3D-2879E3DE3FB1}"/>
    <hyperlink ref="C1363" r:id="rId585" xr:uid="{1E43BD29-BBE9-4991-BF2A-7502DA4E42AD}"/>
    <hyperlink ref="C1364" r:id="rId586" xr:uid="{7C934274-9A66-42D5-9C15-F3E1E8C4DA7B}"/>
    <hyperlink ref="C1365" r:id="rId587" xr:uid="{C9D29821-C851-4E8B-8385-0A46A5E62A68}"/>
    <hyperlink ref="C1366" r:id="rId588" xr:uid="{81E17358-E2B9-45BB-8534-59C7CC9C3CE7}"/>
    <hyperlink ref="E1348" r:id="rId589" xr:uid="{B936EB53-C859-48AC-BDEE-0B8451CECCC7}"/>
    <hyperlink ref="E1349" r:id="rId590" xr:uid="{ED2C6C25-5CCE-4430-84DB-2CCFC5593910}"/>
    <hyperlink ref="E1350" r:id="rId591" xr:uid="{CF4DECF7-B3D3-44EF-BC05-D81D708E574F}"/>
    <hyperlink ref="E1351" r:id="rId592" xr:uid="{2A5C23BA-82FF-4A5C-9C93-2A93CCF437E9}"/>
    <hyperlink ref="E1352" r:id="rId593" xr:uid="{621CCDCB-9E48-41B6-8CA0-93D26FA872FE}"/>
    <hyperlink ref="E1353" r:id="rId594" xr:uid="{936ABD17-60BD-488F-8D70-57A64E288710}"/>
    <hyperlink ref="E1354" r:id="rId595" xr:uid="{9A216019-3AA1-4803-AF56-2CDD07EFD226}"/>
    <hyperlink ref="E1355" r:id="rId596" xr:uid="{F53B4DF6-5312-44E6-A8E0-95065134CA48}"/>
    <hyperlink ref="E1356" r:id="rId597" xr:uid="{7A0DB341-B043-4C0C-A280-6C097ADB7D3C}"/>
    <hyperlink ref="E1357" r:id="rId598" xr:uid="{3609696B-0FB7-4106-A25A-7CBE84BF70E4}"/>
    <hyperlink ref="E1358" r:id="rId599" xr:uid="{8B108ED2-8748-4062-AC6C-B57289B5709A}"/>
    <hyperlink ref="E1359" r:id="rId600" xr:uid="{9FCC9E37-5D7C-4BC2-AA59-520734117729}"/>
    <hyperlink ref="E1360" r:id="rId601" xr:uid="{6348FC10-3A7A-405E-A97B-8D68B951965D}"/>
    <hyperlink ref="E1361" r:id="rId602" xr:uid="{26215A9A-DE11-41EB-8192-A93A7D968536}"/>
    <hyperlink ref="E1362" r:id="rId603" xr:uid="{BCD9CC09-CBE7-4973-B5A4-E78855DAA1A4}"/>
    <hyperlink ref="E1363" r:id="rId604" xr:uid="{87B6DE4C-00F5-41E6-B63C-AAF721F1CEFE}"/>
    <hyperlink ref="E1364" r:id="rId605" xr:uid="{F0B5B445-D769-491D-B8E7-D0CE4EA49768}"/>
    <hyperlink ref="E1365" r:id="rId606" xr:uid="{2485BC08-FEF3-4B63-8D65-A5850A7A3112}"/>
    <hyperlink ref="E1366" r:id="rId607" xr:uid="{98F2AF2E-980B-4741-BAAC-B80D95EDA9B1}"/>
    <hyperlink ref="C543" r:id="rId608" xr:uid="{6A47E3FE-F3DB-4074-B3C6-7075DE0A2117}"/>
    <hyperlink ref="G316" r:id="rId609" xr:uid="{2B8B1429-E381-4200-9CDD-ABFFA3F58746}"/>
    <hyperlink ref="E275" r:id="rId610" xr:uid="{AFDABC42-93A0-4836-BEF2-D4B34F2B77ED}"/>
    <hyperlink ref="C1338" r:id="rId611" xr:uid="{901277AA-A112-491F-AAD8-414ED809ABB6}"/>
    <hyperlink ref="C5" r:id="rId612" xr:uid="{0010DCE2-0684-43DF-A9E9-B2762077E830}"/>
    <hyperlink ref="E5" r:id="rId613" xr:uid="{0FF917B4-CF49-455C-9595-B9C5865F0573}"/>
    <hyperlink ref="I5" r:id="rId614" xr:uid="{9213E6E0-3885-4FAF-81CE-A5C117C7C770}"/>
    <hyperlink ref="G962" r:id="rId615" xr:uid="{4BD8A1EB-6281-41D7-BD74-81837913172B}"/>
    <hyperlink ref="C383" r:id="rId616" xr:uid="{E22E65B0-7A2B-4F87-A07F-61D1282B4D99}"/>
    <hyperlink ref="G901" r:id="rId617" display="http://www.pbc.gov.cn/en/3688110/3688172/4048326/3712901/index.html" xr:uid="{95DE21EF-E8DF-41BC-A2A2-F8FFE3ED8C5F}"/>
    <hyperlink ref="G902" r:id="rId618" display="http://www.pbc.gov.cn/en/3688110/3688172/4048326/3712901/index.html" xr:uid="{9D3EE8A2-AEFA-47A2-BC22-F100F96A8460}"/>
    <hyperlink ref="G993" r:id="rId619" xr:uid="{54CFBD2F-D807-4B3F-9F83-E398BA2BAC9A}"/>
    <hyperlink ref="E1370" r:id="rId620" xr:uid="{2EE8DB2A-E086-4526-8109-4FF48AD01476}"/>
    <hyperlink ref="C275" r:id="rId621" xr:uid="{901C56A7-06B3-4882-94D4-83B19641C89A}"/>
    <hyperlink ref="E122" r:id="rId622" xr:uid="{81FA7286-2A62-49BF-A84C-A929436DD8DC}"/>
    <hyperlink ref="C1310" r:id="rId623" xr:uid="{765680C2-19E1-4792-8866-1E3F0BAA076A}"/>
    <hyperlink ref="C1413" r:id="rId624" xr:uid="{55D26F5F-74E3-44D8-81BD-680E09AB5A0C}"/>
    <hyperlink ref="E1413" r:id="rId625" xr:uid="{200F09F2-A666-4C7A-9818-8F02A6F88D7A}"/>
    <hyperlink ref="C992" r:id="rId626" xr:uid="{12F56CBD-8EC1-4A48-AEFC-EC930D8A390C}"/>
    <hyperlink ref="E992" r:id="rId627" xr:uid="{33C275BE-ABC6-4499-ABB2-CC9BC2C48573}"/>
    <hyperlink ref="G992" r:id="rId628" xr:uid="{0D2D3D1D-2C33-4D14-86B7-C5CE37F63B4D}"/>
    <hyperlink ref="C994" r:id="rId629" xr:uid="{D6C2EA48-3207-4361-BAE3-69C4A0E1F2B4}"/>
    <hyperlink ref="E994" r:id="rId630" xr:uid="{B2EF3AFC-994D-43AE-902D-2D67B1C212B4}"/>
    <hyperlink ref="G994" r:id="rId631" xr:uid="{F1181AC5-C3A8-485E-81D2-44B71F8E3646}"/>
    <hyperlink ref="E1369" r:id="rId632" xr:uid="{38D8F55A-CCE6-463B-8085-940D2F49DFA4}"/>
    <hyperlink ref="C1287" r:id="rId633" xr:uid="{2912D202-2E00-4BB9-9EC9-CCF1DBF34D2C}"/>
    <hyperlink ref="C1296" r:id="rId634" xr:uid="{AF6D8134-1418-4EAB-A824-5A4627C49DFE}"/>
    <hyperlink ref="C1295" r:id="rId635" xr:uid="{A21C7254-E4CE-4773-A8A9-CFDD4CEEA3DB}"/>
    <hyperlink ref="C1380" r:id="rId636" xr:uid="{1869CF06-B515-425F-B422-2043A5B83235}"/>
    <hyperlink ref="C1382" r:id="rId637" display="https://www.rba.gov.au/media-releases/2023/mr-23-03.html" xr:uid="{AF99C267-36EF-4A0D-933E-3AA920CF4531}"/>
    <hyperlink ref="C1383" r:id="rId638" display="https://www.rba.gov.au/media-releases/2023/mr-23-03.html" xr:uid="{32447578-05E8-45BC-AC9F-71F24990EEDC}"/>
    <hyperlink ref="E283" r:id="rId639" display="https://www.federalreserve.gov/newsevents/pressreleases/monetary20080924a.htm" xr:uid="{269E5230-65AC-4FAE-BF13-7713A1F89EAD}"/>
    <hyperlink ref="G283" r:id="rId640" xr:uid="{0167A63D-47F2-4C28-A35F-8C61228312AD}"/>
    <hyperlink ref="E295" r:id="rId641" xr:uid="{BADC3607-1BF5-4C24-8C9C-F50FDB2CD780}"/>
    <hyperlink ref="C1037" r:id="rId642" xr:uid="{D496CD5B-363A-49CB-9A9D-6852419B77DF}"/>
    <hyperlink ref="C1339" r:id="rId643" xr:uid="{7B52BBC6-5C22-413E-AADF-0EC06CA92F63}"/>
    <hyperlink ref="E914" r:id="rId644" display="http://www.pbc.gov.cn/goutongjiaoliu/113456/113469/4666144/2022112809590450941.pdf" xr:uid="{F941E62C-CB25-455E-9B6A-1D0FBBD574FC}"/>
    <hyperlink ref="E915" r:id="rId645" display="http://www.pbc.gov.cn/goutongjiaoliu/113456/113469/4666144/2022112809590450941.pdf" xr:uid="{3E7E188E-D545-4323-846A-5F7DB77D6E62}"/>
    <hyperlink ref="E331" r:id="rId646" display="http://www.pbc.gov.cn/goutongjiaoliu/113456/113469/4666144/2022112809590450941.pdf" xr:uid="{1EE65040-0101-4B41-8DB8-0C52F9C5B5A0}"/>
    <hyperlink ref="E332" r:id="rId647" display="http://www.pbc.gov.cn/goutongjiaoliu/113456/113469/4666144/2022112809590450941.pdf" xr:uid="{5218D010-DE7F-4CA9-A5EA-014EF32DFF30}"/>
    <hyperlink ref="E1383" r:id="rId648" display="http://www.pbc.gov.cn/goutongjiaoliu/113456/113469/4666144/2022112809590450941.pdf" xr:uid="{A3ED7871-911E-4803-9585-F3B3831C4A8B}"/>
    <hyperlink ref="E974" r:id="rId649" display="http://www.pbc.gov.cn/goutongjiaoliu/113456/113469/4666144/2022112809590450941.pdf" xr:uid="{47905080-00F9-4F31-94DA-F79AEE24FEA0}"/>
    <hyperlink ref="E975" r:id="rId650" display="http://www.pbc.gov.cn/goutongjiaoliu/113456/113469/4666144/2022112809590450941.pdf" xr:uid="{CB759641-8713-4A97-B428-A3C712C4F431}"/>
    <hyperlink ref="C935" r:id="rId651" xr:uid="{9BDF7F46-576A-423D-BFFB-1DCF3A4C7C7B}"/>
    <hyperlink ref="C1343" r:id="rId652" xr:uid="{A55A6E61-B6BF-40FC-A173-5C1D04EE5E83}"/>
    <hyperlink ref="C1344" r:id="rId653" xr:uid="{2629A234-1C44-4644-BC6B-B50F5C9AA72B}"/>
    <hyperlink ref="C1345" r:id="rId654" xr:uid="{3E684393-A6BD-477E-AE5C-F51B7745EE90}"/>
    <hyperlink ref="C1385" r:id="rId655" xr:uid="{6A5E5596-DCC9-4E65-8439-0D4DFB47FBE9}"/>
    <hyperlink ref="C1384" r:id="rId656" xr:uid="{23660D32-E863-4758-8B24-CC696419607E}"/>
    <hyperlink ref="E1384" r:id="rId657" display="https://www.rbi.org.in/Scripts/BS_PressReleaseDisplay.aspx?prid=53337" xr:uid="{F8BF38B2-552F-4675-9F93-D770B116F5A2}"/>
    <hyperlink ref="E1385" r:id="rId658" display="https://www.rbi.org.in/Scripts/BS_PressReleaseDisplay.aspx?prid=53337" xr:uid="{A259A516-9C0A-40E9-9101-0F0E41B87D54}"/>
    <hyperlink ref="E1000" r:id="rId659" display="https://warp.ndl.go.jp/info:ndljp/pid/11258142/www.mof.go.jp/english/international_policy/financial_cooperation_in_asia/bsa/india_20190228.htm" xr:uid="{20FB0569-D166-4A38-987D-924BCE719403}"/>
    <hyperlink ref="E1001" r:id="rId660" display="https://warp.ndl.go.jp/info:ndljp/pid/11258142/www.mof.go.jp/english/international_policy/financial_cooperation_in_asia/bsa/india_20190228.htm" xr:uid="{7F73D058-3BD5-4BCE-8349-23CF4A365BC0}"/>
    <hyperlink ref="C1340" r:id="rId661" xr:uid="{453192E7-EE26-41F7-AB48-337577F658AE}"/>
    <hyperlink ref="E1340" r:id="rId662" xr:uid="{647E59E2-A164-4B91-B7CF-D55F5A47FA3A}"/>
    <hyperlink ref="E281" r:id="rId663" display="https://www.federalreserve.gov/newsevents/pressreleases/monetary20080924a.htm" xr:uid="{88C32F91-4ABA-4553-9E28-6318DF4638BC}"/>
    <hyperlink ref="E282" r:id="rId664" display="https://www.federalreserve.gov/newsevents/pressreleases/monetary20080924a.htm" xr:uid="{86991CBB-CB45-4227-B8E2-B51FCA86953F}"/>
    <hyperlink ref="E284" r:id="rId665" display="https://www.federalreserve.gov/newsevents/pressreleases/monetary20080924a.htm" xr:uid="{B7BF8A9A-7130-4892-922B-F507173A996F}"/>
    <hyperlink ref="C294" r:id="rId666" xr:uid="{B70BCE63-C195-4A69-B884-BD802E6FD7A1}"/>
    <hyperlink ref="E294" r:id="rId667" xr:uid="{DD842205-5C7D-4345-B96F-0D1301FF878F}"/>
    <hyperlink ref="G294" r:id="rId668" xr:uid="{22C7A701-BE75-4869-8096-953CC4A25C0B}"/>
    <hyperlink ref="C1386" r:id="rId669" xr:uid="{2F1C2065-F773-405F-A850-F973BC050F91}"/>
    <hyperlink ref="C1388" r:id="rId670" xr:uid="{6386ABD9-B46D-46F9-B491-4E006C769FDC}"/>
    <hyperlink ref="C1387" r:id="rId671" xr:uid="{B00D87CA-BA23-4A30-A3FF-1A0E9071C8E6}"/>
    <hyperlink ref="C1389" r:id="rId672" xr:uid="{71801437-FCC4-4EE3-A048-759F55DBB374}"/>
    <hyperlink ref="C1390" r:id="rId673" xr:uid="{A44E5FB8-FD30-4DBB-AD78-298833FBA86E}"/>
    <hyperlink ref="C1391" r:id="rId674" xr:uid="{E974A316-6867-4232-9670-6447A6B86C20}"/>
    <hyperlink ref="C1392" r:id="rId675" xr:uid="{C2AF19BB-5AF7-49F2-B163-3D6F50C68CEC}"/>
    <hyperlink ref="C1393" r:id="rId676" xr:uid="{B023D495-58E4-486F-A4E4-74704D561B81}"/>
    <hyperlink ref="C1394" r:id="rId677" xr:uid="{D6B1F9F6-BF84-4F30-90A1-34EF65EE650C}"/>
    <hyperlink ref="C1395" r:id="rId678" xr:uid="{5542DE15-38C2-4717-B1DF-647F2435B95F}"/>
    <hyperlink ref="C1026" r:id="rId679" xr:uid="{B9868211-3F02-4CC0-A0D5-98C50F62A05F}"/>
    <hyperlink ref="C1027" r:id="rId680" xr:uid="{39131395-E2FF-484B-858C-445CB0761296}"/>
    <hyperlink ref="C1028" r:id="rId681" xr:uid="{55D4AFF9-6F93-4C69-8BC4-F75724077EB3}"/>
    <hyperlink ref="E1028" r:id="rId682" xr:uid="{FDDBE3F3-249E-4C02-926A-C15DA3F94A6B}"/>
    <hyperlink ref="C1029" r:id="rId683" xr:uid="{4726D74B-CDE2-458A-A580-80FB0B22C9CB}"/>
    <hyperlink ref="C1030" r:id="rId684" xr:uid="{05A95033-06FA-437B-9A67-D23B1E3CB73A}"/>
    <hyperlink ref="C1031" r:id="rId685" xr:uid="{697AB59C-F5AE-4EE3-8C46-8F093F7B268F}"/>
    <hyperlink ref="C1032" r:id="rId686" xr:uid="{13C58C15-F75B-44E0-9352-43B18A6B4482}"/>
    <hyperlink ref="C1033" r:id="rId687" xr:uid="{AE5E2CD0-EB7E-4DC6-AF2A-8F322CA95D44}"/>
    <hyperlink ref="C1034" r:id="rId688" xr:uid="{5C379789-4B42-4522-AD91-52F562369266}"/>
    <hyperlink ref="C1035" r:id="rId689" xr:uid="{8BFC9787-C8C0-43E0-989F-EF6EC78E29C8}"/>
    <hyperlink ref="C1036" r:id="rId690" xr:uid="{B7DD2124-F01A-43F8-9B35-5D8C7C30AB4D}"/>
    <hyperlink ref="G1028" r:id="rId691" xr:uid="{749CC734-0593-41FF-8623-F169CAEFFD66}"/>
    <hyperlink ref="E962" r:id="rId692" xr:uid="{55187B48-0F4B-4269-8619-695574F6E090}"/>
    <hyperlink ref="C266" r:id="rId693" xr:uid="{B12032A2-9341-4A0D-997A-7C872D74E539}"/>
    <hyperlink ref="C267" r:id="rId694" xr:uid="{553479C9-E44B-4D19-BECF-53AD2470B0E6}"/>
    <hyperlink ref="C339" r:id="rId695" xr:uid="{CE36766B-60EF-47A3-ADA6-A971ADC9B220}"/>
    <hyperlink ref="C343" r:id="rId696" xr:uid="{EDF16B91-27F4-4E6C-AF46-1E7B0FF6D452}"/>
    <hyperlink ref="G344" r:id="rId697" xr:uid="{3B93E2C7-343D-4F5A-830F-282BDFA13647}"/>
    <hyperlink ref="G345" r:id="rId698" xr:uid="{9DE8101D-7773-4AA1-B4BC-14B0E0BFFF0E}"/>
    <hyperlink ref="G347" r:id="rId699" xr:uid="{C891F914-C9EA-4D1E-98E5-92235F342D6A}"/>
    <hyperlink ref="G348" r:id="rId700" xr:uid="{122CF0FF-6127-4472-A82E-1B7C4F85BBA0}"/>
    <hyperlink ref="C531" r:id="rId701" xr:uid="{A86667A3-0CD1-4AD0-937F-D925E56FD8EF}"/>
    <hyperlink ref="C532" r:id="rId702" xr:uid="{A0B75E47-144C-4E98-AF59-0FB3C01E6DD8}"/>
    <hyperlink ref="C533" r:id="rId703" xr:uid="{9AE5AD68-7967-42CA-8CFB-7EDC47AEA1D7}"/>
    <hyperlink ref="C534" r:id="rId704" xr:uid="{AD6F96EB-CCBB-4E96-B573-089E2F413956}"/>
    <hyperlink ref="C535" r:id="rId705" xr:uid="{7B983E80-3601-4AF6-BEB2-3442583579BF}"/>
    <hyperlink ref="C536" r:id="rId706" xr:uid="{5D00DD3C-8460-461F-8C81-A31C3A65F615}"/>
    <hyperlink ref="C537" r:id="rId707" xr:uid="{C91E4E10-45E9-4BC4-9411-4D77DE3CEAC3}"/>
    <hyperlink ref="C538" r:id="rId708" xr:uid="{D676756A-4C93-4578-A8E4-7C2F73E4DEDF}"/>
    <hyperlink ref="C539" r:id="rId709" xr:uid="{1313DD5E-E0C0-42DF-9B63-D699F6223497}"/>
    <hyperlink ref="C556" r:id="rId710" xr:uid="{41D35B7B-5DD5-4C8C-8EB3-4C1CAAEF3B91}"/>
    <hyperlink ref="C557" r:id="rId711" xr:uid="{1A4D0288-AAD0-4425-9E5D-180C21F78831}"/>
    <hyperlink ref="C558" r:id="rId712" xr:uid="{15C0BF78-1658-4977-8A55-7FAD27A8C5FB}"/>
    <hyperlink ref="C559" r:id="rId713" xr:uid="{696A10C1-4756-4334-9BD6-EC67D5CCC61D}"/>
    <hyperlink ref="C560" r:id="rId714" xr:uid="{7DEC5467-6F9C-4DAC-82A7-F4E5BED5FD20}"/>
    <hyperlink ref="E566" r:id="rId715" xr:uid="{EF66BDF4-2282-4D6F-9485-40D83880253B}"/>
    <hyperlink ref="E567" r:id="rId716" xr:uid="{604FFD81-474F-455C-82C9-BE9BCE612BB2}"/>
    <hyperlink ref="E568" r:id="rId717" xr:uid="{0D0A3A0D-A99A-48DA-996A-7DB414267465}"/>
    <hyperlink ref="E569" r:id="rId718" xr:uid="{AB809E89-080B-4163-AD17-72D5DA188852}"/>
    <hyperlink ref="E570" r:id="rId719" xr:uid="{51554F17-8D2E-4BF4-9C09-704AAC14447A}"/>
    <hyperlink ref="C691" r:id="rId720" xr:uid="{3ED6DB04-86C9-47FD-80F1-A1766CC82576}"/>
    <hyperlink ref="C628" r:id="rId721" xr:uid="{489FD766-C568-47D7-AA92-4C278554F07A}"/>
    <hyperlink ref="C629" r:id="rId722" xr:uid="{733AFB2C-A046-4CF1-8FCE-3271E125FACA}"/>
    <hyperlink ref="C630" r:id="rId723" xr:uid="{18392622-50D7-4241-AA2C-53AB00B315A1}"/>
    <hyperlink ref="C631" r:id="rId724" xr:uid="{41983B26-DDEE-44FD-AA64-494B50260280}"/>
    <hyperlink ref="C632" r:id="rId725" xr:uid="{EE1F6E23-7377-439C-A2F2-9D655946ECE5}"/>
    <hyperlink ref="C633" r:id="rId726" xr:uid="{86E19F5D-4914-4EC3-A79B-2F871AC4AE56}"/>
    <hyperlink ref="C634" r:id="rId727" xr:uid="{5E6F3B73-7C47-4657-8090-6A88EF4024E5}"/>
    <hyperlink ref="C635" r:id="rId728" xr:uid="{9AEF0B63-630C-4902-AA80-0D107E036CC1}"/>
    <hyperlink ref="C636" r:id="rId729" xr:uid="{7A1BCA56-7B32-4BBE-83FB-C9D8F587E90D}"/>
    <hyperlink ref="C637" r:id="rId730" xr:uid="{09BB60A2-4814-4B0A-9464-E98F28F0DF3B}"/>
    <hyperlink ref="C662" r:id="rId731" xr:uid="{79254575-757E-41A2-9D94-849D61896969}"/>
    <hyperlink ref="C663" r:id="rId732" xr:uid="{0DD56BB0-80C0-4B27-9411-8967AEC24478}"/>
    <hyperlink ref="C664" r:id="rId733" xr:uid="{DBB0B451-5B3C-4285-B079-9A5BAAA16570}"/>
    <hyperlink ref="C665" r:id="rId734" xr:uid="{A8E3B93A-505C-492D-8E09-2868F19FB4B9}"/>
    <hyperlink ref="C666" r:id="rId735" xr:uid="{56ECD8FA-E64E-45B2-BDEB-4711BCEE5859}"/>
    <hyperlink ref="C667" r:id="rId736" xr:uid="{4E9C0945-0E2B-45A1-B93F-2674701994B6}"/>
    <hyperlink ref="C668" r:id="rId737" xr:uid="{C24F93E1-25F5-4B7F-B195-455F3359572A}"/>
    <hyperlink ref="C669" r:id="rId738" xr:uid="{B76E6591-225A-4FDD-A3D9-06F6FB7D6D4E}"/>
    <hyperlink ref="C670" r:id="rId739" xr:uid="{018B46E4-2D32-43F9-92A6-FEDBA6C3BA0D}"/>
    <hyperlink ref="C671" r:id="rId740" xr:uid="{E3C6E6FE-F11E-4A02-9682-9B3FE44DFDD0}"/>
    <hyperlink ref="C672" r:id="rId741" xr:uid="{D394EFF3-F788-476C-BEBB-70139CBB546C}"/>
    <hyperlink ref="C673" r:id="rId742" xr:uid="{999C748F-AD3C-4AD5-8D85-0F3155E5F307}"/>
    <hyperlink ref="C674" r:id="rId743" xr:uid="{6ADB4A26-6069-44A5-82B1-6DEC9D88698A}"/>
    <hyperlink ref="C675" r:id="rId744" xr:uid="{7972B96F-BA89-4F66-807C-90373665D3B8}"/>
    <hyperlink ref="C676" r:id="rId745" xr:uid="{592AC64B-F663-4F1E-B6FA-E72ED456B81C}"/>
    <hyperlink ref="C677" r:id="rId746" xr:uid="{78F867AA-7145-4E7D-A43D-BFF5D6A72CE6}"/>
    <hyperlink ref="C678" r:id="rId747" xr:uid="{EB5CF7CB-365B-4727-BAE9-651AF6D433A5}"/>
    <hyperlink ref="C679" r:id="rId748" xr:uid="{342B7919-E66F-4559-8AF2-265C1437A468}"/>
    <hyperlink ref="C680" r:id="rId749" xr:uid="{A1E97BCC-7614-438A-BC8F-232A36A60C85}"/>
    <hyperlink ref="C681" r:id="rId750" xr:uid="{0B06BA46-17CF-44FD-8A78-419D5BDCFB31}"/>
    <hyperlink ref="C682" r:id="rId751" xr:uid="{BBB78E28-B2B0-4E16-8DFE-9E885934FB44}"/>
    <hyperlink ref="C683" r:id="rId752" xr:uid="{7AA7DF35-E0A8-4907-B485-13DA9E666171}"/>
    <hyperlink ref="C684" r:id="rId753" xr:uid="{8C874741-2F4D-4CA8-9D23-8ECB187D7545}"/>
    <hyperlink ref="C685" r:id="rId754" xr:uid="{311C3AF0-CC7B-4A23-BA81-5D402CDF4D48}"/>
    <hyperlink ref="C686" r:id="rId755" xr:uid="{A750F165-092F-4062-A0C9-90F9E9D7992C}"/>
    <hyperlink ref="C687" r:id="rId756" xr:uid="{D95EB1DA-221E-4B90-A34C-B6640E8FD622}"/>
    <hyperlink ref="C688" r:id="rId757" xr:uid="{23C1937C-0F98-44D0-AB25-DDAE24D1925D}"/>
    <hyperlink ref="C689" r:id="rId758" xr:uid="{6844E3CF-BA33-4298-98AD-CE2AF6402095}"/>
    <hyperlink ref="C690" r:id="rId759" xr:uid="{896FEF24-DAD7-4D5A-8E4B-579BA534452C}"/>
    <hyperlink ref="E662" r:id="rId760" xr:uid="{1BAFCB1A-2902-46D3-867D-415A010694C2}"/>
    <hyperlink ref="E663" r:id="rId761" xr:uid="{8E6CBAE3-F040-4F3D-8274-725C405AE672}"/>
    <hyperlink ref="E664" r:id="rId762" xr:uid="{1F3158AB-B9D4-4814-B78B-04B8AA257AF0}"/>
    <hyperlink ref="E665" r:id="rId763" xr:uid="{0D787778-21A4-44D9-B293-4DEDF8AA1D4C}"/>
    <hyperlink ref="E666" r:id="rId764" xr:uid="{359923AE-E1DA-485E-95A1-2AF2843C523B}"/>
    <hyperlink ref="E667" r:id="rId765" xr:uid="{491A91F1-D3FF-4D53-A6D7-56102906D14F}"/>
    <hyperlink ref="E668" r:id="rId766" xr:uid="{3DC8C486-3351-438C-AD62-5806FCCC0067}"/>
    <hyperlink ref="E669" r:id="rId767" xr:uid="{D57C9AFD-B5A6-4BD8-B05D-7ECC4CFCF71F}"/>
    <hyperlink ref="E670" r:id="rId768" xr:uid="{FBC89D30-60EF-4EC4-A153-882A55CB05AD}"/>
    <hyperlink ref="E671" r:id="rId769" xr:uid="{9137C177-7908-44E0-B9A1-D3BBBED4B8C8}"/>
    <hyperlink ref="E672" r:id="rId770" xr:uid="{B763D57E-8E8E-4886-A478-4AE52B7590E6}"/>
    <hyperlink ref="E673" r:id="rId771" xr:uid="{76B46CE3-9A87-4978-8E38-CD9BC1F5FC30}"/>
    <hyperlink ref="E674" r:id="rId772" xr:uid="{7025E313-7A94-4E62-A2B1-1C80E8DB00E4}"/>
    <hyperlink ref="E675" r:id="rId773" xr:uid="{1D661A78-32A4-49C3-981F-93565B772161}"/>
    <hyperlink ref="E676" r:id="rId774" xr:uid="{3BC5EFF8-7613-4EC6-8712-BCD9D1DEC0C1}"/>
    <hyperlink ref="E677" r:id="rId775" xr:uid="{933C4C55-A11F-4C98-B162-FE243242AC3F}"/>
    <hyperlink ref="E678" r:id="rId776" xr:uid="{AC949F9B-8708-4321-8F58-62F906E2E995}"/>
    <hyperlink ref="E679" r:id="rId777" xr:uid="{C5833582-F518-4C48-B15E-5E3A4014C1F1}"/>
    <hyperlink ref="E680" r:id="rId778" xr:uid="{0E1B2168-7C69-48E7-B22C-C2A90079E310}"/>
    <hyperlink ref="E681" r:id="rId779" xr:uid="{BAADB020-A4E5-4854-8EC8-BE9D82E6C5B5}"/>
    <hyperlink ref="E682" r:id="rId780" xr:uid="{A3E99387-88EE-4645-ACA7-F90DB313D8EB}"/>
    <hyperlink ref="E683" r:id="rId781" xr:uid="{790B4B85-25C4-4CCF-8791-74BCA34C62E7}"/>
    <hyperlink ref="E684" r:id="rId782" xr:uid="{157E6DB0-2D57-40C0-94BA-1AC0D1788D07}"/>
    <hyperlink ref="E685" r:id="rId783" xr:uid="{DC19012F-B5F9-4F80-AAB9-2248997FE527}"/>
    <hyperlink ref="E686" r:id="rId784" xr:uid="{A058528E-E221-4151-8522-B5B2728F1D47}"/>
    <hyperlink ref="E687" r:id="rId785" xr:uid="{3875E836-0CDB-469B-B665-511A9CA04070}"/>
    <hyperlink ref="E688" r:id="rId786" xr:uid="{7C701D55-87F5-48A1-B49F-161F65AB9B42}"/>
    <hyperlink ref="E689" r:id="rId787" xr:uid="{F677CEA9-194E-4FAA-98F6-ABFF05F76D01}"/>
    <hyperlink ref="E690" r:id="rId788" xr:uid="{412D1BF6-8256-4BD7-8CD8-A43BDB9B41EC}"/>
    <hyperlink ref="E691" r:id="rId789" xr:uid="{DF34B24B-7FAE-4C91-B6F3-BBFBA06F14EE}"/>
    <hyperlink ref="C601" r:id="rId790" xr:uid="{BCF34523-5873-4DA3-B71A-FB6858EB9AF4}"/>
    <hyperlink ref="C596" r:id="rId791" xr:uid="{1819F7E2-2A5B-4794-A85C-DAC316509F5C}"/>
    <hyperlink ref="C587" r:id="rId792" xr:uid="{CD96FE03-D2A6-45E0-BC99-FD7AE9224798}"/>
    <hyperlink ref="E1399" r:id="rId793" xr:uid="{6179C5F7-3755-45BF-BC5E-556C300230F6}"/>
    <hyperlink ref="E1400" r:id="rId794" xr:uid="{FBA03CD5-9C79-43CD-A881-4DC330277822}"/>
    <hyperlink ref="I1398" r:id="rId795" xr:uid="{9FF4F6D6-4811-4454-808E-C3A3608F743E}"/>
    <hyperlink ref="C1401" r:id="rId796" xr:uid="{203411B3-5096-4342-ACC1-61608EF83C57}"/>
    <hyperlink ref="C1402" r:id="rId797" xr:uid="{870B9B47-DFB2-4659-96FE-F5D8D8670A3A}"/>
    <hyperlink ref="C1092" r:id="rId798" xr:uid="{3B28D153-C9EA-4314-B17E-808F9B72AF0F}"/>
    <hyperlink ref="G310" r:id="rId799" xr:uid="{E874F2C3-9ACC-4122-BD94-CE2AA03B44C3}"/>
    <hyperlink ref="G1085" r:id="rId800" display="http://www.pbc.gov.cn/en/3688229/3688353/3688362/4849966/index.html" xr:uid="{58C06754-B58D-458A-A6AD-06409B4593B9}"/>
    <hyperlink ref="G1086" r:id="rId801" display="http://www.pbc.gov.cn/en/3688229/3688353/3688362/4849966/index.html" xr:uid="{AFA888F9-C3A2-4AD8-B4EB-6286994D117B}"/>
    <hyperlink ref="C327" r:id="rId802" xr:uid="{CB49454A-0DCE-4F25-A715-577C13E0EB3C}"/>
    <hyperlink ref="C1072" r:id="rId803" xr:uid="{07B346E8-3392-4621-BB11-A10F524C7627}"/>
    <hyperlink ref="C1305" r:id="rId804" xr:uid="{98D52C97-C986-4DE7-A729-20888653C837}"/>
    <hyperlink ref="C1417" r:id="rId805" xr:uid="{C22F9D82-AEF4-49FA-91CF-CC51AFF7100D}"/>
    <hyperlink ref="C1410" r:id="rId806" xr:uid="{285DB34F-7DF0-4E11-AEA2-7B1289AABD8A}"/>
    <hyperlink ref="C1073" r:id="rId807" xr:uid="{2DA15BB6-E307-443F-8129-877D5F4A1992}"/>
    <hyperlink ref="C1418" r:id="rId808" xr:uid="{AF899B92-2EB5-40BA-863C-F4212B3EF803}"/>
    <hyperlink ref="C1411" r:id="rId809" xr:uid="{571FAE61-85A3-4775-9D0B-EC57EA0E8461}"/>
    <hyperlink ref="C1079" r:id="rId810" xr:uid="{84CA422F-4A11-4D5D-9A81-CF0A442E0463}"/>
    <hyperlink ref="C1477" r:id="rId811" xr:uid="{3E427428-1F22-4D77-9934-716D3F949ADE}"/>
    <hyperlink ref="C1069" r:id="rId812" xr:uid="{B306940E-6A87-4863-9336-7449B4ED5026}"/>
    <hyperlink ref="C1070" r:id="rId813" xr:uid="{035024FC-44B1-4359-8F56-B81105DFB2CB}"/>
    <hyperlink ref="C1412" r:id="rId814" xr:uid="{A371F47A-4735-4EFE-B960-C73722624C88}"/>
    <hyperlink ref="C1414" r:id="rId815" xr:uid="{6AB7CF98-6415-4584-8BDF-169D307B20BE}"/>
    <hyperlink ref="C990" r:id="rId816" xr:uid="{748662FF-3024-4D54-8336-8C0123DAE31A}"/>
    <hyperlink ref="C1419" r:id="rId817" xr:uid="{9896254B-3254-45CC-92C1-8B0DED5EA77D}"/>
    <hyperlink ref="C692" r:id="rId818" xr:uid="{F24D541E-D04E-429F-A6B9-778EF6020AB2}"/>
    <hyperlink ref="C1420" r:id="rId819" xr:uid="{8A1F5926-034A-4C58-8B20-2F14597149A6}"/>
    <hyperlink ref="C1421" r:id="rId820" xr:uid="{A7CE7E88-5AE0-49F1-8D7D-36691192DCA1}"/>
    <hyperlink ref="C1424" r:id="rId821" xr:uid="{36F7DBEB-696C-41AA-849B-226631AB88BB}"/>
    <hyperlink ref="C1425" r:id="rId822" xr:uid="{82707ACD-4596-44B5-906D-F34331BD746C}"/>
    <hyperlink ref="C1422" r:id="rId823" xr:uid="{D1CA0456-8C90-434C-ABC8-B134D42C5F4F}"/>
    <hyperlink ref="C1423" r:id="rId824" xr:uid="{5818E5C4-282D-479D-ABE3-AB8DC91CFBF2}"/>
    <hyperlink ref="C1428" r:id="rId825" xr:uid="{6C831158-4BF0-4B8A-82D5-53A89974436E}"/>
    <hyperlink ref="C1429" r:id="rId826" xr:uid="{9537E31E-D29A-49D4-8B98-F5ADBB1DB0C4}"/>
    <hyperlink ref="C1426" r:id="rId827" xr:uid="{C534D367-24F4-4D9F-A11B-0A14232124D6}"/>
    <hyperlink ref="C1427" r:id="rId828" xr:uid="{7B039646-2863-4042-A0C4-780D031EA0D6}"/>
    <hyperlink ref="C1432" r:id="rId829" xr:uid="{946904AB-F432-4731-8EBA-7C0F1EAC662C}"/>
    <hyperlink ref="C1433" r:id="rId830" xr:uid="{98991A8D-A8C4-43EB-8319-6F4E59F0BA2B}"/>
    <hyperlink ref="C1430" r:id="rId831" xr:uid="{E27000A7-F4EE-46CA-8E87-791744ABF10D}"/>
    <hyperlink ref="C1431" r:id="rId832" xr:uid="{10C480CF-D46A-4544-A04F-A605C948654D}"/>
    <hyperlink ref="E987" r:id="rId833" xr:uid="{7A729CC8-3FA6-4070-80E0-CAA3309042F3}"/>
    <hyperlink ref="E1423" r:id="rId834" xr:uid="{195BFF96-95C0-4B09-A9A4-D561FEB73BCA}"/>
    <hyperlink ref="E1427" r:id="rId835" xr:uid="{8199EDB4-0A4C-45A3-816F-D5AE2B4192DF}"/>
    <hyperlink ref="E1431" r:id="rId836" xr:uid="{3FED83E7-B5E8-4584-AD4F-987F7C7ED36C}"/>
    <hyperlink ref="E1435" r:id="rId837" xr:uid="{720D7323-ADA0-421A-BB35-6C4EBE15FDBE}"/>
    <hyperlink ref="E1439" r:id="rId838" xr:uid="{8B1FC62B-5C1B-421F-A3D3-647526D0C583}"/>
    <hyperlink ref="C1443" r:id="rId839" xr:uid="{8D0FD954-BA46-431D-8299-615C4DDDDEB6}"/>
    <hyperlink ref="C1442" r:id="rId840" xr:uid="{5F4EE6E3-AE6A-40EB-8830-6896DF9C30D3}"/>
    <hyperlink ref="C1445" r:id="rId841" xr:uid="{C4326D45-8B4C-4113-BDEC-A6299F3E9B81}"/>
    <hyperlink ref="C1444" r:id="rId842" xr:uid="{B7D1D0A9-784A-4179-974A-FA28AA493182}"/>
    <hyperlink ref="C1447" r:id="rId843" xr:uid="{E448FA36-9C09-4569-851C-6AE72A04309A}"/>
    <hyperlink ref="C1446" r:id="rId844" xr:uid="{E9638BF9-700D-4431-B6F3-6CDE92EC323C}"/>
    <hyperlink ref="E588" r:id="rId845" xr:uid="{3C0171EB-A234-4D40-98F5-0C25BF7A0821}"/>
    <hyperlink ref="C1448" r:id="rId846" xr:uid="{B7853281-B8CE-4E39-80B8-0B5D3243E887}"/>
    <hyperlink ref="C1449" r:id="rId847" xr:uid="{A2C1861E-6F15-4A27-A024-25372ED1FEB6}"/>
    <hyperlink ref="C1451" r:id="rId848" xr:uid="{92D2B118-925D-4280-976B-E658044B156A}"/>
    <hyperlink ref="C1450" r:id="rId849" xr:uid="{FAFD4F41-B573-4F7B-A0EB-F66D90DA59DB}"/>
    <hyperlink ref="C1454" r:id="rId850" xr:uid="{F0D33FD4-3792-40F1-860E-75C34955861A}"/>
    <hyperlink ref="C1456" r:id="rId851" xr:uid="{29E7D784-1080-4A39-BD40-4B811EA93905}"/>
    <hyperlink ref="C1458" r:id="rId852" xr:uid="{153544ED-5416-4555-9776-9EF36B65EAD0}"/>
    <hyperlink ref="C1459" r:id="rId853" xr:uid="{DC33B129-2DFD-48A7-A900-0BD7B46E797B}"/>
    <hyperlink ref="C1460" r:id="rId854" xr:uid="{8D984745-3028-45E8-B533-8241E4539A20}"/>
    <hyperlink ref="C1461" r:id="rId855" xr:uid="{424D8271-14B1-474C-8803-7A10C4EC72FB}"/>
    <hyperlink ref="C1462" r:id="rId856" xr:uid="{E71F17C4-86E7-4C3D-9ACD-4E49139C7C01}"/>
    <hyperlink ref="C1463" r:id="rId857" xr:uid="{8C50892B-1481-4A8F-B3CC-E5BE7A089477}"/>
    <hyperlink ref="E1462" r:id="rId858" xr:uid="{118FD760-AB9D-4245-8856-54956228B1B5}"/>
    <hyperlink ref="E1463" r:id="rId859" xr:uid="{02BFAA13-0A78-463A-813B-3F240BEEBA63}"/>
    <hyperlink ref="E1464" r:id="rId860" xr:uid="{475FA6C2-D4B4-464D-8EC5-1A922DCFC4C6}"/>
    <hyperlink ref="C1464" r:id="rId861" xr:uid="{0995637E-823F-454E-B4AF-1E087CF9D957}"/>
    <hyperlink ref="E1465" r:id="rId862" xr:uid="{F8534D86-3EDD-44F2-AE23-5EF9FD9A840C}"/>
    <hyperlink ref="C1465" r:id="rId863" xr:uid="{1229EF64-CE32-479F-AFD8-6EB0E6C770B5}"/>
    <hyperlink ref="E547" r:id="rId864" xr:uid="{2E18B15B-A17A-4837-BCCC-9FFA11920ABA}"/>
    <hyperlink ref="C547" r:id="rId865" xr:uid="{70B5C956-5B33-4C0D-974C-5E598E9AAC03}"/>
    <hyperlink ref="G547" r:id="rId866" xr:uid="{90983B71-1EEF-49B3-B8F2-DBE35ED03E72}"/>
    <hyperlink ref="G548" r:id="rId867" xr:uid="{C29B4CAB-B7EA-4DAA-9527-E2BC99D04C12}"/>
    <hyperlink ref="I547" r:id="rId868" xr:uid="{EE4A21E3-CF58-40DE-9104-D5E94FE9D405}"/>
    <hyperlink ref="I548" r:id="rId869" xr:uid="{1C27A277-4865-40A4-8DDE-E35B365DF7A7}"/>
    <hyperlink ref="E549" r:id="rId870" xr:uid="{7CCAB7E5-6704-45CB-8522-CAE57B1A2A81}"/>
    <hyperlink ref="C549" r:id="rId871" xr:uid="{29EB91D9-8DC4-4479-BD0F-C70CC4B707C5}"/>
    <hyperlink ref="G549" r:id="rId872" xr:uid="{16A5C0BF-D393-451A-A387-9D0644F27538}"/>
    <hyperlink ref="G550" r:id="rId873" xr:uid="{DE9CC2C5-F41C-4853-AD50-A8AF4E5FA120}"/>
    <hyperlink ref="I549" r:id="rId874" xr:uid="{B0820996-DD2B-4508-98A9-9CB4383CBFDA}"/>
    <hyperlink ref="I550" r:id="rId875" xr:uid="{7633C567-C21A-4B97-A21A-707E5B70EA66}"/>
    <hyperlink ref="E551" r:id="rId876" xr:uid="{217876B8-1E33-42B6-82CB-1575744A567F}"/>
    <hyperlink ref="C551" r:id="rId877" xr:uid="{10E4B2DB-F48D-4023-9825-D6F9B5FB28CB}"/>
    <hyperlink ref="G551" r:id="rId878" xr:uid="{5E0217C1-9B24-4B5A-A5A4-E246AD561007}"/>
    <hyperlink ref="G552" r:id="rId879" xr:uid="{46DCE139-A25C-4879-99FA-252DFB8479CC}"/>
    <hyperlink ref="I551" r:id="rId880" xr:uid="{B4DF7B85-8A3D-45B3-92A3-FE238716D91C}"/>
    <hyperlink ref="I552" r:id="rId881" xr:uid="{B1ABE215-036F-41D1-B7A4-6C8D5B14E24B}"/>
    <hyperlink ref="G235" r:id="rId882" xr:uid="{87D2A4BC-FF44-4654-AC83-C2D8BD4BF9C2}"/>
    <hyperlink ref="G236" r:id="rId883" xr:uid="{3EA61CE6-EFB3-44DF-A2A6-66246B9AA9B8}"/>
    <hyperlink ref="C247" r:id="rId884" xr:uid="{F26BB37A-E94D-4353-A6DE-0EEEDA10597F}"/>
    <hyperlink ref="C248" r:id="rId885" xr:uid="{1492EE25-6844-47C5-BA65-5F3B5BD20E7E}"/>
    <hyperlink ref="C249" r:id="rId886" xr:uid="{DB55866B-3092-4AB0-9323-B5E1198D2692}"/>
    <hyperlink ref="C250" r:id="rId887" xr:uid="{1E16B0EF-F99C-4C64-96F9-28BF9FB1EAF7}"/>
    <hyperlink ref="E250" r:id="rId888" xr:uid="{B34DAFED-D42E-4A7E-81A0-8B7E488B9E60}"/>
    <hyperlink ref="E249" r:id="rId889" xr:uid="{8A3343D1-E2D8-4DD5-865B-5994C6630B9C}"/>
    <hyperlink ref="E316" r:id="rId890" xr:uid="{19CF6498-5B87-44EA-B5AF-87D667DAA9E9}"/>
    <hyperlink ref="E323" r:id="rId891" xr:uid="{83203001-2ABA-433F-A56E-5A254E9DE8F8}"/>
    <hyperlink ref="E1213" r:id="rId892" xr:uid="{868A678C-33CC-43AC-9C0B-A7297FFB14B8}"/>
    <hyperlink ref="E1226" r:id="rId893" xr:uid="{54D57C57-CEE6-406F-A02D-ECBDD93FC27B}"/>
    <hyperlink ref="E1315" r:id="rId894" xr:uid="{109E9902-836A-457B-AC08-BB08668177D9}"/>
    <hyperlink ref="E1316" r:id="rId895" xr:uid="{DDC86E1B-2B21-40B6-9C7F-C24245F64CE2}"/>
    <hyperlink ref="E1469" r:id="rId896" xr:uid="{653070C7-8DB9-4D77-9231-EAA1DAB66685}"/>
    <hyperlink ref="E1468" r:id="rId897" xr:uid="{07320F37-E418-4ACE-86B5-8644ABD5EBA6}"/>
    <hyperlink ref="C1081" r:id="rId898" xr:uid="{44913020-4B46-4F20-8016-2245B9850C2A}"/>
    <hyperlink ref="E571" r:id="rId899" xr:uid="{60878DD9-B129-4654-B577-27ACE99EB35E}"/>
    <hyperlink ref="E572" r:id="rId900" xr:uid="{7E73049A-3DCA-4ED8-B36E-1ED094890A2B}"/>
    <hyperlink ref="C1474" r:id="rId901" display="http://www.pbc.gov.cn/goutongjiaoliu/113456/113469/4666144/2022112809590450941.pdf" xr:uid="{3DBC26AF-CE78-4ED4-BD8B-6FA665D71C49}"/>
    <hyperlink ref="C1475" r:id="rId902" display="http://www.pbc.gov.cn/goutongjiaoliu/113456/113469/4666144/2022112809590450941.pdf" xr:uid="{7ADF983A-82D5-4991-8DF0-3016EC91E37A}"/>
    <hyperlink ref="C1476" r:id="rId903" xr:uid="{0046DBF7-D484-42B9-9DD9-BB5339E3E551}"/>
    <hyperlink ref="C1479" r:id="rId904" xr:uid="{2B353E5C-2AE8-40C0-A112-B14E93FA27FD}"/>
    <hyperlink ref="C1482" r:id="rId905" xr:uid="{89AFAB04-EE74-4FE5-8A2A-633E232C698B}"/>
    <hyperlink ref="C1481" r:id="rId906" xr:uid="{797BA22F-24B8-432B-B9E9-E10DAE08B24D}"/>
    <hyperlink ref="C1483" r:id="rId907" xr:uid="{FD54E604-4A21-43BB-A414-529C5247CCD7}"/>
    <hyperlink ref="C955" r:id="rId908" xr:uid="{93A46BD5-61A2-4707-AF07-E3726C05A5E4}"/>
    <hyperlink ref="C954" r:id="rId909" xr:uid="{4675272B-A934-4388-B5DB-2690455B199A}"/>
    <hyperlink ref="C956" r:id="rId910" xr:uid="{030F005C-91CB-408A-9660-5BEA342AD633}"/>
    <hyperlink ref="C1488" r:id="rId911" xr:uid="{1FB86A39-DD70-42FD-9CB5-A1C436450BFD}"/>
    <hyperlink ref="E1488" r:id="rId912" xr:uid="{8B10E07A-F4CE-4F1E-8F91-6773AD7E6B6B}"/>
    <hyperlink ref="C1489" r:id="rId913" xr:uid="{67465CCC-FAEF-4494-8DBB-279674F06B36}"/>
    <hyperlink ref="E1489" r:id="rId914" xr:uid="{89782474-8511-4FF1-9C60-26D7D893F6AC}"/>
    <hyperlink ref="C1486" r:id="rId915" xr:uid="{D49019B7-9DA3-4983-AD56-159CA485E80B}"/>
    <hyperlink ref="C1487" r:id="rId916" xr:uid="{0212A018-E15F-4483-A808-2679248FC78E}"/>
    <hyperlink ref="C1498" r:id="rId917" xr:uid="{AB6FAEA9-8B31-41A7-B5C3-FAB0E6897A74}"/>
    <hyperlink ref="C1497" r:id="rId918" xr:uid="{E3478DEA-A322-409A-8EBD-654744DDAB56}"/>
    <hyperlink ref="E1498" r:id="rId919" xr:uid="{5443B040-7C1E-4340-B62A-7BA395B88E26}"/>
    <hyperlink ref="E1497" r:id="rId920" xr:uid="{C21B36E8-286B-4CCC-81E4-25EF7B40D472}"/>
    <hyperlink ref="C1499" r:id="rId921" xr:uid="{12C61DF3-0CC3-4E19-9C78-995F5D793B60}"/>
    <hyperlink ref="C1500" r:id="rId922" xr:uid="{85554EDC-1582-4895-985B-3235E7C68B91}"/>
    <hyperlink ref="C927" r:id="rId923" xr:uid="{991C6263-592F-43A0-ADC2-0420FD72769A}"/>
    <hyperlink ref="C926" r:id="rId924" xr:uid="{F867942A-D623-480E-A9DB-1C5CB18AB9A5}"/>
    <hyperlink ref="G1490" r:id="rId925" xr:uid="{A5232410-D367-498D-8297-D50552152B99}"/>
    <hyperlink ref="C1521" r:id="rId926" xr:uid="{927A2256-A96E-4B59-B557-172A8624CFA5}"/>
    <hyperlink ref="E1492" r:id="rId927" xr:uid="{21EEE999-690B-4554-88FC-A7B604A23873}"/>
    <hyperlink ref="E1493" r:id="rId928" xr:uid="{991BF2C6-A46D-45BB-8EB3-534811DAF5C1}"/>
    <hyperlink ref="C1491" r:id="rId929" xr:uid="{158ACA47-8191-4427-9F75-B0E5349A3EC5}"/>
    <hyperlink ref="C1524" r:id="rId930" xr:uid="{BB3ACB46-CECE-4BA5-9ECD-3175C8B9111C}"/>
    <hyperlink ref="E327" r:id="rId931" xr:uid="{8B2DF062-4423-4A0E-B745-E3FEE0ADED93}"/>
    <hyperlink ref="C1523" r:id="rId932" xr:uid="{F2FA2995-33B9-4EEA-B488-E92EAEC1F798}"/>
    <hyperlink ref="C1527" r:id="rId933" xr:uid="{7F894946-33C9-45A6-A162-6C708203CA10}"/>
    <hyperlink ref="C1526" r:id="rId934" xr:uid="{70F3A1DA-0A43-420E-9D92-BEB845C1039E}"/>
    <hyperlink ref="C1529" r:id="rId935" xr:uid="{FD794DAC-C8A0-40D5-8EDE-B48C055C19FF}"/>
    <hyperlink ref="C1530" r:id="rId936" xr:uid="{1FC23E01-7C0F-4251-BBEE-6D2A3E446436}"/>
    <hyperlink ref="C1532" r:id="rId937" xr:uid="{90DA8B93-0E92-4470-A600-1042A7FFDCDE}"/>
    <hyperlink ref="C968" r:id="rId938" xr:uid="{1FFCD02E-14EC-43D0-81E0-4D19D31844AB}"/>
    <hyperlink ref="C1531" r:id="rId939" xr:uid="{B16AA609-DCED-439D-95A9-729D125EF7D7}"/>
    <hyperlink ref="G263" r:id="rId940" xr:uid="{76D0AFD1-8501-4346-9E52-37C7F2AE81B5}"/>
    <hyperlink ref="G268" r:id="rId941" xr:uid="{D907C4E9-B243-41A0-8ADD-B5E50616207B}"/>
    <hyperlink ref="C268" r:id="rId942" xr:uid="{3249ECB6-32EC-451A-B5DE-AB952F1FC767}"/>
    <hyperlink ref="C1542" r:id="rId943" xr:uid="{8B6808AE-EF74-40C7-A962-E4473CCF613E}"/>
    <hyperlink ref="C1541" r:id="rId944" xr:uid="{A37EFC31-3A58-488C-B168-83BE9E65B03A}"/>
    <hyperlink ref="C1543" r:id="rId945" xr:uid="{972EF279-2BB2-4FF8-A939-6FFD8E38C3A7}"/>
    <hyperlink ref="E1544" r:id="rId946" xr:uid="{69E6A26E-088C-4FEA-9C73-01FB2801F7B3}"/>
    <hyperlink ref="E1543" r:id="rId947" xr:uid="{2796B500-FFD2-4045-A8F8-84FD4AE9F19F}"/>
    <hyperlink ref="G309" r:id="rId948" xr:uid="{9637635D-E3A5-4D2E-848D-17777044A9C5}"/>
    <hyperlink ref="E1070" r:id="rId949" xr:uid="{B67F6C76-99A8-4E17-9111-21FA04D612BC}"/>
    <hyperlink ref="G29" r:id="rId950" display="https://www.bnm.gov.my/-/expansion-and-enlargement-of-the-asean-swap-arrangement" xr:uid="{15A5F10E-A7F7-41F3-8A87-8992192B8682}"/>
    <hyperlink ref="G30" r:id="rId951" display="https://www.bnm.gov.my/-/expansion-and-enlargement-of-the-asean-swap-arrangement" xr:uid="{CBA08326-1F10-42A4-9144-9FF508BC8DB8}"/>
    <hyperlink ref="G31" r:id="rId952" display="https://www.bnm.gov.my/-/expansion-and-enlargement-of-the-asean-swap-arrangement" xr:uid="{99D260F5-BE26-4AF7-BFEF-99E6CF4A0747}"/>
    <hyperlink ref="G32" r:id="rId953" display="https://www.bnm.gov.my/-/expansion-and-enlargement-of-the-asean-swap-arrangement" xr:uid="{2E48328F-C4B2-40A0-AEE4-2C050B6BC7A4}"/>
    <hyperlink ref="G33" r:id="rId954" display="https://www.bnm.gov.my/-/expansion-and-enlargement-of-the-asean-swap-arrangement" xr:uid="{81F0F022-7B4E-4137-B5B9-CAD8DF84F34C}"/>
    <hyperlink ref="G34" r:id="rId955" display="https://www.bnm.gov.my/-/expansion-and-enlargement-of-the-asean-swap-arrangement" xr:uid="{C95E4AB2-3087-477A-BA6A-9DDB0C74E4BD}"/>
    <hyperlink ref="G35" r:id="rId956" display="https://www.bnm.gov.my/-/expansion-and-enlargement-of-the-asean-swap-arrangement" xr:uid="{B3F85E79-023D-4E4B-851D-0F49BC0AB61E}"/>
    <hyperlink ref="G36" r:id="rId957" display="https://www.bnm.gov.my/-/expansion-and-enlargement-of-the-asean-swap-arrangement" xr:uid="{EBDE16C5-F9CD-4FF3-ABA8-BE67667FD8D9}"/>
    <hyperlink ref="G37" r:id="rId958" display="https://www.bnm.gov.my/-/expansion-and-enlargement-of-the-asean-swap-arrangement" xr:uid="{E3767267-CF0E-4602-9E51-FC610C9C07E6}"/>
    <hyperlink ref="G38" r:id="rId959" display="https://www.bnm.gov.my/-/expansion-and-enlargement-of-the-asean-swap-arrangement" xr:uid="{6C1B8944-20E8-4DBE-9A61-BD7A4612A62B}"/>
    <hyperlink ref="G39" r:id="rId960" display="https://www.bnm.gov.my/-/expansion-and-enlargement-of-the-asean-swap-arrangement" xr:uid="{913DA579-D021-4776-85D1-4721AA3DD4FA}"/>
    <hyperlink ref="G40" r:id="rId961" display="https://www.bnm.gov.my/-/expansion-and-enlargement-of-the-asean-swap-arrangement" xr:uid="{FD1FB81F-D6C1-46B6-A8DD-961FB9CFAF6B}"/>
    <hyperlink ref="G41" r:id="rId962" display="https://www.bnm.gov.my/-/expansion-and-enlargement-of-the-asean-swap-arrangement" xr:uid="{C00039CC-C466-4C19-A7B7-C17BE556B846}"/>
    <hyperlink ref="G42" r:id="rId963" display="https://www.bnm.gov.my/-/expansion-and-enlargement-of-the-asean-swap-arrangement" xr:uid="{711ABA59-3CC2-4E0A-8933-B20BDE3C4E8D}"/>
    <hyperlink ref="G43" r:id="rId964" display="https://www.bnm.gov.my/-/expansion-and-enlargement-of-the-asean-swap-arrangement" xr:uid="{FE6233A0-33B5-4733-801E-EF056800F38F}"/>
    <hyperlink ref="G44" r:id="rId965" display="https://www.bnm.gov.my/-/expansion-and-enlargement-of-the-asean-swap-arrangement" xr:uid="{AFF28FB3-5670-4E3A-8768-03F55CFD1D33}"/>
    <hyperlink ref="G45" r:id="rId966" display="https://www.bnm.gov.my/-/expansion-and-enlargement-of-the-asean-swap-arrangement" xr:uid="{8339110F-FFF9-4F29-AEDF-90C40A547ECF}"/>
    <hyperlink ref="G46" r:id="rId967" display="https://www.bnm.gov.my/-/expansion-and-enlargement-of-the-asean-swap-arrangement" xr:uid="{753C0E6F-26DB-4246-824E-A12B819E8BF2}"/>
    <hyperlink ref="G47" r:id="rId968" display="https://www.bnm.gov.my/-/expansion-and-enlargement-of-the-asean-swap-arrangement" xr:uid="{FE98EABD-D1E4-4551-844A-B83EDB4B7CDB}"/>
    <hyperlink ref="G48" r:id="rId969" display="https://www.bnm.gov.my/-/expansion-and-enlargement-of-the-asean-swap-arrangement" xr:uid="{1D9E657E-A0F4-4529-926F-9F264E687BAF}"/>
    <hyperlink ref="G49" r:id="rId970" display="https://www.bnm.gov.my/-/expansion-and-enlargement-of-the-asean-swap-arrangement" xr:uid="{29FAED1F-483F-43A4-AD4E-9BDC527851F0}"/>
    <hyperlink ref="G50" r:id="rId971" display="https://www.bnm.gov.my/-/expansion-and-enlargement-of-the-asean-swap-arrangement" xr:uid="{74B2D392-24CF-42D0-99E9-9DC00FB06C78}"/>
    <hyperlink ref="G51" r:id="rId972" display="https://www.bnm.gov.my/-/expansion-and-enlargement-of-the-asean-swap-arrangement" xr:uid="{02D4B2CB-F077-418C-BB16-26737BE56234}"/>
    <hyperlink ref="G52" r:id="rId973" display="https://www.bnm.gov.my/-/expansion-and-enlargement-of-the-asean-swap-arrangement" xr:uid="{BAD8FA4D-418E-4A12-82B8-AEB842807A91}"/>
    <hyperlink ref="G53" r:id="rId974" display="https://www.bnm.gov.my/-/expansion-and-enlargement-of-the-asean-swap-arrangement" xr:uid="{0E4268DC-B435-41F7-B508-005F1A318F61}"/>
    <hyperlink ref="G54" r:id="rId975" display="https://www.bnm.gov.my/-/expansion-and-enlargement-of-the-asean-swap-arrangement" xr:uid="{E62CA2C6-9EC0-4E22-8465-74501C99D360}"/>
    <hyperlink ref="G55" r:id="rId976" display="https://www.bnm.gov.my/-/expansion-and-enlargement-of-the-asean-swap-arrangement" xr:uid="{87FB11B0-1250-444F-AA3B-A2A6AE5C6520}"/>
    <hyperlink ref="G56" r:id="rId977" display="https://www.bnm.gov.my/-/expansion-and-enlargement-of-the-asean-swap-arrangement" xr:uid="{960EDAD4-0814-45A1-AE24-991C17FB9984}"/>
    <hyperlink ref="G57" r:id="rId978" display="https://www.bnm.gov.my/-/expansion-and-enlargement-of-the-asean-swap-arrangement" xr:uid="{B984E76A-120F-4534-83EE-E3CA07F71830}"/>
    <hyperlink ref="G58" r:id="rId979" display="https://www.bnm.gov.my/-/expansion-and-enlargement-of-the-asean-swap-arrangement" xr:uid="{08852CBB-62C5-4DF3-A8D4-548B332E796C}"/>
    <hyperlink ref="G59" r:id="rId980" display="https://www.bnm.gov.my/-/expansion-and-enlargement-of-the-asean-swap-arrangement" xr:uid="{4DD39B00-C8D4-4C63-A9F9-1B1FB90E62D8}"/>
    <hyperlink ref="G60" r:id="rId981" display="https://www.bnm.gov.my/-/expansion-and-enlargement-of-the-asean-swap-arrangement" xr:uid="{865959B4-9217-43C2-90CE-CC1727F24991}"/>
    <hyperlink ref="G61" r:id="rId982" display="https://www.bnm.gov.my/-/expansion-and-enlargement-of-the-asean-swap-arrangement" xr:uid="{9FECCAFD-C85E-4661-AAF2-3734E6CEFE3B}"/>
    <hyperlink ref="G62" r:id="rId983" display="https://www.bnm.gov.my/-/expansion-and-enlargement-of-the-asean-swap-arrangement" xr:uid="{F1DCCDF7-AC5C-4874-AC37-E47E3EE8223A}"/>
    <hyperlink ref="G63" r:id="rId984" display="https://www.bnm.gov.my/-/expansion-and-enlargement-of-the-asean-swap-arrangement" xr:uid="{52200B5E-4F96-4407-A66D-E0A2856B6F9F}"/>
    <hyperlink ref="G64" r:id="rId985" display="https://www.bnm.gov.my/-/expansion-and-enlargement-of-the-asean-swap-arrangement" xr:uid="{DBBC7FC8-B231-45CD-8B3D-CBCEA2689F81}"/>
    <hyperlink ref="G65" r:id="rId986" display="https://www.bnm.gov.my/-/expansion-and-enlargement-of-the-asean-swap-arrangement" xr:uid="{3B30EA9A-3772-4A0B-8DA0-5FBC23E08F7D}"/>
    <hyperlink ref="G66" r:id="rId987" display="https://www.bnm.gov.my/-/expansion-and-enlargement-of-the-asean-swap-arrangement" xr:uid="{E232882B-0463-4BE7-8BE8-7DE5997DCF54}"/>
    <hyperlink ref="G67" r:id="rId988" display="https://www.bnm.gov.my/-/expansion-and-enlargement-of-the-asean-swap-arrangement" xr:uid="{A4A8FC98-C5A6-4595-883D-44EAB44CD649}"/>
    <hyperlink ref="G68" r:id="rId989" display="https://www.bnm.gov.my/-/expansion-and-enlargement-of-the-asean-swap-arrangement" xr:uid="{5D9B1010-F9A3-4600-90A9-5160AE3C2D0B}"/>
    <hyperlink ref="G69" r:id="rId990" display="https://www.bnm.gov.my/-/expansion-and-enlargement-of-the-asean-swap-arrangement" xr:uid="{2598FE06-0ABC-4801-8F42-31115D5B0E1A}"/>
    <hyperlink ref="G70" r:id="rId991" display="https://www.bnm.gov.my/-/expansion-and-enlargement-of-the-asean-swap-arrangement" xr:uid="{33BD0EA3-18C4-493E-BB36-59321DA795AD}"/>
    <hyperlink ref="G71" r:id="rId992" display="https://www.bnm.gov.my/-/expansion-and-enlargement-of-the-asean-swap-arrangement" xr:uid="{C70FCC68-E876-41A0-916B-49700DDA5728}"/>
    <hyperlink ref="G72" r:id="rId993" display="https://www.bnm.gov.my/-/expansion-and-enlargement-of-the-asean-swap-arrangement" xr:uid="{E9A38DFE-17B9-4D23-A430-41A4AD13441A}"/>
    <hyperlink ref="G73" r:id="rId994" display="https://www.bnm.gov.my/-/expansion-and-enlargement-of-the-asean-swap-arrangement" xr:uid="{11680F94-2550-4363-87FF-526BB5A51BD0}"/>
    <hyperlink ref="G74" r:id="rId995" display="https://www.bnm.gov.my/-/expansion-and-enlargement-of-the-asean-swap-arrangement" xr:uid="{0508EC17-74FE-4B61-9D68-034A35159183}"/>
    <hyperlink ref="G75" r:id="rId996" display="https://www.bnm.gov.my/-/expansion-and-enlargement-of-the-asean-swap-arrangement" xr:uid="{C7CF7B21-2514-44E8-B7C4-8E65210D43D8}"/>
    <hyperlink ref="G76" r:id="rId997" display="https://www.bnm.gov.my/-/expansion-and-enlargement-of-the-asean-swap-arrangement" xr:uid="{B1C3D730-47B0-45EB-A9A2-193E0A94E1D4}"/>
    <hyperlink ref="G77" r:id="rId998" display="https://www.bnm.gov.my/-/expansion-and-enlargement-of-the-asean-swap-arrangement" xr:uid="{F484AE66-CD6F-4509-BAD6-6C6567BEA3F5}"/>
    <hyperlink ref="G78" r:id="rId999" display="https://www.bnm.gov.my/-/expansion-and-enlargement-of-the-asean-swap-arrangement" xr:uid="{FD7B9D19-F87B-47AB-9515-0023FAE989F5}"/>
    <hyperlink ref="G79" r:id="rId1000" display="https://www.bnm.gov.my/-/expansion-and-enlargement-of-the-asean-swap-arrangement" xr:uid="{C0E7DE5E-0EA8-4D83-8FA5-2E510AB39023}"/>
    <hyperlink ref="G80" r:id="rId1001" display="https://www.bnm.gov.my/-/expansion-and-enlargement-of-the-asean-swap-arrangement" xr:uid="{40C859EC-1DB4-40D0-8E42-CA10D6D108B0}"/>
    <hyperlink ref="G81" r:id="rId1002" display="https://www.bnm.gov.my/-/expansion-and-enlargement-of-the-asean-swap-arrangement" xr:uid="{2931E243-951C-49A6-9D0A-CA6EF939A382}"/>
    <hyperlink ref="G82" r:id="rId1003" display="https://www.bnm.gov.my/-/expansion-and-enlargement-of-the-asean-swap-arrangement" xr:uid="{1A55CAC7-A605-4563-9CF5-8B35B7522B39}"/>
    <hyperlink ref="G83" r:id="rId1004" display="https://www.bnm.gov.my/-/expansion-and-enlargement-of-the-asean-swap-arrangement" xr:uid="{BA7861D1-C04F-4E1C-80F1-9CFA0F34352D}"/>
    <hyperlink ref="G84" r:id="rId1005" display="https://www.bnm.gov.my/-/expansion-and-enlargement-of-the-asean-swap-arrangement" xr:uid="{1A2BA52B-220D-4F90-8CE4-910BDE9C560A}"/>
    <hyperlink ref="G85" r:id="rId1006" display="https://www.bnm.gov.my/-/expansion-and-enlargement-of-the-asean-swap-arrangement" xr:uid="{EEC9888B-05E4-4D42-8FE3-D6AC2A35B51D}"/>
    <hyperlink ref="G86" r:id="rId1007" display="https://www.bnm.gov.my/-/expansion-and-enlargement-of-the-asean-swap-arrangement" xr:uid="{89E360C6-8559-4F59-A57D-E8D8E342EBF4}"/>
    <hyperlink ref="G87" r:id="rId1008" display="https://www.bnm.gov.my/-/expansion-and-enlargement-of-the-asean-swap-arrangement" xr:uid="{01337904-DB50-4091-B0C8-43872BF9CDFC}"/>
    <hyperlink ref="G88" r:id="rId1009" display="https://www.bnm.gov.my/-/expansion-and-enlargement-of-the-asean-swap-arrangement" xr:uid="{2F5ABB94-3BC8-4D16-BA43-B9028D523EC3}"/>
    <hyperlink ref="G89" r:id="rId1010" display="https://www.bnm.gov.my/-/expansion-and-enlargement-of-the-asean-swap-arrangement" xr:uid="{76AE3757-CDDD-42C0-A74B-010BABAE5973}"/>
    <hyperlink ref="G90" r:id="rId1011" display="https://www.bnm.gov.my/-/expansion-and-enlargement-of-the-asean-swap-arrangement" xr:uid="{E8143D20-D3A2-41BD-814B-0126C3B8B40A}"/>
    <hyperlink ref="G91" r:id="rId1012" display="https://www.bnm.gov.my/-/expansion-and-enlargement-of-the-asean-swap-arrangement" xr:uid="{AC3660B8-2E7A-4F3D-B891-B1D2D4D13576}"/>
    <hyperlink ref="G92" r:id="rId1013" display="https://www.bnm.gov.my/-/expansion-and-enlargement-of-the-asean-swap-arrangement" xr:uid="{6FFB1A80-A0E0-4F73-8AAF-2FF398040775}"/>
    <hyperlink ref="G93" r:id="rId1014" display="https://www.bnm.gov.my/-/expansion-and-enlargement-of-the-asean-swap-arrangement" xr:uid="{53FC4EE9-1EBD-47D9-959F-483B02861F2F}"/>
    <hyperlink ref="G94" r:id="rId1015" display="https://www.bnm.gov.my/-/expansion-and-enlargement-of-the-asean-swap-arrangement" xr:uid="{C5C9B96E-A571-45D8-A234-2F4715EDCAA3}"/>
    <hyperlink ref="G95" r:id="rId1016" display="https://www.bnm.gov.my/-/expansion-and-enlargement-of-the-asean-swap-arrangement" xr:uid="{2552DD45-481D-438D-826F-B0717A21E33E}"/>
    <hyperlink ref="G96" r:id="rId1017" display="https://www.bnm.gov.my/-/expansion-and-enlargement-of-the-asean-swap-arrangement" xr:uid="{128B32A6-0424-4282-BD84-B0AA54EB00A7}"/>
    <hyperlink ref="G97" r:id="rId1018" display="https://www.bnm.gov.my/-/expansion-and-enlargement-of-the-asean-swap-arrangement" xr:uid="{79D6DB15-8942-442D-B0B5-A49E933DFDB8}"/>
    <hyperlink ref="G98" r:id="rId1019" display="https://www.bnm.gov.my/-/expansion-and-enlargement-of-the-asean-swap-arrangement" xr:uid="{C4614F8E-EFCC-4216-8B80-BA7BB70576D5}"/>
    <hyperlink ref="G99" r:id="rId1020" display="https://www.bnm.gov.my/-/expansion-and-enlargement-of-the-asean-swap-arrangement" xr:uid="{2BDE15CB-8229-4E8A-9191-0FD336CD30A7}"/>
    <hyperlink ref="G100" r:id="rId1021" display="https://www.bnm.gov.my/-/expansion-and-enlargement-of-the-asean-swap-arrangement" xr:uid="{4572C972-3F70-45B0-B828-1C4BC678130B}"/>
    <hyperlink ref="G101" r:id="rId1022" display="https://www.bnm.gov.my/-/expansion-and-enlargement-of-the-asean-swap-arrangement" xr:uid="{040F8284-4E59-4140-940A-DB90EC1243C3}"/>
    <hyperlink ref="G102" r:id="rId1023" display="https://www.bnm.gov.my/-/expansion-and-enlargement-of-the-asean-swap-arrangement" xr:uid="{4AC85285-7FA3-4DCA-A536-7C2CEE7DF3B5}"/>
    <hyperlink ref="G103" r:id="rId1024" display="https://www.bnm.gov.my/-/expansion-and-enlargement-of-the-asean-swap-arrangement" xr:uid="{B71843BF-6450-40F6-86E2-A2BEAD67D422}"/>
    <hyperlink ref="G104" r:id="rId1025" display="https://www.bnm.gov.my/-/expansion-and-enlargement-of-the-asean-swap-arrangement" xr:uid="{764A3835-2183-46AE-84C6-D62A1CB7B169}"/>
    <hyperlink ref="G105" r:id="rId1026" display="https://www.bnm.gov.my/-/expansion-and-enlargement-of-the-asean-swap-arrangement" xr:uid="{39088C75-CE7F-4061-AD02-28083D698470}"/>
    <hyperlink ref="G106" r:id="rId1027" display="https://www.bnm.gov.my/-/expansion-and-enlargement-of-the-asean-swap-arrangement" xr:uid="{7FB223EE-7A34-4076-98DC-6F8CBAE5524C}"/>
    <hyperlink ref="G107" r:id="rId1028" display="https://www.bnm.gov.my/-/expansion-and-enlargement-of-the-asean-swap-arrangement" xr:uid="{289ACDA3-0913-442E-9B32-E97C9636F3A4}"/>
    <hyperlink ref="G108" r:id="rId1029" display="https://www.bnm.gov.my/-/expansion-and-enlargement-of-the-asean-swap-arrangement" xr:uid="{667FF9B2-6DC6-4C86-8421-307EA6BF355A}"/>
    <hyperlink ref="G109" r:id="rId1030" display="https://www.bnm.gov.my/-/expansion-and-enlargement-of-the-asean-swap-arrangement" xr:uid="{D290ECE8-4EA7-4F66-AC49-FDF1A9973A96}"/>
    <hyperlink ref="G110" r:id="rId1031" display="https://www.bnm.gov.my/-/expansion-and-enlargement-of-the-asean-swap-arrangement" xr:uid="{8ED46FCB-BB13-406D-B11B-8444B03D123F}"/>
    <hyperlink ref="G111" r:id="rId1032" display="https://www.bnm.gov.my/-/expansion-and-enlargement-of-the-asean-swap-arrangement" xr:uid="{3EBE72AD-5262-4C8C-A580-7E94DAF662EB}"/>
    <hyperlink ref="G112" r:id="rId1033" display="https://www.bnm.gov.my/-/expansion-and-enlargement-of-the-asean-swap-arrangement" xr:uid="{A0632EE0-1315-4ED5-BB97-DB82579BC808}"/>
    <hyperlink ref="G113" r:id="rId1034" display="https://www.bnm.gov.my/-/expansion-and-enlargement-of-the-asean-swap-arrangement" xr:uid="{B8D4ABCD-3044-4FCB-8B73-2D92C184032D}"/>
    <hyperlink ref="G114" r:id="rId1035" display="https://www.bnm.gov.my/-/expansion-and-enlargement-of-the-asean-swap-arrangement" xr:uid="{1C8DFA0F-E2A1-4B8A-9114-94BEEE863F60}"/>
    <hyperlink ref="G115" r:id="rId1036" display="https://www.bnm.gov.my/-/expansion-and-enlargement-of-the-asean-swap-arrangement" xr:uid="{44522F3D-9E1E-43EE-97A2-154BD1D3CA8A}"/>
    <hyperlink ref="G116" r:id="rId1037" display="https://www.bnm.gov.my/-/expansion-and-enlargement-of-the-asean-swap-arrangement" xr:uid="{F2D554A6-970F-4A61-8E24-04939003C36B}"/>
    <hyperlink ref="G117" r:id="rId1038" display="https://www.bnm.gov.my/-/expansion-and-enlargement-of-the-asean-swap-arrangement" xr:uid="{85480DA8-E6F9-4191-8C91-A009A07D20C8}"/>
    <hyperlink ref="G118" r:id="rId1039" display="https://www.bnm.gov.my/-/expansion-and-enlargement-of-the-asean-swap-arrangement" xr:uid="{43D9939E-9C36-4508-A8D0-7FE728867BA6}"/>
    <hyperlink ref="I145" r:id="rId1040" xr:uid="{9E1C40E9-3D2A-47D6-82F4-73660A194BA4}"/>
    <hyperlink ref="C1545" r:id="rId1041" xr:uid="{B7BCB4A9-5494-401B-AE83-298CE1FA255D}"/>
    <hyperlink ref="C1546" r:id="rId1042" xr:uid="{50CF5D4C-445D-4855-9CA8-9D8E49FE4E23}"/>
    <hyperlink ref="C1548" r:id="rId1043" xr:uid="{CA3C6733-DFA7-44C9-8548-5CE609BCF58F}"/>
    <hyperlink ref="C1547" r:id="rId1044" xr:uid="{B374A65F-A69D-4720-8DDE-A658A9231474}"/>
    <hyperlink ref="G126" r:id="rId1045" xr:uid="{6FE86625-4CB7-4940-ABBE-AAF9A581B17F}"/>
    <hyperlink ref="E124" r:id="rId1046" xr:uid="{EE7ADAC3-3ECB-455F-AC70-014419A29FEB}"/>
    <hyperlink ref="G325" r:id="rId1047" xr:uid="{A4BA9A93-604A-4C63-8A29-A2ED5E9289C5}"/>
    <hyperlink ref="G333" r:id="rId1048" xr:uid="{795C1512-0774-4833-A915-EDD4B532B464}"/>
    <hyperlink ref="E329" r:id="rId1049" xr:uid="{8AB96982-3854-45BE-A3CA-7E11E8AF94F3}"/>
    <hyperlink ref="C244" r:id="rId1050" xr:uid="{1F1E2F90-FA5C-4D33-9B2C-1C36A21DBDBF}"/>
    <hyperlink ref="C132" r:id="rId1051" xr:uid="{B2568AFE-36FB-4CD5-A6F1-D588418FE582}"/>
    <hyperlink ref="C1557" r:id="rId1052" xr:uid="{D1E95F53-A514-4523-94A8-863442325B56}"/>
    <hyperlink ref="C1556" r:id="rId1053" xr:uid="{F0A7B609-B315-4F17-A6F8-84415C0B4DFB}"/>
    <hyperlink ref="C1555" r:id="rId1054" xr:uid="{D945E3B8-C966-40A6-9E31-C08EE93D8AE5}"/>
    <hyperlink ref="E318" r:id="rId1055" xr:uid="{F7310E13-C1FF-4127-A5E7-DEE6F3B7D78B}"/>
    <hyperlink ref="G237" r:id="rId1056" xr:uid="{9F7A80D5-9585-41EB-A4D6-8353B6D0B062}"/>
    <hyperlink ref="C328" r:id="rId1057" xr:uid="{5626600D-BBA6-42A4-A885-E9C8FDE9BC65}"/>
    <hyperlink ref="E328" r:id="rId1058" xr:uid="{11A34E66-649A-477D-A89C-0C572E22C196}"/>
    <hyperlink ref="C336" r:id="rId1059" xr:uid="{97767714-3495-4671-88C2-66F2B30BC21A}"/>
    <hyperlink ref="G7" r:id="rId1060" xr:uid="{D26EAAD8-7302-4389-89DA-AE7F6C79CF74}"/>
    <hyperlink ref="G124" r:id="rId1061" xr:uid="{BCC3DEAC-C13D-4D51-A376-5DA0F0621134}"/>
    <hyperlink ref="I7" r:id="rId1062" xr:uid="{04A066B0-8B9E-4673-929A-8E5639EFB1B4}"/>
    <hyperlink ref="I124" r:id="rId1063" xr:uid="{F3B0ED56-B35F-4640-87E0-D8C6CA5F4C97}"/>
    <hyperlink ref="I126" r:id="rId1064" xr:uid="{823D562B-7B5F-44BF-AFBF-F74276054EE7}"/>
    <hyperlink ref="I127" r:id="rId1065" xr:uid="{AFB9A0C2-3C3B-4828-A4B5-0E058630F915}"/>
    <hyperlink ref="G253" r:id="rId1066" xr:uid="{413AA6B5-C4C7-41C9-8723-46E15577F078}"/>
    <hyperlink ref="G254" r:id="rId1067" xr:uid="{F19BD450-B1D9-4523-8739-8838A49A9917}"/>
    <hyperlink ref="E257" r:id="rId1068" xr:uid="{E78B7D4E-06D5-44A0-97FC-0DB49F04B1FC}"/>
    <hyperlink ref="G258" r:id="rId1069" xr:uid="{D8CF5C8B-CD0B-4C86-93B2-6684DDCDA3F8}"/>
    <hyperlink ref="E261" r:id="rId1070" xr:uid="{1313D9D0-B68F-4070-8EC4-D158B41934F5}"/>
    <hyperlink ref="E262" r:id="rId1071" xr:uid="{4B4D967C-9EE5-4F5A-9D57-AC1D991676EA}"/>
    <hyperlink ref="E1553" r:id="rId1072" xr:uid="{FFDA00A1-84B2-47F6-A324-92DB1058DCA8}"/>
    <hyperlink ref="E1554" r:id="rId1073" xr:uid="{AA07FED3-C022-48F7-81A9-2D5FCD34ABE8}"/>
    <hyperlink ref="E254" r:id="rId1074" xr:uid="{1F3A0B35-C73C-4C67-8A9D-938A0D8A59A6}"/>
    <hyperlink ref="E953" r:id="rId1075" xr:uid="{E931D88F-3144-4807-B3B0-E505F2FA24A8}"/>
    <hyperlink ref="E955" r:id="rId1076" xr:uid="{118859EE-F2C4-4715-B292-8E2DC066B522}"/>
    <hyperlink ref="G953" r:id="rId1077" xr:uid="{BFA49267-C519-4779-B375-DD7873649D09}"/>
    <hyperlink ref="G955" r:id="rId1078" xr:uid="{B87C2DBB-23EF-4008-9142-C771F64DA432}"/>
    <hyperlink ref="I323" r:id="rId1079" xr:uid="{9F0F6C5D-E051-47AA-8665-E69AF327A723}"/>
    <hyperlink ref="C1309" r:id="rId1080" location=":~:text=According%20to%20a%20press%20statement,depleted%20reserves%20in%20December%202016." xr:uid="{FD04B799-6FB7-4D4A-AC78-ACD8107A8D34}"/>
    <hyperlink ref="E1309" r:id="rId1081" display="https://rbi.org.in/Scripts/PublicationsView.aspx?id=18084" xr:uid="{CAE3D5CA-63E5-4FA9-B01B-9C3DDD484651}"/>
    <hyperlink ref="I1340" r:id="rId1082" display="https://rbi.org.in/Scripts/PublicationsView.aspx?id=18084" xr:uid="{0A356BC8-548B-4C75-AAF8-F460F0B47CD7}"/>
    <hyperlink ref="M1340" r:id="rId1083" display="https://rbi.org.in/Scripts/PublicationsView.aspx?id=18952" xr:uid="{7FEC5CCF-9DC4-4B5F-B51F-5F3675033679}"/>
    <hyperlink ref="K1340" r:id="rId1084" display="https://rbi.org.in/Scripts/PublicationsView.aspx?id=20359" xr:uid="{F3E03C99-3E82-47F7-B2BD-25B0836C1FF5}"/>
    <hyperlink ref="K1346" r:id="rId1085" display="https://rbi.org.in/Scripts/PublicationsView.aspx?id=21046" xr:uid="{2BDB4386-0BC9-4D3A-A42F-F86A05526780}"/>
    <hyperlink ref="M1346" r:id="rId1086" display="https://rbi.org.in/Scripts/PublicationsView.aspx?id=21773" xr:uid="{57CEDC06-7DC7-4E8D-9D65-E46FDA9D0954}"/>
    <hyperlink ref="K142" r:id="rId1087" xr:uid="{0B7EF2F2-F659-4191-94BE-E2D89FE50FC1}"/>
    <hyperlink ref="C1469" r:id="rId1088" xr:uid="{336656C7-7BBD-4568-AFAD-FEFF73C128AD}"/>
    <hyperlink ref="I328" r:id="rId1089" xr:uid="{7E139A40-83C2-467D-87C3-91D6C82AD86A}"/>
    <hyperlink ref="G328" r:id="rId1090" xr:uid="{79D780EA-491F-4A0C-AC6C-1905DB28D85E}"/>
    <hyperlink ref="G136" r:id="rId1091" xr:uid="{A5C3EF69-3CB8-4ED8-B375-BA9A7E7473C7}"/>
    <hyperlink ref="C1467" r:id="rId1092" xr:uid="{1DE1EADB-3BE4-43E2-9B5E-EFF41004184F}"/>
    <hyperlink ref="C1466" r:id="rId1093" xr:uid="{B70F244E-718D-453E-B6DC-A54F9B111C13}"/>
    <hyperlink ref="E239" r:id="rId1094" xr:uid="{CA51B685-95BD-47E0-81C4-BA45941125B6}"/>
    <hyperlink ref="C1404" r:id="rId1095" xr:uid="{814E877A-D214-46C3-913E-83664AEC668B}"/>
    <hyperlink ref="E1537" r:id="rId1096" xr:uid="{DC2D2298-4D3D-4F1D-A40E-6D38FC6C7702}"/>
    <hyperlink ref="E1536" r:id="rId1097" xr:uid="{E907D3C1-FF67-4896-93CE-5854EEE609B2}"/>
    <hyperlink ref="E1535" r:id="rId1098" xr:uid="{C294F0C8-66FE-44B5-8AB9-AAEEC18ECE01}"/>
    <hyperlink ref="C1537" r:id="rId1099" xr:uid="{B16036E0-E8EF-42B1-99F4-5D62C26591DF}"/>
    <hyperlink ref="E1080" r:id="rId1100" xr:uid="{3B19E1A5-B408-4EA0-9C73-0D571BBF8E72}"/>
  </hyperlinks>
  <pageMargins left="0.7" right="0.7" top="0.75" bottom="0.75" header="0.3" footer="0.3"/>
  <tableParts count="1">
    <tablePart r:id="rId110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6c392bc-8433-4423-be27-d200e5c014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77E7B9D9BD934198281E3124B913C6" ma:contentTypeVersion="14" ma:contentTypeDescription="Create a new document." ma:contentTypeScope="" ma:versionID="411763a8b07d83b76996d4b8b4319c38">
  <xsd:schema xmlns:xsd="http://www.w3.org/2001/XMLSchema" xmlns:xs="http://www.w3.org/2001/XMLSchema" xmlns:p="http://schemas.microsoft.com/office/2006/metadata/properties" xmlns:ns3="e6c392bc-8433-4423-be27-d200e5c01457" xmlns:ns4="e8edc2a3-e2fe-40cd-879c-7d535014e658" targetNamespace="http://schemas.microsoft.com/office/2006/metadata/properties" ma:root="true" ma:fieldsID="1ca5359093f9f1defeb55124d80941a6" ns3:_="" ns4:_="">
    <xsd:import namespace="e6c392bc-8433-4423-be27-d200e5c01457"/>
    <xsd:import namespace="e8edc2a3-e2fe-40cd-879c-7d535014e65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Location" minOccurs="0"/>
                <xsd:element ref="ns3:MediaServiceGenerationTime" minOccurs="0"/>
                <xsd:element ref="ns3:MediaServiceEventHashCode" minOccurs="0"/>
                <xsd:element ref="ns3:MediaServiceAutoTags" minOccurs="0"/>
                <xsd:element ref="ns3:MediaServiceOCR"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c392bc-8433-4423-be27-d200e5c014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edc2a3-e2fe-40cd-879c-7d535014e65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B91A40-0E67-4BF3-B8AF-DC0582238339}">
  <ds:schemaRefs>
    <ds:schemaRef ds:uri="e8edc2a3-e2fe-40cd-879c-7d535014e658"/>
    <ds:schemaRef ds:uri="http://purl.org/dc/elements/1.1/"/>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e6c392bc-8433-4423-be27-d200e5c01457"/>
    <ds:schemaRef ds:uri="http://purl.org/dc/dcmitype/"/>
    <ds:schemaRef ds:uri="http://purl.org/dc/terms/"/>
  </ds:schemaRefs>
</ds:datastoreItem>
</file>

<file path=customXml/itemProps2.xml><?xml version="1.0" encoding="utf-8"?>
<ds:datastoreItem xmlns:ds="http://schemas.openxmlformats.org/officeDocument/2006/customXml" ds:itemID="{FA483A8E-0126-4150-A112-8351BD439E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c392bc-8433-4423-be27-d200e5c01457"/>
    <ds:schemaRef ds:uri="e8edc2a3-e2fe-40cd-879c-7d535014e6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B1E4C2-BD05-41AF-997D-DD9633AF86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List</vt:lpstr>
      <vt:lpstr>LiquidityLines</vt:lpstr>
      <vt:lpstr>Note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Saleem</dc:creator>
  <cp:keywords/>
  <dc:description/>
  <cp:lastModifiedBy>Seyed Mahdi Hosseini Maasoum</cp:lastModifiedBy>
  <cp:revision/>
  <dcterms:created xsi:type="dcterms:W3CDTF">2022-11-09T11:14:45Z</dcterms:created>
  <dcterms:modified xsi:type="dcterms:W3CDTF">2024-05-02T15:49:12Z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{BF7CED90-ECB9-4DC8-B53A-1097F138E74D}</vt:lpwstr>
  </property>
  <property fmtid="{D5CDD505-2E9C-101B-9397-08002B2CF9AE}" pid="3" name="ContentTypeId">
    <vt:lpwstr>0x0101003177E7B9D9BD934198281E3124B913C6</vt:lpwstr>
  </property>
</Properties>
</file>