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horr\Desktop\excel mean et pourc\"/>
    </mc:Choice>
  </mc:AlternateContent>
  <xr:revisionPtr revIDLastSave="0" documentId="13_ncr:1_{0C7695EC-A7CC-4D3A-A366-F332B0961E15}" xr6:coauthVersionLast="47" xr6:coauthVersionMax="47" xr10:uidLastSave="{00000000-0000-0000-0000-000000000000}"/>
  <bookViews>
    <workbookView xWindow="8070" yWindow="990" windowWidth="9150" windowHeight="13215" xr2:uid="{A9BD98F7-53D3-46BD-9EAF-1850A9F67F8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7" i="1" l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103" i="1"/>
  <c r="C85" i="1"/>
  <c r="B92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74" i="1"/>
  <c r="D57" i="1"/>
  <c r="C64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46" i="1"/>
  <c r="D27" i="1"/>
  <c r="C3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14" i="1"/>
</calcChain>
</file>

<file path=xl/sharedStrings.xml><?xml version="1.0" encoding="utf-8"?>
<sst xmlns="http://schemas.openxmlformats.org/spreadsheetml/2006/main" count="186" uniqueCount="31">
  <si>
    <t>Compression R/U Rate single-thread (MIPS)</t>
  </si>
  <si>
    <t>Decompression R/U Rate single-thread (MIPS)</t>
  </si>
  <si>
    <t>Compression R/U Rate multi-thread (MIPS)</t>
  </si>
  <si>
    <t>Decompression R/U Rate multi-thread (MIPS)</t>
  </si>
  <si>
    <t>Compression R/U Rate hyper-threading (MIPS)</t>
  </si>
  <si>
    <t>Decompression R/U Rate hyper-threading (MIPS)</t>
  </si>
  <si>
    <t>Local write speed 256 (MB/s)</t>
  </si>
  <si>
    <t>Local write speed 512 (MB/s)</t>
  </si>
  <si>
    <t>Local write speed 1024 (MB/s)</t>
  </si>
  <si>
    <t>Cached reads speed (MB/s)</t>
  </si>
  <si>
    <t>Buffered disk reads speed (MB/s)</t>
  </si>
  <si>
    <t>O_DIRECT cached reads speed (MB/s)</t>
  </si>
  <si>
    <t>O_DIRECT disk reads (MB/s)</t>
  </si>
  <si>
    <t>bandwith 8 (Mb/s)</t>
  </si>
  <si>
    <t>bandwith 64 (Mb/s)</t>
  </si>
  <si>
    <t>bandwith 256 (Mb/s)</t>
  </si>
  <si>
    <t>bandwith 512 (Mb/s)</t>
  </si>
  <si>
    <t>bandwith 1024 (Mb/s)</t>
  </si>
  <si>
    <t>Blowfish Score</t>
  </si>
  <si>
    <t>CryptoHash Score</t>
  </si>
  <si>
    <t>Fibonacci Score</t>
  </si>
  <si>
    <t>Zlib Score</t>
  </si>
  <si>
    <t>N-Queens Score</t>
  </si>
  <si>
    <t>FFT Score</t>
  </si>
  <si>
    <t>Raytracing Score</t>
  </si>
  <si>
    <t>Total events CPU</t>
  </si>
  <si>
    <t>Total operations Memory</t>
  </si>
  <si>
    <t>Mean transfer speed Memory (MB/s)</t>
  </si>
  <si>
    <t>Total operations IO per second (op/s)</t>
  </si>
  <si>
    <t>Mean transfer speed IO (MB/s)</t>
  </si>
  <si>
    <t>Total events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</si>
</sst>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F0D8-C3E9-4AA7-983C-EA18CCDF9C76}">
  <dimension ref="A1:AE132"/>
  <sheetViews>
    <sheetView tabSelected="1" topLeftCell="A112" workbookViewId="0">
      <selection activeCell="A122" sqref="A122:XFD132"/>
    </sheetView>
  </sheetViews>
  <sheetFormatPr baseColWidth="10"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>
        <v>1793.5</v>
      </c>
      <c r="B2">
        <v>1977.375</v>
      </c>
      <c r="C2">
        <v>1632.875</v>
      </c>
      <c r="D2">
        <v>3544.625</v>
      </c>
      <c r="E2">
        <v>1438.5</v>
      </c>
      <c r="F2">
        <v>5706.5</v>
      </c>
      <c r="G2">
        <v>22.3</v>
      </c>
      <c r="H2">
        <v>23.45</v>
      </c>
      <c r="I2">
        <v>24.512499999999999</v>
      </c>
      <c r="J2">
        <v>843.4525000000001</v>
      </c>
      <c r="K2">
        <v>43.058750000000003</v>
      </c>
      <c r="L2">
        <v>37.56</v>
      </c>
      <c r="M2">
        <v>41.881249999999987</v>
      </c>
      <c r="N2">
        <v>2.86625</v>
      </c>
      <c r="O2">
        <v>2.875</v>
      </c>
      <c r="P2">
        <v>3.03125</v>
      </c>
      <c r="Q2">
        <v>2.88</v>
      </c>
      <c r="R2">
        <v>2.8650000000000002</v>
      </c>
      <c r="S2">
        <v>5.9588291250000003</v>
      </c>
      <c r="T2">
        <v>303.89429875000002</v>
      </c>
      <c r="U2">
        <v>1.8468208749999999</v>
      </c>
      <c r="V2">
        <v>8.86680125</v>
      </c>
      <c r="W2">
        <v>0.40239750000000002</v>
      </c>
      <c r="X2">
        <v>4.7247421250000006</v>
      </c>
      <c r="Y2">
        <v>2.3593985000000002</v>
      </c>
      <c r="Z2">
        <v>26420.875</v>
      </c>
      <c r="AA2">
        <v>84140161.375</v>
      </c>
      <c r="AB2">
        <v>8213.7124999999996</v>
      </c>
      <c r="AC2">
        <v>1275.6224999999999</v>
      </c>
      <c r="AD2">
        <v>4.4187499999999993</v>
      </c>
      <c r="AE2">
        <v>382309.5</v>
      </c>
    </row>
    <row r="3" spans="1:31" x14ac:dyDescent="0.25">
      <c r="A3">
        <v>2045.75</v>
      </c>
      <c r="B3">
        <v>2249.25</v>
      </c>
      <c r="C3">
        <v>1812.5</v>
      </c>
      <c r="D3">
        <v>3895.125</v>
      </c>
      <c r="E3">
        <v>1557.625</v>
      </c>
      <c r="F3">
        <v>6166.875</v>
      </c>
      <c r="G3">
        <v>21.875</v>
      </c>
      <c r="H3">
        <v>23.225000000000001</v>
      </c>
      <c r="I3">
        <v>24.625</v>
      </c>
      <c r="J3">
        <v>747.53125</v>
      </c>
      <c r="K3">
        <v>43.27375</v>
      </c>
      <c r="L3">
        <v>38.659999999999997</v>
      </c>
      <c r="M3">
        <v>42.306250000000013</v>
      </c>
      <c r="N3">
        <v>2.8887499999999999</v>
      </c>
      <c r="O3">
        <v>2.8725000000000001</v>
      </c>
      <c r="P3">
        <v>2.8787500000000001</v>
      </c>
      <c r="Q3">
        <v>2.8774999999999999</v>
      </c>
      <c r="R3">
        <v>3.26</v>
      </c>
      <c r="S3">
        <v>4.9557225000000003</v>
      </c>
      <c r="T3">
        <v>365.76789724999998</v>
      </c>
      <c r="U3">
        <v>1.5295049999999999</v>
      </c>
      <c r="V3">
        <v>7.3297518749999986</v>
      </c>
      <c r="W3">
        <v>0.42163525000000002</v>
      </c>
      <c r="X3">
        <v>5.2832561250000003</v>
      </c>
      <c r="Y3">
        <v>1.945939125</v>
      </c>
      <c r="Z3">
        <v>31686.25</v>
      </c>
      <c r="AA3">
        <v>98946910.25</v>
      </c>
      <c r="AB3">
        <v>9659.526249999999</v>
      </c>
      <c r="AC3">
        <v>1293.9825000000001</v>
      </c>
      <c r="AD3">
        <v>4.3574999999999999</v>
      </c>
      <c r="AE3">
        <v>387846.75</v>
      </c>
    </row>
    <row r="4" spans="1:31" x14ac:dyDescent="0.25">
      <c r="A4">
        <v>2037.25</v>
      </c>
      <c r="B4">
        <v>2241.125</v>
      </c>
      <c r="C4">
        <v>1816.125</v>
      </c>
      <c r="D4">
        <v>3909.125</v>
      </c>
      <c r="E4">
        <v>1562</v>
      </c>
      <c r="F4">
        <v>6189.875</v>
      </c>
      <c r="G4">
        <v>22.287500000000001</v>
      </c>
      <c r="H4">
        <v>23.4</v>
      </c>
      <c r="I4">
        <v>24.524999999999999</v>
      </c>
      <c r="J4">
        <v>753.80624999999998</v>
      </c>
      <c r="K4">
        <v>43.092500000000001</v>
      </c>
      <c r="L4">
        <v>37.875</v>
      </c>
      <c r="M4">
        <v>42.016249999999999</v>
      </c>
      <c r="N4">
        <v>2.8574999999999999</v>
      </c>
      <c r="O4">
        <v>2.8525</v>
      </c>
      <c r="P4">
        <v>2.88375</v>
      </c>
      <c r="Q4">
        <v>2.8574999999999999</v>
      </c>
      <c r="R4">
        <v>2.8587500000000001</v>
      </c>
      <c r="S4">
        <v>4.9413918749999999</v>
      </c>
      <c r="T4">
        <v>365.25476724999999</v>
      </c>
      <c r="U4">
        <v>1.529741625</v>
      </c>
      <c r="V4">
        <v>7.3132731250000003</v>
      </c>
      <c r="W4">
        <v>0.45367924999999998</v>
      </c>
      <c r="X4">
        <v>5.3061137499999997</v>
      </c>
      <c r="Y4">
        <v>1.961683375</v>
      </c>
      <c r="Z4">
        <v>31687.5</v>
      </c>
      <c r="AA4">
        <v>99140489.5</v>
      </c>
      <c r="AB4">
        <v>9678.4712499999987</v>
      </c>
      <c r="AC4">
        <v>1255.4475</v>
      </c>
      <c r="AD4">
        <v>4.2249999999999996</v>
      </c>
      <c r="AE4">
        <v>376223.625</v>
      </c>
    </row>
    <row r="5" spans="1:31" x14ac:dyDescent="0.25">
      <c r="A5">
        <v>2041.5</v>
      </c>
      <c r="B5">
        <v>2249.25</v>
      </c>
      <c r="C5">
        <v>1819.125</v>
      </c>
      <c r="D5">
        <v>3916.25</v>
      </c>
      <c r="E5">
        <v>1563.625</v>
      </c>
      <c r="F5">
        <v>6197</v>
      </c>
      <c r="G5">
        <v>22.0625</v>
      </c>
      <c r="H5">
        <v>23.162500000000001</v>
      </c>
      <c r="I5">
        <v>23.9375</v>
      </c>
      <c r="J5">
        <v>748.38874999999996</v>
      </c>
      <c r="K5">
        <v>43.073749999999997</v>
      </c>
      <c r="L5">
        <v>37.931249999999999</v>
      </c>
      <c r="M5">
        <v>42.082500000000003</v>
      </c>
      <c r="N5">
        <v>2.8975</v>
      </c>
      <c r="O5">
        <v>2.85</v>
      </c>
      <c r="P5">
        <v>2.8675000000000002</v>
      </c>
      <c r="Q5">
        <v>2.88625</v>
      </c>
      <c r="R5">
        <v>3.04</v>
      </c>
      <c r="S5">
        <v>4.9519985000000002</v>
      </c>
      <c r="T5">
        <v>365.57912275000001</v>
      </c>
      <c r="U5">
        <v>1.5294682500000001</v>
      </c>
      <c r="V5">
        <v>7.2975356250000001</v>
      </c>
      <c r="W5">
        <v>0.458314</v>
      </c>
      <c r="X5">
        <v>5.3121679999999998</v>
      </c>
      <c r="Y5">
        <v>1.943435625</v>
      </c>
      <c r="Z5">
        <v>31692.75</v>
      </c>
      <c r="AA5">
        <v>99209491.5</v>
      </c>
      <c r="AB5">
        <v>9685.2174999999988</v>
      </c>
      <c r="AC5">
        <v>1256.835</v>
      </c>
      <c r="AD5">
        <v>4.2293750000000001</v>
      </c>
      <c r="AE5">
        <v>376677</v>
      </c>
    </row>
    <row r="11" spans="1:31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23</v>
      </c>
      <c r="Y11" s="1" t="s">
        <v>24</v>
      </c>
      <c r="Z11" s="1" t="s">
        <v>25</v>
      </c>
      <c r="AA11" s="1" t="s">
        <v>26</v>
      </c>
      <c r="AB11" s="1" t="s">
        <v>27</v>
      </c>
      <c r="AC11" s="1" t="s">
        <v>28</v>
      </c>
      <c r="AD11" s="1" t="s">
        <v>29</v>
      </c>
      <c r="AE11" s="1" t="s">
        <v>30</v>
      </c>
    </row>
    <row r="12" spans="1:31" x14ac:dyDescent="0.25">
      <c r="A12">
        <v>1793.5</v>
      </c>
      <c r="B12">
        <v>1977.375</v>
      </c>
      <c r="C12">
        <v>1632.875</v>
      </c>
      <c r="D12">
        <v>3544.625</v>
      </c>
      <c r="E12">
        <v>1438.5</v>
      </c>
      <c r="F12">
        <v>5706.5</v>
      </c>
      <c r="G12">
        <v>22.3</v>
      </c>
      <c r="H12">
        <v>23.45</v>
      </c>
      <c r="I12">
        <v>24.512499999999999</v>
      </c>
      <c r="J12">
        <v>843.4525000000001</v>
      </c>
      <c r="K12">
        <v>43.058750000000003</v>
      </c>
      <c r="L12">
        <v>37.56</v>
      </c>
      <c r="M12">
        <v>41.881249999999987</v>
      </c>
      <c r="N12">
        <v>2.86625</v>
      </c>
      <c r="O12">
        <v>2.875</v>
      </c>
      <c r="P12">
        <v>3.03125</v>
      </c>
      <c r="Q12">
        <v>2.88</v>
      </c>
      <c r="R12">
        <v>2.8650000000000002</v>
      </c>
      <c r="S12">
        <v>5.9588291250000003</v>
      </c>
      <c r="T12">
        <v>303.89429875000002</v>
      </c>
      <c r="U12">
        <v>1.8468208749999999</v>
      </c>
      <c r="V12">
        <v>8.86680125</v>
      </c>
      <c r="W12">
        <v>0.40239750000000002</v>
      </c>
      <c r="X12">
        <v>4.7247421250000006</v>
      </c>
      <c r="Y12">
        <v>2.3593985000000002</v>
      </c>
      <c r="Z12">
        <v>26420.875</v>
      </c>
      <c r="AA12">
        <v>84140161.375</v>
      </c>
      <c r="AB12">
        <v>8213.7124999999996</v>
      </c>
      <c r="AC12">
        <v>1275.6224999999999</v>
      </c>
      <c r="AD12">
        <v>4.4187499999999993</v>
      </c>
      <c r="AE12">
        <v>382309.5</v>
      </c>
    </row>
    <row r="13" spans="1:31" x14ac:dyDescent="0.25">
      <c r="A13">
        <v>2045.75</v>
      </c>
      <c r="B13">
        <v>2249.25</v>
      </c>
      <c r="C13">
        <v>1812.5</v>
      </c>
      <c r="D13">
        <v>3895.125</v>
      </c>
      <c r="E13">
        <v>1557.625</v>
      </c>
      <c r="F13">
        <v>6166.875</v>
      </c>
      <c r="G13">
        <v>21.875</v>
      </c>
      <c r="H13">
        <v>23.225000000000001</v>
      </c>
      <c r="I13">
        <v>24.625</v>
      </c>
      <c r="J13">
        <v>747.53125</v>
      </c>
      <c r="K13">
        <v>43.27375</v>
      </c>
      <c r="L13">
        <v>38.659999999999997</v>
      </c>
      <c r="M13">
        <v>42.306250000000013</v>
      </c>
      <c r="N13">
        <v>2.8887499999999999</v>
      </c>
      <c r="O13">
        <v>2.8725000000000001</v>
      </c>
      <c r="P13">
        <v>2.8787500000000001</v>
      </c>
      <c r="Q13">
        <v>2.8774999999999999</v>
      </c>
      <c r="R13">
        <v>3.26</v>
      </c>
      <c r="S13">
        <v>4.9557225000000003</v>
      </c>
      <c r="T13">
        <v>365.76789724999998</v>
      </c>
      <c r="U13">
        <v>1.5295049999999999</v>
      </c>
      <c r="V13">
        <v>7.3297518749999986</v>
      </c>
      <c r="W13">
        <v>0.42163525000000002</v>
      </c>
      <c r="X13">
        <v>5.2832561250000003</v>
      </c>
      <c r="Y13">
        <v>1.945939125</v>
      </c>
      <c r="Z13">
        <v>31686.25</v>
      </c>
      <c r="AA13">
        <v>98946910.25</v>
      </c>
      <c r="AB13">
        <v>9659.526249999999</v>
      </c>
      <c r="AC13">
        <v>1293.9825000000001</v>
      </c>
      <c r="AD13">
        <v>4.3574999999999999</v>
      </c>
      <c r="AE13">
        <v>387846.75</v>
      </c>
    </row>
    <row r="14" spans="1:31" x14ac:dyDescent="0.25">
      <c r="A14">
        <f>ROUND(A13/A12*100,2)</f>
        <v>114.06</v>
      </c>
      <c r="B14">
        <f t="shared" ref="B14:AE14" si="0">ROUND(B13/B12*100,2)</f>
        <v>113.75</v>
      </c>
      <c r="C14">
        <f t="shared" si="0"/>
        <v>111</v>
      </c>
      <c r="D14">
        <f t="shared" si="0"/>
        <v>109.89</v>
      </c>
      <c r="E14">
        <f t="shared" si="0"/>
        <v>108.28</v>
      </c>
      <c r="F14">
        <f t="shared" si="0"/>
        <v>108.07</v>
      </c>
      <c r="G14">
        <f t="shared" si="0"/>
        <v>98.09</v>
      </c>
      <c r="H14">
        <f t="shared" si="0"/>
        <v>99.04</v>
      </c>
      <c r="I14">
        <f t="shared" si="0"/>
        <v>100.46</v>
      </c>
      <c r="J14">
        <f t="shared" si="0"/>
        <v>88.63</v>
      </c>
      <c r="K14">
        <f t="shared" si="0"/>
        <v>100.5</v>
      </c>
      <c r="L14">
        <f t="shared" si="0"/>
        <v>102.93</v>
      </c>
      <c r="M14">
        <f t="shared" si="0"/>
        <v>101.01</v>
      </c>
      <c r="N14">
        <f t="shared" si="0"/>
        <v>100.78</v>
      </c>
      <c r="O14">
        <f t="shared" si="0"/>
        <v>99.91</v>
      </c>
      <c r="P14">
        <f t="shared" si="0"/>
        <v>94.97</v>
      </c>
      <c r="Q14">
        <f t="shared" si="0"/>
        <v>99.91</v>
      </c>
      <c r="R14">
        <f t="shared" si="0"/>
        <v>113.79</v>
      </c>
      <c r="S14">
        <f t="shared" si="0"/>
        <v>83.17</v>
      </c>
      <c r="T14">
        <f t="shared" si="0"/>
        <v>120.36</v>
      </c>
      <c r="U14">
        <f t="shared" si="0"/>
        <v>82.82</v>
      </c>
      <c r="V14">
        <f t="shared" si="0"/>
        <v>82.67</v>
      </c>
      <c r="W14">
        <f t="shared" si="0"/>
        <v>104.78</v>
      </c>
      <c r="X14">
        <f t="shared" si="0"/>
        <v>111.82</v>
      </c>
      <c r="Y14">
        <f t="shared" si="0"/>
        <v>82.48</v>
      </c>
      <c r="Z14">
        <f t="shared" si="0"/>
        <v>119.93</v>
      </c>
      <c r="AA14">
        <f t="shared" si="0"/>
        <v>117.6</v>
      </c>
      <c r="AB14">
        <f t="shared" si="0"/>
        <v>117.6</v>
      </c>
      <c r="AC14">
        <f t="shared" si="0"/>
        <v>101.44</v>
      </c>
      <c r="AD14">
        <f t="shared" si="0"/>
        <v>98.61</v>
      </c>
      <c r="AE14">
        <f t="shared" si="0"/>
        <v>101.45</v>
      </c>
    </row>
    <row r="20" spans="3:4" x14ac:dyDescent="0.25">
      <c r="C20">
        <v>114.065</v>
      </c>
      <c r="D20">
        <v>88.627499999999998</v>
      </c>
    </row>
    <row r="21" spans="3:4" x14ac:dyDescent="0.25">
      <c r="C21">
        <v>113.749</v>
      </c>
      <c r="D21">
        <v>94.969099999999997</v>
      </c>
    </row>
    <row r="22" spans="3:4" x14ac:dyDescent="0.25">
      <c r="C22">
        <v>111.001</v>
      </c>
      <c r="D22">
        <v>83.165999999999997</v>
      </c>
    </row>
    <row r="23" spans="3:4" x14ac:dyDescent="0.25">
      <c r="C23">
        <v>109.88800000000001</v>
      </c>
      <c r="D23">
        <v>82.818299999999994</v>
      </c>
    </row>
    <row r="24" spans="3:4" x14ac:dyDescent="0.25">
      <c r="C24">
        <v>108.28100000000001</v>
      </c>
      <c r="D24">
        <v>82.665099999999995</v>
      </c>
    </row>
    <row r="25" spans="3:4" x14ac:dyDescent="0.25">
      <c r="C25">
        <v>108.068</v>
      </c>
      <c r="D25">
        <v>82.476100000000002</v>
      </c>
    </row>
    <row r="26" spans="3:4" x14ac:dyDescent="0.25">
      <c r="C26">
        <v>113.78700000000001</v>
      </c>
    </row>
    <row r="27" spans="3:4" x14ac:dyDescent="0.25">
      <c r="C27">
        <v>120.36</v>
      </c>
      <c r="D27">
        <f>AVERAGE(D20:D25)</f>
        <v>85.787016666666673</v>
      </c>
    </row>
    <row r="28" spans="3:4" x14ac:dyDescent="0.25">
      <c r="C28">
        <v>111.821</v>
      </c>
    </row>
    <row r="29" spans="3:4" x14ac:dyDescent="0.25">
      <c r="C29">
        <v>119.929</v>
      </c>
    </row>
    <row r="30" spans="3:4" x14ac:dyDescent="0.25">
      <c r="C30">
        <v>117.598</v>
      </c>
    </row>
    <row r="31" spans="3:4" x14ac:dyDescent="0.25">
      <c r="C31">
        <v>117.602</v>
      </c>
    </row>
    <row r="33" spans="1:31" x14ac:dyDescent="0.25">
      <c r="C33">
        <f>AVERAGE(C20:C31)</f>
        <v>113.84575000000001</v>
      </c>
    </row>
    <row r="43" spans="1:31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  <c r="Q43" s="1" t="s">
        <v>16</v>
      </c>
      <c r="R43" s="1" t="s">
        <v>17</v>
      </c>
      <c r="S43" s="1" t="s">
        <v>18</v>
      </c>
      <c r="T43" s="1" t="s">
        <v>19</v>
      </c>
      <c r="U43" s="1" t="s">
        <v>20</v>
      </c>
      <c r="V43" s="1" t="s">
        <v>21</v>
      </c>
      <c r="W43" s="1" t="s">
        <v>22</v>
      </c>
      <c r="X43" s="1" t="s">
        <v>23</v>
      </c>
      <c r="Y43" s="1" t="s">
        <v>24</v>
      </c>
      <c r="Z43" s="1" t="s">
        <v>25</v>
      </c>
      <c r="AA43" s="1" t="s">
        <v>26</v>
      </c>
      <c r="AB43" s="1" t="s">
        <v>27</v>
      </c>
      <c r="AC43" s="1" t="s">
        <v>28</v>
      </c>
      <c r="AD43" s="1" t="s">
        <v>29</v>
      </c>
      <c r="AE43" s="1" t="s">
        <v>30</v>
      </c>
    </row>
    <row r="44" spans="1:31" x14ac:dyDescent="0.25">
      <c r="A44">
        <v>1793.5</v>
      </c>
      <c r="B44">
        <v>1977.375</v>
      </c>
      <c r="C44">
        <v>1632.875</v>
      </c>
      <c r="D44">
        <v>3544.625</v>
      </c>
      <c r="E44">
        <v>1438.5</v>
      </c>
      <c r="F44">
        <v>5706.5</v>
      </c>
      <c r="G44">
        <v>22.3</v>
      </c>
      <c r="H44">
        <v>23.45</v>
      </c>
      <c r="I44">
        <v>24.512499999999999</v>
      </c>
      <c r="J44">
        <v>843.4525000000001</v>
      </c>
      <c r="K44">
        <v>43.058750000000003</v>
      </c>
      <c r="L44">
        <v>37.56</v>
      </c>
      <c r="M44">
        <v>41.881249999999987</v>
      </c>
      <c r="N44">
        <v>2.86625</v>
      </c>
      <c r="O44">
        <v>2.875</v>
      </c>
      <c r="P44">
        <v>3.03125</v>
      </c>
      <c r="Q44">
        <v>2.88</v>
      </c>
      <c r="R44">
        <v>2.8650000000000002</v>
      </c>
      <c r="S44">
        <v>5.9588291250000003</v>
      </c>
      <c r="T44">
        <v>303.89429875000002</v>
      </c>
      <c r="U44">
        <v>1.8468208749999999</v>
      </c>
      <c r="V44">
        <v>8.86680125</v>
      </c>
      <c r="W44">
        <v>0.40239750000000002</v>
      </c>
      <c r="X44">
        <v>4.7247421250000006</v>
      </c>
      <c r="Y44">
        <v>2.3593985000000002</v>
      </c>
      <c r="Z44">
        <v>26420.875</v>
      </c>
      <c r="AA44">
        <v>84140161.375</v>
      </c>
      <c r="AB44">
        <v>8213.7124999999996</v>
      </c>
      <c r="AC44">
        <v>1275.6224999999999</v>
      </c>
      <c r="AD44">
        <v>4.4187499999999993</v>
      </c>
      <c r="AE44">
        <v>382309.5</v>
      </c>
    </row>
    <row r="45" spans="1:31" x14ac:dyDescent="0.25">
      <c r="A45">
        <v>2037.25</v>
      </c>
      <c r="B45">
        <v>2241.125</v>
      </c>
      <c r="C45">
        <v>1816.125</v>
      </c>
      <c r="D45">
        <v>3909.125</v>
      </c>
      <c r="E45">
        <v>1562</v>
      </c>
      <c r="F45">
        <v>6189.875</v>
      </c>
      <c r="G45">
        <v>22.287500000000001</v>
      </c>
      <c r="H45">
        <v>23.4</v>
      </c>
      <c r="I45">
        <v>24.524999999999999</v>
      </c>
      <c r="J45">
        <v>753.80624999999998</v>
      </c>
      <c r="K45">
        <v>43.092500000000001</v>
      </c>
      <c r="L45">
        <v>37.875</v>
      </c>
      <c r="M45">
        <v>42.016249999999999</v>
      </c>
      <c r="N45">
        <v>2.8574999999999999</v>
      </c>
      <c r="O45">
        <v>2.8525</v>
      </c>
      <c r="P45">
        <v>2.88375</v>
      </c>
      <c r="Q45">
        <v>2.8574999999999999</v>
      </c>
      <c r="R45">
        <v>2.8587500000000001</v>
      </c>
      <c r="S45">
        <v>4.9413918749999999</v>
      </c>
      <c r="T45">
        <v>365.25476724999999</v>
      </c>
      <c r="U45">
        <v>1.529741625</v>
      </c>
      <c r="V45">
        <v>7.3132731250000003</v>
      </c>
      <c r="W45">
        <v>0.45367924999999998</v>
      </c>
      <c r="X45">
        <v>5.3061137499999997</v>
      </c>
      <c r="Y45">
        <v>1.961683375</v>
      </c>
      <c r="Z45">
        <v>31687.5</v>
      </c>
      <c r="AA45">
        <v>99140489.5</v>
      </c>
      <c r="AB45">
        <v>9678.4712499999987</v>
      </c>
      <c r="AC45">
        <v>1255.4475</v>
      </c>
      <c r="AD45">
        <v>4.2249999999999996</v>
      </c>
      <c r="AE45">
        <v>376223.625</v>
      </c>
    </row>
    <row r="46" spans="1:31" x14ac:dyDescent="0.25">
      <c r="A46">
        <f>ROUND(A45/A44*100,2)</f>
        <v>113.59</v>
      </c>
      <c r="B46">
        <f t="shared" ref="B46:AE46" si="1">ROUND(B45/B44*100,2)</f>
        <v>113.34</v>
      </c>
      <c r="C46">
        <f t="shared" si="1"/>
        <v>111.22</v>
      </c>
      <c r="D46">
        <f t="shared" si="1"/>
        <v>110.28</v>
      </c>
      <c r="E46">
        <f t="shared" si="1"/>
        <v>108.59</v>
      </c>
      <c r="F46">
        <f t="shared" si="1"/>
        <v>108.47</v>
      </c>
      <c r="G46">
        <f t="shared" si="1"/>
        <v>99.94</v>
      </c>
      <c r="H46">
        <f t="shared" si="1"/>
        <v>99.79</v>
      </c>
      <c r="I46">
        <f t="shared" si="1"/>
        <v>100.05</v>
      </c>
      <c r="J46">
        <f t="shared" si="1"/>
        <v>89.37</v>
      </c>
      <c r="K46">
        <f t="shared" si="1"/>
        <v>100.08</v>
      </c>
      <c r="L46">
        <f t="shared" si="1"/>
        <v>100.84</v>
      </c>
      <c r="M46">
        <f t="shared" si="1"/>
        <v>100.32</v>
      </c>
      <c r="N46">
        <f t="shared" si="1"/>
        <v>99.69</v>
      </c>
      <c r="O46">
        <f t="shared" si="1"/>
        <v>99.22</v>
      </c>
      <c r="P46">
        <f t="shared" si="1"/>
        <v>95.13</v>
      </c>
      <c r="Q46">
        <f t="shared" si="1"/>
        <v>99.22</v>
      </c>
      <c r="R46">
        <f t="shared" si="1"/>
        <v>99.78</v>
      </c>
      <c r="S46">
        <f t="shared" si="1"/>
        <v>82.93</v>
      </c>
      <c r="T46">
        <f t="shared" si="1"/>
        <v>120.19</v>
      </c>
      <c r="U46">
        <f t="shared" si="1"/>
        <v>82.83</v>
      </c>
      <c r="V46">
        <f t="shared" si="1"/>
        <v>82.48</v>
      </c>
      <c r="W46">
        <f t="shared" si="1"/>
        <v>112.74</v>
      </c>
      <c r="X46">
        <f t="shared" si="1"/>
        <v>112.3</v>
      </c>
      <c r="Y46">
        <f t="shared" si="1"/>
        <v>83.14</v>
      </c>
      <c r="Z46">
        <f t="shared" si="1"/>
        <v>119.93</v>
      </c>
      <c r="AA46">
        <f t="shared" si="1"/>
        <v>117.83</v>
      </c>
      <c r="AB46">
        <f t="shared" si="1"/>
        <v>117.83</v>
      </c>
      <c r="AC46">
        <f t="shared" si="1"/>
        <v>98.42</v>
      </c>
      <c r="AD46">
        <f t="shared" si="1"/>
        <v>95.62</v>
      </c>
      <c r="AE46">
        <f t="shared" si="1"/>
        <v>98.41</v>
      </c>
    </row>
    <row r="51" spans="3:4" x14ac:dyDescent="0.25">
      <c r="C51">
        <v>113.59099999999999</v>
      </c>
      <c r="D51">
        <v>89.371700000000004</v>
      </c>
    </row>
    <row r="52" spans="3:4" x14ac:dyDescent="0.25">
      <c r="C52">
        <v>113.33799999999999</v>
      </c>
      <c r="D52">
        <v>82.925600000000003</v>
      </c>
    </row>
    <row r="53" spans="3:4" x14ac:dyDescent="0.25">
      <c r="C53">
        <v>111.223</v>
      </c>
      <c r="D53">
        <v>82.831100000000006</v>
      </c>
    </row>
    <row r="54" spans="3:4" x14ac:dyDescent="0.25">
      <c r="C54">
        <v>110.283</v>
      </c>
      <c r="D54">
        <v>82.479299999999995</v>
      </c>
    </row>
    <row r="55" spans="3:4" x14ac:dyDescent="0.25">
      <c r="C55">
        <v>108.58499999999999</v>
      </c>
      <c r="D55">
        <v>83.1434</v>
      </c>
    </row>
    <row r="56" spans="3:4" x14ac:dyDescent="0.25">
      <c r="C56">
        <v>108.471</v>
      </c>
    </row>
    <row r="57" spans="3:4" x14ac:dyDescent="0.25">
      <c r="C57">
        <v>120.191</v>
      </c>
      <c r="D57">
        <f>AVERAGE(D51:D55)</f>
        <v>84.150220000000004</v>
      </c>
    </row>
    <row r="58" spans="3:4" x14ac:dyDescent="0.25">
      <c r="C58">
        <v>112.744</v>
      </c>
    </row>
    <row r="59" spans="3:4" x14ac:dyDescent="0.25">
      <c r="C59">
        <v>112.30500000000001</v>
      </c>
    </row>
    <row r="60" spans="3:4" x14ac:dyDescent="0.25">
      <c r="C60">
        <v>119.934</v>
      </c>
    </row>
    <row r="61" spans="3:4" x14ac:dyDescent="0.25">
      <c r="C61">
        <v>117.828</v>
      </c>
    </row>
    <row r="62" spans="3:4" x14ac:dyDescent="0.25">
      <c r="C62">
        <v>117.833</v>
      </c>
    </row>
    <row r="64" spans="3:4" x14ac:dyDescent="0.25">
      <c r="C64">
        <f>AVERAGE(C51:C62)</f>
        <v>113.8605</v>
      </c>
    </row>
    <row r="71" spans="1:31" x14ac:dyDescent="0.25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  <c r="J71" s="1" t="s">
        <v>9</v>
      </c>
      <c r="K71" s="1" t="s">
        <v>10</v>
      </c>
      <c r="L71" s="1" t="s">
        <v>11</v>
      </c>
      <c r="M71" s="1" t="s">
        <v>12</v>
      </c>
      <c r="N71" s="1" t="s">
        <v>13</v>
      </c>
      <c r="O71" s="1" t="s">
        <v>14</v>
      </c>
      <c r="P71" s="1" t="s">
        <v>15</v>
      </c>
      <c r="Q71" s="1" t="s">
        <v>16</v>
      </c>
      <c r="R71" s="1" t="s">
        <v>17</v>
      </c>
      <c r="S71" s="1" t="s">
        <v>18</v>
      </c>
      <c r="T71" s="1" t="s">
        <v>19</v>
      </c>
      <c r="U71" s="1" t="s">
        <v>20</v>
      </c>
      <c r="V71" s="1" t="s">
        <v>21</v>
      </c>
      <c r="W71" s="1" t="s">
        <v>22</v>
      </c>
      <c r="X71" s="1" t="s">
        <v>23</v>
      </c>
      <c r="Y71" s="1" t="s">
        <v>24</v>
      </c>
      <c r="Z71" s="1" t="s">
        <v>25</v>
      </c>
      <c r="AA71" s="1" t="s">
        <v>26</v>
      </c>
      <c r="AB71" s="1" t="s">
        <v>27</v>
      </c>
      <c r="AC71" s="1" t="s">
        <v>28</v>
      </c>
      <c r="AD71" s="1" t="s">
        <v>29</v>
      </c>
      <c r="AE71" s="1" t="s">
        <v>30</v>
      </c>
    </row>
    <row r="72" spans="1:31" x14ac:dyDescent="0.25">
      <c r="A72">
        <v>1793.5</v>
      </c>
      <c r="B72">
        <v>1977.375</v>
      </c>
      <c r="C72">
        <v>1632.875</v>
      </c>
      <c r="D72">
        <v>3544.625</v>
      </c>
      <c r="E72">
        <v>1438.5</v>
      </c>
      <c r="F72">
        <v>5706.5</v>
      </c>
      <c r="G72">
        <v>22.3</v>
      </c>
      <c r="H72">
        <v>23.45</v>
      </c>
      <c r="I72">
        <v>24.512499999999999</v>
      </c>
      <c r="J72">
        <v>843.4525000000001</v>
      </c>
      <c r="K72">
        <v>43.058750000000003</v>
      </c>
      <c r="L72">
        <v>37.56</v>
      </c>
      <c r="M72">
        <v>41.881249999999987</v>
      </c>
      <c r="N72">
        <v>2.86625</v>
      </c>
      <c r="O72">
        <v>2.875</v>
      </c>
      <c r="P72">
        <v>3.03125</v>
      </c>
      <c r="Q72">
        <v>2.88</v>
      </c>
      <c r="R72">
        <v>2.8650000000000002</v>
      </c>
      <c r="S72">
        <v>5.9588291250000003</v>
      </c>
      <c r="T72">
        <v>303.89429875000002</v>
      </c>
      <c r="U72">
        <v>1.8468208749999999</v>
      </c>
      <c r="V72">
        <v>8.86680125</v>
      </c>
      <c r="W72">
        <v>0.40239750000000002</v>
      </c>
      <c r="X72">
        <v>4.7247421250000006</v>
      </c>
      <c r="Y72">
        <v>2.3593985000000002</v>
      </c>
      <c r="Z72">
        <v>26420.875</v>
      </c>
      <c r="AA72">
        <v>84140161.375</v>
      </c>
      <c r="AB72">
        <v>8213.7124999999996</v>
      </c>
      <c r="AC72">
        <v>1275.6224999999999</v>
      </c>
      <c r="AD72">
        <v>4.4187499999999993</v>
      </c>
      <c r="AE72">
        <v>382309.5</v>
      </c>
    </row>
    <row r="73" spans="1:31" x14ac:dyDescent="0.25">
      <c r="A73">
        <v>2041.5</v>
      </c>
      <c r="B73">
        <v>2249.25</v>
      </c>
      <c r="C73">
        <v>1819.125</v>
      </c>
      <c r="D73">
        <v>3916.25</v>
      </c>
      <c r="E73">
        <v>1563.625</v>
      </c>
      <c r="F73">
        <v>6197</v>
      </c>
      <c r="G73">
        <v>22.0625</v>
      </c>
      <c r="H73">
        <v>23.162500000000001</v>
      </c>
      <c r="I73">
        <v>23.9375</v>
      </c>
      <c r="J73">
        <v>748.38874999999996</v>
      </c>
      <c r="K73">
        <v>43.073749999999997</v>
      </c>
      <c r="L73">
        <v>37.931249999999999</v>
      </c>
      <c r="M73">
        <v>42.082500000000003</v>
      </c>
      <c r="N73">
        <v>2.8975</v>
      </c>
      <c r="O73">
        <v>2.85</v>
      </c>
      <c r="P73">
        <v>2.8675000000000002</v>
      </c>
      <c r="Q73">
        <v>2.88625</v>
      </c>
      <c r="R73">
        <v>3.04</v>
      </c>
      <c r="S73">
        <v>4.9519985000000002</v>
      </c>
      <c r="T73">
        <v>365.57912275000001</v>
      </c>
      <c r="U73">
        <v>1.5294682500000001</v>
      </c>
      <c r="V73">
        <v>7.2975356250000001</v>
      </c>
      <c r="W73">
        <v>0.458314</v>
      </c>
      <c r="X73">
        <v>5.3121679999999998</v>
      </c>
      <c r="Y73">
        <v>1.943435625</v>
      </c>
      <c r="Z73">
        <v>31692.75</v>
      </c>
      <c r="AA73">
        <v>99209491.5</v>
      </c>
      <c r="AB73">
        <v>9685.2174999999988</v>
      </c>
      <c r="AC73">
        <v>1256.835</v>
      </c>
      <c r="AD73">
        <v>4.2293750000000001</v>
      </c>
      <c r="AE73">
        <v>376677</v>
      </c>
    </row>
    <row r="74" spans="1:31" x14ac:dyDescent="0.25">
      <c r="A74">
        <f>ROUND(A73/A72*100,2)</f>
        <v>113.83</v>
      </c>
      <c r="B74">
        <f t="shared" ref="B74:AE74" si="2">ROUND(B73/B72*100,2)</f>
        <v>113.75</v>
      </c>
      <c r="C74">
        <f t="shared" si="2"/>
        <v>111.41</v>
      </c>
      <c r="D74">
        <f t="shared" si="2"/>
        <v>110.48</v>
      </c>
      <c r="E74">
        <f t="shared" si="2"/>
        <v>108.7</v>
      </c>
      <c r="F74">
        <f t="shared" si="2"/>
        <v>108.6</v>
      </c>
      <c r="G74">
        <f t="shared" si="2"/>
        <v>98.93</v>
      </c>
      <c r="H74">
        <f t="shared" si="2"/>
        <v>98.77</v>
      </c>
      <c r="I74">
        <f t="shared" si="2"/>
        <v>97.65</v>
      </c>
      <c r="J74">
        <f t="shared" si="2"/>
        <v>88.73</v>
      </c>
      <c r="K74">
        <f t="shared" si="2"/>
        <v>100.03</v>
      </c>
      <c r="L74">
        <f t="shared" si="2"/>
        <v>100.99</v>
      </c>
      <c r="M74">
        <f t="shared" si="2"/>
        <v>100.48</v>
      </c>
      <c r="N74">
        <f t="shared" si="2"/>
        <v>101.09</v>
      </c>
      <c r="O74">
        <f t="shared" si="2"/>
        <v>99.13</v>
      </c>
      <c r="P74">
        <f t="shared" si="2"/>
        <v>94.6</v>
      </c>
      <c r="Q74">
        <f t="shared" si="2"/>
        <v>100.22</v>
      </c>
      <c r="R74">
        <f t="shared" si="2"/>
        <v>106.11</v>
      </c>
      <c r="S74">
        <f t="shared" si="2"/>
        <v>83.1</v>
      </c>
      <c r="T74">
        <f t="shared" si="2"/>
        <v>120.3</v>
      </c>
      <c r="U74">
        <f t="shared" si="2"/>
        <v>82.82</v>
      </c>
      <c r="V74">
        <f t="shared" si="2"/>
        <v>82.3</v>
      </c>
      <c r="W74">
        <f t="shared" si="2"/>
        <v>113.9</v>
      </c>
      <c r="X74">
        <f t="shared" si="2"/>
        <v>112.43</v>
      </c>
      <c r="Y74">
        <f t="shared" si="2"/>
        <v>82.37</v>
      </c>
      <c r="Z74">
        <f t="shared" si="2"/>
        <v>119.95</v>
      </c>
      <c r="AA74">
        <f t="shared" si="2"/>
        <v>117.91</v>
      </c>
      <c r="AB74">
        <f t="shared" si="2"/>
        <v>117.92</v>
      </c>
      <c r="AC74">
        <f t="shared" si="2"/>
        <v>98.53</v>
      </c>
      <c r="AD74">
        <f t="shared" si="2"/>
        <v>95.71</v>
      </c>
      <c r="AE74">
        <f t="shared" si="2"/>
        <v>98.53</v>
      </c>
    </row>
    <row r="78" spans="1:31" x14ac:dyDescent="0.25">
      <c r="B78">
        <v>113.828</v>
      </c>
      <c r="C78">
        <v>88.729200000000006</v>
      </c>
    </row>
    <row r="79" spans="1:31" x14ac:dyDescent="0.25">
      <c r="B79">
        <v>113.749</v>
      </c>
      <c r="C79">
        <v>94.597899999999996</v>
      </c>
    </row>
    <row r="80" spans="1:31" x14ac:dyDescent="0.25">
      <c r="B80">
        <v>111.40600000000001</v>
      </c>
      <c r="C80">
        <v>83.103499999999997</v>
      </c>
    </row>
    <row r="81" spans="2:3" x14ac:dyDescent="0.25">
      <c r="B81">
        <v>110.48399999999999</v>
      </c>
      <c r="C81">
        <v>82.816299999999998</v>
      </c>
    </row>
    <row r="82" spans="2:3" x14ac:dyDescent="0.25">
      <c r="B82">
        <v>108.69799999999999</v>
      </c>
      <c r="C82">
        <v>82.3018</v>
      </c>
    </row>
    <row r="83" spans="2:3" x14ac:dyDescent="0.25">
      <c r="B83">
        <v>108.595</v>
      </c>
      <c r="C83">
        <v>82.37</v>
      </c>
    </row>
    <row r="84" spans="2:3" x14ac:dyDescent="0.25">
      <c r="B84">
        <v>106.108</v>
      </c>
    </row>
    <row r="85" spans="2:3" x14ac:dyDescent="0.25">
      <c r="B85">
        <v>120.298</v>
      </c>
      <c r="C85">
        <f>AVERAGE(C78:C83)</f>
        <v>85.653116666666676</v>
      </c>
    </row>
    <row r="86" spans="2:3" x14ac:dyDescent="0.25">
      <c r="B86">
        <v>113.896</v>
      </c>
    </row>
    <row r="87" spans="2:3" x14ac:dyDescent="0.25">
      <c r="B87">
        <v>112.43300000000001</v>
      </c>
    </row>
    <row r="88" spans="2:3" x14ac:dyDescent="0.25">
      <c r="B88">
        <v>119.953</v>
      </c>
    </row>
    <row r="89" spans="2:3" x14ac:dyDescent="0.25">
      <c r="B89">
        <v>117.91</v>
      </c>
    </row>
    <row r="90" spans="2:3" x14ac:dyDescent="0.25">
      <c r="B90">
        <v>117.91500000000001</v>
      </c>
    </row>
    <row r="92" spans="2:3" x14ac:dyDescent="0.25">
      <c r="B92">
        <f>AVERAGE(B78:B90)</f>
        <v>113.48253846153845</v>
      </c>
    </row>
    <row r="100" spans="1:31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10</v>
      </c>
      <c r="L100" s="1" t="s">
        <v>11</v>
      </c>
      <c r="M100" s="1" t="s">
        <v>12</v>
      </c>
      <c r="N100" s="1" t="s">
        <v>13</v>
      </c>
      <c r="O100" s="1" t="s">
        <v>14</v>
      </c>
      <c r="P100" s="1" t="s">
        <v>15</v>
      </c>
      <c r="Q100" s="1" t="s">
        <v>16</v>
      </c>
      <c r="R100" s="1" t="s">
        <v>17</v>
      </c>
      <c r="S100" s="1" t="s">
        <v>18</v>
      </c>
      <c r="T100" s="1" t="s">
        <v>19</v>
      </c>
      <c r="U100" s="1" t="s">
        <v>20</v>
      </c>
      <c r="V100" s="1" t="s">
        <v>21</v>
      </c>
      <c r="W100" s="1" t="s">
        <v>22</v>
      </c>
      <c r="X100" s="1" t="s">
        <v>23</v>
      </c>
      <c r="Y100" s="1" t="s">
        <v>24</v>
      </c>
      <c r="Z100" s="1" t="s">
        <v>25</v>
      </c>
      <c r="AA100" s="1" t="s">
        <v>26</v>
      </c>
      <c r="AB100" s="1" t="s">
        <v>27</v>
      </c>
      <c r="AC100" s="1" t="s">
        <v>28</v>
      </c>
      <c r="AD100" s="1" t="s">
        <v>29</v>
      </c>
      <c r="AE100" s="1" t="s">
        <v>30</v>
      </c>
    </row>
    <row r="101" spans="1:31" x14ac:dyDescent="0.25">
      <c r="A101">
        <v>2100.375</v>
      </c>
      <c r="B101">
        <v>2312.75</v>
      </c>
      <c r="C101">
        <v>1881.25</v>
      </c>
      <c r="D101">
        <v>4062.125</v>
      </c>
      <c r="E101">
        <v>1622.125</v>
      </c>
      <c r="F101">
        <v>6434.625</v>
      </c>
      <c r="G101">
        <v>21.175000000000001</v>
      </c>
      <c r="H101">
        <v>22.6</v>
      </c>
      <c r="I101">
        <v>24.4</v>
      </c>
      <c r="J101">
        <v>892.33875</v>
      </c>
      <c r="K101">
        <v>43.253749999999997</v>
      </c>
      <c r="L101">
        <v>38.35</v>
      </c>
      <c r="M101">
        <v>42.493749999999999</v>
      </c>
      <c r="N101">
        <v>2.8650000000000002</v>
      </c>
      <c r="O101">
        <v>2.8624999999999998</v>
      </c>
      <c r="P101">
        <v>2.8687499999999999</v>
      </c>
      <c r="Q101">
        <v>3.0125000000000002</v>
      </c>
      <c r="R101">
        <v>2.875</v>
      </c>
      <c r="S101">
        <v>4.9351649999999996</v>
      </c>
      <c r="T101">
        <v>365.67919124999997</v>
      </c>
      <c r="U101">
        <v>1.529605375</v>
      </c>
      <c r="V101">
        <v>7.2985386249999991</v>
      </c>
      <c r="W101">
        <v>0.45145824999999989</v>
      </c>
      <c r="X101">
        <v>5.2293803749999999</v>
      </c>
      <c r="Y101">
        <v>1.9561075000000001</v>
      </c>
      <c r="Z101">
        <v>31700.375</v>
      </c>
      <c r="AA101">
        <v>99806306.75</v>
      </c>
      <c r="AB101">
        <v>9748.598750000001</v>
      </c>
      <c r="AC101">
        <v>1184.4549999999999</v>
      </c>
      <c r="AD101">
        <v>4.0062499999999996</v>
      </c>
      <c r="AE101">
        <v>354947.5</v>
      </c>
    </row>
    <row r="102" spans="1:31" x14ac:dyDescent="0.25">
      <c r="A102">
        <v>2041.5</v>
      </c>
      <c r="B102">
        <v>2249.25</v>
      </c>
      <c r="C102">
        <v>1819.125</v>
      </c>
      <c r="D102">
        <v>3916.25</v>
      </c>
      <c r="E102">
        <v>1563.625</v>
      </c>
      <c r="F102">
        <v>6197</v>
      </c>
      <c r="G102">
        <v>22.0625</v>
      </c>
      <c r="H102">
        <v>23.162500000000001</v>
      </c>
      <c r="I102">
        <v>23.9375</v>
      </c>
      <c r="J102">
        <v>748.38874999999996</v>
      </c>
      <c r="K102">
        <v>43.073749999999997</v>
      </c>
      <c r="L102">
        <v>37.931249999999999</v>
      </c>
      <c r="M102">
        <v>42.082500000000003</v>
      </c>
      <c r="N102">
        <v>2.8975</v>
      </c>
      <c r="O102">
        <v>2.85</v>
      </c>
      <c r="P102">
        <v>2.8675000000000002</v>
      </c>
      <c r="Q102">
        <v>2.88625</v>
      </c>
      <c r="R102">
        <v>3.04</v>
      </c>
      <c r="S102">
        <v>4.9519985000000002</v>
      </c>
      <c r="T102">
        <v>365.57912275000001</v>
      </c>
      <c r="U102">
        <v>1.5294682500000001</v>
      </c>
      <c r="V102">
        <v>7.2975356250000001</v>
      </c>
      <c r="W102">
        <v>0.458314</v>
      </c>
      <c r="X102">
        <v>5.3121679999999998</v>
      </c>
      <c r="Y102">
        <v>1.943435625</v>
      </c>
      <c r="Z102">
        <v>31692.75</v>
      </c>
      <c r="AA102">
        <v>99209491.5</v>
      </c>
      <c r="AB102">
        <v>9685.2174999999988</v>
      </c>
      <c r="AC102">
        <v>1256.835</v>
      </c>
      <c r="AD102">
        <v>4.2293750000000001</v>
      </c>
      <c r="AE102">
        <v>376677</v>
      </c>
    </row>
    <row r="103" spans="1:31" x14ac:dyDescent="0.25">
      <c r="A103">
        <f>ROUND(A102/A101*100,2)</f>
        <v>97.2</v>
      </c>
      <c r="B103">
        <f t="shared" ref="B103:AE103" si="3">ROUND(B102/B101*100,2)</f>
        <v>97.25</v>
      </c>
      <c r="C103">
        <f t="shared" si="3"/>
        <v>96.7</v>
      </c>
      <c r="D103">
        <f t="shared" si="3"/>
        <v>96.41</v>
      </c>
      <c r="E103">
        <f t="shared" si="3"/>
        <v>96.39</v>
      </c>
      <c r="F103">
        <f t="shared" si="3"/>
        <v>96.31</v>
      </c>
      <c r="G103">
        <f t="shared" si="3"/>
        <v>104.19</v>
      </c>
      <c r="H103">
        <f t="shared" si="3"/>
        <v>102.49</v>
      </c>
      <c r="I103">
        <f t="shared" si="3"/>
        <v>98.1</v>
      </c>
      <c r="J103">
        <f t="shared" si="3"/>
        <v>83.87</v>
      </c>
      <c r="K103">
        <f t="shared" si="3"/>
        <v>99.58</v>
      </c>
      <c r="L103">
        <f t="shared" si="3"/>
        <v>98.91</v>
      </c>
      <c r="M103">
        <f t="shared" si="3"/>
        <v>99.03</v>
      </c>
      <c r="N103">
        <f t="shared" si="3"/>
        <v>101.13</v>
      </c>
      <c r="O103">
        <f t="shared" si="3"/>
        <v>99.56</v>
      </c>
      <c r="P103">
        <f t="shared" si="3"/>
        <v>99.96</v>
      </c>
      <c r="Q103">
        <f t="shared" si="3"/>
        <v>95.81</v>
      </c>
      <c r="R103">
        <f t="shared" si="3"/>
        <v>105.74</v>
      </c>
      <c r="S103">
        <f t="shared" si="3"/>
        <v>100.34</v>
      </c>
      <c r="T103">
        <f t="shared" si="3"/>
        <v>99.97</v>
      </c>
      <c r="U103">
        <f t="shared" si="3"/>
        <v>99.99</v>
      </c>
      <c r="V103">
        <f t="shared" si="3"/>
        <v>99.99</v>
      </c>
      <c r="W103">
        <f t="shared" si="3"/>
        <v>101.52</v>
      </c>
      <c r="X103">
        <f t="shared" si="3"/>
        <v>101.58</v>
      </c>
      <c r="Y103">
        <f t="shared" si="3"/>
        <v>99.35</v>
      </c>
      <c r="Z103">
        <f t="shared" si="3"/>
        <v>99.98</v>
      </c>
      <c r="AA103">
        <f t="shared" si="3"/>
        <v>99.4</v>
      </c>
      <c r="AB103">
        <f t="shared" si="3"/>
        <v>99.35</v>
      </c>
      <c r="AC103">
        <f t="shared" si="3"/>
        <v>106.11</v>
      </c>
      <c r="AD103">
        <f t="shared" si="3"/>
        <v>105.57</v>
      </c>
      <c r="AE103">
        <f t="shared" si="3"/>
        <v>106.12</v>
      </c>
    </row>
    <row r="107" spans="1:31" x14ac:dyDescent="0.25">
      <c r="A107">
        <f>AVERAGE(A103:AE103)</f>
        <v>99.609677419354824</v>
      </c>
    </row>
    <row r="122" spans="1:31" x14ac:dyDescent="0.25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  <c r="H122" s="1" t="s">
        <v>7</v>
      </c>
      <c r="I122" s="1" t="s">
        <v>8</v>
      </c>
      <c r="J122" s="1" t="s">
        <v>9</v>
      </c>
      <c r="K122" s="1" t="s">
        <v>10</v>
      </c>
      <c r="L122" s="1" t="s">
        <v>11</v>
      </c>
      <c r="M122" s="1" t="s">
        <v>12</v>
      </c>
      <c r="N122" s="1" t="s">
        <v>13</v>
      </c>
      <c r="O122" s="1" t="s">
        <v>14</v>
      </c>
      <c r="P122" s="1" t="s">
        <v>15</v>
      </c>
      <c r="Q122" s="1" t="s">
        <v>16</v>
      </c>
      <c r="R122" s="1" t="s">
        <v>17</v>
      </c>
      <c r="S122" s="1" t="s">
        <v>18</v>
      </c>
      <c r="T122" s="1" t="s">
        <v>19</v>
      </c>
      <c r="U122" s="1" t="s">
        <v>20</v>
      </c>
      <c r="V122" s="1" t="s">
        <v>21</v>
      </c>
      <c r="W122" s="1" t="s">
        <v>22</v>
      </c>
      <c r="X122" s="1" t="s">
        <v>23</v>
      </c>
      <c r="Y122" s="1" t="s">
        <v>24</v>
      </c>
      <c r="Z122" s="1" t="s">
        <v>25</v>
      </c>
      <c r="AA122" s="1" t="s">
        <v>26</v>
      </c>
      <c r="AB122" s="1" t="s">
        <v>27</v>
      </c>
      <c r="AC122" s="1" t="s">
        <v>28</v>
      </c>
      <c r="AD122" s="1" t="s">
        <v>29</v>
      </c>
      <c r="AE122" s="1" t="s">
        <v>30</v>
      </c>
    </row>
    <row r="123" spans="1:31" x14ac:dyDescent="0.25">
      <c r="A123">
        <v>1793.5</v>
      </c>
      <c r="B123">
        <v>1977.375</v>
      </c>
      <c r="C123">
        <v>1632.875</v>
      </c>
      <c r="D123">
        <v>3544.625</v>
      </c>
      <c r="E123">
        <v>1438.5</v>
      </c>
      <c r="F123">
        <v>5706.5</v>
      </c>
      <c r="G123">
        <v>22.3</v>
      </c>
      <c r="H123">
        <v>23.45</v>
      </c>
      <c r="I123">
        <v>24.512499999999999</v>
      </c>
      <c r="J123">
        <v>843.4525000000001</v>
      </c>
      <c r="K123">
        <v>43.058750000000003</v>
      </c>
      <c r="L123">
        <v>37.56</v>
      </c>
      <c r="M123">
        <v>41.881249999999987</v>
      </c>
      <c r="N123">
        <v>2.86625</v>
      </c>
      <c r="O123">
        <v>2.875</v>
      </c>
      <c r="P123">
        <v>3.03125</v>
      </c>
      <c r="Q123">
        <v>2.88</v>
      </c>
      <c r="R123">
        <v>2.8650000000000002</v>
      </c>
      <c r="S123">
        <v>5.9588291250000003</v>
      </c>
      <c r="T123">
        <v>303.89429875000002</v>
      </c>
      <c r="U123">
        <v>1.8468208749999999</v>
      </c>
      <c r="V123">
        <v>8.86680125</v>
      </c>
      <c r="W123">
        <v>0.40239750000000002</v>
      </c>
      <c r="X123">
        <v>4.7247421250000006</v>
      </c>
      <c r="Y123">
        <v>2.3593985000000002</v>
      </c>
      <c r="Z123">
        <v>26420.875</v>
      </c>
      <c r="AA123">
        <v>84140161.375</v>
      </c>
      <c r="AB123">
        <v>8213.7124999999996</v>
      </c>
      <c r="AC123">
        <v>1275.6224999999999</v>
      </c>
      <c r="AD123">
        <v>4.4187499999999993</v>
      </c>
      <c r="AE123">
        <v>382309.5</v>
      </c>
    </row>
    <row r="124" spans="1:31" x14ac:dyDescent="0.25">
      <c r="A124">
        <v>1889.125</v>
      </c>
      <c r="B124">
        <v>2081.875</v>
      </c>
      <c r="C124">
        <v>1704.75</v>
      </c>
      <c r="D124">
        <v>3687.125</v>
      </c>
      <c r="E124">
        <v>1481.375</v>
      </c>
      <c r="F124">
        <v>5872.75</v>
      </c>
      <c r="G124">
        <v>21.024999999999999</v>
      </c>
      <c r="H124">
        <v>22.324999999999999</v>
      </c>
      <c r="I124">
        <v>24.45</v>
      </c>
      <c r="J124">
        <v>835.09750000000008</v>
      </c>
      <c r="K124">
        <v>43.288749999999993</v>
      </c>
      <c r="L124">
        <v>38.568749999999987</v>
      </c>
      <c r="M124">
        <v>42.511249999999997</v>
      </c>
      <c r="N124">
        <v>2.8650000000000002</v>
      </c>
      <c r="O124">
        <v>2.86</v>
      </c>
      <c r="P124">
        <v>2.88625</v>
      </c>
      <c r="Q124">
        <v>2.8774999999999999</v>
      </c>
      <c r="R124">
        <v>2.875</v>
      </c>
      <c r="S124">
        <v>5.5612571249999991</v>
      </c>
      <c r="T124">
        <v>324.96797637499998</v>
      </c>
      <c r="U124">
        <v>1.717105125</v>
      </c>
      <c r="V124">
        <v>8.2368978750000004</v>
      </c>
      <c r="W124">
        <v>0.40150837499999997</v>
      </c>
      <c r="X124">
        <v>5.3005351249999997</v>
      </c>
      <c r="Y124">
        <v>2.1696912500000001</v>
      </c>
      <c r="Z124">
        <v>28171.375</v>
      </c>
      <c r="AA124">
        <v>88620550.25</v>
      </c>
      <c r="AB124">
        <v>8651.24</v>
      </c>
      <c r="AC124">
        <v>1226.1500000000001</v>
      </c>
      <c r="AD124">
        <v>4.2487499999999994</v>
      </c>
      <c r="AE124">
        <v>367532.75</v>
      </c>
    </row>
    <row r="125" spans="1:31" x14ac:dyDescent="0.25">
      <c r="A125">
        <v>1590.625</v>
      </c>
      <c r="B125">
        <v>1751.75</v>
      </c>
      <c r="C125">
        <v>1418.625</v>
      </c>
      <c r="D125">
        <v>3057</v>
      </c>
      <c r="E125">
        <v>1216.125</v>
      </c>
      <c r="F125">
        <v>4823.75</v>
      </c>
      <c r="G125">
        <v>21.024999999999999</v>
      </c>
      <c r="H125">
        <v>22.9375</v>
      </c>
      <c r="I125">
        <v>24.5625</v>
      </c>
      <c r="J125">
        <v>856.28375000000005</v>
      </c>
      <c r="K125">
        <v>43.261249999999997</v>
      </c>
      <c r="L125">
        <v>38.40625</v>
      </c>
      <c r="M125">
        <v>42.41</v>
      </c>
      <c r="N125">
        <v>2.8562500000000002</v>
      </c>
      <c r="O125">
        <v>2.9775</v>
      </c>
      <c r="P125">
        <v>3.07</v>
      </c>
      <c r="Q125">
        <v>2.8987500000000002</v>
      </c>
      <c r="R125">
        <v>2.9</v>
      </c>
      <c r="S125">
        <v>4.8393709999999999</v>
      </c>
      <c r="T125">
        <v>374.09908187500002</v>
      </c>
      <c r="U125">
        <v>1.490678875</v>
      </c>
      <c r="V125">
        <v>7.1297532499999994</v>
      </c>
      <c r="W125">
        <v>0.43621987499999998</v>
      </c>
      <c r="X125">
        <v>5.2503176249999992</v>
      </c>
      <c r="Y125">
        <v>1.9014580000000001</v>
      </c>
      <c r="Z125">
        <v>32485.25</v>
      </c>
      <c r="AA125">
        <v>101674147.75</v>
      </c>
      <c r="AB125">
        <v>9929.4862500000017</v>
      </c>
      <c r="AC125">
        <v>1234.1937499999999</v>
      </c>
      <c r="AD125">
        <v>4.2774999999999999</v>
      </c>
      <c r="AE125">
        <v>369883.5</v>
      </c>
    </row>
    <row r="126" spans="1:31" x14ac:dyDescent="0.25">
      <c r="A126">
        <v>1587.625</v>
      </c>
      <c r="B126">
        <v>1748.625</v>
      </c>
      <c r="C126">
        <v>1419.125</v>
      </c>
      <c r="D126">
        <v>3056.5</v>
      </c>
      <c r="E126">
        <v>1221.75</v>
      </c>
      <c r="F126">
        <v>4842.875</v>
      </c>
      <c r="G126">
        <v>19.175000000000001</v>
      </c>
      <c r="H126">
        <v>21.95</v>
      </c>
      <c r="I126">
        <v>23.587499999999999</v>
      </c>
      <c r="J126">
        <v>857.02874999999995</v>
      </c>
      <c r="K126">
        <v>43.252499999999998</v>
      </c>
      <c r="L126">
        <v>38.243750000000013</v>
      </c>
      <c r="M126">
        <v>42.478750000000012</v>
      </c>
      <c r="N126">
        <v>2.9712499999999999</v>
      </c>
      <c r="O126">
        <v>3.0437500000000002</v>
      </c>
      <c r="P126">
        <v>2.9037500000000001</v>
      </c>
      <c r="Q126">
        <v>3</v>
      </c>
      <c r="R126">
        <v>2.92</v>
      </c>
      <c r="S126">
        <v>4.8380642500000004</v>
      </c>
      <c r="T126">
        <v>374.25151887499999</v>
      </c>
      <c r="U126">
        <v>1.4906813750000001</v>
      </c>
      <c r="V126">
        <v>7.1146246249999994</v>
      </c>
      <c r="W126">
        <v>0.464619375</v>
      </c>
      <c r="X126">
        <v>5.2558751250000002</v>
      </c>
      <c r="Y126">
        <v>1.9290097500000001</v>
      </c>
      <c r="Z126">
        <v>32478.625</v>
      </c>
      <c r="AA126">
        <v>102198350.75</v>
      </c>
      <c r="AB126">
        <v>9977.15625</v>
      </c>
      <c r="AC126">
        <v>1159.385</v>
      </c>
      <c r="AD126">
        <v>3.8956249999999999</v>
      </c>
      <c r="AE126">
        <v>347446.625</v>
      </c>
    </row>
    <row r="127" spans="1:31" x14ac:dyDescent="0.25">
      <c r="A127">
        <v>2045.875</v>
      </c>
      <c r="B127">
        <v>2252.75</v>
      </c>
      <c r="C127">
        <v>1815.75</v>
      </c>
      <c r="D127">
        <v>3903.75</v>
      </c>
      <c r="E127">
        <v>1561.875</v>
      </c>
      <c r="F127">
        <v>6201.25</v>
      </c>
      <c r="G127">
        <v>20.225000000000001</v>
      </c>
      <c r="H127">
        <v>22.162500000000001</v>
      </c>
      <c r="I127">
        <v>23.787500000000001</v>
      </c>
      <c r="J127">
        <v>753.5474999999999</v>
      </c>
      <c r="K127">
        <v>43.243749999999999</v>
      </c>
      <c r="L127">
        <v>38.381250000000001</v>
      </c>
      <c r="M127">
        <v>42.256250000000001</v>
      </c>
      <c r="N127">
        <v>2.9275000000000002</v>
      </c>
      <c r="O127">
        <v>2.95</v>
      </c>
      <c r="P127">
        <v>3.1</v>
      </c>
      <c r="Q127">
        <v>2.9624999999999999</v>
      </c>
      <c r="R127">
        <v>2.96875</v>
      </c>
      <c r="S127">
        <v>4.9719267499999997</v>
      </c>
      <c r="T127">
        <v>365.395512</v>
      </c>
      <c r="U127">
        <v>1.52952025</v>
      </c>
      <c r="V127">
        <v>7.3122685000000001</v>
      </c>
      <c r="W127">
        <v>0.4242435</v>
      </c>
      <c r="X127">
        <v>5.2797927500000004</v>
      </c>
      <c r="Y127">
        <v>1.975901125</v>
      </c>
      <c r="Z127">
        <v>31696.375</v>
      </c>
      <c r="AA127">
        <v>98855986.125</v>
      </c>
      <c r="AB127">
        <v>9650.7249999999985</v>
      </c>
      <c r="AC127">
        <v>1187.42</v>
      </c>
      <c r="AD127">
        <v>4.11625</v>
      </c>
      <c r="AE127">
        <v>355891.25</v>
      </c>
    </row>
    <row r="128" spans="1:31" x14ac:dyDescent="0.25">
      <c r="A128">
        <v>2087.5</v>
      </c>
      <c r="B128">
        <v>2297.125</v>
      </c>
      <c r="C128">
        <v>1864</v>
      </c>
      <c r="D128">
        <v>4017.125</v>
      </c>
      <c r="E128">
        <v>1607.625</v>
      </c>
      <c r="F128">
        <v>6379.625</v>
      </c>
      <c r="G128">
        <v>20.787500000000001</v>
      </c>
      <c r="H128">
        <v>22.375</v>
      </c>
      <c r="I128">
        <v>24.074999999999999</v>
      </c>
      <c r="J128">
        <v>853.69875000000002</v>
      </c>
      <c r="K128">
        <v>43.260000000000012</v>
      </c>
      <c r="L128">
        <v>38.317500000000003</v>
      </c>
      <c r="M128">
        <v>42.5625</v>
      </c>
      <c r="N128">
        <v>2.9649999999999999</v>
      </c>
      <c r="O128">
        <v>2.94</v>
      </c>
      <c r="P128">
        <v>2.9387500000000002</v>
      </c>
      <c r="Q128">
        <v>2.9525000000000001</v>
      </c>
      <c r="R128">
        <v>2.9624999999999999</v>
      </c>
      <c r="S128">
        <v>4.9474308750000002</v>
      </c>
      <c r="T128">
        <v>366.03719462499998</v>
      </c>
      <c r="U128">
        <v>1.5295028749999999</v>
      </c>
      <c r="V128">
        <v>7.3165046250000003</v>
      </c>
      <c r="W128">
        <v>0.42949825000000003</v>
      </c>
      <c r="X128">
        <v>5.2552338750000001</v>
      </c>
      <c r="Y128">
        <v>1.9581063750000001</v>
      </c>
      <c r="Z128">
        <v>31698.375</v>
      </c>
      <c r="AA128">
        <v>99236451.75</v>
      </c>
      <c r="AB128">
        <v>9687.92</v>
      </c>
      <c r="AC128">
        <v>1161.68625</v>
      </c>
      <c r="AD128">
        <v>4.0287499999999996</v>
      </c>
      <c r="AE128">
        <v>348209.875</v>
      </c>
    </row>
    <row r="129" spans="1:31" x14ac:dyDescent="0.25">
      <c r="A129">
        <v>2100.375</v>
      </c>
      <c r="B129">
        <v>2312.75</v>
      </c>
      <c r="C129">
        <v>1881.25</v>
      </c>
      <c r="D129">
        <v>4062.125</v>
      </c>
      <c r="E129">
        <v>1622.125</v>
      </c>
      <c r="F129">
        <v>6434.625</v>
      </c>
      <c r="G129">
        <v>21.175000000000001</v>
      </c>
      <c r="H129">
        <v>22.6</v>
      </c>
      <c r="I129">
        <v>24.4</v>
      </c>
      <c r="J129">
        <v>892.33875</v>
      </c>
      <c r="K129">
        <v>43.253749999999997</v>
      </c>
      <c r="L129">
        <v>38.35</v>
      </c>
      <c r="M129">
        <v>42.493749999999999</v>
      </c>
      <c r="N129">
        <v>2.8650000000000002</v>
      </c>
      <c r="O129">
        <v>2.8624999999999998</v>
      </c>
      <c r="P129">
        <v>2.8687499999999999</v>
      </c>
      <c r="Q129">
        <v>3.0125000000000002</v>
      </c>
      <c r="R129">
        <v>2.875</v>
      </c>
      <c r="S129">
        <v>4.9351649999999996</v>
      </c>
      <c r="T129">
        <v>365.67919124999997</v>
      </c>
      <c r="U129">
        <v>1.529605375</v>
      </c>
      <c r="V129">
        <v>7.2985386249999991</v>
      </c>
      <c r="W129">
        <v>0.45145824999999989</v>
      </c>
      <c r="X129">
        <v>5.2293803749999999</v>
      </c>
      <c r="Y129">
        <v>1.9561075000000001</v>
      </c>
      <c r="Z129">
        <v>31700.375</v>
      </c>
      <c r="AA129">
        <v>99806306.75</v>
      </c>
      <c r="AB129">
        <v>9748.598750000001</v>
      </c>
      <c r="AC129">
        <v>1184.4549999999999</v>
      </c>
      <c r="AD129">
        <v>4.0062499999999996</v>
      </c>
      <c r="AE129">
        <v>354947.5</v>
      </c>
    </row>
    <row r="130" spans="1:31" x14ac:dyDescent="0.25">
      <c r="A130">
        <v>2045.75</v>
      </c>
      <c r="B130">
        <v>2249.25</v>
      </c>
      <c r="C130">
        <v>1812.5</v>
      </c>
      <c r="D130">
        <v>3895.125</v>
      </c>
      <c r="E130">
        <v>1557.625</v>
      </c>
      <c r="F130">
        <v>6166.875</v>
      </c>
      <c r="G130">
        <v>21.875</v>
      </c>
      <c r="H130">
        <v>23.225000000000001</v>
      </c>
      <c r="I130">
        <v>24.625</v>
      </c>
      <c r="J130">
        <v>747.53125</v>
      </c>
      <c r="K130">
        <v>43.27375</v>
      </c>
      <c r="L130">
        <v>38.659999999999997</v>
      </c>
      <c r="M130">
        <v>42.306250000000013</v>
      </c>
      <c r="N130">
        <v>2.8887499999999999</v>
      </c>
      <c r="O130">
        <v>2.8725000000000001</v>
      </c>
      <c r="P130">
        <v>2.8787500000000001</v>
      </c>
      <c r="Q130">
        <v>2.8774999999999999</v>
      </c>
      <c r="R130">
        <v>3.26</v>
      </c>
      <c r="S130">
        <v>4.9557225000000003</v>
      </c>
      <c r="T130">
        <v>365.76789724999998</v>
      </c>
      <c r="U130">
        <v>1.5295049999999999</v>
      </c>
      <c r="V130">
        <v>7.3297518749999986</v>
      </c>
      <c r="W130">
        <v>0.42163525000000002</v>
      </c>
      <c r="X130">
        <v>5.2832561250000003</v>
      </c>
      <c r="Y130">
        <v>1.945939125</v>
      </c>
      <c r="Z130">
        <v>31686.25</v>
      </c>
      <c r="AA130">
        <v>98946910.25</v>
      </c>
      <c r="AB130">
        <v>9659.526249999999</v>
      </c>
      <c r="AC130">
        <v>1293.9825000000001</v>
      </c>
      <c r="AD130">
        <v>4.3574999999999999</v>
      </c>
      <c r="AE130">
        <v>387846.75</v>
      </c>
    </row>
    <row r="131" spans="1:31" x14ac:dyDescent="0.25">
      <c r="A131">
        <v>2037.25</v>
      </c>
      <c r="B131">
        <v>2241.125</v>
      </c>
      <c r="C131">
        <v>1816.125</v>
      </c>
      <c r="D131">
        <v>3909.125</v>
      </c>
      <c r="E131">
        <v>1562</v>
      </c>
      <c r="F131">
        <v>6189.875</v>
      </c>
      <c r="G131">
        <v>22.287500000000001</v>
      </c>
      <c r="H131">
        <v>23.4</v>
      </c>
      <c r="I131">
        <v>24.524999999999999</v>
      </c>
      <c r="J131">
        <v>753.80624999999998</v>
      </c>
      <c r="K131">
        <v>43.092500000000001</v>
      </c>
      <c r="L131">
        <v>37.875</v>
      </c>
      <c r="M131">
        <v>42.016249999999999</v>
      </c>
      <c r="N131">
        <v>2.8574999999999999</v>
      </c>
      <c r="O131">
        <v>2.8525</v>
      </c>
      <c r="P131">
        <v>2.88375</v>
      </c>
      <c r="Q131">
        <v>2.8574999999999999</v>
      </c>
      <c r="R131">
        <v>2.8587500000000001</v>
      </c>
      <c r="S131">
        <v>4.9413918749999999</v>
      </c>
      <c r="T131">
        <v>365.25476724999999</v>
      </c>
      <c r="U131">
        <v>1.529741625</v>
      </c>
      <c r="V131">
        <v>7.3132731250000003</v>
      </c>
      <c r="W131">
        <v>0.45367924999999998</v>
      </c>
      <c r="X131">
        <v>5.3061137499999997</v>
      </c>
      <c r="Y131">
        <v>1.961683375</v>
      </c>
      <c r="Z131">
        <v>31687.5</v>
      </c>
      <c r="AA131">
        <v>99140489.5</v>
      </c>
      <c r="AB131">
        <v>9678.4712499999987</v>
      </c>
      <c r="AC131">
        <v>1255.4475</v>
      </c>
      <c r="AD131">
        <v>4.2249999999999996</v>
      </c>
      <c r="AE131">
        <v>376223.625</v>
      </c>
    </row>
    <row r="132" spans="1:31" x14ac:dyDescent="0.25">
      <c r="A132">
        <v>2041.5</v>
      </c>
      <c r="B132">
        <v>2249.25</v>
      </c>
      <c r="C132">
        <v>1819.125</v>
      </c>
      <c r="D132">
        <v>3916.25</v>
      </c>
      <c r="E132">
        <v>1563.625</v>
      </c>
      <c r="F132">
        <v>6197</v>
      </c>
      <c r="G132">
        <v>22.0625</v>
      </c>
      <c r="H132">
        <v>23.162500000000001</v>
      </c>
      <c r="I132">
        <v>23.9375</v>
      </c>
      <c r="J132">
        <v>748.38874999999996</v>
      </c>
      <c r="K132">
        <v>43.073749999999997</v>
      </c>
      <c r="L132">
        <v>37.931249999999999</v>
      </c>
      <c r="M132">
        <v>42.082500000000003</v>
      </c>
      <c r="N132">
        <v>2.8975</v>
      </c>
      <c r="O132">
        <v>2.85</v>
      </c>
      <c r="P132">
        <v>2.8675000000000002</v>
      </c>
      <c r="Q132">
        <v>2.88625</v>
      </c>
      <c r="R132">
        <v>3.04</v>
      </c>
      <c r="S132">
        <v>4.9519985000000002</v>
      </c>
      <c r="T132">
        <v>365.57912275000001</v>
      </c>
      <c r="U132">
        <v>1.5294682500000001</v>
      </c>
      <c r="V132">
        <v>7.2975356250000001</v>
      </c>
      <c r="W132">
        <v>0.458314</v>
      </c>
      <c r="X132">
        <v>5.3121679999999998</v>
      </c>
      <c r="Y132">
        <v>1.943435625</v>
      </c>
      <c r="Z132">
        <v>31692.75</v>
      </c>
      <c r="AA132">
        <v>99209491.5</v>
      </c>
      <c r="AB132">
        <v>9685.2174999999988</v>
      </c>
      <c r="AC132">
        <v>1256.835</v>
      </c>
      <c r="AD132">
        <v>4.2293750000000001</v>
      </c>
      <c r="AE132">
        <v>376677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Azhorr</dc:creator>
  <cp:lastModifiedBy>Azhorr</cp:lastModifiedBy>
  <dcterms:created xsi:type="dcterms:W3CDTF">2022-07-11T16:42:02Z</dcterms:created>
  <dcterms:modified xsi:type="dcterms:W3CDTF">2022-07-12T08:15:13Z</dcterms:modified>
</cp:coreProperties>
</file>