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be\backend-catastro\src\"/>
    </mc:Choice>
  </mc:AlternateContent>
  <xr:revisionPtr revIDLastSave="0" documentId="13_ncr:1_{383F0A17-4133-4868-B9AC-3E70B19BC391}" xr6:coauthVersionLast="45" xr6:coauthVersionMax="45" xr10:uidLastSave="{00000000-0000-0000-0000-000000000000}"/>
  <bookViews>
    <workbookView xWindow="-108" yWindow="-108" windowWidth="23256" windowHeight="12576" xr2:uid="{94FDF00A-4684-4A3E-A7AB-D023BA9CE34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4" i="2" l="1"/>
  <c r="T33" i="2"/>
  <c r="T32" i="2"/>
  <c r="T31" i="2"/>
  <c r="T30" i="2"/>
  <c r="T29" i="2"/>
  <c r="T27" i="2"/>
  <c r="T26" i="2"/>
  <c r="T25" i="2"/>
  <c r="T24" i="2"/>
  <c r="T28" i="2"/>
  <c r="T38" i="2"/>
  <c r="T23" i="2"/>
  <c r="T22" i="2"/>
  <c r="T7" i="2"/>
  <c r="T6" i="2"/>
  <c r="T5" i="2"/>
  <c r="T4" i="2"/>
  <c r="T3" i="2"/>
  <c r="T21" i="2"/>
  <c r="T20" i="2"/>
  <c r="T19" i="2"/>
  <c r="T18" i="2"/>
  <c r="T17" i="2"/>
  <c r="T16" i="2"/>
  <c r="T15" i="2"/>
  <c r="T14" i="2"/>
  <c r="T13" i="2"/>
  <c r="T12" i="2"/>
  <c r="T11" i="2"/>
  <c r="T10" i="2"/>
  <c r="T35" i="2"/>
  <c r="T9" i="2"/>
  <c r="T8" i="2"/>
  <c r="T41" i="2"/>
  <c r="T40" i="2"/>
  <c r="T39" i="2"/>
  <c r="T37" i="2"/>
  <c r="T36" i="2"/>
  <c r="T2" i="2"/>
  <c r="T19" i="1"/>
  <c r="T18" i="1"/>
  <c r="T10" i="1"/>
  <c r="T41" i="1"/>
  <c r="T40" i="1"/>
  <c r="T39" i="1"/>
  <c r="T47" i="1"/>
  <c r="T16" i="1"/>
  <c r="T8" i="1"/>
  <c r="T9" i="1"/>
  <c r="T45" i="1"/>
  <c r="T31" i="1"/>
  <c r="T43" i="1"/>
  <c r="T2" i="1"/>
  <c r="T4" i="1"/>
  <c r="T30" i="1"/>
  <c r="T28" i="1"/>
  <c r="T26" i="1"/>
  <c r="T25" i="1"/>
  <c r="T24" i="1"/>
  <c r="T21" i="1"/>
  <c r="T20" i="1"/>
  <c r="T5" i="1"/>
  <c r="T51" i="1"/>
  <c r="T17" i="1"/>
  <c r="T7" i="1"/>
  <c r="T49" i="1"/>
  <c r="T50" i="1"/>
  <c r="T35" i="1"/>
  <c r="T32" i="1"/>
  <c r="T44" i="1"/>
  <c r="T27" i="1"/>
  <c r="T22" i="1"/>
  <c r="T29" i="1"/>
  <c r="T48" i="1"/>
  <c r="T38" i="1"/>
  <c r="T37" i="1"/>
  <c r="T36" i="1"/>
  <c r="T46" i="1"/>
  <c r="T34" i="1"/>
  <c r="T33" i="1"/>
  <c r="T23" i="1"/>
  <c r="T42" i="1"/>
  <c r="T6" i="1"/>
  <c r="T3" i="1"/>
  <c r="T15" i="1"/>
  <c r="T14" i="1"/>
  <c r="T13" i="1"/>
  <c r="T12" i="1"/>
  <c r="T11" i="1"/>
</calcChain>
</file>

<file path=xl/sharedStrings.xml><?xml version="1.0" encoding="utf-8"?>
<sst xmlns="http://schemas.openxmlformats.org/spreadsheetml/2006/main" count="394" uniqueCount="239">
  <si>
    <t>CONTRIBUYENTE</t>
  </si>
  <si>
    <t>CALLE</t>
  </si>
  <si>
    <t>COLONIA</t>
  </si>
  <si>
    <t>No.</t>
  </si>
  <si>
    <t>MZA</t>
  </si>
  <si>
    <t>LT</t>
  </si>
  <si>
    <t>CTA</t>
  </si>
  <si>
    <t>DESC. 12%</t>
  </si>
  <si>
    <t>DESC.50% INSEN</t>
  </si>
  <si>
    <t>DESC.50% PEN-JUB</t>
  </si>
  <si>
    <t>DESC.50% P/C DIFERENTES</t>
  </si>
  <si>
    <t>NO ADEUDO</t>
  </si>
  <si>
    <t>SOBRE ADQUISICION</t>
  </si>
  <si>
    <t>CERTIFICADO</t>
  </si>
  <si>
    <t>DESLINDE</t>
  </si>
  <si>
    <t>REZAGO</t>
  </si>
  <si>
    <t>TOTAL</t>
  </si>
  <si>
    <t>B-G</t>
  </si>
  <si>
    <t>PERIODO</t>
  </si>
  <si>
    <t>MA. ESTER CURRICHI ABAD</t>
  </si>
  <si>
    <t>ANDADOR HERMENEGILDO GALEANA</t>
  </si>
  <si>
    <t>INSURGENTES</t>
  </si>
  <si>
    <t>MARTINA MARQUEZ RODRIGUEZ</t>
  </si>
  <si>
    <t xml:space="preserve">LOS CAPULINES </t>
  </si>
  <si>
    <t>PREDIO DEN EL ZACAMOLE</t>
  </si>
  <si>
    <t>III</t>
  </si>
  <si>
    <t>ROMELIA VAZQUEZ ILDENFONSO</t>
  </si>
  <si>
    <t>FRACTO BUENOS AIRES</t>
  </si>
  <si>
    <t>V</t>
  </si>
  <si>
    <t xml:space="preserve">GERARDO CUEVAS GARCIA Y COPT </t>
  </si>
  <si>
    <t>RAFAEL PILEÑO MEZA Y COPT</t>
  </si>
  <si>
    <t>PUDENCIANA GARCIA VAZQUEZ</t>
  </si>
  <si>
    <t>RUBI CELIA CHINO NAVA Y COPT</t>
  </si>
  <si>
    <t>PABLO PILEÑO TEJEDA Y COPT</t>
  </si>
  <si>
    <t>ORO</t>
  </si>
  <si>
    <t>LA JOYA</t>
  </si>
  <si>
    <t>FRANCISCO NAVA NAVA Y COPT</t>
  </si>
  <si>
    <t xml:space="preserve">ULTIMA FRACCION </t>
  </si>
  <si>
    <t>PROGRESO</t>
  </si>
  <si>
    <t>BARTOLO FELICIANO CASARRUBIAS</t>
  </si>
  <si>
    <t>8 PONIENTE</t>
  </si>
  <si>
    <t>BARRIO DE LA VILLA</t>
  </si>
  <si>
    <t>ANA BERTA MARCOS VELAZQUEZ</t>
  </si>
  <si>
    <t xml:space="preserve">23 DE MARZO S/N FRACCION </t>
  </si>
  <si>
    <t>LUIS DONALDO COLOSIO</t>
  </si>
  <si>
    <t>VIII</t>
  </si>
  <si>
    <t>ROGELIO GUTIERREZ FUENTES Y COPT</t>
  </si>
  <si>
    <t>FRACTO LA LADERA</t>
  </si>
  <si>
    <t>BERNARDO GARCIA MONFEDA Y COPT</t>
  </si>
  <si>
    <t>AV. INSURGENTES</t>
  </si>
  <si>
    <t>BARRIO DE SAN JOSE</t>
  </si>
  <si>
    <t>LUCIA VARGAS MEZA</t>
  </si>
  <si>
    <t>7 SUR</t>
  </si>
  <si>
    <t>BARRIO DE SAN JUAN RAFAEL</t>
  </si>
  <si>
    <t>GUILLERMINA FLORES CARBALLO</t>
  </si>
  <si>
    <t>AV. 24 DE FEBRERO</t>
  </si>
  <si>
    <t>24 DE FEBRERO</t>
  </si>
  <si>
    <t>II</t>
  </si>
  <si>
    <t>GERARDO GARCIA CERVANTES Y COPT</t>
  </si>
  <si>
    <t>ANDADOR 24 DE FEBRERO</t>
  </si>
  <si>
    <t xml:space="preserve">LADO NORTE </t>
  </si>
  <si>
    <t>YOJANARI JAIMES CONTRERAS Y COPT</t>
  </si>
  <si>
    <t>JACARANDAS</t>
  </si>
  <si>
    <t>EL MIRADOR</t>
  </si>
  <si>
    <t>"D"</t>
  </si>
  <si>
    <t>OFELIA ARRIAGA PANCHO</t>
  </si>
  <si>
    <t>CERRADA 24 DE FEBRERO</t>
  </si>
  <si>
    <t>LOS ANGELES</t>
  </si>
  <si>
    <t>JOSE EMILIO PINTOR VARGAS</t>
  </si>
  <si>
    <t>PREDIO DEN LA CIENEGA</t>
  </si>
  <si>
    <t>"A"</t>
  </si>
  <si>
    <t>CONSTANTINO ELODIO ALEGRE</t>
  </si>
  <si>
    <t>CERRADA CAMPANITAS</t>
  </si>
  <si>
    <t>SUBDIVISION LA CIENEGUITA</t>
  </si>
  <si>
    <t>ERIKA JAZMIN HERNANDEZ GATICA Y COPT</t>
  </si>
  <si>
    <t>29 NORTE</t>
  </si>
  <si>
    <t>ADULFA GARCIA JIMENEZ Y COPT</t>
  </si>
  <si>
    <t>ULTIMA FRACCION EN CALLE 18 NORTE</t>
  </si>
  <si>
    <t>MUNICIPIO LIBRE</t>
  </si>
  <si>
    <t>ROMEL JOSUE ESCUDERO GARCIA Y COPT.</t>
  </si>
  <si>
    <t>SALINAS DEGORTARI</t>
  </si>
  <si>
    <t>FRACTO SANTA LUCIA</t>
  </si>
  <si>
    <t>JOSE LUIS TECOLAPA CRESCENCIO Y COPT</t>
  </si>
  <si>
    <t>ANDADOR 20 DE NOVIEMBRE</t>
  </si>
  <si>
    <t>LAS TORRES</t>
  </si>
  <si>
    <t>IV</t>
  </si>
  <si>
    <t>ISABEL GARCIA GARCIA</t>
  </si>
  <si>
    <t>FRACCION EN CALLE 18 NORTE</t>
  </si>
  <si>
    <t>MIGUEL CAYETANO CARBAJAL GARCIA Y COPT</t>
  </si>
  <si>
    <t xml:space="preserve">AV. CALZADA DE LA VIRGEN </t>
  </si>
  <si>
    <t>LAS PALMAS</t>
  </si>
  <si>
    <t>GEOVANY GAONA LOPEZ</t>
  </si>
  <si>
    <t>BENITO JUAREZ</t>
  </si>
  <si>
    <t>FRACTO JACARANDAS</t>
  </si>
  <si>
    <t>"B"</t>
  </si>
  <si>
    <t>JAIR ALVARO GAONA LOPEZ</t>
  </si>
  <si>
    <t>JOSE MARIA MORELOS</t>
  </si>
  <si>
    <t>A</t>
  </si>
  <si>
    <t>RICARDO CHINO MENESES Y COPTS</t>
  </si>
  <si>
    <t>EL LLANO</t>
  </si>
  <si>
    <t>ADRIAN BOLAÑOS HERNANDEZ Y COPT</t>
  </si>
  <si>
    <t>JADE</t>
  </si>
  <si>
    <t>LA PERLA</t>
  </si>
  <si>
    <t>MIGUEL DIAZ DERRAMONA Y COPT</t>
  </si>
  <si>
    <t>ROBLE</t>
  </si>
  <si>
    <t>FRACTO CAMPESTRE</t>
  </si>
  <si>
    <t>JESUS DIAZ DE RAMONA</t>
  </si>
  <si>
    <t xml:space="preserve">ROBLES </t>
  </si>
  <si>
    <t>VI</t>
  </si>
  <si>
    <t>NORMAYENE LUIS SANTOS</t>
  </si>
  <si>
    <t>IGNACIO MANUEL ALTAMIRANO</t>
  </si>
  <si>
    <t>PREDIO DEN "EL TLALTIZATE"</t>
  </si>
  <si>
    <t>AMELIA MENESES GARCIA</t>
  </si>
  <si>
    <t>E</t>
  </si>
  <si>
    <t>JOSE LUIS ANDRACA GUERRERO</t>
  </si>
  <si>
    <t>AV. CONSTITUCION</t>
  </si>
  <si>
    <t>BARRIO DE SANTA GERTRUDIS</t>
  </si>
  <si>
    <t>JESUS GARCIA RIQUIZ Y COPT</t>
  </si>
  <si>
    <t>7 ORIENTE</t>
  </si>
  <si>
    <t>BARRIO DE SAN JUAN</t>
  </si>
  <si>
    <t>LEONARDO GARCIA GARCIA Y COPT</t>
  </si>
  <si>
    <t>PREDIO DEN EL LLANO</t>
  </si>
  <si>
    <t>UBICADO AL LADO NORTE</t>
  </si>
  <si>
    <t>ERIKA PATRICIA GARCIA JUAN</t>
  </si>
  <si>
    <t>EMPERADOR CUAUHTEMOC FUSION LT-1 Y 3</t>
  </si>
  <si>
    <t>FRACTO UNIDAD HABITACIONAL UNIVERSITARIO "D"</t>
  </si>
  <si>
    <t>ELIAS ANGEL GARCIA Y COPT</t>
  </si>
  <si>
    <t>LA TROJA</t>
  </si>
  <si>
    <t>FRACTO LA HACIENDA</t>
  </si>
  <si>
    <t>BOMFILIO ANDRES CELESTINO Y COPT</t>
  </si>
  <si>
    <t xml:space="preserve">FRACCION </t>
  </si>
  <si>
    <t>DESL PREDIO DEN NUEVA ORLEANS</t>
  </si>
  <si>
    <t>B</t>
  </si>
  <si>
    <t>JUAN MOISES AHUIXTLE TLALTIZAPA</t>
  </si>
  <si>
    <t xml:space="preserve">AZUCENA S/N </t>
  </si>
  <si>
    <t>FRACTO BUENA VISTA II</t>
  </si>
  <si>
    <t>C</t>
  </si>
  <si>
    <t>JOSEFINA GONZALEZ DE LA CRUZ</t>
  </si>
  <si>
    <t>TIERRA Y LIBERTAD</t>
  </si>
  <si>
    <t>BOULEVARD EUCARIA APREZA Y FRACTO LA PURISIMA</t>
  </si>
  <si>
    <t>FUSIONADOS L-18 Y 19</t>
  </si>
  <si>
    <t>JUSTINO BRAVO VELAZQUEZ Y COPT</t>
  </si>
  <si>
    <t>BOULEVARD EUCARIA APREZA</t>
  </si>
  <si>
    <t>LA PURISIMA FRAC-C</t>
  </si>
  <si>
    <t>LUISA BENITEZ ZICAPA</t>
  </si>
  <si>
    <t>24 DE FEBRERO Y 12 NORTE</t>
  </si>
  <si>
    <t>FRACCION 1 DE LOTE No 4</t>
  </si>
  <si>
    <t>LAURA BARCENAS BENITEZ</t>
  </si>
  <si>
    <t>FRACCION 2 DE LOTE No 4</t>
  </si>
  <si>
    <t>LUIS RENDON GONZALEZ Y COPT</t>
  </si>
  <si>
    <t>FRACTO LOMAS DEL VALLE</t>
  </si>
  <si>
    <t>SHAILA CALDERON PORTILLO</t>
  </si>
  <si>
    <t xml:space="preserve">23 DE MARZO </t>
  </si>
  <si>
    <t>FRACCION DEL L- 21</t>
  </si>
  <si>
    <t>JOSE MARTIN ZAMUDIO RAMIREZ Y COPT</t>
  </si>
  <si>
    <t>CERRADA ESMERALDA FRACCION</t>
  </si>
  <si>
    <t>ABRAHAM GARCIA ZICATL</t>
  </si>
  <si>
    <t>PREDIO UBICADO EN EL BARRIO DE TEXCAL</t>
  </si>
  <si>
    <t>ISMAEL VAZQUEZ CUEVAS</t>
  </si>
  <si>
    <t>PREDIO DEN "EL LLANO"</t>
  </si>
  <si>
    <t>SAUL BARRANCA BARRANCA Y COPT</t>
  </si>
  <si>
    <t xml:space="preserve">FRACCION DEL SOLAR URBANO </t>
  </si>
  <si>
    <t>02 ZONA 1</t>
  </si>
  <si>
    <t>GILBERTO SAN JUAN ROSALES</t>
  </si>
  <si>
    <t>FRACCION DEL PREDIO DEN CHIPILE</t>
  </si>
  <si>
    <t>SALVADOR QUETZALCUATECO MARIANO Y COPT</t>
  </si>
  <si>
    <t>FRACCION DEL PREDIO DEN TECOYUTLA</t>
  </si>
  <si>
    <t>CATALINA CANTOR GARCIA</t>
  </si>
  <si>
    <t>ANDADOR S/N FRACCION DEL PREDIO DEN XAXALA Y DESAVIADO</t>
  </si>
  <si>
    <t>RUBI CELIA CHINO NAVA</t>
  </si>
  <si>
    <t>LOS CLAVELES</t>
  </si>
  <si>
    <t>PREDIO DEN TECOYUTLA</t>
  </si>
  <si>
    <t>CIRO ALEJANDRO SANTOS GUEVARA</t>
  </si>
  <si>
    <t>PREDIO DEN ALTAMIRA</t>
  </si>
  <si>
    <t>UBICADO EN EL PARAJE TECOYUTLA</t>
  </si>
  <si>
    <t xml:space="preserve">EMETERIA VARGAS GATICA </t>
  </si>
  <si>
    <t>FRACCION DEL PREDIO DEN LOS MAGUEYES</t>
  </si>
  <si>
    <t>JUSTINIANO MARCOS NAVA</t>
  </si>
  <si>
    <t>PREDIO EL PLAN DE LAS COMENAS</t>
  </si>
  <si>
    <t>GERARDO GARCIA CASARRUBIAS Y COPT</t>
  </si>
  <si>
    <t>SAN NICOLAS</t>
  </si>
  <si>
    <t>FRACTO SAN ISIDRO</t>
  </si>
  <si>
    <t>JUAN SALAZAR MERINO</t>
  </si>
  <si>
    <t>ANDADOR SAN RAFAEL</t>
  </si>
  <si>
    <t>ESTEBAN PATRICIO GARCIA Y COPT</t>
  </si>
  <si>
    <t>SAN ANTONIO</t>
  </si>
  <si>
    <t>SATURNINA ROJAS MOYAO</t>
  </si>
  <si>
    <t>ISABEL DIAZ DERRAMONA</t>
  </si>
  <si>
    <t>PRIVADA</t>
  </si>
  <si>
    <t>FRACTO LA CASCADA</t>
  </si>
  <si>
    <t>YADIRA TECOLAPA CRESCENCIO Y COPT</t>
  </si>
  <si>
    <t>FRACCION DE PREDIO RUSTICO</t>
  </si>
  <si>
    <t>AURORA VAZQUEZ GODINEZ</t>
  </si>
  <si>
    <t>FRACCION 1 DEL PREDIO</t>
  </si>
  <si>
    <t>"EL CARRIZAL"</t>
  </si>
  <si>
    <t>FRACCION 2 DEL PREDIO</t>
  </si>
  <si>
    <t>DEN "EL CARRIZAL"</t>
  </si>
  <si>
    <t>CONCEPCION NICOLASA FRANCISCO HERNANDEZ</t>
  </si>
  <si>
    <t>FRACTO SAN ANTONIO</t>
  </si>
  <si>
    <t>TERESITA GARCIA HERNANDEZ</t>
  </si>
  <si>
    <t>ARTEMIO MENESES HERNANDEZ Y COPT</t>
  </si>
  <si>
    <t>INES GARCIA HERNANDEZ Y COPT</t>
  </si>
  <si>
    <t>LADISLAO GARCIA MENESES Y COPT</t>
  </si>
  <si>
    <t xml:space="preserve">DEN AGUA ZARCA </t>
  </si>
  <si>
    <t>TZAMN GAEL MERINO RODRIGUEZ</t>
  </si>
  <si>
    <t>SAN JOSE</t>
  </si>
  <si>
    <t>BACILIO CANTOR CHINO</t>
  </si>
  <si>
    <t>PREDIO UBICADO EN EL PUNTO</t>
  </si>
  <si>
    <t xml:space="preserve"> LOMA LARGA</t>
  </si>
  <si>
    <t>MARIO FLORES ZICATL</t>
  </si>
  <si>
    <t>PREDIO RUSTICO</t>
  </si>
  <si>
    <t>SOCORRO GARCIA FELICIANO</t>
  </si>
  <si>
    <t>PREDIO RUSTICO DEN LA LOMITA</t>
  </si>
  <si>
    <t>CLEMENTE ROQUE ROMERO Y COPT</t>
  </si>
  <si>
    <t>FRACCION 2 DE LA FINCA RUSTICA</t>
  </si>
  <si>
    <t>DEN TEZOQUITE</t>
  </si>
  <si>
    <t>YESICA HERNANDEZ OLIVAREZ</t>
  </si>
  <si>
    <t>LOS ZAPOTES</t>
  </si>
  <si>
    <t>FRACTO LA LOMITA DORADA</t>
  </si>
  <si>
    <t>LOS GUAYABOS</t>
  </si>
  <si>
    <t>VII</t>
  </si>
  <si>
    <t>RANULFO ROQUE ROMERO</t>
  </si>
  <si>
    <t>FRACCION 1 DE LA FINCA RUSTICA</t>
  </si>
  <si>
    <t>PABLO REYES JAIMES</t>
  </si>
  <si>
    <t>FRACCION DE TERRENO</t>
  </si>
  <si>
    <t>REYNA TENEXCALCO CANTORIANO Y COPT</t>
  </si>
  <si>
    <t xml:space="preserve">FRACCION DEL PREDIO DE LABOR </t>
  </si>
  <si>
    <t>DEN EL MUERTO</t>
  </si>
  <si>
    <t>LIVORIO TOLENTINO JIMENEZ Y COPT</t>
  </si>
  <si>
    <t>SERGEI PEREZ MARTINEZ.</t>
  </si>
  <si>
    <t>FRACCION DEL PREDIO RUSTICO</t>
  </si>
  <si>
    <t>ALMA DELIA JIMON RODRIGUEZ</t>
  </si>
  <si>
    <t>4 DE OCTUBRE</t>
  </si>
  <si>
    <t>SUBDIVISION LOS OLIVOS</t>
  </si>
  <si>
    <t>MIGUEL ANGEL ROMERO JAIMES</t>
  </si>
  <si>
    <t>19 DE ENERO</t>
  </si>
  <si>
    <t>FRACTO LOMAS DE GUADALUPE</t>
  </si>
  <si>
    <t>No</t>
  </si>
  <si>
    <t>2020A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</si>
</sst>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9" fontId="2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FD85-7B41-4952-9BD3-7EBE42524E57}">
  <dimension ref="A1:W51"/>
  <sheetViews>
    <sheetView tabSelected="1" zoomScale="70" zoomScaleNormal="70" workbookViewId="0">
      <selection activeCell="J27" sqref="J27"/>
    </sheetView>
  </sheetViews>
  <sheetFormatPr baseColWidth="10" defaultRowHeight="14.4" x14ac:dyDescent="0.3"/>
  <sheetData>
    <row r="1" spans="1:23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3">
        <v>0.15</v>
      </c>
      <c r="J1" s="3">
        <v>0.15</v>
      </c>
      <c r="K1" s="3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4"/>
    </row>
    <row r="2" spans="1:23" ht="15.6" x14ac:dyDescent="0.3">
      <c r="A2" s="7" t="s">
        <v>114</v>
      </c>
      <c r="B2" t="s">
        <v>115</v>
      </c>
      <c r="C2" s="7" t="s">
        <v>116</v>
      </c>
      <c r="D2" s="7">
        <v>2107</v>
      </c>
      <c r="E2" s="7"/>
      <c r="F2" s="7"/>
      <c r="G2" s="7">
        <v>88</v>
      </c>
      <c r="H2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263</v>
      </c>
      <c r="S2" s="7">
        <v>0</v>
      </c>
      <c r="T2" s="5">
        <f>H2+I2+J2+K2+L2+M2+N2+O2+P2+Q2+R2+S2</f>
        <v>263</v>
      </c>
      <c r="U2" s="7">
        <v>0</v>
      </c>
      <c r="V2" s="7" t="s">
        <v>238</v>
      </c>
      <c r="W2" s="6">
        <v>43880</v>
      </c>
    </row>
    <row r="3" spans="1:23" ht="15.6" x14ac:dyDescent="0.3">
      <c r="A3" t="s">
        <v>29</v>
      </c>
      <c r="G3">
        <v>7499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66</v>
      </c>
      <c r="P3">
        <v>0</v>
      </c>
      <c r="Q3">
        <v>0</v>
      </c>
      <c r="R3">
        <v>0</v>
      </c>
      <c r="S3">
        <v>0</v>
      </c>
      <c r="T3" s="5">
        <f>H3+I3+J3+K3+L3+M3+N3+O3+P3+Q3+R3+S3</f>
        <v>66</v>
      </c>
      <c r="V3" s="7" t="s">
        <v>238</v>
      </c>
      <c r="W3" s="6">
        <v>43869</v>
      </c>
    </row>
    <row r="4" spans="1:23" ht="15.6" x14ac:dyDescent="0.3">
      <c r="A4" s="7" t="s">
        <v>112</v>
      </c>
      <c r="C4" s="7" t="s">
        <v>62</v>
      </c>
      <c r="D4" s="7"/>
      <c r="E4" s="7" t="s">
        <v>113</v>
      </c>
      <c r="F4" s="7">
        <v>23</v>
      </c>
      <c r="G4" s="7">
        <v>20728</v>
      </c>
      <c r="H4">
        <v>102</v>
      </c>
      <c r="I4" s="7">
        <v>15</v>
      </c>
      <c r="J4" s="7">
        <v>15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5">
        <f>H4+I4+J4+K4+L4+M4+N4+O4+P4+Q4+R4+S4</f>
        <v>132</v>
      </c>
      <c r="U4" s="7">
        <v>8500</v>
      </c>
      <c r="V4" s="7" t="s">
        <v>238</v>
      </c>
      <c r="W4" s="6">
        <v>43879</v>
      </c>
    </row>
    <row r="5" spans="1:23" ht="15.6" x14ac:dyDescent="0.3">
      <c r="A5" t="s">
        <v>88</v>
      </c>
      <c r="B5" t="s">
        <v>89</v>
      </c>
      <c r="C5" t="s">
        <v>90</v>
      </c>
      <c r="G5">
        <v>22133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269</v>
      </c>
      <c r="S5">
        <v>0</v>
      </c>
      <c r="T5" s="5">
        <f>H5+I5+J5+K5+L5+M5+N5+O5+P5+Q5+R5+S5</f>
        <v>269</v>
      </c>
      <c r="U5" s="5">
        <v>54000</v>
      </c>
      <c r="V5" s="7" t="s">
        <v>238</v>
      </c>
      <c r="W5" s="6">
        <v>43878</v>
      </c>
    </row>
    <row r="6" spans="1:23" ht="15.6" x14ac:dyDescent="0.3">
      <c r="A6" t="s">
        <v>30</v>
      </c>
      <c r="G6">
        <v>22346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</v>
      </c>
      <c r="P6">
        <v>0</v>
      </c>
      <c r="Q6">
        <v>0</v>
      </c>
      <c r="R6">
        <v>263</v>
      </c>
      <c r="S6">
        <v>0</v>
      </c>
      <c r="T6" s="5">
        <f>H6+I6+J6+K6+L6+M6+N6+O6+P6+Q6+R6+S6</f>
        <v>329</v>
      </c>
      <c r="V6" s="7" t="s">
        <v>238</v>
      </c>
      <c r="W6" s="6">
        <v>43869</v>
      </c>
    </row>
    <row r="7" spans="1:23" ht="15.6" x14ac:dyDescent="0.3">
      <c r="A7" s="7" t="s">
        <v>79</v>
      </c>
      <c r="B7" t="s">
        <v>80</v>
      </c>
      <c r="C7" s="7" t="s">
        <v>81</v>
      </c>
      <c r="D7" s="7"/>
      <c r="E7" s="7" t="s">
        <v>57</v>
      </c>
      <c r="F7" s="7">
        <v>5</v>
      </c>
      <c r="G7" s="7">
        <v>15102</v>
      </c>
      <c r="H7">
        <v>106</v>
      </c>
      <c r="I7" s="7">
        <v>16</v>
      </c>
      <c r="J7" s="7">
        <v>16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371</v>
      </c>
      <c r="Q7" s="7">
        <v>0</v>
      </c>
      <c r="R7" s="7">
        <v>0</v>
      </c>
      <c r="S7" s="7">
        <v>0</v>
      </c>
      <c r="T7" s="5">
        <f>H7+I7+J7+K7+L7+M7+N7+O7+P7+Q7+R7+S7</f>
        <v>509</v>
      </c>
      <c r="U7" s="7">
        <v>53000</v>
      </c>
      <c r="V7" s="7" t="s">
        <v>238</v>
      </c>
      <c r="W7" s="8">
        <v>43874</v>
      </c>
    </row>
    <row r="8" spans="1:23" ht="15.6" x14ac:dyDescent="0.3">
      <c r="A8" s="7" t="s">
        <v>129</v>
      </c>
      <c r="B8" t="s">
        <v>130</v>
      </c>
      <c r="C8" s="7" t="s">
        <v>131</v>
      </c>
      <c r="D8" s="7"/>
      <c r="E8" s="7" t="s">
        <v>132</v>
      </c>
      <c r="F8" s="7">
        <v>4</v>
      </c>
      <c r="G8" s="7">
        <v>22477</v>
      </c>
      <c r="H8">
        <v>212</v>
      </c>
      <c r="I8" s="7">
        <v>32</v>
      </c>
      <c r="J8" s="7">
        <v>32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371</v>
      </c>
      <c r="Q8" s="7">
        <v>0</v>
      </c>
      <c r="R8" s="7">
        <v>0</v>
      </c>
      <c r="S8" s="7">
        <v>0</v>
      </c>
      <c r="T8" s="5">
        <f>H8+I8+J8+K8+L8+M8+N8+O8+P8+Q8+R8+S8</f>
        <v>647</v>
      </c>
      <c r="U8" s="7">
        <v>53000</v>
      </c>
      <c r="V8" s="7" t="s">
        <v>238</v>
      </c>
      <c r="W8" s="8">
        <v>43881</v>
      </c>
    </row>
    <row r="9" spans="1:23" ht="15.6" x14ac:dyDescent="0.3">
      <c r="A9" s="7" t="s">
        <v>126</v>
      </c>
      <c r="B9" t="s">
        <v>127</v>
      </c>
      <c r="C9" s="7" t="s">
        <v>128</v>
      </c>
      <c r="D9" s="7"/>
      <c r="E9" s="7" t="s">
        <v>108</v>
      </c>
      <c r="F9" s="7">
        <v>1</v>
      </c>
      <c r="G9" s="7">
        <v>22476</v>
      </c>
      <c r="H9">
        <v>144</v>
      </c>
      <c r="I9" s="7">
        <v>22</v>
      </c>
      <c r="J9" s="7">
        <v>22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378</v>
      </c>
      <c r="Q9" s="7">
        <v>0</v>
      </c>
      <c r="R9" s="7">
        <v>0</v>
      </c>
      <c r="S9" s="7">
        <v>0</v>
      </c>
      <c r="T9" s="5">
        <f>H9+I9+J9+K9+L9+M9+N9+O9+P9+Q9+R9+S9</f>
        <v>566</v>
      </c>
      <c r="U9" s="7">
        <v>54000</v>
      </c>
      <c r="V9" s="7" t="s">
        <v>238</v>
      </c>
      <c r="W9" s="8">
        <v>43881</v>
      </c>
    </row>
    <row r="10" spans="1:23" ht="15.6" x14ac:dyDescent="0.3">
      <c r="A10" s="7" t="s">
        <v>149</v>
      </c>
      <c r="C10" s="7" t="s">
        <v>150</v>
      </c>
      <c r="D10" s="7"/>
      <c r="E10" s="7" t="s">
        <v>45</v>
      </c>
      <c r="F10" s="7">
        <v>4</v>
      </c>
      <c r="G10" s="7">
        <v>22500</v>
      </c>
      <c r="H10">
        <v>152</v>
      </c>
      <c r="I10" s="7">
        <v>29</v>
      </c>
      <c r="J10" s="7">
        <v>29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400</v>
      </c>
      <c r="Q10" s="7">
        <v>0</v>
      </c>
      <c r="R10" s="7">
        <v>0</v>
      </c>
      <c r="S10" s="7">
        <v>0</v>
      </c>
      <c r="T10" s="5">
        <f>H10+I10+J10+K10+L10+M10+N10+O10+P10+Q10+R10+S10</f>
        <v>610</v>
      </c>
      <c r="U10" s="7">
        <v>57000</v>
      </c>
      <c r="V10" s="7" t="s">
        <v>238</v>
      </c>
      <c r="W10" s="8">
        <v>43888</v>
      </c>
    </row>
    <row r="11" spans="1:23" ht="15.6" x14ac:dyDescent="0.3">
      <c r="A11" t="s">
        <v>19</v>
      </c>
      <c r="B11" t="s">
        <v>20</v>
      </c>
      <c r="C11" t="s">
        <v>21</v>
      </c>
      <c r="E11">
        <v>11</v>
      </c>
      <c r="F11">
        <v>8</v>
      </c>
      <c r="G11">
        <v>22457</v>
      </c>
      <c r="H11">
        <v>139</v>
      </c>
      <c r="I11">
        <v>21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416</v>
      </c>
      <c r="Q11">
        <v>0</v>
      </c>
      <c r="R11">
        <v>0</v>
      </c>
      <c r="S11">
        <v>0</v>
      </c>
      <c r="T11" s="5">
        <f>H11+I11+J11+K11+L11+M11+N11+O11+P11+Q11+R11+S11</f>
        <v>597</v>
      </c>
      <c r="U11">
        <v>52000</v>
      </c>
      <c r="V11" s="7" t="s">
        <v>238</v>
      </c>
      <c r="W11" s="6">
        <v>43869</v>
      </c>
    </row>
    <row r="12" spans="1:23" ht="15.6" x14ac:dyDescent="0.3">
      <c r="A12" t="s">
        <v>22</v>
      </c>
      <c r="B12" t="s">
        <v>23</v>
      </c>
      <c r="C12" t="s">
        <v>24</v>
      </c>
      <c r="E12" t="s">
        <v>25</v>
      </c>
      <c r="F12">
        <v>8</v>
      </c>
      <c r="G12">
        <v>22458</v>
      </c>
      <c r="H12">
        <v>139</v>
      </c>
      <c r="I12">
        <v>21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416</v>
      </c>
      <c r="Q12">
        <v>0</v>
      </c>
      <c r="R12">
        <v>0</v>
      </c>
      <c r="S12">
        <v>0</v>
      </c>
      <c r="T12" s="5">
        <f>H12+I12+J12+K12+L12+M12+N12+O12+P12+Q12+R12+S12</f>
        <v>597</v>
      </c>
      <c r="U12">
        <v>52000</v>
      </c>
      <c r="V12" s="7" t="s">
        <v>238</v>
      </c>
      <c r="W12" s="6">
        <v>43869</v>
      </c>
    </row>
    <row r="13" spans="1:23" ht="15.6" x14ac:dyDescent="0.3">
      <c r="A13" t="s">
        <v>26</v>
      </c>
      <c r="C13" t="s">
        <v>27</v>
      </c>
      <c r="E13" t="s">
        <v>28</v>
      </c>
      <c r="F13">
        <v>24</v>
      </c>
      <c r="G13">
        <v>22460</v>
      </c>
      <c r="H13">
        <v>139</v>
      </c>
      <c r="I13">
        <v>21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416</v>
      </c>
      <c r="Q13">
        <v>0</v>
      </c>
      <c r="R13">
        <v>0</v>
      </c>
      <c r="S13">
        <v>0</v>
      </c>
      <c r="T13" s="5">
        <f>H13+I13+J13+K13+L13+M13+N13+O13+P13+Q13+R13+S13</f>
        <v>597</v>
      </c>
      <c r="U13">
        <v>52000</v>
      </c>
      <c r="V13" s="7" t="s">
        <v>238</v>
      </c>
      <c r="W13" s="6">
        <v>43869</v>
      </c>
    </row>
    <row r="14" spans="1:23" ht="15.6" x14ac:dyDescent="0.3">
      <c r="A14" t="s">
        <v>26</v>
      </c>
      <c r="C14" t="s">
        <v>27</v>
      </c>
      <c r="E14" t="s">
        <v>28</v>
      </c>
      <c r="F14">
        <v>4</v>
      </c>
      <c r="G14">
        <v>22461</v>
      </c>
      <c r="H14">
        <v>139</v>
      </c>
      <c r="I14">
        <v>21</v>
      </c>
      <c r="J14">
        <v>21</v>
      </c>
      <c r="K14">
        <v>0</v>
      </c>
      <c r="L14">
        <v>0</v>
      </c>
      <c r="M14">
        <v>0</v>
      </c>
      <c r="N14">
        <v>0</v>
      </c>
      <c r="O14">
        <v>0</v>
      </c>
      <c r="P14">
        <v>416</v>
      </c>
      <c r="Q14">
        <v>0</v>
      </c>
      <c r="R14">
        <v>0</v>
      </c>
      <c r="S14">
        <v>0</v>
      </c>
      <c r="T14" s="5">
        <f>H14+I14+J14+K14+L14+M14+N14+O14+P14+Q14+R14+S14</f>
        <v>597</v>
      </c>
      <c r="U14">
        <v>52000</v>
      </c>
      <c r="V14" s="7" t="s">
        <v>238</v>
      </c>
      <c r="W14" s="6">
        <v>43869</v>
      </c>
    </row>
    <row r="15" spans="1:23" ht="15.6" x14ac:dyDescent="0.3">
      <c r="A15" t="s">
        <v>26</v>
      </c>
      <c r="C15" t="s">
        <v>27</v>
      </c>
      <c r="E15" t="s">
        <v>28</v>
      </c>
      <c r="F15">
        <v>25</v>
      </c>
      <c r="G15">
        <v>22462</v>
      </c>
      <c r="H15">
        <v>139</v>
      </c>
      <c r="I15">
        <v>21</v>
      </c>
      <c r="J15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416</v>
      </c>
      <c r="Q15">
        <v>0</v>
      </c>
      <c r="R15">
        <v>0</v>
      </c>
      <c r="S15">
        <v>0</v>
      </c>
      <c r="T15" s="5">
        <f>H15+I15+J15+K15+L15+M15+N15+O15+P15+Q15+R15+S15</f>
        <v>597</v>
      </c>
      <c r="U15">
        <v>52000</v>
      </c>
      <c r="V15" s="7" t="s">
        <v>238</v>
      </c>
      <c r="W15" s="6">
        <v>43869</v>
      </c>
    </row>
    <row r="16" spans="1:23" ht="15.6" x14ac:dyDescent="0.3">
      <c r="A16" s="7" t="s">
        <v>133</v>
      </c>
      <c r="B16" t="s">
        <v>134</v>
      </c>
      <c r="C16" s="7" t="s">
        <v>135</v>
      </c>
      <c r="D16" s="7"/>
      <c r="E16" s="7" t="s">
        <v>136</v>
      </c>
      <c r="F16" s="7">
        <v>11</v>
      </c>
      <c r="G16" s="7">
        <v>9231</v>
      </c>
      <c r="H16">
        <v>160</v>
      </c>
      <c r="I16" s="7">
        <v>24</v>
      </c>
      <c r="J16" s="7">
        <v>24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420</v>
      </c>
      <c r="Q16" s="7">
        <v>0</v>
      </c>
      <c r="R16" s="7">
        <v>0</v>
      </c>
      <c r="S16" s="7">
        <v>0</v>
      </c>
      <c r="T16" s="5">
        <f>H16+I16+J16+K16+L16+M16+N16+O16+P16+Q16+R16+S16</f>
        <v>628</v>
      </c>
      <c r="U16" s="7">
        <v>60000</v>
      </c>
      <c r="V16" s="7" t="s">
        <v>238</v>
      </c>
      <c r="W16" s="8">
        <v>43888</v>
      </c>
    </row>
    <row r="17" spans="1:23" ht="15.6" x14ac:dyDescent="0.3">
      <c r="A17" t="s">
        <v>82</v>
      </c>
      <c r="B17" t="s">
        <v>83</v>
      </c>
      <c r="C17" s="7" t="s">
        <v>84</v>
      </c>
      <c r="D17" s="7"/>
      <c r="E17" s="7" t="s">
        <v>85</v>
      </c>
      <c r="F17" s="7">
        <v>5</v>
      </c>
      <c r="G17" s="7">
        <v>17932</v>
      </c>
      <c r="H17">
        <v>160</v>
      </c>
      <c r="I17" s="7">
        <v>24</v>
      </c>
      <c r="J17" s="7">
        <v>24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420</v>
      </c>
      <c r="Q17" s="7">
        <v>0</v>
      </c>
      <c r="R17" s="7">
        <v>0</v>
      </c>
      <c r="S17" s="7">
        <v>0</v>
      </c>
      <c r="T17" s="5">
        <f>H17+I17+J17+K17+L17+M17+N17+O17+P17+Q17+R17+S17</f>
        <v>628</v>
      </c>
      <c r="U17" s="7">
        <v>60000</v>
      </c>
      <c r="V17" s="7" t="s">
        <v>238</v>
      </c>
      <c r="W17" s="8">
        <v>43874</v>
      </c>
    </row>
    <row r="18" spans="1:23" ht="15.6" x14ac:dyDescent="0.3">
      <c r="A18" s="7" t="s">
        <v>151</v>
      </c>
      <c r="B18" t="s">
        <v>152</v>
      </c>
      <c r="C18" t="s">
        <v>44</v>
      </c>
      <c r="E18" t="s">
        <v>45</v>
      </c>
      <c r="F18" t="s">
        <v>153</v>
      </c>
      <c r="G18" s="7">
        <v>22501</v>
      </c>
      <c r="H18">
        <v>160</v>
      </c>
      <c r="I18" s="7">
        <v>24</v>
      </c>
      <c r="J18" s="7">
        <v>24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420</v>
      </c>
      <c r="Q18" s="7">
        <v>0</v>
      </c>
      <c r="R18" s="7">
        <v>0</v>
      </c>
      <c r="S18" s="7">
        <v>0</v>
      </c>
      <c r="T18" s="5">
        <f>H18+I18+J18+K18+L18+M18+N18+O18+P18+Q18+R18+S18</f>
        <v>628</v>
      </c>
      <c r="U18" s="7">
        <v>60000</v>
      </c>
      <c r="V18" s="7" t="s">
        <v>238</v>
      </c>
      <c r="W18" s="8">
        <v>43888</v>
      </c>
    </row>
    <row r="19" spans="1:23" ht="15.6" x14ac:dyDescent="0.3">
      <c r="A19" s="7" t="s">
        <v>154</v>
      </c>
      <c r="B19" t="s">
        <v>155</v>
      </c>
      <c r="C19" t="s">
        <v>63</v>
      </c>
      <c r="G19" s="7">
        <v>22503</v>
      </c>
      <c r="H19">
        <v>160</v>
      </c>
      <c r="I19" s="7">
        <v>24</v>
      </c>
      <c r="J19" s="7">
        <v>24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420</v>
      </c>
      <c r="Q19" s="7">
        <v>0</v>
      </c>
      <c r="R19" s="7">
        <v>0</v>
      </c>
      <c r="S19" s="7">
        <v>0</v>
      </c>
      <c r="T19" s="5">
        <f>H19+I19+J19+K19+L19+M19+N19+O19+P19+Q19+R19+S19</f>
        <v>628</v>
      </c>
      <c r="U19" s="7">
        <v>60000</v>
      </c>
      <c r="V19" s="7" t="s">
        <v>238</v>
      </c>
      <c r="W19" s="8">
        <v>43888</v>
      </c>
    </row>
    <row r="20" spans="1:23" ht="15.6" x14ac:dyDescent="0.3">
      <c r="A20" s="7" t="s">
        <v>91</v>
      </c>
      <c r="B20" t="s">
        <v>92</v>
      </c>
      <c r="C20" s="7" t="s">
        <v>93</v>
      </c>
      <c r="D20" s="7"/>
      <c r="E20" s="9" t="s">
        <v>94</v>
      </c>
      <c r="F20" s="7">
        <v>7</v>
      </c>
      <c r="G20" s="7">
        <v>5245</v>
      </c>
      <c r="H20">
        <v>200</v>
      </c>
      <c r="I20">
        <v>30</v>
      </c>
      <c r="J20">
        <v>30</v>
      </c>
      <c r="K20">
        <v>0</v>
      </c>
      <c r="L20">
        <v>0</v>
      </c>
      <c r="M20">
        <v>0</v>
      </c>
      <c r="N20">
        <v>0</v>
      </c>
      <c r="O20">
        <v>0</v>
      </c>
      <c r="P20">
        <v>525</v>
      </c>
      <c r="Q20">
        <v>0</v>
      </c>
      <c r="R20">
        <v>0</v>
      </c>
      <c r="S20">
        <v>0</v>
      </c>
      <c r="T20" s="5">
        <f>H20+I20+J20+K20+L20+M20+N20+O20+P20+Q20+R20+S20</f>
        <v>785</v>
      </c>
      <c r="U20">
        <v>75000</v>
      </c>
      <c r="V20" s="7" t="s">
        <v>238</v>
      </c>
      <c r="W20" s="6">
        <v>43879</v>
      </c>
    </row>
    <row r="21" spans="1:23" ht="15.6" x14ac:dyDescent="0.3">
      <c r="A21" t="s">
        <v>95</v>
      </c>
      <c r="B21" t="s">
        <v>96</v>
      </c>
      <c r="C21" s="7" t="s">
        <v>93</v>
      </c>
      <c r="E21" t="s">
        <v>97</v>
      </c>
      <c r="F21">
        <v>1</v>
      </c>
      <c r="G21">
        <v>5252</v>
      </c>
      <c r="H21">
        <v>200</v>
      </c>
      <c r="I21">
        <v>30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525</v>
      </c>
      <c r="Q21">
        <v>0</v>
      </c>
      <c r="R21">
        <v>0</v>
      </c>
      <c r="S21">
        <v>0</v>
      </c>
      <c r="T21" s="5">
        <f>H21+I21+J21+K21+L21+M21+N21+O21+P21+Q21+R21+S21</f>
        <v>785</v>
      </c>
      <c r="U21">
        <v>75000</v>
      </c>
      <c r="V21" s="7" t="s">
        <v>238</v>
      </c>
      <c r="W21" s="6">
        <v>43879</v>
      </c>
    </row>
    <row r="22" spans="1:23" ht="15.6" x14ac:dyDescent="0.3">
      <c r="A22" s="7" t="s">
        <v>58</v>
      </c>
      <c r="B22" t="s">
        <v>59</v>
      </c>
      <c r="C22" s="7" t="s">
        <v>60</v>
      </c>
      <c r="D22" s="7"/>
      <c r="E22" s="7"/>
      <c r="F22" s="7"/>
      <c r="G22" s="7">
        <v>5350</v>
      </c>
      <c r="H22">
        <v>200</v>
      </c>
      <c r="I22">
        <v>30</v>
      </c>
      <c r="J22" s="7">
        <v>30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>
        <v>525</v>
      </c>
      <c r="Q22" s="7">
        <v>0</v>
      </c>
      <c r="R22" s="7">
        <v>0</v>
      </c>
      <c r="S22" s="7">
        <v>0</v>
      </c>
      <c r="T22" s="5">
        <f>H22+I22+J22+K22+L22+M22+N22+O22+P22+Q22+R22+S22</f>
        <v>785</v>
      </c>
      <c r="U22" s="7">
        <v>75000</v>
      </c>
      <c r="V22" s="7" t="s">
        <v>238</v>
      </c>
      <c r="W22" s="8">
        <v>43873</v>
      </c>
    </row>
    <row r="23" spans="1:23" ht="15.6" x14ac:dyDescent="0.3">
      <c r="A23" s="7" t="s">
        <v>32</v>
      </c>
      <c r="C23" s="7"/>
      <c r="D23" s="7"/>
      <c r="E23" s="7"/>
      <c r="F23" s="7"/>
      <c r="G23" s="7">
        <v>6562</v>
      </c>
      <c r="H23">
        <v>200</v>
      </c>
      <c r="I23">
        <v>30</v>
      </c>
      <c r="J23" s="7">
        <v>30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>
        <v>525</v>
      </c>
      <c r="Q23" s="7">
        <v>0</v>
      </c>
      <c r="R23" s="7">
        <v>0</v>
      </c>
      <c r="S23" s="7">
        <v>0</v>
      </c>
      <c r="T23" s="5">
        <f>H23+I23+J23+K23+L23+M23+N23+O23+P23+Q23+R23+S23</f>
        <v>785</v>
      </c>
      <c r="U23" s="7">
        <v>75000</v>
      </c>
      <c r="V23" s="7" t="s">
        <v>238</v>
      </c>
      <c r="W23" s="8">
        <v>43871</v>
      </c>
    </row>
    <row r="24" spans="1:23" ht="15.6" x14ac:dyDescent="0.3">
      <c r="A24" s="7" t="s">
        <v>98</v>
      </c>
      <c r="C24" s="7" t="s">
        <v>99</v>
      </c>
      <c r="D24" s="7"/>
      <c r="E24" s="9" t="s">
        <v>57</v>
      </c>
      <c r="F24">
        <v>3</v>
      </c>
      <c r="G24" s="7">
        <v>8383</v>
      </c>
      <c r="H24">
        <v>200</v>
      </c>
      <c r="I24">
        <v>30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525</v>
      </c>
      <c r="Q24">
        <v>0</v>
      </c>
      <c r="R24">
        <v>0</v>
      </c>
      <c r="S24">
        <v>0</v>
      </c>
      <c r="T24" s="5">
        <f>H24+I24+J24+K24+L24+M24+N24+O24+P24+Q24+R24+S24</f>
        <v>785</v>
      </c>
      <c r="U24">
        <v>75000</v>
      </c>
      <c r="V24" s="7" t="s">
        <v>238</v>
      </c>
      <c r="W24" s="6">
        <v>43879</v>
      </c>
    </row>
    <row r="25" spans="1:23" ht="15.6" x14ac:dyDescent="0.3">
      <c r="A25" t="s">
        <v>100</v>
      </c>
      <c r="B25" t="s">
        <v>101</v>
      </c>
      <c r="C25" s="7" t="s">
        <v>102</v>
      </c>
      <c r="E25" t="s">
        <v>97</v>
      </c>
      <c r="F25">
        <v>18</v>
      </c>
      <c r="G25">
        <v>8789</v>
      </c>
      <c r="H25">
        <v>200</v>
      </c>
      <c r="I25">
        <v>30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525</v>
      </c>
      <c r="Q25">
        <v>0</v>
      </c>
      <c r="R25">
        <v>0</v>
      </c>
      <c r="S25">
        <v>0</v>
      </c>
      <c r="T25" s="5">
        <f>H25+I25+J25+K25+L25+M25+N25+O25+P25+Q25+R25+S25</f>
        <v>785</v>
      </c>
      <c r="U25">
        <v>75000</v>
      </c>
      <c r="V25" s="7" t="s">
        <v>238</v>
      </c>
      <c r="W25" s="6">
        <v>43879</v>
      </c>
    </row>
    <row r="26" spans="1:23" ht="15.6" x14ac:dyDescent="0.3">
      <c r="A26" t="s">
        <v>103</v>
      </c>
      <c r="B26" t="s">
        <v>104</v>
      </c>
      <c r="C26" s="7" t="s">
        <v>105</v>
      </c>
      <c r="E26" t="s">
        <v>57</v>
      </c>
      <c r="F26">
        <v>15</v>
      </c>
      <c r="G26">
        <v>11369</v>
      </c>
      <c r="H26">
        <v>200</v>
      </c>
      <c r="I26">
        <v>30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525</v>
      </c>
      <c r="Q26">
        <v>0</v>
      </c>
      <c r="R26">
        <v>0</v>
      </c>
      <c r="S26">
        <v>0</v>
      </c>
      <c r="T26" s="5">
        <f>H26+I26+J26+K26+L26+M26+N26+O26+P26+Q26+R26+S26</f>
        <v>785</v>
      </c>
      <c r="U26">
        <v>75000</v>
      </c>
      <c r="V26" s="7" t="s">
        <v>238</v>
      </c>
      <c r="W26" s="6">
        <v>43879</v>
      </c>
    </row>
    <row r="27" spans="1:23" ht="15.6" x14ac:dyDescent="0.3">
      <c r="A27" s="7" t="s">
        <v>61</v>
      </c>
      <c r="B27" t="s">
        <v>62</v>
      </c>
      <c r="C27" s="7" t="s">
        <v>63</v>
      </c>
      <c r="D27" s="7"/>
      <c r="E27" s="7" t="s">
        <v>64</v>
      </c>
      <c r="F27" s="7">
        <v>8</v>
      </c>
      <c r="G27" s="7">
        <v>11667</v>
      </c>
      <c r="H27" s="7">
        <v>200</v>
      </c>
      <c r="I27" s="7">
        <v>30</v>
      </c>
      <c r="J27" s="7">
        <v>30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>
        <v>525</v>
      </c>
      <c r="Q27" s="7">
        <v>0</v>
      </c>
      <c r="R27" s="7">
        <v>0</v>
      </c>
      <c r="S27" s="7">
        <v>0</v>
      </c>
      <c r="T27" s="5">
        <f>H27+I27+J27+K27+L27+M27+N27+O27+P27+Q27+R27+S27</f>
        <v>785</v>
      </c>
      <c r="U27" s="7">
        <v>75000</v>
      </c>
      <c r="V27" s="7" t="s">
        <v>238</v>
      </c>
      <c r="W27" s="8">
        <v>43873</v>
      </c>
    </row>
    <row r="28" spans="1:23" ht="15.6" x14ac:dyDescent="0.3">
      <c r="A28" s="7" t="s">
        <v>106</v>
      </c>
      <c r="B28" t="s">
        <v>107</v>
      </c>
      <c r="C28" s="7" t="s">
        <v>105</v>
      </c>
      <c r="D28" s="7"/>
      <c r="E28" s="9" t="s">
        <v>108</v>
      </c>
      <c r="F28">
        <v>2</v>
      </c>
      <c r="G28" s="7">
        <v>13568</v>
      </c>
      <c r="H28">
        <v>200</v>
      </c>
      <c r="I28">
        <v>30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525</v>
      </c>
      <c r="Q28">
        <v>0</v>
      </c>
      <c r="R28">
        <v>0</v>
      </c>
      <c r="S28">
        <v>0</v>
      </c>
      <c r="T28" s="5">
        <f>H28+I28+J28+K28+L28+M28+N28+O28+P28+Q28+R28+S28</f>
        <v>785</v>
      </c>
      <c r="U28">
        <v>75000</v>
      </c>
      <c r="V28" s="7" t="s">
        <v>238</v>
      </c>
      <c r="W28" s="6">
        <v>43879</v>
      </c>
    </row>
    <row r="29" spans="1:23" ht="15.6" x14ac:dyDescent="0.3">
      <c r="A29" s="7" t="s">
        <v>54</v>
      </c>
      <c r="B29" t="s">
        <v>55</v>
      </c>
      <c r="C29" t="s">
        <v>56</v>
      </c>
      <c r="E29" t="s">
        <v>57</v>
      </c>
      <c r="F29">
        <v>29</v>
      </c>
      <c r="G29">
        <v>14817</v>
      </c>
      <c r="H29">
        <v>200</v>
      </c>
      <c r="I29">
        <v>30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525</v>
      </c>
      <c r="Q29">
        <v>0</v>
      </c>
      <c r="R29">
        <v>0</v>
      </c>
      <c r="S29">
        <v>0</v>
      </c>
      <c r="T29" s="5">
        <f>H29+I29+J29+K29+L29+M29+N29+O29+P29+Q29+R29+S29</f>
        <v>785</v>
      </c>
      <c r="U29">
        <v>75000</v>
      </c>
      <c r="V29" s="7" t="s">
        <v>238</v>
      </c>
      <c r="W29" s="8">
        <v>43872</v>
      </c>
    </row>
    <row r="30" spans="1:23" ht="15.6" x14ac:dyDescent="0.3">
      <c r="A30" t="s">
        <v>109</v>
      </c>
      <c r="B30" t="s">
        <v>110</v>
      </c>
      <c r="C30" s="7" t="s">
        <v>111</v>
      </c>
      <c r="E30" t="s">
        <v>57</v>
      </c>
      <c r="F30">
        <v>7</v>
      </c>
      <c r="G30">
        <v>16652</v>
      </c>
      <c r="H30">
        <v>200</v>
      </c>
      <c r="I30">
        <v>30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525</v>
      </c>
      <c r="Q30">
        <v>0</v>
      </c>
      <c r="R30">
        <v>0</v>
      </c>
      <c r="S30">
        <v>0</v>
      </c>
      <c r="T30" s="5">
        <f>H30+I30+J30+K30+L30+M30+N30+O30+P30+Q30+R30+S30</f>
        <v>785</v>
      </c>
      <c r="U30">
        <v>75000</v>
      </c>
      <c r="V30" s="7" t="s">
        <v>238</v>
      </c>
      <c r="W30" s="6">
        <v>43879</v>
      </c>
    </row>
    <row r="31" spans="1:23" ht="15.6" x14ac:dyDescent="0.3">
      <c r="A31" s="7" t="s">
        <v>120</v>
      </c>
      <c r="B31" t="s">
        <v>121</v>
      </c>
      <c r="C31" s="7" t="s">
        <v>122</v>
      </c>
      <c r="D31" s="7"/>
      <c r="E31" s="7"/>
      <c r="F31" s="7"/>
      <c r="G31" s="7">
        <v>18818</v>
      </c>
      <c r="H31">
        <v>150</v>
      </c>
      <c r="I31">
        <v>22</v>
      </c>
      <c r="J31" s="7">
        <v>22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525</v>
      </c>
      <c r="Q31" s="7">
        <v>0</v>
      </c>
      <c r="R31" s="7">
        <v>0</v>
      </c>
      <c r="S31" s="7">
        <v>0</v>
      </c>
      <c r="T31" s="5">
        <f>H31+I31+J31+K31+L31+M31+N31+O31+P31+Q31+R31+S31</f>
        <v>719</v>
      </c>
      <c r="U31" s="7">
        <v>75000</v>
      </c>
      <c r="V31" s="7" t="s">
        <v>238</v>
      </c>
      <c r="W31" s="8">
        <v>43881</v>
      </c>
    </row>
    <row r="32" spans="1:23" ht="15.6" x14ac:dyDescent="0.3">
      <c r="A32" s="7" t="s">
        <v>68</v>
      </c>
      <c r="C32" s="7" t="s">
        <v>69</v>
      </c>
      <c r="E32" t="s">
        <v>70</v>
      </c>
      <c r="F32" s="7">
        <v>2</v>
      </c>
      <c r="G32" s="7">
        <v>20701</v>
      </c>
      <c r="H32" s="7">
        <v>200</v>
      </c>
      <c r="I32" s="7">
        <v>30</v>
      </c>
      <c r="J32" s="7">
        <v>30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>
        <v>525</v>
      </c>
      <c r="Q32" s="7">
        <v>0</v>
      </c>
      <c r="R32" s="7">
        <v>0</v>
      </c>
      <c r="S32" s="7">
        <v>0</v>
      </c>
      <c r="T32" s="5">
        <f>H32+I32+J32+K32+L32+M32+N32+O32+P32+Q32+R32+S32</f>
        <v>785</v>
      </c>
      <c r="U32" s="7">
        <v>75000</v>
      </c>
      <c r="V32" s="7" t="s">
        <v>238</v>
      </c>
      <c r="W32" s="8">
        <v>43873</v>
      </c>
    </row>
    <row r="33" spans="1:23" ht="15.6" x14ac:dyDescent="0.3">
      <c r="A33" s="7" t="s">
        <v>33</v>
      </c>
      <c r="B33" t="s">
        <v>34</v>
      </c>
      <c r="C33" s="7" t="s">
        <v>35</v>
      </c>
      <c r="D33" s="7"/>
      <c r="E33" s="7"/>
      <c r="F33" s="7">
        <v>13</v>
      </c>
      <c r="G33" s="7">
        <v>22354</v>
      </c>
      <c r="H33">
        <v>200</v>
      </c>
      <c r="I33">
        <v>30</v>
      </c>
      <c r="J33" s="7">
        <v>30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>
        <v>525</v>
      </c>
      <c r="Q33" s="7">
        <v>0</v>
      </c>
      <c r="R33" s="7">
        <v>0</v>
      </c>
      <c r="S33" s="7">
        <v>0</v>
      </c>
      <c r="T33" s="5">
        <f>H33+I33+J33+K33+L33+M33+N33+O33+P33+Q33+R33+S33</f>
        <v>785</v>
      </c>
      <c r="U33" s="7">
        <v>75000</v>
      </c>
      <c r="V33" s="7" t="s">
        <v>238</v>
      </c>
      <c r="W33" s="8">
        <v>43871</v>
      </c>
    </row>
    <row r="34" spans="1:23" ht="15.6" x14ac:dyDescent="0.3">
      <c r="A34" s="7" t="s">
        <v>36</v>
      </c>
      <c r="B34" t="s">
        <v>37</v>
      </c>
      <c r="C34" s="7" t="s">
        <v>38</v>
      </c>
      <c r="D34" s="7"/>
      <c r="E34" s="7"/>
      <c r="F34" s="7">
        <v>10</v>
      </c>
      <c r="G34" s="7">
        <v>22428</v>
      </c>
      <c r="H34">
        <v>200</v>
      </c>
      <c r="I34">
        <v>30</v>
      </c>
      <c r="J34" s="7">
        <v>30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>
        <v>525</v>
      </c>
      <c r="Q34" s="7">
        <v>0</v>
      </c>
      <c r="R34" s="7">
        <v>0</v>
      </c>
      <c r="S34" s="7">
        <v>0</v>
      </c>
      <c r="T34" s="5">
        <f>H34+I34+J34+K34+L34+M34+N34+O34+P34+Q34+R34+S34</f>
        <v>785</v>
      </c>
      <c r="U34" s="7">
        <v>75000</v>
      </c>
      <c r="V34" s="7" t="s">
        <v>238</v>
      </c>
      <c r="W34" s="8">
        <v>43871</v>
      </c>
    </row>
    <row r="35" spans="1:23" ht="15.6" x14ac:dyDescent="0.3">
      <c r="A35" s="8" t="s">
        <v>71</v>
      </c>
      <c r="B35" s="7" t="s">
        <v>72</v>
      </c>
      <c r="C35" s="7" t="s">
        <v>73</v>
      </c>
      <c r="D35" s="7"/>
      <c r="E35" s="7">
        <v>2</v>
      </c>
      <c r="F35" s="7">
        <v>3</v>
      </c>
      <c r="G35" s="7">
        <v>22440</v>
      </c>
      <c r="H35" s="7">
        <v>200</v>
      </c>
      <c r="I35" s="7">
        <v>30</v>
      </c>
      <c r="J35" s="7">
        <v>30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>
        <v>525</v>
      </c>
      <c r="Q35" s="7">
        <v>0</v>
      </c>
      <c r="R35" s="7">
        <v>0</v>
      </c>
      <c r="S35" s="7">
        <v>0</v>
      </c>
      <c r="T35" s="5">
        <f>H35+I35+J35+K35+L35+M35+N35+O35+P35+Q35+R35+S35</f>
        <v>785</v>
      </c>
      <c r="U35" s="7">
        <v>75000</v>
      </c>
      <c r="V35" s="7" t="s">
        <v>238</v>
      </c>
      <c r="W35" s="8">
        <v>43873</v>
      </c>
    </row>
    <row r="36" spans="1:23" ht="15.6" x14ac:dyDescent="0.3">
      <c r="A36" s="7" t="s">
        <v>42</v>
      </c>
      <c r="B36" t="s">
        <v>43</v>
      </c>
      <c r="C36" s="7" t="s">
        <v>44</v>
      </c>
      <c r="E36" t="s">
        <v>45</v>
      </c>
      <c r="F36">
        <v>10</v>
      </c>
      <c r="G36" s="7">
        <v>22464</v>
      </c>
      <c r="H36">
        <v>200</v>
      </c>
      <c r="I36">
        <v>30</v>
      </c>
      <c r="J36" s="7">
        <v>30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>
        <v>525</v>
      </c>
      <c r="Q36" s="7">
        <v>0</v>
      </c>
      <c r="R36" s="7">
        <v>0</v>
      </c>
      <c r="S36" s="7">
        <v>0</v>
      </c>
      <c r="T36" s="5">
        <f>H36+I36+J36+K36+L36+M36+N36+O36+P36+Q36+R36+S36</f>
        <v>785</v>
      </c>
      <c r="U36" s="7">
        <v>75000</v>
      </c>
      <c r="V36" s="7" t="s">
        <v>238</v>
      </c>
      <c r="W36" s="8">
        <v>43871</v>
      </c>
    </row>
    <row r="37" spans="1:23" ht="15.6" x14ac:dyDescent="0.3">
      <c r="A37" s="7" t="s">
        <v>46</v>
      </c>
      <c r="B37">
        <v>5</v>
      </c>
      <c r="C37" s="7" t="s">
        <v>47</v>
      </c>
      <c r="F37">
        <v>94</v>
      </c>
      <c r="G37" s="7">
        <v>22466</v>
      </c>
      <c r="H37">
        <v>200</v>
      </c>
      <c r="I37">
        <v>30</v>
      </c>
      <c r="J37" s="7">
        <v>30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>
        <v>525</v>
      </c>
      <c r="Q37" s="7">
        <v>0</v>
      </c>
      <c r="R37" s="7">
        <v>0</v>
      </c>
      <c r="S37" s="7">
        <v>0</v>
      </c>
      <c r="T37" s="5">
        <f>H37+I37+J37+K37+L37+M37+N37+O37+P37+Q37+R37+S37</f>
        <v>785</v>
      </c>
      <c r="U37" s="7">
        <v>75000</v>
      </c>
      <c r="V37" s="7" t="s">
        <v>238</v>
      </c>
      <c r="W37" s="8">
        <v>43871</v>
      </c>
    </row>
    <row r="38" spans="1:23" ht="15.6" x14ac:dyDescent="0.3">
      <c r="A38" s="7" t="s">
        <v>48</v>
      </c>
      <c r="B38" t="s">
        <v>49</v>
      </c>
      <c r="C38" s="7" t="s">
        <v>50</v>
      </c>
      <c r="D38" s="7"/>
      <c r="E38" s="7"/>
      <c r="F38" s="7"/>
      <c r="G38" s="7">
        <v>22467</v>
      </c>
      <c r="H38">
        <v>200</v>
      </c>
      <c r="I38">
        <v>30</v>
      </c>
      <c r="J38" s="7">
        <v>30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>
        <v>525</v>
      </c>
      <c r="Q38" s="7">
        <v>0</v>
      </c>
      <c r="R38" s="7">
        <v>0</v>
      </c>
      <c r="S38" s="7">
        <v>0</v>
      </c>
      <c r="T38" s="5">
        <f>H38+I38+J38+K38+L38+M38+N38+O38+P38+Q38+R38+S38</f>
        <v>785</v>
      </c>
      <c r="U38" s="7">
        <v>75000</v>
      </c>
      <c r="V38" s="7" t="s">
        <v>238</v>
      </c>
      <c r="W38" s="8">
        <v>43871</v>
      </c>
    </row>
    <row r="39" spans="1:23" ht="15.6" x14ac:dyDescent="0.3">
      <c r="A39" s="7" t="s">
        <v>141</v>
      </c>
      <c r="B39" t="s">
        <v>142</v>
      </c>
      <c r="C39" t="s">
        <v>143</v>
      </c>
      <c r="E39">
        <v>2</v>
      </c>
      <c r="F39">
        <v>15</v>
      </c>
      <c r="G39" s="7">
        <v>22497</v>
      </c>
      <c r="H39">
        <v>200</v>
      </c>
      <c r="I39">
        <v>30</v>
      </c>
      <c r="J39" s="7">
        <v>30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525</v>
      </c>
      <c r="Q39" s="7">
        <v>0</v>
      </c>
      <c r="R39" s="7">
        <v>0</v>
      </c>
      <c r="S39" s="7">
        <v>0</v>
      </c>
      <c r="T39" s="5">
        <f>H39+I39+J39+K39+L39+M39+N39+O39+P39+Q39+R39+S39</f>
        <v>785</v>
      </c>
      <c r="U39" s="7">
        <v>75000</v>
      </c>
      <c r="V39" s="7" t="s">
        <v>238</v>
      </c>
      <c r="W39" s="8">
        <v>43888</v>
      </c>
    </row>
    <row r="40" spans="1:23" ht="15.6" x14ac:dyDescent="0.3">
      <c r="A40" s="7" t="s">
        <v>144</v>
      </c>
      <c r="B40" t="s">
        <v>145</v>
      </c>
      <c r="C40" t="s">
        <v>146</v>
      </c>
      <c r="D40" s="7"/>
      <c r="E40" s="7"/>
      <c r="F40" s="7"/>
      <c r="G40" s="7">
        <v>22498</v>
      </c>
      <c r="H40">
        <v>200</v>
      </c>
      <c r="I40">
        <v>30</v>
      </c>
      <c r="J40" s="7">
        <v>30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525</v>
      </c>
      <c r="Q40" s="7">
        <v>0</v>
      </c>
      <c r="R40" s="7">
        <v>0</v>
      </c>
      <c r="S40" s="7">
        <v>0</v>
      </c>
      <c r="T40" s="5">
        <f>H40+I40+J40+K40+L40+M40+N40+O40+P40+Q40+R40+S40</f>
        <v>785</v>
      </c>
      <c r="U40" s="7">
        <v>75000</v>
      </c>
      <c r="V40" s="7" t="s">
        <v>238</v>
      </c>
      <c r="W40" s="8">
        <v>43888</v>
      </c>
    </row>
    <row r="41" spans="1:23" ht="15.6" x14ac:dyDescent="0.3">
      <c r="A41" s="7" t="s">
        <v>147</v>
      </c>
      <c r="B41" t="s">
        <v>145</v>
      </c>
      <c r="C41" t="s">
        <v>148</v>
      </c>
      <c r="G41" s="7">
        <v>22499</v>
      </c>
      <c r="H41">
        <v>200</v>
      </c>
      <c r="I41">
        <v>30</v>
      </c>
      <c r="J41" s="7">
        <v>30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525</v>
      </c>
      <c r="Q41" s="7">
        <v>0</v>
      </c>
      <c r="R41" s="7">
        <v>0</v>
      </c>
      <c r="S41" s="7">
        <v>0</v>
      </c>
      <c r="T41" s="5">
        <f>H41+I41+J41+K41+L41+M41+N41+O41+P41+Q41+R41+S41</f>
        <v>785</v>
      </c>
      <c r="U41" s="7">
        <v>75000</v>
      </c>
      <c r="V41" s="7" t="s">
        <v>238</v>
      </c>
      <c r="W41" s="8">
        <v>43888</v>
      </c>
    </row>
    <row r="42" spans="1:23" ht="15.6" x14ac:dyDescent="0.3">
      <c r="A42" s="7" t="s">
        <v>31</v>
      </c>
      <c r="C42" s="7"/>
      <c r="D42" s="7"/>
      <c r="E42" s="7"/>
      <c r="F42" s="7"/>
      <c r="G42" s="7">
        <v>735</v>
      </c>
      <c r="H42">
        <v>227</v>
      </c>
      <c r="I42" s="7">
        <v>34</v>
      </c>
      <c r="J42" s="7">
        <v>34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>
        <v>595</v>
      </c>
      <c r="Q42" s="7">
        <v>0</v>
      </c>
      <c r="R42" s="7">
        <v>0</v>
      </c>
      <c r="S42" s="7">
        <v>0</v>
      </c>
      <c r="T42" s="5">
        <f>H42+I42+J42+K42+L42+M42+N42+O42+P42+Q42+R42+S42</f>
        <v>890</v>
      </c>
      <c r="U42" s="7">
        <v>85050</v>
      </c>
      <c r="V42" s="7" t="s">
        <v>238</v>
      </c>
      <c r="W42" s="8">
        <v>43871</v>
      </c>
    </row>
    <row r="43" spans="1:23" ht="15.6" x14ac:dyDescent="0.3">
      <c r="A43" s="7" t="s">
        <v>117</v>
      </c>
      <c r="B43" t="s">
        <v>118</v>
      </c>
      <c r="C43" s="7" t="s">
        <v>119</v>
      </c>
      <c r="D43" s="7"/>
      <c r="E43" s="7"/>
      <c r="F43" s="7">
        <v>2</v>
      </c>
      <c r="G43" s="7">
        <v>7259</v>
      </c>
      <c r="H43">
        <v>170</v>
      </c>
      <c r="I43">
        <v>25.5</v>
      </c>
      <c r="J43" s="7">
        <v>25.5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595</v>
      </c>
      <c r="Q43" s="7">
        <v>0</v>
      </c>
      <c r="R43" s="7">
        <v>0</v>
      </c>
      <c r="S43" s="7">
        <v>0</v>
      </c>
      <c r="T43" s="5">
        <f>H43+I43+J43+K43+L43+M43+N43+O43+P43+Q43+R43+S43</f>
        <v>816</v>
      </c>
      <c r="U43" s="7">
        <v>85000</v>
      </c>
      <c r="V43" s="7" t="s">
        <v>238</v>
      </c>
      <c r="W43" s="8">
        <v>43881</v>
      </c>
    </row>
    <row r="44" spans="1:23" ht="15.6" x14ac:dyDescent="0.3">
      <c r="A44" s="7" t="s">
        <v>65</v>
      </c>
      <c r="B44" s="7" t="s">
        <v>66</v>
      </c>
      <c r="C44" s="7" t="s">
        <v>67</v>
      </c>
      <c r="D44" s="7"/>
      <c r="E44" s="7"/>
      <c r="F44" s="7"/>
      <c r="G44" s="7">
        <v>18509</v>
      </c>
      <c r="H44">
        <v>170</v>
      </c>
      <c r="I44">
        <v>26</v>
      </c>
      <c r="J44" s="7">
        <v>26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595</v>
      </c>
      <c r="Q44" s="7">
        <v>0</v>
      </c>
      <c r="R44" s="7">
        <v>0</v>
      </c>
      <c r="S44" s="7">
        <v>0</v>
      </c>
      <c r="T44" s="5">
        <f>H44+I44+J44+K44+L44+M44+N44+O44+P44+Q44+R44+S44</f>
        <v>817</v>
      </c>
      <c r="U44" s="7">
        <v>85050</v>
      </c>
      <c r="V44" s="7" t="s">
        <v>238</v>
      </c>
      <c r="W44" s="8">
        <v>43873</v>
      </c>
    </row>
    <row r="45" spans="1:23" ht="15.6" x14ac:dyDescent="0.3">
      <c r="A45" s="7" t="s">
        <v>123</v>
      </c>
      <c r="B45" t="s">
        <v>124</v>
      </c>
      <c r="C45" s="7" t="s">
        <v>125</v>
      </c>
      <c r="D45" s="7"/>
      <c r="E45" s="7"/>
      <c r="F45" s="7"/>
      <c r="G45" s="7">
        <v>19868</v>
      </c>
      <c r="H45">
        <v>227</v>
      </c>
      <c r="I45">
        <v>34</v>
      </c>
      <c r="J45" s="7">
        <v>34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595</v>
      </c>
      <c r="Q45" s="7">
        <v>0</v>
      </c>
      <c r="R45" s="7">
        <v>0</v>
      </c>
      <c r="S45" s="7">
        <v>0</v>
      </c>
      <c r="T45" s="5">
        <f>H45+I45+J45+K45+L45+M45+N45+O45+P45+Q45+R45+S45</f>
        <v>890</v>
      </c>
      <c r="U45" s="7">
        <v>85000</v>
      </c>
      <c r="V45" s="7" t="s">
        <v>238</v>
      </c>
      <c r="W45" s="8">
        <v>43881</v>
      </c>
    </row>
    <row r="46" spans="1:23" ht="15.6" x14ac:dyDescent="0.3">
      <c r="A46" s="7" t="s">
        <v>39</v>
      </c>
      <c r="B46" t="s">
        <v>40</v>
      </c>
      <c r="C46" s="7" t="s">
        <v>41</v>
      </c>
      <c r="D46" s="7">
        <v>1518</v>
      </c>
      <c r="E46" s="7"/>
      <c r="F46" s="7"/>
      <c r="G46" s="7">
        <v>22459</v>
      </c>
      <c r="H46">
        <v>227</v>
      </c>
      <c r="I46" s="7">
        <v>34</v>
      </c>
      <c r="J46" s="7">
        <v>34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>
        <v>595</v>
      </c>
      <c r="Q46" s="7">
        <v>0</v>
      </c>
      <c r="R46" s="7">
        <v>0</v>
      </c>
      <c r="S46" s="7">
        <v>0</v>
      </c>
      <c r="T46" s="5">
        <f>H46+I46+J46+K46+L46+M46+N46+O46+P46+Q46+R46+S46</f>
        <v>890</v>
      </c>
      <c r="U46" s="7">
        <v>85050</v>
      </c>
      <c r="V46" s="7" t="s">
        <v>238</v>
      </c>
      <c r="W46" s="8">
        <v>43871</v>
      </c>
    </row>
    <row r="47" spans="1:23" ht="15.6" x14ac:dyDescent="0.3">
      <c r="A47" s="7" t="s">
        <v>137</v>
      </c>
      <c r="B47" t="s">
        <v>138</v>
      </c>
      <c r="C47" t="s">
        <v>139</v>
      </c>
      <c r="E47">
        <v>2</v>
      </c>
      <c r="F47" t="s">
        <v>140</v>
      </c>
      <c r="G47" s="7">
        <v>22494</v>
      </c>
      <c r="H47">
        <v>227</v>
      </c>
      <c r="I47">
        <v>34</v>
      </c>
      <c r="J47" s="7">
        <v>34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595</v>
      </c>
      <c r="Q47" s="7">
        <v>0</v>
      </c>
      <c r="R47" s="7">
        <v>0</v>
      </c>
      <c r="S47" s="7">
        <v>0</v>
      </c>
      <c r="T47" s="5">
        <f>H47+I47+J47+K47+L47+M47+N47+O47+P47+Q47+R47+S47</f>
        <v>890</v>
      </c>
      <c r="U47" s="7">
        <v>85000</v>
      </c>
      <c r="V47" s="7" t="s">
        <v>238</v>
      </c>
      <c r="W47" s="8">
        <v>43888</v>
      </c>
    </row>
    <row r="48" spans="1:23" ht="15.6" x14ac:dyDescent="0.3">
      <c r="A48" s="7" t="s">
        <v>51</v>
      </c>
      <c r="B48" t="s">
        <v>52</v>
      </c>
      <c r="C48" s="7" t="s">
        <v>53</v>
      </c>
      <c r="D48" s="7">
        <v>705</v>
      </c>
      <c r="E48" s="7"/>
      <c r="F48" s="7"/>
      <c r="G48" s="7">
        <v>2935</v>
      </c>
      <c r="H48">
        <v>240</v>
      </c>
      <c r="I48">
        <v>36</v>
      </c>
      <c r="J48">
        <v>36</v>
      </c>
      <c r="K48">
        <v>0</v>
      </c>
      <c r="L48">
        <v>0</v>
      </c>
      <c r="M48">
        <v>0</v>
      </c>
      <c r="N48">
        <v>0</v>
      </c>
      <c r="O48">
        <v>0</v>
      </c>
      <c r="P48">
        <v>630</v>
      </c>
      <c r="Q48">
        <v>0</v>
      </c>
      <c r="R48">
        <v>0</v>
      </c>
      <c r="S48">
        <v>0</v>
      </c>
      <c r="T48" s="5">
        <f>H48+I48+J48+K48+L48+M48+N48+O48+P48+Q48+R48+S48</f>
        <v>942</v>
      </c>
      <c r="U48">
        <v>90000</v>
      </c>
      <c r="V48" s="7" t="s">
        <v>238</v>
      </c>
      <c r="W48" s="8">
        <v>43872</v>
      </c>
    </row>
    <row r="49" spans="1:23" ht="15.6" x14ac:dyDescent="0.3">
      <c r="A49" t="s">
        <v>76</v>
      </c>
      <c r="B49" t="s">
        <v>77</v>
      </c>
      <c r="C49" s="7" t="s">
        <v>78</v>
      </c>
      <c r="G49">
        <v>3997</v>
      </c>
      <c r="H49">
        <v>180</v>
      </c>
      <c r="I49">
        <v>27</v>
      </c>
      <c r="J49">
        <v>27</v>
      </c>
      <c r="K49">
        <v>0</v>
      </c>
      <c r="L49">
        <v>0</v>
      </c>
      <c r="M49">
        <v>0</v>
      </c>
      <c r="N49">
        <v>0</v>
      </c>
      <c r="O49">
        <v>0</v>
      </c>
      <c r="P49">
        <v>630</v>
      </c>
      <c r="Q49">
        <v>0</v>
      </c>
      <c r="R49">
        <v>0</v>
      </c>
      <c r="S49">
        <v>0</v>
      </c>
      <c r="T49" s="5">
        <f>H49+I49+J49+K49+L49+M49+N49+O49+P49+Q49+R49+S49</f>
        <v>864</v>
      </c>
      <c r="U49">
        <v>90000</v>
      </c>
      <c r="V49" s="7" t="s">
        <v>238</v>
      </c>
      <c r="W49" s="8">
        <v>43874</v>
      </c>
    </row>
    <row r="50" spans="1:23" ht="15.6" x14ac:dyDescent="0.3">
      <c r="A50" s="7" t="s">
        <v>74</v>
      </c>
      <c r="B50" t="s">
        <v>75</v>
      </c>
      <c r="C50" s="7"/>
      <c r="D50" s="7">
        <v>304</v>
      </c>
      <c r="E50" s="7"/>
      <c r="F50" s="7"/>
      <c r="G50" s="7">
        <v>22470</v>
      </c>
      <c r="H50">
        <v>180</v>
      </c>
      <c r="I50" s="7">
        <v>27</v>
      </c>
      <c r="J50" s="7">
        <v>27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630</v>
      </c>
      <c r="Q50" s="7">
        <v>0</v>
      </c>
      <c r="R50" s="7">
        <v>0</v>
      </c>
      <c r="S50" s="7">
        <v>0</v>
      </c>
      <c r="T50" s="5">
        <f>H50+I50+J50+K50+L50+M50+N50+O50+P50+Q50+R50+S50</f>
        <v>864</v>
      </c>
      <c r="U50" s="7">
        <v>90000</v>
      </c>
      <c r="V50" s="7" t="s">
        <v>238</v>
      </c>
      <c r="W50" s="8">
        <v>43873</v>
      </c>
    </row>
    <row r="51" spans="1:23" ht="15.6" x14ac:dyDescent="0.3">
      <c r="A51" t="s">
        <v>86</v>
      </c>
      <c r="B51" t="s">
        <v>87</v>
      </c>
      <c r="C51" s="7" t="s">
        <v>78</v>
      </c>
      <c r="G51">
        <v>22471</v>
      </c>
      <c r="H51">
        <v>180</v>
      </c>
      <c r="I51">
        <v>27</v>
      </c>
      <c r="J51">
        <v>27</v>
      </c>
      <c r="K51">
        <v>0</v>
      </c>
      <c r="L51">
        <v>0</v>
      </c>
      <c r="M51">
        <v>0</v>
      </c>
      <c r="N51">
        <v>0</v>
      </c>
      <c r="O51">
        <v>0</v>
      </c>
      <c r="P51">
        <v>630</v>
      </c>
      <c r="Q51">
        <v>0</v>
      </c>
      <c r="R51">
        <v>0</v>
      </c>
      <c r="S51">
        <v>0</v>
      </c>
      <c r="T51" s="5">
        <f>H51+I51+J51+K51+L51+M51+N51+O51+P51+Q51+R51+S51</f>
        <v>864</v>
      </c>
      <c r="U51">
        <v>90000</v>
      </c>
      <c r="V51" s="7" t="s">
        <v>238</v>
      </c>
      <c r="W51" s="8">
        <v>43874</v>
      </c>
    </row>
  </sheetData>
  <sortState xmlns:xlrd2="http://schemas.microsoft.com/office/spreadsheetml/2017/richdata2" ref="A2:W51">
    <sortCondition ref="P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2170-E51F-4FBA-80C4-15D457D02073}">
  <dimension ref="A1:W41"/>
  <sheetViews>
    <sheetView topLeftCell="F1" workbookViewId="0">
      <selection activeCell="V2" sqref="V2:V41"/>
    </sheetView>
  </sheetViews>
  <sheetFormatPr baseColWidth="10" defaultRowHeight="14.4" x14ac:dyDescent="0.3"/>
  <sheetData>
    <row r="1" spans="1:23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3">
        <v>0.15</v>
      </c>
      <c r="J1" s="3">
        <v>0.15</v>
      </c>
      <c r="K1" s="3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4"/>
    </row>
    <row r="2" spans="1:23" ht="15.6" x14ac:dyDescent="0.3">
      <c r="A2" t="s">
        <v>156</v>
      </c>
      <c r="C2" t="s">
        <v>157</v>
      </c>
      <c r="G2">
        <v>9884</v>
      </c>
      <c r="H2">
        <v>216</v>
      </c>
      <c r="I2">
        <v>32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5">
        <f t="shared" ref="T2:T41" si="0">H2+I2+J2+K2+L2+M2+N2+O2+P2+Q2+R2+S2</f>
        <v>280</v>
      </c>
      <c r="U2">
        <v>54000</v>
      </c>
      <c r="V2">
        <v>2020</v>
      </c>
      <c r="W2" s="6">
        <v>43869</v>
      </c>
    </row>
    <row r="3" spans="1:23" ht="15.6" x14ac:dyDescent="0.3">
      <c r="A3" t="s">
        <v>199</v>
      </c>
      <c r="G3">
        <v>8249</v>
      </c>
      <c r="H3">
        <v>102</v>
      </c>
      <c r="I3">
        <v>15</v>
      </c>
      <c r="J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5">
        <f t="shared" si="0"/>
        <v>132</v>
      </c>
      <c r="U3">
        <v>8500</v>
      </c>
      <c r="V3">
        <v>2020</v>
      </c>
      <c r="W3" s="6">
        <v>43879</v>
      </c>
    </row>
    <row r="4" spans="1:23" ht="15.6" x14ac:dyDescent="0.3">
      <c r="A4" t="s">
        <v>200</v>
      </c>
      <c r="G4">
        <v>8972</v>
      </c>
      <c r="H4">
        <v>102</v>
      </c>
      <c r="I4">
        <v>15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5">
        <f t="shared" si="0"/>
        <v>132</v>
      </c>
      <c r="U4">
        <v>8500</v>
      </c>
      <c r="V4">
        <v>2020</v>
      </c>
      <c r="W4" s="6">
        <v>43879</v>
      </c>
    </row>
    <row r="5" spans="1:23" ht="15.6" x14ac:dyDescent="0.3">
      <c r="A5" t="s">
        <v>201</v>
      </c>
      <c r="G5">
        <v>8242</v>
      </c>
      <c r="H5">
        <v>102</v>
      </c>
      <c r="I5">
        <v>15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5">
        <f t="shared" si="0"/>
        <v>132</v>
      </c>
      <c r="U5">
        <v>8500</v>
      </c>
      <c r="V5">
        <v>2020</v>
      </c>
      <c r="W5" s="6">
        <v>43879</v>
      </c>
    </row>
    <row r="6" spans="1:23" ht="15.6" x14ac:dyDescent="0.3">
      <c r="A6" t="s">
        <v>202</v>
      </c>
      <c r="C6" t="s">
        <v>203</v>
      </c>
      <c r="G6">
        <v>410</v>
      </c>
      <c r="H6">
        <v>102</v>
      </c>
      <c r="I6">
        <v>15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5">
        <f t="shared" si="0"/>
        <v>132</v>
      </c>
      <c r="U6">
        <v>8500</v>
      </c>
      <c r="V6">
        <v>2020</v>
      </c>
      <c r="W6" s="6">
        <v>43879</v>
      </c>
    </row>
    <row r="7" spans="1:23" ht="15.6" x14ac:dyDescent="0.3">
      <c r="A7" t="s">
        <v>202</v>
      </c>
      <c r="G7">
        <v>6864</v>
      </c>
      <c r="H7">
        <v>102</v>
      </c>
      <c r="I7">
        <v>15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5">
        <f t="shared" si="0"/>
        <v>132</v>
      </c>
      <c r="U7">
        <v>8500</v>
      </c>
      <c r="V7">
        <v>2020</v>
      </c>
      <c r="W7" s="6">
        <v>43879</v>
      </c>
    </row>
    <row r="8" spans="1:23" ht="15.6" x14ac:dyDescent="0.3">
      <c r="A8" s="8" t="s">
        <v>169</v>
      </c>
      <c r="B8" s="7" t="s">
        <v>170</v>
      </c>
      <c r="C8" s="7" t="s">
        <v>171</v>
      </c>
      <c r="D8" s="9"/>
      <c r="E8" s="7" t="s">
        <v>57</v>
      </c>
      <c r="F8">
        <v>7</v>
      </c>
      <c r="G8">
        <v>9885</v>
      </c>
      <c r="H8">
        <v>141</v>
      </c>
      <c r="I8">
        <v>21</v>
      </c>
      <c r="J8">
        <v>21</v>
      </c>
      <c r="K8">
        <v>0</v>
      </c>
      <c r="L8">
        <v>0</v>
      </c>
      <c r="M8">
        <v>0</v>
      </c>
      <c r="N8">
        <v>0</v>
      </c>
      <c r="O8">
        <v>0</v>
      </c>
      <c r="P8">
        <v>371</v>
      </c>
      <c r="Q8">
        <v>0</v>
      </c>
      <c r="R8">
        <v>0</v>
      </c>
      <c r="S8">
        <v>0</v>
      </c>
      <c r="T8" s="5">
        <f t="shared" si="0"/>
        <v>554</v>
      </c>
      <c r="U8">
        <v>53000</v>
      </c>
      <c r="V8" t="s">
        <v>238</v>
      </c>
      <c r="W8" s="6">
        <v>43873</v>
      </c>
    </row>
    <row r="9" spans="1:23" ht="15.6" x14ac:dyDescent="0.3">
      <c r="A9" t="s">
        <v>172</v>
      </c>
      <c r="B9" t="s">
        <v>173</v>
      </c>
      <c r="C9" s="7" t="s">
        <v>174</v>
      </c>
      <c r="G9">
        <v>9453</v>
      </c>
      <c r="H9">
        <v>144</v>
      </c>
      <c r="I9">
        <v>22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378</v>
      </c>
      <c r="Q9">
        <v>0</v>
      </c>
      <c r="R9">
        <v>0</v>
      </c>
      <c r="S9">
        <v>0</v>
      </c>
      <c r="T9" s="5">
        <f t="shared" si="0"/>
        <v>566</v>
      </c>
      <c r="U9">
        <v>54000</v>
      </c>
      <c r="V9" t="s">
        <v>238</v>
      </c>
      <c r="W9" s="8">
        <v>43874</v>
      </c>
    </row>
    <row r="10" spans="1:23" ht="15.6" x14ac:dyDescent="0.3">
      <c r="A10" t="s">
        <v>177</v>
      </c>
      <c r="B10" t="s">
        <v>178</v>
      </c>
      <c r="G10">
        <v>3040</v>
      </c>
      <c r="H10">
        <v>180</v>
      </c>
      <c r="I10">
        <v>27</v>
      </c>
      <c r="J10">
        <v>27</v>
      </c>
      <c r="K10">
        <v>0</v>
      </c>
      <c r="L10">
        <v>0</v>
      </c>
      <c r="M10">
        <v>0</v>
      </c>
      <c r="N10">
        <v>0</v>
      </c>
      <c r="O10">
        <v>0</v>
      </c>
      <c r="P10">
        <v>378</v>
      </c>
      <c r="Q10">
        <v>483</v>
      </c>
      <c r="R10">
        <v>264</v>
      </c>
      <c r="S10">
        <v>0</v>
      </c>
      <c r="T10" s="5">
        <f t="shared" si="0"/>
        <v>1359</v>
      </c>
      <c r="U10">
        <v>54000</v>
      </c>
      <c r="V10" t="s">
        <v>238</v>
      </c>
      <c r="W10" s="6">
        <v>43878</v>
      </c>
    </row>
    <row r="11" spans="1:23" ht="15.6" x14ac:dyDescent="0.3">
      <c r="A11" t="s">
        <v>179</v>
      </c>
      <c r="B11" t="s">
        <v>180</v>
      </c>
      <c r="C11" t="s">
        <v>181</v>
      </c>
      <c r="E11" t="s">
        <v>85</v>
      </c>
      <c r="F11">
        <v>4</v>
      </c>
      <c r="G11">
        <v>9903</v>
      </c>
      <c r="H11">
        <v>114</v>
      </c>
      <c r="I11">
        <v>22</v>
      </c>
      <c r="J11">
        <v>22</v>
      </c>
      <c r="K11">
        <v>0</v>
      </c>
      <c r="L11">
        <v>0</v>
      </c>
      <c r="M11">
        <v>0</v>
      </c>
      <c r="N11">
        <v>0</v>
      </c>
      <c r="O11">
        <v>0</v>
      </c>
      <c r="P11">
        <v>378</v>
      </c>
      <c r="Q11">
        <v>0</v>
      </c>
      <c r="R11">
        <v>0</v>
      </c>
      <c r="S11">
        <v>0</v>
      </c>
      <c r="T11" s="5">
        <f t="shared" si="0"/>
        <v>536</v>
      </c>
      <c r="U11">
        <v>54000</v>
      </c>
      <c r="V11" t="s">
        <v>238</v>
      </c>
      <c r="W11" s="6">
        <v>43879</v>
      </c>
    </row>
    <row r="12" spans="1:23" ht="15.6" x14ac:dyDescent="0.3">
      <c r="A12" t="s">
        <v>179</v>
      </c>
      <c r="B12" t="s">
        <v>180</v>
      </c>
      <c r="C12" t="s">
        <v>181</v>
      </c>
      <c r="E12" t="s">
        <v>85</v>
      </c>
      <c r="F12">
        <v>5</v>
      </c>
      <c r="G12">
        <v>9902</v>
      </c>
      <c r="H12">
        <v>144</v>
      </c>
      <c r="I12">
        <v>22</v>
      </c>
      <c r="J12">
        <v>22</v>
      </c>
      <c r="K12">
        <v>0</v>
      </c>
      <c r="L12">
        <v>0</v>
      </c>
      <c r="M12">
        <v>0</v>
      </c>
      <c r="N12">
        <v>0</v>
      </c>
      <c r="O12">
        <v>0</v>
      </c>
      <c r="P12">
        <v>378</v>
      </c>
      <c r="Q12">
        <v>0</v>
      </c>
      <c r="R12">
        <v>0</v>
      </c>
      <c r="S12">
        <v>0</v>
      </c>
      <c r="T12" s="5">
        <f t="shared" si="0"/>
        <v>566</v>
      </c>
      <c r="U12">
        <v>54000</v>
      </c>
      <c r="V12" t="s">
        <v>238</v>
      </c>
      <c r="W12" s="6">
        <v>43879</v>
      </c>
    </row>
    <row r="13" spans="1:23" ht="15.6" x14ac:dyDescent="0.3">
      <c r="A13" t="s">
        <v>182</v>
      </c>
      <c r="B13" t="s">
        <v>183</v>
      </c>
      <c r="C13" t="s">
        <v>181</v>
      </c>
      <c r="E13" t="s">
        <v>25</v>
      </c>
      <c r="F13">
        <v>1</v>
      </c>
      <c r="G13">
        <v>9899</v>
      </c>
      <c r="H13">
        <v>144</v>
      </c>
      <c r="I13">
        <v>22</v>
      </c>
      <c r="J13">
        <v>22</v>
      </c>
      <c r="K13">
        <v>0</v>
      </c>
      <c r="L13">
        <v>0</v>
      </c>
      <c r="M13">
        <v>0</v>
      </c>
      <c r="N13">
        <v>0</v>
      </c>
      <c r="O13">
        <v>0</v>
      </c>
      <c r="P13">
        <v>378</v>
      </c>
      <c r="Q13">
        <v>0</v>
      </c>
      <c r="R13">
        <v>0</v>
      </c>
      <c r="S13">
        <v>0</v>
      </c>
      <c r="T13" s="5">
        <f t="shared" si="0"/>
        <v>566</v>
      </c>
      <c r="U13">
        <v>54000</v>
      </c>
      <c r="V13" t="s">
        <v>238</v>
      </c>
      <c r="W13" s="6">
        <v>43879</v>
      </c>
    </row>
    <row r="14" spans="1:23" ht="15.6" x14ac:dyDescent="0.3">
      <c r="A14" t="s">
        <v>182</v>
      </c>
      <c r="B14" t="s">
        <v>183</v>
      </c>
      <c r="C14" t="s">
        <v>181</v>
      </c>
      <c r="E14" t="s">
        <v>25</v>
      </c>
      <c r="F14">
        <v>4</v>
      </c>
      <c r="G14">
        <v>9898</v>
      </c>
      <c r="H14">
        <v>144</v>
      </c>
      <c r="I14">
        <v>22</v>
      </c>
      <c r="J14">
        <v>22</v>
      </c>
      <c r="K14">
        <v>0</v>
      </c>
      <c r="L14">
        <v>0</v>
      </c>
      <c r="M14">
        <v>0</v>
      </c>
      <c r="N14">
        <v>0</v>
      </c>
      <c r="O14">
        <v>0</v>
      </c>
      <c r="P14">
        <v>378</v>
      </c>
      <c r="Q14">
        <v>0</v>
      </c>
      <c r="R14">
        <v>0</v>
      </c>
      <c r="S14">
        <v>0</v>
      </c>
      <c r="T14" s="5">
        <f t="shared" si="0"/>
        <v>566</v>
      </c>
      <c r="U14">
        <v>54000</v>
      </c>
      <c r="V14" t="s">
        <v>238</v>
      </c>
      <c r="W14" s="6">
        <v>43879</v>
      </c>
    </row>
    <row r="15" spans="1:23" ht="15.6" x14ac:dyDescent="0.3">
      <c r="A15" t="s">
        <v>184</v>
      </c>
      <c r="B15" t="s">
        <v>185</v>
      </c>
      <c r="C15" t="s">
        <v>181</v>
      </c>
      <c r="E15" t="s">
        <v>85</v>
      </c>
      <c r="F15">
        <v>10</v>
      </c>
      <c r="G15">
        <v>9897</v>
      </c>
      <c r="H15">
        <v>144</v>
      </c>
      <c r="I15">
        <v>22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378</v>
      </c>
      <c r="Q15">
        <v>0</v>
      </c>
      <c r="R15">
        <v>0</v>
      </c>
      <c r="S15">
        <v>0</v>
      </c>
      <c r="T15" s="5">
        <f t="shared" si="0"/>
        <v>566</v>
      </c>
      <c r="U15">
        <v>54000</v>
      </c>
      <c r="V15" t="s">
        <v>238</v>
      </c>
      <c r="W15" s="6">
        <v>43879</v>
      </c>
    </row>
    <row r="16" spans="1:23" ht="15.6" x14ac:dyDescent="0.3">
      <c r="A16" t="s">
        <v>186</v>
      </c>
      <c r="B16" t="s">
        <v>180</v>
      </c>
      <c r="C16" t="s">
        <v>181</v>
      </c>
      <c r="E16" t="s">
        <v>25</v>
      </c>
      <c r="F16">
        <v>7</v>
      </c>
      <c r="G16">
        <v>9895</v>
      </c>
      <c r="H16">
        <v>144</v>
      </c>
      <c r="I16">
        <v>22</v>
      </c>
      <c r="J16">
        <v>22</v>
      </c>
      <c r="K16">
        <v>0</v>
      </c>
      <c r="L16">
        <v>0</v>
      </c>
      <c r="M16">
        <v>0</v>
      </c>
      <c r="N16">
        <v>0</v>
      </c>
      <c r="O16">
        <v>0</v>
      </c>
      <c r="P16">
        <v>378</v>
      </c>
      <c r="Q16">
        <v>0</v>
      </c>
      <c r="R16">
        <v>0</v>
      </c>
      <c r="S16">
        <v>0</v>
      </c>
      <c r="T16" s="5">
        <f t="shared" si="0"/>
        <v>566</v>
      </c>
      <c r="U16">
        <v>54000</v>
      </c>
      <c r="V16" t="s">
        <v>238</v>
      </c>
      <c r="W16" s="6">
        <v>43879</v>
      </c>
    </row>
    <row r="17" spans="1:23" ht="15.6" x14ac:dyDescent="0.3">
      <c r="A17" t="s">
        <v>187</v>
      </c>
      <c r="B17" t="s">
        <v>188</v>
      </c>
      <c r="C17" t="s">
        <v>189</v>
      </c>
      <c r="E17" t="s">
        <v>70</v>
      </c>
      <c r="F17">
        <v>17</v>
      </c>
      <c r="G17">
        <v>9094</v>
      </c>
      <c r="H17">
        <v>144</v>
      </c>
      <c r="I17">
        <v>22</v>
      </c>
      <c r="J17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378</v>
      </c>
      <c r="Q17">
        <v>0</v>
      </c>
      <c r="R17">
        <v>0</v>
      </c>
      <c r="S17">
        <v>0</v>
      </c>
      <c r="T17" s="5">
        <f t="shared" si="0"/>
        <v>566</v>
      </c>
      <c r="U17">
        <v>54000</v>
      </c>
      <c r="V17" t="s">
        <v>238</v>
      </c>
      <c r="W17" s="6">
        <v>43879</v>
      </c>
    </row>
    <row r="18" spans="1:23" ht="15.6" x14ac:dyDescent="0.3">
      <c r="A18" t="s">
        <v>190</v>
      </c>
      <c r="B18" t="s">
        <v>191</v>
      </c>
      <c r="G18">
        <v>9894</v>
      </c>
      <c r="H18">
        <v>144</v>
      </c>
      <c r="I18">
        <v>22</v>
      </c>
      <c r="J18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378</v>
      </c>
      <c r="Q18">
        <v>0</v>
      </c>
      <c r="R18">
        <v>0</v>
      </c>
      <c r="S18">
        <v>0</v>
      </c>
      <c r="T18" s="5">
        <f t="shared" si="0"/>
        <v>566</v>
      </c>
      <c r="U18">
        <v>54000</v>
      </c>
      <c r="V18" t="s">
        <v>238</v>
      </c>
      <c r="W18" s="6">
        <v>43879</v>
      </c>
    </row>
    <row r="19" spans="1:23" ht="15.6" x14ac:dyDescent="0.3">
      <c r="A19" t="s">
        <v>192</v>
      </c>
      <c r="B19" t="s">
        <v>193</v>
      </c>
      <c r="C19" t="s">
        <v>194</v>
      </c>
      <c r="G19">
        <v>9904</v>
      </c>
      <c r="H19">
        <v>144</v>
      </c>
      <c r="I19">
        <v>22</v>
      </c>
      <c r="J19">
        <v>22</v>
      </c>
      <c r="K19">
        <v>0</v>
      </c>
      <c r="L19">
        <v>0</v>
      </c>
      <c r="M19">
        <v>0</v>
      </c>
      <c r="N19">
        <v>0</v>
      </c>
      <c r="O19">
        <v>0</v>
      </c>
      <c r="P19">
        <v>378</v>
      </c>
      <c r="Q19">
        <v>0</v>
      </c>
      <c r="R19">
        <v>0</v>
      </c>
      <c r="S19">
        <v>0</v>
      </c>
      <c r="T19" s="5">
        <f t="shared" si="0"/>
        <v>566</v>
      </c>
      <c r="U19">
        <v>54000</v>
      </c>
      <c r="V19" t="s">
        <v>238</v>
      </c>
      <c r="W19" s="6">
        <v>43879</v>
      </c>
    </row>
    <row r="20" spans="1:23" ht="15.6" x14ac:dyDescent="0.3">
      <c r="A20" t="s">
        <v>192</v>
      </c>
      <c r="B20" t="s">
        <v>195</v>
      </c>
      <c r="C20" t="s">
        <v>196</v>
      </c>
      <c r="G20">
        <v>9905</v>
      </c>
      <c r="H20">
        <v>144</v>
      </c>
      <c r="I20">
        <v>22</v>
      </c>
      <c r="J20">
        <v>22</v>
      </c>
      <c r="K20">
        <v>0</v>
      </c>
      <c r="L20">
        <v>0</v>
      </c>
      <c r="M20">
        <v>0</v>
      </c>
      <c r="N20">
        <v>0</v>
      </c>
      <c r="O20">
        <v>0</v>
      </c>
      <c r="P20">
        <v>378</v>
      </c>
      <c r="Q20">
        <v>0</v>
      </c>
      <c r="R20">
        <v>0</v>
      </c>
      <c r="S20">
        <v>0</v>
      </c>
      <c r="T20" s="5">
        <f t="shared" si="0"/>
        <v>566</v>
      </c>
      <c r="U20">
        <v>54000</v>
      </c>
      <c r="V20" t="s">
        <v>238</v>
      </c>
      <c r="W20" s="6">
        <v>43879</v>
      </c>
    </row>
    <row r="21" spans="1:23" ht="15.6" x14ac:dyDescent="0.3">
      <c r="A21" t="s">
        <v>197</v>
      </c>
      <c r="B21" t="s">
        <v>185</v>
      </c>
      <c r="C21" t="s">
        <v>198</v>
      </c>
      <c r="E21" t="s">
        <v>85</v>
      </c>
      <c r="F21">
        <v>9</v>
      </c>
      <c r="G21">
        <v>9896</v>
      </c>
      <c r="H21">
        <v>144</v>
      </c>
      <c r="I21">
        <v>22</v>
      </c>
      <c r="J21">
        <v>22</v>
      </c>
      <c r="K21">
        <v>0</v>
      </c>
      <c r="L21">
        <v>0</v>
      </c>
      <c r="M21">
        <v>0</v>
      </c>
      <c r="N21">
        <v>0</v>
      </c>
      <c r="O21">
        <v>0</v>
      </c>
      <c r="P21">
        <v>378</v>
      </c>
      <c r="Q21">
        <v>0</v>
      </c>
      <c r="R21">
        <v>0</v>
      </c>
      <c r="S21">
        <v>0</v>
      </c>
      <c r="T21" s="5">
        <f t="shared" si="0"/>
        <v>566</v>
      </c>
      <c r="U21">
        <v>54000</v>
      </c>
      <c r="V21" t="s">
        <v>238</v>
      </c>
      <c r="W21" s="6">
        <v>43879</v>
      </c>
    </row>
    <row r="22" spans="1:23" ht="15.6" x14ac:dyDescent="0.3">
      <c r="A22" t="s">
        <v>204</v>
      </c>
      <c r="B22" t="s">
        <v>205</v>
      </c>
      <c r="C22" t="s">
        <v>181</v>
      </c>
      <c r="E22" t="s">
        <v>25</v>
      </c>
      <c r="F22">
        <v>2</v>
      </c>
      <c r="G22">
        <v>9901</v>
      </c>
      <c r="H22">
        <v>144</v>
      </c>
      <c r="I22">
        <v>22</v>
      </c>
      <c r="J22">
        <v>22</v>
      </c>
      <c r="K22">
        <v>0</v>
      </c>
      <c r="L22">
        <v>0</v>
      </c>
      <c r="M22">
        <v>0</v>
      </c>
      <c r="N22">
        <v>0</v>
      </c>
      <c r="O22">
        <v>0</v>
      </c>
      <c r="P22">
        <v>378</v>
      </c>
      <c r="Q22">
        <v>0</v>
      </c>
      <c r="R22">
        <v>0</v>
      </c>
      <c r="S22">
        <v>0</v>
      </c>
      <c r="T22" s="5">
        <f t="shared" si="0"/>
        <v>566</v>
      </c>
      <c r="U22">
        <v>54000</v>
      </c>
      <c r="V22" t="s">
        <v>238</v>
      </c>
      <c r="W22" s="6">
        <v>43879</v>
      </c>
    </row>
    <row r="23" spans="1:23" ht="15.6" x14ac:dyDescent="0.3">
      <c r="A23" t="s">
        <v>206</v>
      </c>
      <c r="B23" t="s">
        <v>207</v>
      </c>
      <c r="C23" t="s">
        <v>208</v>
      </c>
      <c r="G23">
        <v>9839</v>
      </c>
      <c r="H23">
        <v>144</v>
      </c>
      <c r="I23">
        <v>22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378</v>
      </c>
      <c r="Q23">
        <v>0</v>
      </c>
      <c r="R23">
        <v>0</v>
      </c>
      <c r="S23">
        <v>0</v>
      </c>
      <c r="T23" s="5">
        <f t="shared" si="0"/>
        <v>566</v>
      </c>
      <c r="U23">
        <v>54000</v>
      </c>
      <c r="V23" t="s">
        <v>238</v>
      </c>
      <c r="W23" s="8">
        <v>43881</v>
      </c>
    </row>
    <row r="24" spans="1:23" ht="15.6" x14ac:dyDescent="0.3">
      <c r="A24" t="s">
        <v>213</v>
      </c>
      <c r="B24" t="s">
        <v>214</v>
      </c>
      <c r="C24" t="s">
        <v>215</v>
      </c>
      <c r="G24">
        <v>9910</v>
      </c>
      <c r="H24">
        <v>144</v>
      </c>
      <c r="I24">
        <v>22</v>
      </c>
      <c r="J24">
        <v>22</v>
      </c>
      <c r="K24">
        <v>0</v>
      </c>
      <c r="L24">
        <v>0</v>
      </c>
      <c r="M24">
        <v>0</v>
      </c>
      <c r="N24">
        <v>0</v>
      </c>
      <c r="O24">
        <v>0</v>
      </c>
      <c r="P24">
        <v>378</v>
      </c>
      <c r="Q24">
        <v>0</v>
      </c>
      <c r="R24">
        <v>0</v>
      </c>
      <c r="S24">
        <v>0</v>
      </c>
      <c r="T24" s="5">
        <f t="shared" si="0"/>
        <v>566</v>
      </c>
      <c r="U24">
        <v>54000</v>
      </c>
      <c r="V24" t="s">
        <v>238</v>
      </c>
      <c r="W24" s="8">
        <v>43881</v>
      </c>
    </row>
    <row r="25" spans="1:23" ht="15.6" x14ac:dyDescent="0.3">
      <c r="A25" t="s">
        <v>216</v>
      </c>
      <c r="B25" t="s">
        <v>217</v>
      </c>
      <c r="C25" t="s">
        <v>218</v>
      </c>
      <c r="E25" t="s">
        <v>28</v>
      </c>
      <c r="F25">
        <v>7</v>
      </c>
      <c r="G25">
        <v>9907</v>
      </c>
      <c r="H25">
        <v>144</v>
      </c>
      <c r="I25">
        <v>22</v>
      </c>
      <c r="J25">
        <v>22</v>
      </c>
      <c r="K25">
        <v>0</v>
      </c>
      <c r="L25">
        <v>0</v>
      </c>
      <c r="M25">
        <v>0</v>
      </c>
      <c r="N25">
        <v>0</v>
      </c>
      <c r="O25">
        <v>0</v>
      </c>
      <c r="P25">
        <v>378</v>
      </c>
      <c r="Q25">
        <v>0</v>
      </c>
      <c r="R25">
        <v>0</v>
      </c>
      <c r="S25">
        <v>0</v>
      </c>
      <c r="T25" s="5">
        <f t="shared" si="0"/>
        <v>566</v>
      </c>
      <c r="U25">
        <v>54000</v>
      </c>
      <c r="V25" t="s">
        <v>238</v>
      </c>
      <c r="W25" s="8">
        <v>43881</v>
      </c>
    </row>
    <row r="26" spans="1:23" ht="15.6" x14ac:dyDescent="0.3">
      <c r="A26" t="s">
        <v>109</v>
      </c>
      <c r="B26" t="s">
        <v>219</v>
      </c>
      <c r="C26" t="s">
        <v>218</v>
      </c>
      <c r="E26" t="s">
        <v>220</v>
      </c>
      <c r="F26">
        <v>9</v>
      </c>
      <c r="G26">
        <v>9908</v>
      </c>
      <c r="H26">
        <v>144</v>
      </c>
      <c r="I26">
        <v>22</v>
      </c>
      <c r="J26">
        <v>22</v>
      </c>
      <c r="K26">
        <v>0</v>
      </c>
      <c r="L26">
        <v>0</v>
      </c>
      <c r="M26">
        <v>0</v>
      </c>
      <c r="N26">
        <v>0</v>
      </c>
      <c r="O26">
        <v>0</v>
      </c>
      <c r="P26">
        <v>378</v>
      </c>
      <c r="Q26">
        <v>0</v>
      </c>
      <c r="R26">
        <v>0</v>
      </c>
      <c r="S26">
        <v>0</v>
      </c>
      <c r="T26" s="5">
        <f t="shared" si="0"/>
        <v>566</v>
      </c>
      <c r="U26">
        <v>54000</v>
      </c>
      <c r="V26" t="s">
        <v>238</v>
      </c>
      <c r="W26" s="8">
        <v>43881</v>
      </c>
    </row>
    <row r="27" spans="1:23" ht="15.6" x14ac:dyDescent="0.3">
      <c r="A27" t="s">
        <v>221</v>
      </c>
      <c r="B27" t="s">
        <v>222</v>
      </c>
      <c r="C27" t="s">
        <v>215</v>
      </c>
      <c r="G27">
        <v>9909</v>
      </c>
      <c r="H27">
        <v>144</v>
      </c>
      <c r="I27">
        <v>22</v>
      </c>
      <c r="J27">
        <v>22</v>
      </c>
      <c r="K27">
        <v>0</v>
      </c>
      <c r="L27">
        <v>0</v>
      </c>
      <c r="M27">
        <v>0</v>
      </c>
      <c r="N27">
        <v>0</v>
      </c>
      <c r="O27">
        <v>0</v>
      </c>
      <c r="P27">
        <v>378</v>
      </c>
      <c r="Q27">
        <v>0</v>
      </c>
      <c r="R27">
        <v>0</v>
      </c>
      <c r="S27">
        <v>0</v>
      </c>
      <c r="T27" s="5">
        <f t="shared" si="0"/>
        <v>566</v>
      </c>
      <c r="U27">
        <v>54000</v>
      </c>
      <c r="V27" t="s">
        <v>238</v>
      </c>
      <c r="W27" s="8">
        <v>43881</v>
      </c>
    </row>
    <row r="28" spans="1:23" ht="15.6" x14ac:dyDescent="0.3">
      <c r="A28" t="s">
        <v>211</v>
      </c>
      <c r="B28" t="s">
        <v>212</v>
      </c>
      <c r="G28">
        <v>9910</v>
      </c>
      <c r="H28">
        <v>150</v>
      </c>
      <c r="I28">
        <v>22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392</v>
      </c>
      <c r="Q28">
        <v>0</v>
      </c>
      <c r="R28">
        <v>0</v>
      </c>
      <c r="S28">
        <v>0</v>
      </c>
      <c r="T28" s="5">
        <f t="shared" si="0"/>
        <v>586</v>
      </c>
      <c r="U28">
        <v>57000</v>
      </c>
      <c r="V28" t="s">
        <v>238</v>
      </c>
      <c r="W28" s="8">
        <v>43881</v>
      </c>
    </row>
    <row r="29" spans="1:23" ht="15.6" x14ac:dyDescent="0.3">
      <c r="A29" s="7" t="s">
        <v>223</v>
      </c>
      <c r="B29" s="7" t="s">
        <v>224</v>
      </c>
      <c r="C29" s="7"/>
      <c r="E29" s="7"/>
      <c r="F29" s="7"/>
      <c r="G29">
        <v>9918</v>
      </c>
      <c r="H29">
        <v>152</v>
      </c>
      <c r="I29">
        <v>29</v>
      </c>
      <c r="J29">
        <v>29</v>
      </c>
      <c r="K29" s="7">
        <v>0</v>
      </c>
      <c r="L29">
        <v>0</v>
      </c>
      <c r="M29">
        <v>0</v>
      </c>
      <c r="N29">
        <v>0</v>
      </c>
      <c r="O29">
        <v>0</v>
      </c>
      <c r="P29">
        <v>400</v>
      </c>
      <c r="Q29">
        <v>0</v>
      </c>
      <c r="R29">
        <v>0</v>
      </c>
      <c r="S29">
        <v>0</v>
      </c>
      <c r="T29" s="5">
        <f t="shared" si="0"/>
        <v>610</v>
      </c>
      <c r="U29">
        <v>57000</v>
      </c>
      <c r="V29" t="s">
        <v>238</v>
      </c>
      <c r="W29" s="8">
        <v>43888</v>
      </c>
    </row>
    <row r="30" spans="1:23" ht="15.6" x14ac:dyDescent="0.3">
      <c r="A30" s="7" t="s">
        <v>225</v>
      </c>
      <c r="B30" s="7" t="s">
        <v>226</v>
      </c>
      <c r="C30" s="7" t="s">
        <v>227</v>
      </c>
      <c r="E30" s="7"/>
      <c r="F30" s="7"/>
      <c r="G30">
        <v>9914</v>
      </c>
      <c r="H30">
        <v>152</v>
      </c>
      <c r="I30">
        <v>23</v>
      </c>
      <c r="J30">
        <v>23</v>
      </c>
      <c r="K30" s="7">
        <v>0</v>
      </c>
      <c r="L30" s="7">
        <v>0</v>
      </c>
      <c r="M30" s="7">
        <v>0</v>
      </c>
      <c r="N30" s="7">
        <v>0</v>
      </c>
      <c r="O30">
        <v>0</v>
      </c>
      <c r="P30">
        <v>400</v>
      </c>
      <c r="Q30">
        <v>0</v>
      </c>
      <c r="R30">
        <v>0</v>
      </c>
      <c r="S30" s="7">
        <v>0</v>
      </c>
      <c r="T30" s="5">
        <f t="shared" si="0"/>
        <v>598</v>
      </c>
      <c r="U30">
        <v>57000</v>
      </c>
      <c r="V30" t="s">
        <v>238</v>
      </c>
      <c r="W30" s="8">
        <v>43888</v>
      </c>
    </row>
    <row r="31" spans="1:23" ht="15.6" x14ac:dyDescent="0.3">
      <c r="A31" s="7" t="s">
        <v>228</v>
      </c>
      <c r="B31" s="7" t="s">
        <v>226</v>
      </c>
      <c r="C31" s="7" t="s">
        <v>227</v>
      </c>
      <c r="E31" s="7"/>
      <c r="F31" s="7"/>
      <c r="G31">
        <v>9913</v>
      </c>
      <c r="H31">
        <v>152</v>
      </c>
      <c r="I31">
        <v>23</v>
      </c>
      <c r="J31">
        <v>23</v>
      </c>
      <c r="K31" s="7">
        <v>0</v>
      </c>
      <c r="L31" s="7">
        <v>0</v>
      </c>
      <c r="M31" s="7">
        <v>0</v>
      </c>
      <c r="N31" s="7">
        <v>0</v>
      </c>
      <c r="O31">
        <v>0</v>
      </c>
      <c r="P31">
        <v>400</v>
      </c>
      <c r="Q31">
        <v>0</v>
      </c>
      <c r="R31">
        <v>0</v>
      </c>
      <c r="S31" s="7">
        <v>0</v>
      </c>
      <c r="T31" s="5">
        <f t="shared" si="0"/>
        <v>598</v>
      </c>
      <c r="U31">
        <v>57000</v>
      </c>
      <c r="V31" t="s">
        <v>238</v>
      </c>
      <c r="W31" s="8">
        <v>43888</v>
      </c>
    </row>
    <row r="32" spans="1:23" ht="15.6" x14ac:dyDescent="0.3">
      <c r="A32" s="7" t="s">
        <v>229</v>
      </c>
      <c r="B32" s="7" t="s">
        <v>230</v>
      </c>
      <c r="C32" s="7"/>
      <c r="E32" s="7"/>
      <c r="F32" s="7"/>
      <c r="G32">
        <v>9917</v>
      </c>
      <c r="H32">
        <v>152</v>
      </c>
      <c r="I32">
        <v>29</v>
      </c>
      <c r="J32">
        <v>29</v>
      </c>
      <c r="K32" s="7">
        <v>0</v>
      </c>
      <c r="L32" s="7">
        <v>0</v>
      </c>
      <c r="M32" s="7">
        <v>0</v>
      </c>
      <c r="N32" s="7">
        <v>0</v>
      </c>
      <c r="O32">
        <v>0</v>
      </c>
      <c r="P32">
        <v>400</v>
      </c>
      <c r="Q32">
        <v>0</v>
      </c>
      <c r="R32">
        <v>0</v>
      </c>
      <c r="S32" s="7">
        <v>0</v>
      </c>
      <c r="T32" s="5">
        <f t="shared" si="0"/>
        <v>610</v>
      </c>
      <c r="U32">
        <v>57000</v>
      </c>
      <c r="V32" t="s">
        <v>238</v>
      </c>
      <c r="W32" s="8">
        <v>43888</v>
      </c>
    </row>
    <row r="33" spans="1:23" ht="15.6" x14ac:dyDescent="0.3">
      <c r="A33" s="7" t="s">
        <v>231</v>
      </c>
      <c r="B33" s="7" t="s">
        <v>232</v>
      </c>
      <c r="C33" s="7" t="s">
        <v>233</v>
      </c>
      <c r="E33" s="7"/>
      <c r="F33" s="7">
        <v>9</v>
      </c>
      <c r="G33">
        <v>9059</v>
      </c>
      <c r="H33">
        <v>152</v>
      </c>
      <c r="I33">
        <v>23</v>
      </c>
      <c r="J33">
        <v>23</v>
      </c>
      <c r="K33" s="7">
        <v>0</v>
      </c>
      <c r="L33" s="7">
        <v>0</v>
      </c>
      <c r="M33" s="7">
        <v>0</v>
      </c>
      <c r="N33" s="7">
        <v>0</v>
      </c>
      <c r="O33">
        <v>0</v>
      </c>
      <c r="P33">
        <v>400</v>
      </c>
      <c r="Q33">
        <v>0</v>
      </c>
      <c r="R33">
        <v>0</v>
      </c>
      <c r="S33" s="7">
        <v>0</v>
      </c>
      <c r="T33" s="5">
        <f t="shared" si="0"/>
        <v>598</v>
      </c>
      <c r="U33">
        <v>57000</v>
      </c>
      <c r="V33" t="s">
        <v>238</v>
      </c>
      <c r="W33" s="8">
        <v>43888</v>
      </c>
    </row>
    <row r="34" spans="1:23" ht="15.6" x14ac:dyDescent="0.3">
      <c r="A34" s="7" t="s">
        <v>234</v>
      </c>
      <c r="B34" s="7" t="s">
        <v>235</v>
      </c>
      <c r="C34" s="7" t="s">
        <v>236</v>
      </c>
      <c r="E34">
        <v>2</v>
      </c>
      <c r="F34">
        <v>2</v>
      </c>
      <c r="G34">
        <v>9579</v>
      </c>
      <c r="H34">
        <v>152</v>
      </c>
      <c r="I34">
        <v>23</v>
      </c>
      <c r="J34">
        <v>23</v>
      </c>
      <c r="K34" s="7">
        <v>0</v>
      </c>
      <c r="L34" s="7">
        <v>0</v>
      </c>
      <c r="M34" s="7">
        <v>0</v>
      </c>
      <c r="N34" s="7">
        <v>0</v>
      </c>
      <c r="O34">
        <v>0</v>
      </c>
      <c r="P34">
        <v>400</v>
      </c>
      <c r="Q34">
        <v>0</v>
      </c>
      <c r="R34">
        <v>0</v>
      </c>
      <c r="S34" s="7">
        <v>0</v>
      </c>
      <c r="T34" s="5">
        <f t="shared" si="0"/>
        <v>598</v>
      </c>
      <c r="U34">
        <v>57000</v>
      </c>
      <c r="V34" t="s">
        <v>238</v>
      </c>
      <c r="W34" s="8">
        <v>43888</v>
      </c>
    </row>
    <row r="35" spans="1:23" ht="15.6" x14ac:dyDescent="0.3">
      <c r="A35" t="s">
        <v>175</v>
      </c>
      <c r="C35" t="s">
        <v>176</v>
      </c>
      <c r="G35">
        <v>9886</v>
      </c>
      <c r="H35">
        <v>230</v>
      </c>
      <c r="I35">
        <v>35</v>
      </c>
      <c r="J35">
        <v>35</v>
      </c>
      <c r="K35">
        <v>0</v>
      </c>
      <c r="L35">
        <v>0</v>
      </c>
      <c r="M35">
        <v>0</v>
      </c>
      <c r="N35">
        <v>0</v>
      </c>
      <c r="O35">
        <v>0</v>
      </c>
      <c r="P35">
        <v>403</v>
      </c>
      <c r="Q35">
        <v>0</v>
      </c>
      <c r="R35">
        <v>0</v>
      </c>
      <c r="S35" s="5">
        <v>0</v>
      </c>
      <c r="T35" s="5">
        <f t="shared" si="0"/>
        <v>703</v>
      </c>
      <c r="U35">
        <v>57600</v>
      </c>
      <c r="V35" t="s">
        <v>238</v>
      </c>
      <c r="W35" s="8">
        <v>43874</v>
      </c>
    </row>
    <row r="36" spans="1:23" ht="15.6" x14ac:dyDescent="0.3">
      <c r="A36" t="s">
        <v>158</v>
      </c>
      <c r="C36" t="s">
        <v>159</v>
      </c>
      <c r="G36">
        <v>9882</v>
      </c>
      <c r="H36">
        <v>140</v>
      </c>
      <c r="I36">
        <v>21</v>
      </c>
      <c r="J36">
        <v>21</v>
      </c>
      <c r="K36">
        <v>0</v>
      </c>
      <c r="L36">
        <v>0</v>
      </c>
      <c r="M36">
        <v>0</v>
      </c>
      <c r="N36">
        <v>0</v>
      </c>
      <c r="O36">
        <v>0</v>
      </c>
      <c r="P36">
        <v>416</v>
      </c>
      <c r="Q36">
        <v>0</v>
      </c>
      <c r="R36">
        <v>0</v>
      </c>
      <c r="S36">
        <v>0</v>
      </c>
      <c r="T36" s="5">
        <f t="shared" si="0"/>
        <v>598</v>
      </c>
      <c r="U36">
        <v>52000</v>
      </c>
      <c r="V36" t="s">
        <v>238</v>
      </c>
      <c r="W36" s="6">
        <v>43869</v>
      </c>
    </row>
    <row r="37" spans="1:23" ht="15.6" x14ac:dyDescent="0.3">
      <c r="A37" t="s">
        <v>160</v>
      </c>
      <c r="B37" t="s">
        <v>161</v>
      </c>
      <c r="E37">
        <v>15</v>
      </c>
      <c r="F37" t="s">
        <v>162</v>
      </c>
      <c r="G37">
        <v>9380</v>
      </c>
      <c r="H37">
        <v>138</v>
      </c>
      <c r="I37">
        <v>20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416</v>
      </c>
      <c r="Q37">
        <v>0</v>
      </c>
      <c r="R37">
        <v>0</v>
      </c>
      <c r="S37">
        <v>0</v>
      </c>
      <c r="T37" s="5">
        <f t="shared" si="0"/>
        <v>594</v>
      </c>
      <c r="U37">
        <v>52000</v>
      </c>
      <c r="V37" t="s">
        <v>238</v>
      </c>
      <c r="W37" s="6">
        <v>43869</v>
      </c>
    </row>
    <row r="38" spans="1:23" ht="15.6" x14ac:dyDescent="0.3">
      <c r="A38" s="7" t="s">
        <v>209</v>
      </c>
      <c r="B38" s="7" t="s">
        <v>210</v>
      </c>
      <c r="C38" s="7"/>
      <c r="E38" s="7"/>
      <c r="F38" s="7"/>
      <c r="G38">
        <v>5678</v>
      </c>
      <c r="H38">
        <v>160</v>
      </c>
      <c r="I38">
        <v>24</v>
      </c>
      <c r="J38">
        <v>24</v>
      </c>
      <c r="K38" s="7">
        <v>0</v>
      </c>
      <c r="L38">
        <v>0</v>
      </c>
      <c r="M38">
        <v>0</v>
      </c>
      <c r="N38">
        <v>0</v>
      </c>
      <c r="O38">
        <v>0</v>
      </c>
      <c r="P38">
        <v>420</v>
      </c>
      <c r="Q38">
        <v>0</v>
      </c>
      <c r="R38">
        <v>0</v>
      </c>
      <c r="S38">
        <v>0</v>
      </c>
      <c r="T38" s="5">
        <f t="shared" si="0"/>
        <v>628</v>
      </c>
      <c r="U38">
        <v>60000</v>
      </c>
      <c r="V38" t="s">
        <v>238</v>
      </c>
      <c r="W38" s="8">
        <v>43881</v>
      </c>
    </row>
    <row r="39" spans="1:23" ht="15.6" x14ac:dyDescent="0.3">
      <c r="A39" t="s">
        <v>163</v>
      </c>
      <c r="B39" t="s">
        <v>164</v>
      </c>
      <c r="G39">
        <v>9880</v>
      </c>
      <c r="H39">
        <v>212</v>
      </c>
      <c r="I39">
        <v>32</v>
      </c>
      <c r="J39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424</v>
      </c>
      <c r="Q39">
        <v>0</v>
      </c>
      <c r="R39">
        <v>0</v>
      </c>
      <c r="S39">
        <v>0</v>
      </c>
      <c r="T39" s="5">
        <f t="shared" si="0"/>
        <v>700</v>
      </c>
      <c r="U39">
        <v>53000</v>
      </c>
      <c r="V39" t="s">
        <v>238</v>
      </c>
      <c r="W39" s="6">
        <v>43869</v>
      </c>
    </row>
    <row r="40" spans="1:23" ht="15.6" x14ac:dyDescent="0.3">
      <c r="A40" t="s">
        <v>165</v>
      </c>
      <c r="B40" t="s">
        <v>166</v>
      </c>
      <c r="G40">
        <v>9883</v>
      </c>
      <c r="H40">
        <v>141</v>
      </c>
      <c r="I40">
        <v>21</v>
      </c>
      <c r="J40">
        <v>21</v>
      </c>
      <c r="K40">
        <v>0</v>
      </c>
      <c r="L40">
        <v>0</v>
      </c>
      <c r="M40">
        <v>0</v>
      </c>
      <c r="N40">
        <v>0</v>
      </c>
      <c r="O40">
        <v>0</v>
      </c>
      <c r="P40">
        <v>424</v>
      </c>
      <c r="Q40">
        <v>0</v>
      </c>
      <c r="R40">
        <v>0</v>
      </c>
      <c r="S40">
        <v>0</v>
      </c>
      <c r="T40" s="5">
        <f t="shared" si="0"/>
        <v>607</v>
      </c>
      <c r="U40">
        <v>53000</v>
      </c>
      <c r="V40" t="s">
        <v>238</v>
      </c>
      <c r="W40" s="6">
        <v>43869</v>
      </c>
    </row>
    <row r="41" spans="1:23" ht="15.6" x14ac:dyDescent="0.3">
      <c r="A41" t="s">
        <v>167</v>
      </c>
      <c r="B41" t="s">
        <v>168</v>
      </c>
      <c r="G41">
        <v>9879</v>
      </c>
      <c r="H41">
        <v>141</v>
      </c>
      <c r="I41">
        <v>21</v>
      </c>
      <c r="J41">
        <v>21</v>
      </c>
      <c r="K41">
        <v>0</v>
      </c>
      <c r="L41">
        <v>0</v>
      </c>
      <c r="M41">
        <v>0</v>
      </c>
      <c r="N41">
        <v>0</v>
      </c>
      <c r="O41">
        <v>0</v>
      </c>
      <c r="P41">
        <v>424</v>
      </c>
      <c r="Q41">
        <v>0</v>
      </c>
      <c r="R41">
        <v>0</v>
      </c>
      <c r="S41">
        <v>0</v>
      </c>
      <c r="T41" s="5">
        <f t="shared" si="0"/>
        <v>607</v>
      </c>
      <c r="U41">
        <v>53000</v>
      </c>
      <c r="V41" t="s">
        <v>238</v>
      </c>
      <c r="W41" s="6">
        <v>43869</v>
      </c>
    </row>
  </sheetData>
  <sortState xmlns:xlrd2="http://schemas.microsoft.com/office/spreadsheetml/2017/richdata2" ref="A2:W41">
    <sortCondition ref="P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64C8-FC5B-4F86-84CA-9A323B01FB47}">
  <dimension ref="A1:E2"/>
  <sheetViews>
    <sheetView workbookViewId="0">
      <selection activeCell="E1" sqref="A1:E1"/>
    </sheetView>
  </sheetViews>
  <sheetFormatPr baseColWidth="10" defaultRowHeight="14.4" x14ac:dyDescent="0.3"/>
  <sheetData>
    <row r="1" spans="1:5" x14ac:dyDescent="0.3">
      <c r="A1" s="10" t="s">
        <v>0</v>
      </c>
      <c r="B1" s="10"/>
      <c r="C1" s="10" t="s">
        <v>237</v>
      </c>
      <c r="D1" s="10" t="s">
        <v>16</v>
      </c>
      <c r="E1" s="2"/>
    </row>
    <row r="2" spans="1:5" x14ac:dyDescent="0.3">
      <c r="A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Santamaria Acevedo</dc:creator>
  <cp:lastModifiedBy>Victor Santamaria Acevedo</cp:lastModifiedBy>
  <dcterms:created xsi:type="dcterms:W3CDTF">2020-07-27T17:05:29Z</dcterms:created>
  <dcterms:modified xsi:type="dcterms:W3CDTF">2020-07-27T19:38:17Z</dcterms:modified>
</cp:coreProperties>
</file>