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_Storage\r08546036\College\Courses\10901_TimeSeriesAnalytics\Homework\"/>
    </mc:Choice>
  </mc:AlternateContent>
  <xr:revisionPtr revIDLastSave="0" documentId="13_ncr:1_{756ED506-1F74-41F0-A0DD-5A06AC9C31C6}" xr6:coauthVersionLast="36" xr6:coauthVersionMax="36" xr10:uidLastSave="{00000000-0000-0000-0000-000000000000}"/>
  <bookViews>
    <workbookView xWindow="0" yWindow="0" windowWidth="23040" windowHeight="9204" xr2:uid="{63995EE4-3C09-4B08-B01F-F853B0BA8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N9" i="1"/>
  <c r="M9" i="1"/>
  <c r="L9" i="1"/>
</calcChain>
</file>

<file path=xl/sharedStrings.xml><?xml version="1.0" encoding="utf-8"?>
<sst xmlns="http://schemas.openxmlformats.org/spreadsheetml/2006/main" count="85" uniqueCount="54">
  <si>
    <t>Spain</t>
  </si>
  <si>
    <t xml:space="preserve"> Germany</t>
  </si>
  <si>
    <t xml:space="preserve"> France </t>
  </si>
  <si>
    <t>Italy</t>
  </si>
  <si>
    <t>Model</t>
  </si>
  <si>
    <t xml:space="preserve"> AIC</t>
  </si>
  <si>
    <t xml:space="preserve">ARIMA(2,2,2) </t>
  </si>
  <si>
    <t xml:space="preserve">ARIMA(0,2,0) </t>
  </si>
  <si>
    <t xml:space="preserve">ARIMA(1,2,0) </t>
  </si>
  <si>
    <t xml:space="preserve">ARIMA(0,2,1) </t>
  </si>
  <si>
    <t xml:space="preserve">ARIMA(2,2,0) </t>
  </si>
  <si>
    <t xml:space="preserve">ARIMA(3,2,0) </t>
  </si>
  <si>
    <t>ARIMA(4,2,0)</t>
  </si>
  <si>
    <t xml:space="preserve">ARIMA(3,2,1) </t>
  </si>
  <si>
    <t xml:space="preserve">ARIMA(2,2,1) </t>
  </si>
  <si>
    <t xml:space="preserve">ARIMA(4,2,1) </t>
  </si>
  <si>
    <t xml:space="preserve">ARIMA(3,2,2) </t>
  </si>
  <si>
    <t xml:space="preserve">ARIMA(4,2,2) </t>
  </si>
  <si>
    <t xml:space="preserve">Best model </t>
  </si>
  <si>
    <t xml:space="preserve"> Inf </t>
  </si>
  <si>
    <t xml:space="preserve"> ARIMA(3,2,1)</t>
  </si>
  <si>
    <t xml:space="preserve"> ARIMA(2,2,2)</t>
  </si>
  <si>
    <t>ARIMA(0,2,0)</t>
  </si>
  <si>
    <t>ARIMA(1,2,0)</t>
  </si>
  <si>
    <t>ARIMA(0,2,1)</t>
  </si>
  <si>
    <t>ARIMA(2,2,1)</t>
  </si>
  <si>
    <t>ARIMA(1,2,2)</t>
  </si>
  <si>
    <t>Best model</t>
  </si>
  <si>
    <t>ARIMA(1,2,1)</t>
  </si>
  <si>
    <t>ARIMA(2,2,0)</t>
  </si>
  <si>
    <t>ARIMA(3,2,1)</t>
  </si>
  <si>
    <t>ARIMA(3,2,2)</t>
  </si>
  <si>
    <t>ARIMA(3,2,0)</t>
  </si>
  <si>
    <t>Inf</t>
  </si>
  <si>
    <t xml:space="preserve">ARIMA(1,2,2) </t>
  </si>
  <si>
    <t xml:space="preserve">ARIMA(2,2,3) </t>
  </si>
  <si>
    <t xml:space="preserve">ARIMA(1,2,1) </t>
  </si>
  <si>
    <t xml:space="preserve">ARIMA(1,2,3) </t>
  </si>
  <si>
    <t>ARIMA(3,2,3)</t>
  </si>
  <si>
    <t xml:space="preserve"> Best model</t>
  </si>
  <si>
    <t xml:space="preserve">Inf </t>
  </si>
  <si>
    <t>ARIMA(2,1,2) with drift</t>
  </si>
  <si>
    <t>ARIMA(0,1,0 )with drift</t>
  </si>
  <si>
    <t>ARIMA(1,1,0) with drift</t>
  </si>
  <si>
    <t>ARIMA(0,1,1) with drift</t>
  </si>
  <si>
    <t>ARIMA(0,1,0)</t>
  </si>
  <si>
    <t xml:space="preserve">ARIMA(1,1,1) with drift </t>
  </si>
  <si>
    <t>France</t>
  </si>
  <si>
    <t>Germany</t>
  </si>
  <si>
    <t>Average Number of 
Additional Cases
Per Day</t>
  </si>
  <si>
    <t>location</t>
  </si>
  <si>
    <t>date</t>
  </si>
  <si>
    <t>total_cases</t>
  </si>
  <si>
    <t>new_cases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</si>
</sst>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41F2-2417-4C73-9C62-EF1CF5DD9DE2}">
  <dimension ref="A1:O21"/>
  <sheetViews>
    <sheetView tabSelected="1" workbookViewId="0">
      <selection activeCell="I21" sqref="I21"/>
    </sheetView>
  </sheetViews>
  <sheetFormatPr defaultColWidth="12.109375" defaultRowHeight="14.4" x14ac:dyDescent="0.3"/>
  <cols>
    <col min="1" max="3" width="9.5546875" bestFit="1" customWidth="1"/>
    <col min="4" max="4" width="9.21875" bestFit="1" customWidth="1"/>
    <col min="5" max="6" width="9.5546875" bestFit="1" customWidth="1"/>
    <col min="7" max="7" width="15.33203125" bestFit="1" customWidth="1"/>
    <col min="8" max="8" width="9.21875" bestFit="1" customWidth="1"/>
    <col min="11" max="11" width="19.44140625" style="1" customWidth="1"/>
    <col min="12" max="15" width="12.109375" style="1"/>
  </cols>
  <sheetData>
    <row r="1" spans="1:15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K1" s="5"/>
      <c r="L1" s="5" t="s">
        <v>47</v>
      </c>
      <c r="M1" s="5" t="s">
        <v>3</v>
      </c>
      <c r="N1" s="5" t="s">
        <v>0</v>
      </c>
      <c r="O1" s="5" t="s">
        <v>48</v>
      </c>
    </row>
    <row r="2" spans="1:15" x14ac:dyDescent="0.3">
      <c r="A2" s="3" t="s">
        <v>4</v>
      </c>
      <c r="B2" s="3" t="s">
        <v>5</v>
      </c>
      <c r="C2" s="3" t="s">
        <v>4</v>
      </c>
      <c r="D2" s="3" t="s">
        <v>5</v>
      </c>
      <c r="E2" s="3" t="s">
        <v>4</v>
      </c>
      <c r="F2" s="3" t="s">
        <v>5</v>
      </c>
      <c r="G2" s="3" t="s">
        <v>4</v>
      </c>
      <c r="H2" s="3" t="s">
        <v>5</v>
      </c>
      <c r="K2" s="6">
        <v>43918</v>
      </c>
      <c r="L2" s="5">
        <v>4645</v>
      </c>
      <c r="M2" s="5">
        <v>5974</v>
      </c>
      <c r="N2" s="5">
        <v>7516</v>
      </c>
      <c r="O2" s="5">
        <v>6824</v>
      </c>
    </row>
    <row r="3" spans="1:15" x14ac:dyDescent="0.3">
      <c r="A3" s="3" t="s">
        <v>6</v>
      </c>
      <c r="B3" s="3" t="s">
        <v>19</v>
      </c>
      <c r="C3" s="3" t="s">
        <v>21</v>
      </c>
      <c r="D3" s="3">
        <v>988.59370000000001</v>
      </c>
      <c r="E3" s="3" t="s">
        <v>6</v>
      </c>
      <c r="F3" s="3">
        <v>931.14869999999996</v>
      </c>
      <c r="G3" s="3" t="s">
        <v>41</v>
      </c>
      <c r="H3" s="3" t="s">
        <v>40</v>
      </c>
      <c r="K3" s="6">
        <v>43919</v>
      </c>
      <c r="L3" s="5">
        <v>2603</v>
      </c>
      <c r="M3" s="5">
        <v>5217</v>
      </c>
      <c r="N3" s="5">
        <v>6875</v>
      </c>
      <c r="O3" s="5">
        <v>4400</v>
      </c>
    </row>
    <row r="4" spans="1:15" x14ac:dyDescent="0.3">
      <c r="A4" s="3" t="s">
        <v>7</v>
      </c>
      <c r="B4" s="3">
        <v>1141.338</v>
      </c>
      <c r="C4" s="3" t="s">
        <v>22</v>
      </c>
      <c r="D4" s="3">
        <v>1044.2639999999999</v>
      </c>
      <c r="E4" s="3" t="s">
        <v>22</v>
      </c>
      <c r="F4" s="3">
        <v>1048.4100000000001</v>
      </c>
      <c r="G4" s="3" t="s">
        <v>42</v>
      </c>
      <c r="H4" s="3">
        <v>1007.747</v>
      </c>
      <c r="K4" s="6">
        <v>43920</v>
      </c>
      <c r="L4" s="5">
        <v>4354</v>
      </c>
      <c r="M4" s="5">
        <v>4050</v>
      </c>
      <c r="N4" s="5">
        <v>7846</v>
      </c>
      <c r="O4" s="5">
        <v>4790</v>
      </c>
    </row>
    <row r="5" spans="1:15" x14ac:dyDescent="0.3">
      <c r="A5" s="3" t="s">
        <v>8</v>
      </c>
      <c r="B5" s="3">
        <v>1062.7270000000001</v>
      </c>
      <c r="C5" s="3" t="s">
        <v>23</v>
      </c>
      <c r="D5" s="3">
        <v>1023.181</v>
      </c>
      <c r="E5" s="3" t="s">
        <v>23</v>
      </c>
      <c r="F5" s="3">
        <v>1015.389</v>
      </c>
      <c r="G5" s="3" t="s">
        <v>43</v>
      </c>
      <c r="H5" s="3">
        <v>1009.532</v>
      </c>
      <c r="K5" s="6">
        <v>43921</v>
      </c>
      <c r="L5" s="5">
        <v>7629</v>
      </c>
      <c r="M5" s="5">
        <v>4053</v>
      </c>
      <c r="N5" s="5">
        <v>7967</v>
      </c>
      <c r="O5" s="5">
        <v>4923</v>
      </c>
    </row>
    <row r="6" spans="1:15" x14ac:dyDescent="0.3">
      <c r="A6" s="3" t="s">
        <v>9</v>
      </c>
      <c r="B6" s="3" t="s">
        <v>19</v>
      </c>
      <c r="C6" s="3" t="s">
        <v>24</v>
      </c>
      <c r="D6" s="3">
        <v>993.1037</v>
      </c>
      <c r="E6" s="3" t="s">
        <v>24</v>
      </c>
      <c r="F6" s="3">
        <v>985.30499999999995</v>
      </c>
      <c r="G6" s="3" t="s">
        <v>44</v>
      </c>
      <c r="H6" s="3">
        <v>1009.242</v>
      </c>
      <c r="K6" s="6">
        <v>43922</v>
      </c>
      <c r="L6" s="5">
        <v>4844</v>
      </c>
      <c r="M6" s="5">
        <v>4782</v>
      </c>
      <c r="N6" s="5">
        <v>8195</v>
      </c>
      <c r="O6" s="5">
        <v>6064</v>
      </c>
    </row>
    <row r="7" spans="1:15" x14ac:dyDescent="0.3">
      <c r="A7" s="3" t="s">
        <v>10</v>
      </c>
      <c r="B7" s="3">
        <v>1051.972</v>
      </c>
      <c r="C7" s="3" t="s">
        <v>26</v>
      </c>
      <c r="D7" s="3" t="s">
        <v>33</v>
      </c>
      <c r="E7" s="3" t="s">
        <v>34</v>
      </c>
      <c r="F7" s="3">
        <v>936.84929999999997</v>
      </c>
      <c r="G7" s="3" t="s">
        <v>45</v>
      </c>
      <c r="H7" s="3">
        <v>1007.44</v>
      </c>
      <c r="K7" s="6">
        <v>43923</v>
      </c>
      <c r="L7" s="5">
        <v>2106</v>
      </c>
      <c r="M7" s="5">
        <v>4668</v>
      </c>
      <c r="N7" s="5">
        <v>7947</v>
      </c>
      <c r="O7" s="5">
        <v>6922</v>
      </c>
    </row>
    <row r="8" spans="1:15" x14ac:dyDescent="0.3">
      <c r="A8" s="3" t="s">
        <v>11</v>
      </c>
      <c r="B8" s="3">
        <v>1044.932</v>
      </c>
      <c r="C8" s="3" t="s">
        <v>25</v>
      </c>
      <c r="D8" s="3">
        <v>986.51059999999995</v>
      </c>
      <c r="E8" s="3" t="s">
        <v>25</v>
      </c>
      <c r="F8" s="3">
        <v>945.23630000000003</v>
      </c>
      <c r="G8" s="3" t="s">
        <v>46</v>
      </c>
      <c r="H8" s="3">
        <v>1009.462</v>
      </c>
      <c r="K8" s="6">
        <v>43924</v>
      </c>
      <c r="L8" s="5">
        <v>5224</v>
      </c>
      <c r="M8" s="5">
        <v>4585</v>
      </c>
      <c r="N8" s="5">
        <v>7134</v>
      </c>
      <c r="O8" s="5">
        <v>6365</v>
      </c>
    </row>
    <row r="9" spans="1:15" ht="43.2" x14ac:dyDescent="0.3">
      <c r="A9" s="3" t="s">
        <v>12</v>
      </c>
      <c r="B9" s="3">
        <v>1046.47</v>
      </c>
      <c r="C9" s="3" t="s">
        <v>28</v>
      </c>
      <c r="D9" s="3">
        <v>990.20939999999996</v>
      </c>
      <c r="E9" s="3" t="s">
        <v>31</v>
      </c>
      <c r="F9" s="3">
        <v>933.51959999999997</v>
      </c>
      <c r="G9" s="4" t="s">
        <v>27</v>
      </c>
      <c r="H9" s="4" t="s">
        <v>45</v>
      </c>
      <c r="K9" s="7" t="s">
        <v>49</v>
      </c>
      <c r="L9" s="8">
        <f>SUM(L2:L8)/6</f>
        <v>5234.166666666667</v>
      </c>
      <c r="M9" s="8">
        <f>SUM(M2:M8)/6</f>
        <v>5554.833333333333</v>
      </c>
      <c r="N9" s="8">
        <f>SUM(N2:N8)/6</f>
        <v>8913.3333333333339</v>
      </c>
      <c r="O9" s="8">
        <f>SUM(O2:O8)/6</f>
        <v>6714.666666666667</v>
      </c>
    </row>
    <row r="10" spans="1:15" x14ac:dyDescent="0.3">
      <c r="A10" s="3" t="s">
        <v>13</v>
      </c>
      <c r="B10" s="3">
        <v>1037.4469999999999</v>
      </c>
      <c r="C10" s="3" t="s">
        <v>29</v>
      </c>
      <c r="D10" s="3">
        <v>997.90650000000005</v>
      </c>
      <c r="E10" s="3" t="s">
        <v>35</v>
      </c>
      <c r="F10" s="3" t="s">
        <v>40</v>
      </c>
      <c r="G10" s="3"/>
      <c r="H10" s="3"/>
    </row>
    <row r="11" spans="1:15" x14ac:dyDescent="0.3">
      <c r="A11" s="3" t="s">
        <v>14</v>
      </c>
      <c r="B11" s="3">
        <v>1037.5409999999999</v>
      </c>
      <c r="C11" s="3" t="s">
        <v>30</v>
      </c>
      <c r="D11" s="3">
        <v>988.56880000000001</v>
      </c>
      <c r="E11" s="3" t="s">
        <v>36</v>
      </c>
      <c r="F11" s="3">
        <v>966.64390000000003</v>
      </c>
      <c r="G11" s="3"/>
      <c r="H11" s="3"/>
    </row>
    <row r="12" spans="1:15" x14ac:dyDescent="0.3">
      <c r="A12" s="3" t="s">
        <v>15</v>
      </c>
      <c r="B12" s="3">
        <v>1039.886</v>
      </c>
      <c r="C12" s="3" t="s">
        <v>32</v>
      </c>
      <c r="D12" s="3">
        <v>994.16679999999997</v>
      </c>
      <c r="E12" s="3" t="s">
        <v>37</v>
      </c>
      <c r="F12" s="3">
        <v>932.32010000000002</v>
      </c>
      <c r="G12" s="3"/>
      <c r="H12" s="3"/>
    </row>
    <row r="13" spans="1:15" x14ac:dyDescent="0.3">
      <c r="A13" s="3" t="s">
        <v>16</v>
      </c>
      <c r="B13" s="3" t="s">
        <v>19</v>
      </c>
      <c r="C13" s="3" t="s">
        <v>31</v>
      </c>
      <c r="D13" s="3">
        <v>990.99850000000004</v>
      </c>
      <c r="E13" s="3" t="s">
        <v>30</v>
      </c>
      <c r="F13" s="3">
        <v>943.42520000000002</v>
      </c>
      <c r="G13" s="3"/>
      <c r="H13" s="3"/>
    </row>
    <row r="14" spans="1:15" x14ac:dyDescent="0.3">
      <c r="A14" s="3" t="s">
        <v>17</v>
      </c>
      <c r="B14" s="3" t="s">
        <v>40</v>
      </c>
      <c r="C14" s="4" t="s">
        <v>27</v>
      </c>
      <c r="D14" s="4" t="s">
        <v>25</v>
      </c>
      <c r="E14" s="3" t="s">
        <v>38</v>
      </c>
      <c r="F14" s="3" t="s">
        <v>40</v>
      </c>
      <c r="G14" s="3"/>
      <c r="H14" s="3"/>
      <c r="K14" s="5" t="s">
        <v>50</v>
      </c>
      <c r="L14" s="5" t="s">
        <v>51</v>
      </c>
      <c r="M14" s="5" t="s">
        <v>52</v>
      </c>
      <c r="N14" s="5" t="s">
        <v>53</v>
      </c>
    </row>
    <row r="15" spans="1:15" x14ac:dyDescent="0.3">
      <c r="A15" s="4" t="s">
        <v>18</v>
      </c>
      <c r="B15" s="4" t="s">
        <v>20</v>
      </c>
      <c r="C15" s="3"/>
      <c r="D15" s="3"/>
      <c r="E15" s="4" t="s">
        <v>39</v>
      </c>
      <c r="F15" s="4" t="s">
        <v>6</v>
      </c>
      <c r="G15" s="3"/>
      <c r="H15" s="3"/>
      <c r="K15" s="5" t="s">
        <v>47</v>
      </c>
      <c r="L15" s="6">
        <v>43923</v>
      </c>
      <c r="M15" s="5">
        <v>59228</v>
      </c>
      <c r="N15" s="5">
        <v>2106</v>
      </c>
    </row>
    <row r="16" spans="1:15" x14ac:dyDescent="0.3">
      <c r="K16" s="5" t="s">
        <v>47</v>
      </c>
      <c r="L16" s="6">
        <v>43924</v>
      </c>
      <c r="M16" s="5">
        <v>64452</v>
      </c>
      <c r="N16" s="5">
        <v>5224</v>
      </c>
    </row>
    <row r="17" spans="11:14" x14ac:dyDescent="0.3">
      <c r="K17" s="5" t="s">
        <v>47</v>
      </c>
      <c r="L17" s="6">
        <v>43925</v>
      </c>
      <c r="M17" s="5">
        <v>47378</v>
      </c>
      <c r="N17" s="5">
        <v>-17074</v>
      </c>
    </row>
    <row r="18" spans="11:14" x14ac:dyDescent="0.3">
      <c r="K18" s="5" t="s">
        <v>47</v>
      </c>
      <c r="L18" s="6">
        <v>43926</v>
      </c>
      <c r="M18" s="5">
        <v>48233</v>
      </c>
      <c r="N18" s="5">
        <v>855</v>
      </c>
    </row>
    <row r="19" spans="11:14" x14ac:dyDescent="0.3">
      <c r="K19" s="5" t="s">
        <v>47</v>
      </c>
      <c r="L19" s="6">
        <v>43927</v>
      </c>
      <c r="M19" s="5">
        <v>50887</v>
      </c>
      <c r="N19" s="5">
        <v>2654</v>
      </c>
    </row>
    <row r="20" spans="11:14" x14ac:dyDescent="0.3">
      <c r="K20" s="5" t="s">
        <v>47</v>
      </c>
      <c r="L20" s="6">
        <v>43928</v>
      </c>
      <c r="M20" s="5">
        <v>47396</v>
      </c>
      <c r="N20" s="5">
        <v>-3491</v>
      </c>
    </row>
    <row r="21" spans="11:14" x14ac:dyDescent="0.3">
      <c r="K21" s="5" t="s">
        <v>47</v>
      </c>
      <c r="L21" s="6">
        <v>43929</v>
      </c>
      <c r="M21" s="5">
        <v>51251</v>
      </c>
      <c r="N21" s="5">
        <v>3855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SHANG-HAN CHAO</dc:creator>
  <cp:lastModifiedBy>SHANG-HAN CHAO</cp:lastModifiedBy>
  <dcterms:created xsi:type="dcterms:W3CDTF">2020-12-22T15:19:08Z</dcterms:created>
  <dcterms:modified xsi:type="dcterms:W3CDTF">2020-12-22T19:09:59Z</dcterms:modified>
</cp:coreProperties>
</file>