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collins/Desktop/Warwick_uni/CS909/CS909-Exercise2/"/>
    </mc:Choice>
  </mc:AlternateContent>
  <xr:revisionPtr revIDLastSave="0" documentId="13_ncr:1_{6700BAB3-F8B9-1947-980B-CC222202207A}" xr6:coauthVersionLast="32" xr6:coauthVersionMax="32" xr10:uidLastSave="{00000000-0000-0000-0000-000000000000}"/>
  <bookViews>
    <workbookView xWindow="760" yWindow="480" windowWidth="28040" windowHeight="16340" xr2:uid="{8A150ACE-A7F2-FC41-9941-65526CE295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C12" i="1"/>
  <c r="B12" i="1"/>
  <c r="B13" i="1"/>
  <c r="C13" i="1"/>
  <c r="E13" i="1" l="1"/>
  <c r="E12" i="1"/>
  <c r="D12" i="1"/>
  <c r="B15" i="1" s="1"/>
  <c r="D13" i="1"/>
</calcChain>
</file>

<file path=xl/sharedStrings.xml><?xml version="1.0" encoding="utf-8"?>
<sst xmlns="http://schemas.openxmlformats.org/spreadsheetml/2006/main" count="8" uniqueCount="8">
  <si>
    <t>CV Fold</t>
  </si>
  <si>
    <t>Algorithm 1</t>
  </si>
  <si>
    <t>Algorithm 2</t>
  </si>
  <si>
    <t>Mean</t>
  </si>
  <si>
    <t>t statistic</t>
  </si>
  <si>
    <t>Sum</t>
  </si>
  <si>
    <t>X - Y</t>
  </si>
  <si>
    <t>(X - 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</si>
</sst>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2B3E-3D6B-584B-BBA5-ED4E4E7769B6}">
  <dimension ref="A1:E15"/>
  <sheetViews>
    <sheetView tabSelected="1" zoomScaleNormal="100" workbookViewId="0">
      <selection activeCell="B15" sqref="B15"/>
    </sheetView>
  </sheetViews>
  <sheetFormatPr baseColWidth="10" defaultRowHeight="16" x14ac:dyDescent="0.2"/>
  <cols>
    <col min="1" max="1" width="10.83203125" style="3"/>
    <col min="4" max="4" width="18.6640625" bestFit="1" customWidth="1"/>
    <col min="5" max="5" width="18.1640625" bestFit="1" customWidth="1"/>
  </cols>
  <sheetData>
    <row r="1" spans="1:5" s="1" customFormat="1" x14ac:dyDescent="0.2">
      <c r="A1" s="2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2">
      <c r="A2" s="3">
        <v>1</v>
      </c>
      <c r="B2">
        <v>91.11</v>
      </c>
      <c r="C2">
        <v>90.7</v>
      </c>
      <c r="D2">
        <f>B2-C2</f>
        <v>0.40999999999999659</v>
      </c>
      <c r="E2">
        <f>D2^2</f>
        <v>0.1680999999999972</v>
      </c>
    </row>
    <row r="3" spans="1:5" x14ac:dyDescent="0.2">
      <c r="A3" s="3">
        <v>2</v>
      </c>
      <c r="B3">
        <v>90.48</v>
      </c>
      <c r="C3">
        <v>90.52</v>
      </c>
      <c r="D3">
        <f t="shared" ref="D3:D11" si="0">B3-C3</f>
        <v>-3.9999999999992042E-2</v>
      </c>
      <c r="E3">
        <f t="shared" ref="E3:E11" si="1">D3^2</f>
        <v>1.5999999999993634E-3</v>
      </c>
    </row>
    <row r="4" spans="1:5" x14ac:dyDescent="0.2">
      <c r="A4" s="3">
        <v>3</v>
      </c>
      <c r="B4">
        <v>91.87</v>
      </c>
      <c r="C4">
        <v>90.88</v>
      </c>
      <c r="D4">
        <f t="shared" si="0"/>
        <v>0.99000000000000909</v>
      </c>
      <c r="E4">
        <f t="shared" si="1"/>
        <v>0.98010000000001796</v>
      </c>
    </row>
    <row r="5" spans="1:5" x14ac:dyDescent="0.2">
      <c r="A5" s="3">
        <v>4</v>
      </c>
      <c r="B5">
        <v>90.52</v>
      </c>
      <c r="C5">
        <v>90.87</v>
      </c>
      <c r="D5">
        <f t="shared" si="0"/>
        <v>-0.35000000000000853</v>
      </c>
      <c r="E5">
        <f t="shared" si="1"/>
        <v>0.12250000000000597</v>
      </c>
    </row>
    <row r="6" spans="1:5" x14ac:dyDescent="0.2">
      <c r="A6" s="3">
        <v>5</v>
      </c>
      <c r="B6">
        <v>89.88</v>
      </c>
      <c r="C6">
        <v>90.02</v>
      </c>
      <c r="D6">
        <f t="shared" si="0"/>
        <v>-0.14000000000000057</v>
      </c>
      <c r="E6">
        <f t="shared" si="1"/>
        <v>1.9600000000000159E-2</v>
      </c>
    </row>
    <row r="7" spans="1:5" x14ac:dyDescent="0.2">
      <c r="A7" s="3">
        <v>6</v>
      </c>
      <c r="B7">
        <v>89.77</v>
      </c>
      <c r="C7">
        <v>88.99</v>
      </c>
      <c r="D7">
        <f t="shared" si="0"/>
        <v>0.78000000000000114</v>
      </c>
      <c r="E7">
        <f t="shared" si="1"/>
        <v>0.60840000000000183</v>
      </c>
    </row>
    <row r="8" spans="1:5" x14ac:dyDescent="0.2">
      <c r="A8" s="3">
        <v>7</v>
      </c>
      <c r="B8">
        <v>91.44</v>
      </c>
      <c r="C8">
        <v>90.98</v>
      </c>
      <c r="D8">
        <f t="shared" si="0"/>
        <v>0.45999999999999375</v>
      </c>
      <c r="E8">
        <f t="shared" si="1"/>
        <v>0.21159999999999424</v>
      </c>
    </row>
    <row r="9" spans="1:5" x14ac:dyDescent="0.2">
      <c r="A9" s="3">
        <v>8</v>
      </c>
      <c r="B9">
        <v>90.88</v>
      </c>
      <c r="C9">
        <v>91.44</v>
      </c>
      <c r="D9">
        <f t="shared" si="0"/>
        <v>-0.56000000000000227</v>
      </c>
      <c r="E9">
        <f t="shared" si="1"/>
        <v>0.31360000000000254</v>
      </c>
    </row>
    <row r="10" spans="1:5" x14ac:dyDescent="0.2">
      <c r="A10" s="3">
        <v>9</v>
      </c>
      <c r="B10">
        <v>90.77</v>
      </c>
      <c r="C10">
        <v>90.77</v>
      </c>
      <c r="D10">
        <f t="shared" si="0"/>
        <v>0</v>
      </c>
      <c r="E10">
        <f t="shared" si="1"/>
        <v>0</v>
      </c>
    </row>
    <row r="11" spans="1:5" s="1" customFormat="1" x14ac:dyDescent="0.2">
      <c r="A11" s="2">
        <v>10</v>
      </c>
      <c r="B11" s="1">
        <v>90.89</v>
      </c>
      <c r="C11" s="1">
        <v>90.92</v>
      </c>
      <c r="D11" s="1">
        <f t="shared" si="0"/>
        <v>-3.0000000000001137E-2</v>
      </c>
      <c r="E11" s="1">
        <f t="shared" si="1"/>
        <v>9.0000000000006817E-4</v>
      </c>
    </row>
    <row r="12" spans="1:5" x14ac:dyDescent="0.2">
      <c r="A12" s="3" t="s">
        <v>5</v>
      </c>
      <c r="B12">
        <f>SUM(B2:B11)</f>
        <v>907.6099999999999</v>
      </c>
      <c r="C12">
        <f>SUM(C2:C11)</f>
        <v>906.09</v>
      </c>
      <c r="D12">
        <f>SUM(D2:D11)</f>
        <v>1.519999999999996</v>
      </c>
      <c r="E12">
        <f>SUM(E2:E11)</f>
        <v>2.4264000000000192</v>
      </c>
    </row>
    <row r="13" spans="1:5" x14ac:dyDescent="0.2">
      <c r="A13" s="3" t="s">
        <v>3</v>
      </c>
      <c r="B13">
        <f>AVERAGE(B2:B11)</f>
        <v>90.760999999999996</v>
      </c>
      <c r="C13">
        <f>AVERAGE(C2:C11)</f>
        <v>90.609000000000009</v>
      </c>
      <c r="D13">
        <f>AVERAGE(D2:D11)</f>
        <v>0.15199999999999961</v>
      </c>
      <c r="E13">
        <f>AVERAGE(E2:E11)</f>
        <v>0.24264000000000191</v>
      </c>
    </row>
    <row r="15" spans="1:5" x14ac:dyDescent="0.2">
      <c r="A15" s="3" t="s">
        <v>4</v>
      </c>
      <c r="B15">
        <f>(D12/10)/SQRT((E12-(D12^2/10))/(10*(10-1)))</f>
        <v>0.97322211525456404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richardcollins128@gmail.com</dc:creator>
  <cp:lastModifiedBy>richardcollins128@gmail.com</cp:lastModifiedBy>
  <dcterms:created xsi:type="dcterms:W3CDTF">2018-04-20T05:45:23Z</dcterms:created>
  <dcterms:modified xsi:type="dcterms:W3CDTF">2018-04-25T12:42:48Z</dcterms:modified>
</cp:coreProperties>
</file>