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960" yWindow="820" windowWidth="32780" windowHeight="23300" tabRatio="500" activeTab="1"/>
  </bookViews>
  <sheets>
    <sheet name="Sheet1" sheetId="1" r:id="rId1"/>
    <sheet name="Sheet2" sheetId="2" r:id="rId2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9" i="2" l="1"/>
  <c r="AO17" i="2"/>
  <c r="AO15" i="2"/>
  <c r="AO13" i="2"/>
  <c r="AO11" i="2"/>
  <c r="AP19" i="2"/>
  <c r="AP17" i="2"/>
  <c r="AP15" i="2"/>
  <c r="AP13" i="2"/>
  <c r="AP11" i="2"/>
  <c r="P10" i="2"/>
  <c r="O10" i="2"/>
  <c r="N10" i="2"/>
  <c r="M10" i="2"/>
  <c r="L10" i="2"/>
  <c r="K10" i="2"/>
  <c r="J10" i="2"/>
  <c r="I10" i="2"/>
  <c r="H10" i="2"/>
  <c r="G10" i="2"/>
  <c r="F10" i="2"/>
</calcChain>
</file>

<file path=xl/sharedStrings.xml><?xml version="1.0" encoding="utf-8"?>
<sst xmlns="http://schemas.openxmlformats.org/spreadsheetml/2006/main" count="243" uniqueCount="31">
  <si>
    <t>Distillate Fuel Oil</t>
  </si>
  <si>
    <t>Energy Prices: Electric Power: Distillate Fuel Oil: Reference case</t>
  </si>
  <si>
    <t>3-AEO2017.36.ref2017-d120816a</t>
  </si>
  <si>
    <t>2016 $/MMBtu</t>
  </si>
  <si>
    <t>Residual Fuel Oil</t>
  </si>
  <si>
    <t>Energy Prices: Electric Power: Residual Fuel Oil: Reference case</t>
  </si>
  <si>
    <t>3-AEO2017.37.ref2017-d120816a</t>
  </si>
  <si>
    <t>Natural Gas</t>
  </si>
  <si>
    <t>Energy Prices: Electric Power: Natural Gas: Reference case</t>
  </si>
  <si>
    <t>3-AEO2017.38.ref2017-d120816a</t>
  </si>
  <si>
    <t>Steam Coal</t>
  </si>
  <si>
    <t>Energy Prices: Electric Power: Steam Coal: Reference case</t>
  </si>
  <si>
    <t>3-AEO2017.39.ref2017-d120816a</t>
  </si>
  <si>
    <t>Uranium</t>
  </si>
  <si>
    <t>Energy Prices: Electric Power: Uranium: Reference case</t>
  </si>
  <si>
    <t>3-AEO2017.40.ref2017-d120816a</t>
  </si>
  <si>
    <t>Energy Prices by Sector and Source</t>
  </si>
  <si>
    <t>http://www.eia.gov/outlooks/aeo/data/browser/#/?id=3-AEO2017&amp;region=1-8&amp;cases=ref2017&amp;start=2015&amp;end=2050&amp;f=A&amp;linechart=ref2017-d120816a.3-3-AEO2017.1-8&amp;map=ref2017-d120816a.4-3-AEO2017.1-8&amp;ctype=linechart&amp;sourcekey=0</t>
  </si>
  <si>
    <t>Sun Feb 26 2017 16:18:19 GMT-0800 (PST)</t>
  </si>
  <si>
    <t>Source: U.S. Energy Information Administration</t>
  </si>
  <si>
    <t>Electric Power</t>
  </si>
  <si>
    <t>Mountain</t>
  </si>
  <si>
    <t>Pacific</t>
  </si>
  <si>
    <t>3-AEO2017.35.</t>
  </si>
  <si>
    <t>full name</t>
  </si>
  <si>
    <t>api key</t>
  </si>
  <si>
    <t>units</t>
  </si>
  <si>
    <t>West_North_Central</t>
  </si>
  <si>
    <t>West_South_Central</t>
  </si>
  <si>
    <t>US</t>
  </si>
  <si>
    <t>yearly growth (2016-2050)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</si>
</sst>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3" fillId="0" borderId="0" xfId="0" applyFont="1"/>
    <xf numFmtId="10" fontId="3" fillId="0" borderId="0" xfId="0" applyNumberFormat="1" applyFont="1"/>
    <xf numFmtId="2" fontId="0" fillId="0" borderId="0" xfId="0" applyNumberForma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workbookViewId="0">
      <selection sqref="A1:XFD57"/>
    </sheetView>
  </sheetViews>
  <sheetFormatPr baseColWidth="10" defaultRowHeight="15" x14ac:dyDescent="0"/>
  <cols>
    <col min="4" max="4" width="19.83203125" customWidth="1"/>
  </cols>
  <sheetData>
    <row r="1" spans="1:41">
      <c r="A1" t="s">
        <v>16</v>
      </c>
    </row>
    <row r="2" spans="1:41">
      <c r="A2" t="s">
        <v>17</v>
      </c>
    </row>
    <row r="3" spans="1:41">
      <c r="A3" t="s">
        <v>18</v>
      </c>
    </row>
    <row r="4" spans="1:41">
      <c r="A4" t="s">
        <v>19</v>
      </c>
    </row>
    <row r="7" spans="1:41">
      <c r="A7" t="s">
        <v>21</v>
      </c>
    </row>
    <row r="9" spans="1:41">
      <c r="B9" t="s">
        <v>24</v>
      </c>
      <c r="C9" t="s">
        <v>25</v>
      </c>
      <c r="D9" t="s">
        <v>26</v>
      </c>
      <c r="E9">
        <v>2015</v>
      </c>
      <c r="F9">
        <v>2016</v>
      </c>
      <c r="G9">
        <v>2017</v>
      </c>
      <c r="H9">
        <v>2018</v>
      </c>
      <c r="I9">
        <v>2019</v>
      </c>
      <c r="J9">
        <v>2020</v>
      </c>
      <c r="K9">
        <v>2021</v>
      </c>
      <c r="L9">
        <v>2022</v>
      </c>
      <c r="M9">
        <v>2023</v>
      </c>
      <c r="N9">
        <v>2024</v>
      </c>
      <c r="O9">
        <v>2025</v>
      </c>
      <c r="P9">
        <v>2026</v>
      </c>
      <c r="Q9">
        <v>2027</v>
      </c>
      <c r="R9">
        <v>2028</v>
      </c>
      <c r="S9">
        <v>2029</v>
      </c>
      <c r="T9">
        <v>2030</v>
      </c>
      <c r="U9">
        <v>2031</v>
      </c>
      <c r="V9">
        <v>2032</v>
      </c>
      <c r="W9">
        <v>2033</v>
      </c>
      <c r="X9">
        <v>2034</v>
      </c>
      <c r="Y9">
        <v>2035</v>
      </c>
      <c r="Z9">
        <v>2036</v>
      </c>
      <c r="AA9">
        <v>2037</v>
      </c>
      <c r="AB9">
        <v>2038</v>
      </c>
      <c r="AC9">
        <v>2039</v>
      </c>
      <c r="AD9">
        <v>2040</v>
      </c>
      <c r="AE9">
        <v>2041</v>
      </c>
      <c r="AF9">
        <v>2042</v>
      </c>
      <c r="AG9">
        <v>2043</v>
      </c>
      <c r="AH9">
        <v>2044</v>
      </c>
      <c r="AI9">
        <v>2045</v>
      </c>
      <c r="AJ9">
        <v>2046</v>
      </c>
      <c r="AK9">
        <v>2047</v>
      </c>
      <c r="AL9">
        <v>2048</v>
      </c>
      <c r="AM9">
        <v>2049</v>
      </c>
      <c r="AN9">
        <v>2050</v>
      </c>
    </row>
    <row r="10" spans="1:41">
      <c r="A10" t="s">
        <v>20</v>
      </c>
    </row>
    <row r="11" spans="1:41">
      <c r="A11" t="s">
        <v>0</v>
      </c>
      <c r="B11" t="s">
        <v>1</v>
      </c>
      <c r="C11" t="s">
        <v>2</v>
      </c>
      <c r="D11" t="s">
        <v>3</v>
      </c>
      <c r="E11">
        <v>15.168221000000001</v>
      </c>
      <c r="F11">
        <v>11.89263</v>
      </c>
      <c r="G11">
        <v>14.274879</v>
      </c>
      <c r="H11">
        <v>16.452929999999999</v>
      </c>
      <c r="I11">
        <v>17.781756999999999</v>
      </c>
      <c r="J11">
        <v>18.601199999999999</v>
      </c>
      <c r="K11">
        <v>19.242096</v>
      </c>
      <c r="L11">
        <v>19.769268</v>
      </c>
      <c r="M11">
        <v>20.104095000000001</v>
      </c>
      <c r="N11">
        <v>20.415237000000001</v>
      </c>
      <c r="O11">
        <v>20.896401999999998</v>
      </c>
      <c r="P11">
        <v>21.278777999999999</v>
      </c>
      <c r="Q11">
        <v>21.53229</v>
      </c>
      <c r="R11">
        <v>21.526513999999999</v>
      </c>
      <c r="S11">
        <v>21.787865</v>
      </c>
      <c r="T11">
        <v>22.227772000000002</v>
      </c>
      <c r="U11">
        <v>22.636344999999999</v>
      </c>
      <c r="V11">
        <v>23.102995</v>
      </c>
      <c r="W11">
        <v>23.069908000000002</v>
      </c>
      <c r="X11">
        <v>23.396253999999999</v>
      </c>
      <c r="Y11">
        <v>23.542763000000001</v>
      </c>
      <c r="Z11">
        <v>24.072617999999999</v>
      </c>
      <c r="AA11">
        <v>24.157537000000001</v>
      </c>
      <c r="AB11">
        <v>24.320886999999999</v>
      </c>
      <c r="AC11">
        <v>24.663004000000001</v>
      </c>
      <c r="AD11">
        <v>24.865155999999999</v>
      </c>
      <c r="AE11">
        <v>24.925744999999999</v>
      </c>
      <c r="AF11">
        <v>24.975628</v>
      </c>
      <c r="AG11">
        <v>25.050740999999999</v>
      </c>
      <c r="AH11">
        <v>25.178518</v>
      </c>
      <c r="AI11">
        <v>25.279152</v>
      </c>
      <c r="AJ11">
        <v>25.472054</v>
      </c>
      <c r="AK11">
        <v>25.741858000000001</v>
      </c>
      <c r="AL11">
        <v>25.783749</v>
      </c>
      <c r="AM11">
        <v>25.971819</v>
      </c>
      <c r="AN11">
        <v>26.248425000000001</v>
      </c>
      <c r="AO11" s="1"/>
    </row>
    <row r="12" spans="1:41">
      <c r="A12" t="s">
        <v>4</v>
      </c>
      <c r="B12" t="s">
        <v>5</v>
      </c>
      <c r="C12" t="s">
        <v>6</v>
      </c>
      <c r="D12" t="s">
        <v>3</v>
      </c>
      <c r="E12">
        <v>4.0386550000000003</v>
      </c>
      <c r="F12">
        <v>3.1080890000000001</v>
      </c>
      <c r="G12">
        <v>3.5547610000000001</v>
      </c>
      <c r="H12">
        <v>5.9910949999999996</v>
      </c>
      <c r="I12">
        <v>7.7630379999999999</v>
      </c>
      <c r="J12">
        <v>9.181559</v>
      </c>
      <c r="K12">
        <v>10.430218999999999</v>
      </c>
      <c r="L12">
        <v>11.565806</v>
      </c>
      <c r="M12">
        <v>11.934414</v>
      </c>
      <c r="N12">
        <v>12.215469000000001</v>
      </c>
      <c r="O12">
        <v>12.615698</v>
      </c>
      <c r="P12">
        <v>12.943500999999999</v>
      </c>
      <c r="Q12">
        <v>13.07142</v>
      </c>
      <c r="R12">
        <v>13.12968</v>
      </c>
      <c r="S12">
        <v>13.378054000000001</v>
      </c>
      <c r="T12">
        <v>13.706194</v>
      </c>
      <c r="U12">
        <v>14.03424</v>
      </c>
      <c r="V12">
        <v>14.404154999999999</v>
      </c>
      <c r="W12">
        <v>14.390217</v>
      </c>
      <c r="X12">
        <v>14.653879999999999</v>
      </c>
      <c r="Y12">
        <v>14.788163000000001</v>
      </c>
      <c r="Z12">
        <v>15.210591000000001</v>
      </c>
      <c r="AA12">
        <v>15.292676999999999</v>
      </c>
      <c r="AB12">
        <v>15.392270999999999</v>
      </c>
      <c r="AC12">
        <v>15.596806000000001</v>
      </c>
      <c r="AD12">
        <v>15.767768999999999</v>
      </c>
      <c r="AE12">
        <v>15.944414999999999</v>
      </c>
      <c r="AF12">
        <v>15.897738</v>
      </c>
      <c r="AG12">
        <v>15.939733</v>
      </c>
      <c r="AH12">
        <v>16.018177000000001</v>
      </c>
      <c r="AI12">
        <v>16.110401</v>
      </c>
      <c r="AJ12">
        <v>16.257013000000001</v>
      </c>
      <c r="AK12">
        <v>16.468456</v>
      </c>
      <c r="AL12">
        <v>16.502372999999999</v>
      </c>
      <c r="AM12">
        <v>16.658726000000001</v>
      </c>
      <c r="AN12">
        <v>16.870508000000001</v>
      </c>
      <c r="AO12" s="1"/>
    </row>
    <row r="13" spans="1:41">
      <c r="A13" t="s">
        <v>7</v>
      </c>
      <c r="B13" t="s">
        <v>8</v>
      </c>
      <c r="C13" t="s">
        <v>9</v>
      </c>
      <c r="D13" t="s">
        <v>3</v>
      </c>
      <c r="E13">
        <v>3.2832720000000002</v>
      </c>
      <c r="F13">
        <v>2.938984</v>
      </c>
      <c r="G13">
        <v>3.6526709999999998</v>
      </c>
      <c r="H13">
        <v>3.9645709999999998</v>
      </c>
      <c r="I13">
        <v>4.2665639999999998</v>
      </c>
      <c r="J13">
        <v>4.3657890000000004</v>
      </c>
      <c r="K13">
        <v>4.3721620000000003</v>
      </c>
      <c r="L13">
        <v>4.2185569999999997</v>
      </c>
      <c r="M13">
        <v>4.2130739999999998</v>
      </c>
      <c r="N13">
        <v>4.3202600000000002</v>
      </c>
      <c r="O13">
        <v>4.6061639999999997</v>
      </c>
      <c r="P13">
        <v>4.7886040000000003</v>
      </c>
      <c r="Q13">
        <v>4.8212890000000002</v>
      </c>
      <c r="R13">
        <v>4.8392679999999997</v>
      </c>
      <c r="S13">
        <v>4.8790370000000003</v>
      </c>
      <c r="T13">
        <v>4.8388710000000001</v>
      </c>
      <c r="U13">
        <v>4.8001009999999997</v>
      </c>
      <c r="V13">
        <v>4.8053790000000003</v>
      </c>
      <c r="W13">
        <v>4.7828549999999996</v>
      </c>
      <c r="X13">
        <v>4.7996230000000004</v>
      </c>
      <c r="Y13">
        <v>4.8360390000000004</v>
      </c>
      <c r="Z13">
        <v>4.8716410000000003</v>
      </c>
      <c r="AA13">
        <v>4.9218830000000002</v>
      </c>
      <c r="AB13">
        <v>4.9241869999999999</v>
      </c>
      <c r="AC13">
        <v>4.9553380000000002</v>
      </c>
      <c r="AD13">
        <v>5.0113349999999999</v>
      </c>
      <c r="AE13">
        <v>4.9985480000000004</v>
      </c>
      <c r="AF13">
        <v>5.0545910000000003</v>
      </c>
      <c r="AG13">
        <v>5.1065259999999997</v>
      </c>
      <c r="AH13">
        <v>5.2327300000000001</v>
      </c>
      <c r="AI13">
        <v>5.33643</v>
      </c>
      <c r="AJ13">
        <v>5.4157849999999996</v>
      </c>
      <c r="AK13">
        <v>5.5270739999999998</v>
      </c>
      <c r="AL13">
        <v>5.7143680000000003</v>
      </c>
      <c r="AM13">
        <v>5.8328069999999999</v>
      </c>
      <c r="AN13">
        <v>5.9489080000000003</v>
      </c>
      <c r="AO13" s="1"/>
    </row>
    <row r="14" spans="1:41">
      <c r="A14" t="s">
        <v>10</v>
      </c>
      <c r="B14" t="s">
        <v>11</v>
      </c>
      <c r="C14" t="s">
        <v>12</v>
      </c>
      <c r="D14" t="s">
        <v>3</v>
      </c>
      <c r="E14">
        <v>1.8538429999999999</v>
      </c>
      <c r="F14">
        <v>1.8357600000000001</v>
      </c>
      <c r="G14">
        <v>1.904363</v>
      </c>
      <c r="H14">
        <v>1.86913</v>
      </c>
      <c r="I14">
        <v>1.8820030000000001</v>
      </c>
      <c r="J14">
        <v>1.898093</v>
      </c>
      <c r="K14">
        <v>1.8843589999999999</v>
      </c>
      <c r="L14">
        <v>1.887858</v>
      </c>
      <c r="M14">
        <v>1.879372</v>
      </c>
      <c r="N14">
        <v>1.8698410000000001</v>
      </c>
      <c r="O14">
        <v>1.8542400000000001</v>
      </c>
      <c r="P14">
        <v>1.848403</v>
      </c>
      <c r="Q14">
        <v>1.8423339999999999</v>
      </c>
      <c r="R14">
        <v>1.834063</v>
      </c>
      <c r="S14">
        <v>1.8241309999999999</v>
      </c>
      <c r="T14">
        <v>1.8290500000000001</v>
      </c>
      <c r="U14">
        <v>1.832956</v>
      </c>
      <c r="V14">
        <v>1.851083</v>
      </c>
      <c r="W14">
        <v>1.857977</v>
      </c>
      <c r="X14">
        <v>1.8727510000000001</v>
      </c>
      <c r="Y14">
        <v>1.8810290000000001</v>
      </c>
      <c r="Z14">
        <v>1.8999379999999999</v>
      </c>
      <c r="AA14">
        <v>1.902655</v>
      </c>
      <c r="AB14">
        <v>1.914965</v>
      </c>
      <c r="AC14">
        <v>1.9229229999999999</v>
      </c>
      <c r="AD14">
        <v>1.9420930000000001</v>
      </c>
      <c r="AE14">
        <v>1.948294</v>
      </c>
      <c r="AF14">
        <v>1.9429190000000001</v>
      </c>
      <c r="AG14">
        <v>1.950787</v>
      </c>
      <c r="AH14">
        <v>1.951911</v>
      </c>
      <c r="AI14">
        <v>1.9526840000000001</v>
      </c>
      <c r="AJ14">
        <v>1.9484060000000001</v>
      </c>
      <c r="AK14">
        <v>1.9508559999999999</v>
      </c>
      <c r="AL14">
        <v>1.9514309999999999</v>
      </c>
      <c r="AM14">
        <v>1.95469</v>
      </c>
      <c r="AN14">
        <v>1.95825</v>
      </c>
      <c r="AO14" s="1"/>
    </row>
    <row r="15" spans="1:41">
      <c r="A15" t="s">
        <v>13</v>
      </c>
      <c r="B15" t="s">
        <v>14</v>
      </c>
      <c r="C15" t="s">
        <v>15</v>
      </c>
      <c r="D15" t="s">
        <v>3</v>
      </c>
      <c r="E15">
        <v>0.54072100000000001</v>
      </c>
      <c r="F15">
        <v>0.559805</v>
      </c>
      <c r="G15">
        <v>0.59691300000000003</v>
      </c>
      <c r="H15">
        <v>0.617058</v>
      </c>
      <c r="I15">
        <v>0.61917800000000001</v>
      </c>
      <c r="J15">
        <v>0.617058</v>
      </c>
      <c r="K15">
        <v>0.63614199999999999</v>
      </c>
      <c r="L15">
        <v>0.66052699999999998</v>
      </c>
      <c r="M15">
        <v>0.687033</v>
      </c>
      <c r="N15">
        <v>0.70187699999999997</v>
      </c>
      <c r="O15">
        <v>0.73686399999999996</v>
      </c>
      <c r="P15">
        <v>0.75700900000000004</v>
      </c>
      <c r="Q15">
        <v>0.77609300000000003</v>
      </c>
      <c r="R15">
        <v>0.79729799999999995</v>
      </c>
      <c r="S15">
        <v>0.80684</v>
      </c>
      <c r="T15">
        <v>0.81638200000000005</v>
      </c>
      <c r="U15">
        <v>0.83864700000000003</v>
      </c>
      <c r="V15">
        <v>0.86303200000000002</v>
      </c>
      <c r="W15">
        <v>0.88741800000000004</v>
      </c>
      <c r="X15">
        <v>0.91180300000000003</v>
      </c>
      <c r="Y15">
        <v>0.937249</v>
      </c>
      <c r="Z15">
        <v>0.96375500000000003</v>
      </c>
      <c r="AA15">
        <v>0.99132100000000001</v>
      </c>
      <c r="AB15">
        <v>1.0199469999999999</v>
      </c>
      <c r="AC15">
        <v>1.049634</v>
      </c>
      <c r="AD15">
        <v>1.07826</v>
      </c>
      <c r="AE15">
        <v>1.1100680000000001</v>
      </c>
      <c r="AF15">
        <v>1.141875</v>
      </c>
      <c r="AG15">
        <v>1.1736819999999999</v>
      </c>
      <c r="AH15">
        <v>1.2076089999999999</v>
      </c>
      <c r="AI15">
        <v>1.242597</v>
      </c>
      <c r="AJ15">
        <v>1.278645</v>
      </c>
      <c r="AK15">
        <v>1.3146929999999999</v>
      </c>
      <c r="AL15">
        <v>1.352862</v>
      </c>
      <c r="AM15">
        <v>1.39209</v>
      </c>
      <c r="AN15">
        <v>1.4323790000000001</v>
      </c>
      <c r="AO15" s="1"/>
    </row>
    <row r="19" spans="1:41">
      <c r="A19" t="s">
        <v>22</v>
      </c>
    </row>
    <row r="22" spans="1:41">
      <c r="A22" s="2" t="s">
        <v>20</v>
      </c>
      <c r="B22" s="2"/>
      <c r="C22" s="2" t="s">
        <v>23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>
      <c r="A23" s="2" t="s">
        <v>0</v>
      </c>
      <c r="B23" s="2" t="s">
        <v>1</v>
      </c>
      <c r="C23" s="2" t="s">
        <v>2</v>
      </c>
      <c r="D23" s="2" t="s">
        <v>3</v>
      </c>
      <c r="E23" s="2">
        <v>15.726561</v>
      </c>
      <c r="F23" s="2">
        <v>12.320690000000001</v>
      </c>
      <c r="G23" s="2">
        <v>14.795995</v>
      </c>
      <c r="H23" s="2">
        <v>16.655909000000001</v>
      </c>
      <c r="I23" s="2">
        <v>17.666595000000001</v>
      </c>
      <c r="J23" s="2">
        <v>18.167898000000001</v>
      </c>
      <c r="K23" s="2">
        <v>18.490653999999999</v>
      </c>
      <c r="L23" s="2">
        <v>18.699673000000001</v>
      </c>
      <c r="M23" s="2">
        <v>19.034441000000001</v>
      </c>
      <c r="N23" s="2">
        <v>19.345478</v>
      </c>
      <c r="O23" s="2">
        <v>19.826568999999999</v>
      </c>
      <c r="P23" s="2">
        <v>20.208935</v>
      </c>
      <c r="Q23" s="2">
        <v>20.462429</v>
      </c>
      <c r="R23" s="2">
        <v>20.456638000000002</v>
      </c>
      <c r="S23" s="2">
        <v>20.717976</v>
      </c>
      <c r="T23" s="2">
        <v>21.157883000000002</v>
      </c>
      <c r="U23" s="2">
        <v>21.566438999999999</v>
      </c>
      <c r="V23" s="2">
        <v>22.033080999999999</v>
      </c>
      <c r="W23" s="2">
        <v>21.99999</v>
      </c>
      <c r="X23" s="2">
        <v>22.326317</v>
      </c>
      <c r="Y23" s="2">
        <v>22.472805000000001</v>
      </c>
      <c r="Z23" s="2">
        <v>23.002634</v>
      </c>
      <c r="AA23" s="2">
        <v>23.087523999999998</v>
      </c>
      <c r="AB23" s="2">
        <v>23.250845000000002</v>
      </c>
      <c r="AC23" s="2">
        <v>23.592924</v>
      </c>
      <c r="AD23" s="2">
        <v>23.795036</v>
      </c>
      <c r="AE23" s="2">
        <v>23.855578999999999</v>
      </c>
      <c r="AF23" s="2">
        <v>23.905415000000001</v>
      </c>
      <c r="AG23" s="2">
        <v>23.980473</v>
      </c>
      <c r="AH23" s="2">
        <v>24.108184999999999</v>
      </c>
      <c r="AI23" s="2">
        <v>24.208752</v>
      </c>
      <c r="AJ23" s="2">
        <v>24.401585000000001</v>
      </c>
      <c r="AK23" s="2">
        <v>24.671309000000001</v>
      </c>
      <c r="AL23" s="2">
        <v>24.713107999999998</v>
      </c>
      <c r="AM23" s="2">
        <v>24.901077000000001</v>
      </c>
      <c r="AN23" s="2">
        <v>25.177682999999998</v>
      </c>
      <c r="AO23" s="3"/>
    </row>
    <row r="24" spans="1:41">
      <c r="A24" s="2" t="s">
        <v>4</v>
      </c>
      <c r="B24" s="2" t="s">
        <v>5</v>
      </c>
      <c r="C24" s="2" t="s">
        <v>6</v>
      </c>
      <c r="D24" s="2" t="s">
        <v>3</v>
      </c>
      <c r="E24" s="2">
        <v>12.897640000000001</v>
      </c>
      <c r="F24" s="2">
        <v>9.9384420000000002</v>
      </c>
      <c r="G24" s="2">
        <v>11.371513</v>
      </c>
      <c r="H24" s="2">
        <v>13.029894000000001</v>
      </c>
      <c r="I24" s="2">
        <v>14.023885</v>
      </c>
      <c r="J24" s="2">
        <v>14.664453</v>
      </c>
      <c r="K24" s="2">
        <v>15.135159</v>
      </c>
      <c r="L24" s="2">
        <v>15.492793000000001</v>
      </c>
      <c r="M24" s="2">
        <v>15.861402999999999</v>
      </c>
      <c r="N24" s="2">
        <v>16.142455999999999</v>
      </c>
      <c r="O24" s="2">
        <v>16.542686</v>
      </c>
      <c r="P24" s="2">
        <v>16.870488999999999</v>
      </c>
      <c r="Q24" s="2">
        <v>16.998407</v>
      </c>
      <c r="R24" s="2">
        <v>17.056664999999999</v>
      </c>
      <c r="S24" s="2">
        <v>17.305040000000002</v>
      </c>
      <c r="T24" s="2">
        <v>17.633181</v>
      </c>
      <c r="U24" s="2">
        <v>17.961227000000001</v>
      </c>
      <c r="V24" s="2">
        <v>18.331142</v>
      </c>
      <c r="W24" s="2">
        <v>18.317204</v>
      </c>
      <c r="X24" s="2">
        <v>18.580867999999999</v>
      </c>
      <c r="Y24" s="2">
        <v>18.715150999999999</v>
      </c>
      <c r="Z24" s="2">
        <v>19.137574999999998</v>
      </c>
      <c r="AA24" s="2">
        <v>19.219666</v>
      </c>
      <c r="AB24" s="2">
        <v>19.31926</v>
      </c>
      <c r="AC24" s="2">
        <v>19.523793999999999</v>
      </c>
      <c r="AD24" s="2">
        <v>19.694756999999999</v>
      </c>
      <c r="AE24" s="2">
        <v>19.871400999999999</v>
      </c>
      <c r="AF24" s="2">
        <v>19.824724</v>
      </c>
      <c r="AG24" s="2">
        <v>19.866720000000001</v>
      </c>
      <c r="AH24" s="2">
        <v>19.945162</v>
      </c>
      <c r="AI24" s="2">
        <v>20.037389999999998</v>
      </c>
      <c r="AJ24" s="2">
        <v>20.184002</v>
      </c>
      <c r="AK24" s="2">
        <v>20.395443</v>
      </c>
      <c r="AL24" s="2">
        <v>20.429361</v>
      </c>
      <c r="AM24" s="2">
        <v>20.585713999999999</v>
      </c>
      <c r="AN24" s="2">
        <v>20.797495000000001</v>
      </c>
      <c r="AO24" s="3"/>
    </row>
    <row r="25" spans="1:41">
      <c r="A25" s="2" t="s">
        <v>7</v>
      </c>
      <c r="B25" s="2" t="s">
        <v>8</v>
      </c>
      <c r="C25" s="2" t="s">
        <v>9</v>
      </c>
      <c r="D25" s="2" t="s">
        <v>3</v>
      </c>
      <c r="E25" s="2">
        <v>3.309901</v>
      </c>
      <c r="F25" s="2">
        <v>2.82904</v>
      </c>
      <c r="G25" s="2">
        <v>3.6823229999999998</v>
      </c>
      <c r="H25" s="2">
        <v>4.0416189999999999</v>
      </c>
      <c r="I25" s="2">
        <v>4.3283069999999997</v>
      </c>
      <c r="J25" s="2">
        <v>4.4143689999999998</v>
      </c>
      <c r="K25" s="2">
        <v>4.4215549999999997</v>
      </c>
      <c r="L25" s="2">
        <v>4.3647640000000001</v>
      </c>
      <c r="M25" s="2">
        <v>4.2775930000000004</v>
      </c>
      <c r="N25" s="2">
        <v>4.3127890000000004</v>
      </c>
      <c r="O25" s="2">
        <v>4.6721450000000004</v>
      </c>
      <c r="P25" s="2">
        <v>4.9347849999999998</v>
      </c>
      <c r="Q25" s="2">
        <v>4.9235800000000003</v>
      </c>
      <c r="R25" s="2">
        <v>4.9948090000000001</v>
      </c>
      <c r="S25" s="2">
        <v>5.0515720000000002</v>
      </c>
      <c r="T25" s="2">
        <v>5.0268509999999997</v>
      </c>
      <c r="U25" s="2">
        <v>5.0087700000000002</v>
      </c>
      <c r="V25" s="2">
        <v>5.015587</v>
      </c>
      <c r="W25" s="2">
        <v>4.998068</v>
      </c>
      <c r="X25" s="2">
        <v>5.0286989999999996</v>
      </c>
      <c r="Y25" s="2">
        <v>5.0825189999999996</v>
      </c>
      <c r="Z25" s="2">
        <v>5.1238349999999997</v>
      </c>
      <c r="AA25" s="2">
        <v>5.1298700000000004</v>
      </c>
      <c r="AB25" s="2">
        <v>5.1183230000000002</v>
      </c>
      <c r="AC25" s="2">
        <v>5.1324379999999996</v>
      </c>
      <c r="AD25" s="2">
        <v>5.1394570000000002</v>
      </c>
      <c r="AE25" s="2">
        <v>5.1303219999999996</v>
      </c>
      <c r="AF25" s="2">
        <v>5.1666930000000004</v>
      </c>
      <c r="AG25" s="2">
        <v>5.2338820000000004</v>
      </c>
      <c r="AH25" s="2">
        <v>5.3230979999999999</v>
      </c>
      <c r="AI25" s="2">
        <v>5.4162460000000001</v>
      </c>
      <c r="AJ25" s="2">
        <v>5.486421</v>
      </c>
      <c r="AK25" s="2">
        <v>5.55633</v>
      </c>
      <c r="AL25" s="2">
        <v>5.7199169999999997</v>
      </c>
      <c r="AM25" s="2">
        <v>5.8244680000000004</v>
      </c>
      <c r="AN25" s="2">
        <v>5.9380410000000001</v>
      </c>
      <c r="AO25" s="3"/>
    </row>
    <row r="26" spans="1:41">
      <c r="A26" s="2" t="s">
        <v>10</v>
      </c>
      <c r="B26" s="2" t="s">
        <v>11</v>
      </c>
      <c r="C26" s="2" t="s">
        <v>12</v>
      </c>
      <c r="D26" s="2" t="s">
        <v>3</v>
      </c>
      <c r="E26" s="2">
        <v>2.1289380000000002</v>
      </c>
      <c r="F26" s="2">
        <v>2.032527</v>
      </c>
      <c r="G26" s="2">
        <v>2.1109680000000002</v>
      </c>
      <c r="H26" s="2">
        <v>2.177057</v>
      </c>
      <c r="I26" s="2">
        <v>2.203786</v>
      </c>
      <c r="J26" s="2">
        <v>2.204304</v>
      </c>
      <c r="K26" s="2">
        <v>2.207395</v>
      </c>
      <c r="L26" s="2">
        <v>2.2105920000000001</v>
      </c>
      <c r="M26" s="2">
        <v>2.212961</v>
      </c>
      <c r="N26" s="2">
        <v>2.221673</v>
      </c>
      <c r="O26" s="2">
        <v>2.2426569999999999</v>
      </c>
      <c r="P26" s="2">
        <v>2.2430400000000001</v>
      </c>
      <c r="Q26" s="2">
        <v>2.2329780000000001</v>
      </c>
      <c r="R26" s="2">
        <v>2.2052689999999999</v>
      </c>
      <c r="S26" s="2">
        <v>2.1855730000000002</v>
      </c>
      <c r="T26" s="2">
        <v>2.3165849999999999</v>
      </c>
      <c r="U26" s="2">
        <v>2.3141159999999998</v>
      </c>
      <c r="V26" s="2">
        <v>2.3364129999999999</v>
      </c>
      <c r="W26" s="2">
        <v>2.3401670000000001</v>
      </c>
      <c r="X26" s="2">
        <v>2.3499240000000001</v>
      </c>
      <c r="Y26" s="2">
        <v>2.3651529999999998</v>
      </c>
      <c r="Z26" s="2">
        <v>2.4052090000000002</v>
      </c>
      <c r="AA26" s="2">
        <v>2.4193220000000002</v>
      </c>
      <c r="AB26" s="2">
        <v>2.4152779999999998</v>
      </c>
      <c r="AC26" s="2">
        <v>2.3938519999999999</v>
      </c>
      <c r="AD26" s="2">
        <v>2.392452</v>
      </c>
      <c r="AE26" s="2">
        <v>2.3924859999999999</v>
      </c>
      <c r="AF26" s="2">
        <v>2.3964949999999998</v>
      </c>
      <c r="AG26" s="2">
        <v>2.4022130000000002</v>
      </c>
      <c r="AH26" s="2">
        <v>2.4078140000000001</v>
      </c>
      <c r="AI26" s="2">
        <v>2.416067</v>
      </c>
      <c r="AJ26" s="2">
        <v>2.416121</v>
      </c>
      <c r="AK26" s="2">
        <v>2.428763</v>
      </c>
      <c r="AL26" s="2">
        <v>2.4429319999999999</v>
      </c>
      <c r="AM26" s="2">
        <v>2.4537469999999999</v>
      </c>
      <c r="AN26" s="2">
        <v>2.4680909999999998</v>
      </c>
      <c r="AO26" s="3"/>
    </row>
    <row r="27" spans="1:41">
      <c r="A27" s="2" t="s">
        <v>13</v>
      </c>
      <c r="B27" s="2" t="s">
        <v>14</v>
      </c>
      <c r="C27" s="2" t="s">
        <v>15</v>
      </c>
      <c r="D27" s="2" t="s">
        <v>3</v>
      </c>
      <c r="E27" s="2">
        <v>0.54072100000000001</v>
      </c>
      <c r="F27" s="2">
        <v>0.559805</v>
      </c>
      <c r="G27" s="2">
        <v>0.59691300000000003</v>
      </c>
      <c r="H27" s="2">
        <v>0.617058</v>
      </c>
      <c r="I27" s="2">
        <v>0.61917800000000001</v>
      </c>
      <c r="J27" s="2">
        <v>0.617058</v>
      </c>
      <c r="K27" s="2">
        <v>0.63614199999999999</v>
      </c>
      <c r="L27" s="2">
        <v>0.66052699999999998</v>
      </c>
      <c r="M27" s="2">
        <v>0.687033</v>
      </c>
      <c r="N27" s="2">
        <v>0.70187699999999997</v>
      </c>
      <c r="O27" s="2">
        <v>0.73686399999999996</v>
      </c>
      <c r="P27" s="2">
        <v>0.75700900000000004</v>
      </c>
      <c r="Q27" s="2">
        <v>0.77609300000000003</v>
      </c>
      <c r="R27" s="2">
        <v>0.79729799999999995</v>
      </c>
      <c r="S27" s="2">
        <v>0.80684</v>
      </c>
      <c r="T27" s="2">
        <v>0.81638200000000005</v>
      </c>
      <c r="U27" s="2">
        <v>0.83864700000000003</v>
      </c>
      <c r="V27" s="2">
        <v>0.86303200000000002</v>
      </c>
      <c r="W27" s="2">
        <v>0.88741800000000004</v>
      </c>
      <c r="X27" s="2">
        <v>0.91180300000000003</v>
      </c>
      <c r="Y27" s="2">
        <v>0.937249</v>
      </c>
      <c r="Z27" s="2">
        <v>0.96375500000000003</v>
      </c>
      <c r="AA27" s="2">
        <v>0.99132100000000001</v>
      </c>
      <c r="AB27" s="2">
        <v>1.0199469999999999</v>
      </c>
      <c r="AC27" s="2">
        <v>1.049634</v>
      </c>
      <c r="AD27" s="2">
        <v>1.07826</v>
      </c>
      <c r="AE27" s="2">
        <v>1.1100680000000001</v>
      </c>
      <c r="AF27" s="2">
        <v>1.141875</v>
      </c>
      <c r="AG27" s="2">
        <v>1.1736819999999999</v>
      </c>
      <c r="AH27" s="2">
        <v>1.2076089999999999</v>
      </c>
      <c r="AI27" s="2">
        <v>1.242597</v>
      </c>
      <c r="AJ27" s="2">
        <v>1.278645</v>
      </c>
      <c r="AK27" s="2">
        <v>1.3146929999999999</v>
      </c>
      <c r="AL27" s="2">
        <v>1.352862</v>
      </c>
      <c r="AM27" s="2">
        <v>1.39209</v>
      </c>
      <c r="AN27" s="2">
        <v>1.4323790000000001</v>
      </c>
      <c r="AO27" s="3"/>
    </row>
    <row r="30" spans="1:41">
      <c r="A30" s="2" t="s">
        <v>27</v>
      </c>
    </row>
    <row r="33" spans="1:41">
      <c r="A33" s="2" t="s">
        <v>20</v>
      </c>
      <c r="B33" s="2"/>
      <c r="C33" s="2" t="s">
        <v>23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>
      <c r="A34" s="2" t="s">
        <v>0</v>
      </c>
      <c r="B34" s="2" t="s">
        <v>1</v>
      </c>
      <c r="C34" s="2" t="s">
        <v>2</v>
      </c>
      <c r="D34" s="2" t="s">
        <v>3</v>
      </c>
      <c r="E34" s="2">
        <v>15.372946000000001</v>
      </c>
      <c r="F34" s="2">
        <v>12.060131999999999</v>
      </c>
      <c r="G34" s="2">
        <v>14.460991</v>
      </c>
      <c r="H34" s="2">
        <v>16.055676999999999</v>
      </c>
      <c r="I34" s="2">
        <v>16.771027</v>
      </c>
      <c r="J34" s="2">
        <v>16.951429000000001</v>
      </c>
      <c r="K34" s="2">
        <v>16.991465000000002</v>
      </c>
      <c r="L34" s="2">
        <v>16.918104</v>
      </c>
      <c r="M34" s="2">
        <v>17.252877999999999</v>
      </c>
      <c r="N34" s="2">
        <v>17.563934</v>
      </c>
      <c r="O34" s="2">
        <v>18.045034000000001</v>
      </c>
      <c r="P34" s="2">
        <v>18.427401</v>
      </c>
      <c r="Q34" s="2">
        <v>18.634792000000001</v>
      </c>
      <c r="R34" s="2">
        <v>18.675108000000002</v>
      </c>
      <c r="S34" s="2">
        <v>18.936447000000001</v>
      </c>
      <c r="T34" s="2">
        <v>19.376356000000001</v>
      </c>
      <c r="U34" s="2">
        <v>19.784911999999998</v>
      </c>
      <c r="V34" s="2">
        <v>20.251557999999999</v>
      </c>
      <c r="W34" s="2">
        <v>20.218468000000001</v>
      </c>
      <c r="X34" s="2">
        <v>20.544794</v>
      </c>
      <c r="Y34" s="2">
        <v>20.691288</v>
      </c>
      <c r="Z34" s="2">
        <v>21.221121</v>
      </c>
      <c r="AA34" s="2">
        <v>21.306014999999999</v>
      </c>
      <c r="AB34" s="2">
        <v>21.469339000000002</v>
      </c>
      <c r="AC34" s="2">
        <v>21.811423999999999</v>
      </c>
      <c r="AD34" s="2">
        <v>22.013542000000001</v>
      </c>
      <c r="AE34" s="2">
        <v>22.074093000000001</v>
      </c>
      <c r="AF34" s="2">
        <v>22.123936</v>
      </c>
      <c r="AG34" s="2">
        <v>22.198999000000001</v>
      </c>
      <c r="AH34" s="2">
        <v>22.292235999999999</v>
      </c>
      <c r="AI34" s="2">
        <v>22.414705000000001</v>
      </c>
      <c r="AJ34" s="2">
        <v>22.587848999999999</v>
      </c>
      <c r="AK34" s="2">
        <v>22.889873999999999</v>
      </c>
      <c r="AL34" s="2">
        <v>22.931688000000001</v>
      </c>
      <c r="AM34" s="2">
        <v>23.117612999999999</v>
      </c>
      <c r="AN34" s="2">
        <v>23.380130999999999</v>
      </c>
      <c r="AO34" s="3"/>
    </row>
    <row r="35" spans="1:41">
      <c r="A35" s="2" t="s">
        <v>4</v>
      </c>
      <c r="B35" s="2" t="s">
        <v>5</v>
      </c>
      <c r="C35" s="2" t="s">
        <v>6</v>
      </c>
      <c r="D35" s="2" t="s">
        <v>3</v>
      </c>
      <c r="E35" s="2">
        <v>6.7372959999999997</v>
      </c>
      <c r="F35" s="2">
        <v>5.1925559999999997</v>
      </c>
      <c r="G35" s="2">
        <v>5.9370089999999998</v>
      </c>
      <c r="H35" s="2">
        <v>7.8968930000000004</v>
      </c>
      <c r="I35" s="2">
        <v>9.1923879999999993</v>
      </c>
      <c r="J35" s="2">
        <v>10.134459</v>
      </c>
      <c r="K35" s="2">
        <v>10.906668</v>
      </c>
      <c r="L35" s="2">
        <v>11.565806</v>
      </c>
      <c r="M35" s="2">
        <v>11.934414</v>
      </c>
      <c r="N35" s="2">
        <v>12.215469000000001</v>
      </c>
      <c r="O35" s="2">
        <v>12.615698</v>
      </c>
      <c r="P35" s="2">
        <v>12.943500999999999</v>
      </c>
      <c r="Q35" s="2">
        <v>13.07142</v>
      </c>
      <c r="R35" s="2">
        <v>13.12968</v>
      </c>
      <c r="S35" s="2">
        <v>13.378054000000001</v>
      </c>
      <c r="T35" s="2">
        <v>13.706194</v>
      </c>
      <c r="U35" s="2">
        <v>14.03424</v>
      </c>
      <c r="V35" s="2">
        <v>14.404154999999999</v>
      </c>
      <c r="W35" s="2">
        <v>14.390217</v>
      </c>
      <c r="X35" s="2">
        <v>14.653879999999999</v>
      </c>
      <c r="Y35" s="2">
        <v>14.788163000000001</v>
      </c>
      <c r="Z35" s="2">
        <v>15.210591000000001</v>
      </c>
      <c r="AA35" s="2">
        <v>15.292676999999999</v>
      </c>
      <c r="AB35" s="2">
        <v>15.392270999999999</v>
      </c>
      <c r="AC35" s="2">
        <v>15.596806000000001</v>
      </c>
      <c r="AD35" s="2">
        <v>15.767768999999999</v>
      </c>
      <c r="AE35" s="2">
        <v>15.944414999999999</v>
      </c>
      <c r="AF35" s="2">
        <v>15.897738</v>
      </c>
      <c r="AG35" s="2">
        <v>15.939733</v>
      </c>
      <c r="AH35" s="2">
        <v>16.018177000000001</v>
      </c>
      <c r="AI35" s="2">
        <v>16.110401</v>
      </c>
      <c r="AJ35" s="2">
        <v>16.257013000000001</v>
      </c>
      <c r="AK35" s="2">
        <v>16.468456</v>
      </c>
      <c r="AL35" s="2">
        <v>16.502372999999999</v>
      </c>
      <c r="AM35" s="2">
        <v>16.658726000000001</v>
      </c>
      <c r="AN35" s="2">
        <v>16.870508000000001</v>
      </c>
      <c r="AO35" s="3"/>
    </row>
    <row r="36" spans="1:41">
      <c r="A36" s="2" t="s">
        <v>7</v>
      </c>
      <c r="B36" s="2" t="s">
        <v>8</v>
      </c>
      <c r="C36" s="2" t="s">
        <v>9</v>
      </c>
      <c r="D36" s="2" t="s">
        <v>3</v>
      </c>
      <c r="E36" s="2">
        <v>3.3942070000000002</v>
      </c>
      <c r="F36" s="2">
        <v>3.1318619999999999</v>
      </c>
      <c r="G36" s="2">
        <v>3.8611819999999999</v>
      </c>
      <c r="H36" s="2">
        <v>4.2395909999999999</v>
      </c>
      <c r="I36" s="2">
        <v>4.6818099999999996</v>
      </c>
      <c r="J36" s="2">
        <v>5.0297049999999999</v>
      </c>
      <c r="K36" s="2">
        <v>5.0764659999999999</v>
      </c>
      <c r="L36" s="2">
        <v>5.0006029999999999</v>
      </c>
      <c r="M36" s="2">
        <v>4.987552</v>
      </c>
      <c r="N36" s="2">
        <v>5.1108229999999999</v>
      </c>
      <c r="O36" s="2">
        <v>5.2282440000000001</v>
      </c>
      <c r="P36" s="2">
        <v>5.3617800000000004</v>
      </c>
      <c r="Q36" s="2">
        <v>5.4771840000000003</v>
      </c>
      <c r="R36" s="2">
        <v>5.6461829999999997</v>
      </c>
      <c r="S36" s="2">
        <v>5.7459860000000003</v>
      </c>
      <c r="T36" s="2">
        <v>5.7819029999999998</v>
      </c>
      <c r="U36" s="2">
        <v>5.8197260000000002</v>
      </c>
      <c r="V36" s="2">
        <v>5.8223589999999996</v>
      </c>
      <c r="W36" s="2">
        <v>5.7574430000000003</v>
      </c>
      <c r="X36" s="2">
        <v>5.736434</v>
      </c>
      <c r="Y36" s="2">
        <v>5.8739280000000003</v>
      </c>
      <c r="Z36" s="2">
        <v>5.8935500000000003</v>
      </c>
      <c r="AA36" s="2">
        <v>5.9174170000000004</v>
      </c>
      <c r="AB36" s="2">
        <v>5.9336089999999997</v>
      </c>
      <c r="AC36" s="2">
        <v>5.9829679999999996</v>
      </c>
      <c r="AD36" s="2">
        <v>5.961182</v>
      </c>
      <c r="AE36" s="2">
        <v>5.9849519999999998</v>
      </c>
      <c r="AF36" s="2">
        <v>6.0587999999999997</v>
      </c>
      <c r="AG36" s="2">
        <v>6.1814989999999996</v>
      </c>
      <c r="AH36" s="2">
        <v>6.2476089999999997</v>
      </c>
      <c r="AI36" s="2">
        <v>6.3561199999999998</v>
      </c>
      <c r="AJ36" s="2">
        <v>6.4475910000000001</v>
      </c>
      <c r="AK36" s="2">
        <v>6.5581120000000004</v>
      </c>
      <c r="AL36" s="2">
        <v>6.7251960000000004</v>
      </c>
      <c r="AM36" s="2">
        <v>6.7274409999999998</v>
      </c>
      <c r="AN36" s="2">
        <v>6.8586349999999996</v>
      </c>
      <c r="AO36" s="3"/>
    </row>
    <row r="37" spans="1:41">
      <c r="A37" s="2" t="s">
        <v>10</v>
      </c>
      <c r="B37" s="2" t="s">
        <v>11</v>
      </c>
      <c r="C37" s="2" t="s">
        <v>12</v>
      </c>
      <c r="D37" s="2" t="s">
        <v>3</v>
      </c>
      <c r="E37" s="2">
        <v>1.8706579999999999</v>
      </c>
      <c r="F37" s="2">
        <v>1.6480189999999999</v>
      </c>
      <c r="G37" s="2">
        <v>1.755922</v>
      </c>
      <c r="H37" s="2">
        <v>1.799803</v>
      </c>
      <c r="I37" s="2">
        <v>1.8228530000000001</v>
      </c>
      <c r="J37" s="2">
        <v>1.85548</v>
      </c>
      <c r="K37" s="2">
        <v>1.87629</v>
      </c>
      <c r="L37" s="2">
        <v>1.8971819999999999</v>
      </c>
      <c r="M37" s="2">
        <v>1.925691</v>
      </c>
      <c r="N37" s="2">
        <v>1.9489989999999999</v>
      </c>
      <c r="O37" s="2">
        <v>1.9721489999999999</v>
      </c>
      <c r="P37" s="2">
        <v>1.994335</v>
      </c>
      <c r="Q37" s="2">
        <v>2.008114</v>
      </c>
      <c r="R37" s="2">
        <v>2.022653</v>
      </c>
      <c r="S37" s="2">
        <v>2.031765</v>
      </c>
      <c r="T37" s="2">
        <v>2.040365</v>
      </c>
      <c r="U37" s="2">
        <v>2.0386959999999998</v>
      </c>
      <c r="V37" s="2">
        <v>2.0389699999999999</v>
      </c>
      <c r="W37" s="2">
        <v>2.0464880000000001</v>
      </c>
      <c r="X37" s="2">
        <v>2.0780620000000001</v>
      </c>
      <c r="Y37" s="2">
        <v>2.1002700000000001</v>
      </c>
      <c r="Z37" s="2">
        <v>2.133016</v>
      </c>
      <c r="AA37" s="2">
        <v>2.1446800000000001</v>
      </c>
      <c r="AB37" s="2">
        <v>2.1566709999999998</v>
      </c>
      <c r="AC37" s="2">
        <v>2.1749800000000001</v>
      </c>
      <c r="AD37" s="2">
        <v>2.204421</v>
      </c>
      <c r="AE37" s="2">
        <v>2.2121780000000002</v>
      </c>
      <c r="AF37" s="2">
        <v>2.2187450000000002</v>
      </c>
      <c r="AG37" s="2">
        <v>2.2224970000000002</v>
      </c>
      <c r="AH37" s="2">
        <v>2.2273830000000001</v>
      </c>
      <c r="AI37" s="2">
        <v>2.2329940000000001</v>
      </c>
      <c r="AJ37" s="2">
        <v>2.2403840000000002</v>
      </c>
      <c r="AK37" s="2">
        <v>2.2461039999999999</v>
      </c>
      <c r="AL37" s="2">
        <v>2.2552590000000001</v>
      </c>
      <c r="AM37" s="2">
        <v>2.262467</v>
      </c>
      <c r="AN37" s="2">
        <v>2.2730480000000002</v>
      </c>
      <c r="AO37" s="3"/>
    </row>
    <row r="38" spans="1:41">
      <c r="A38" s="2" t="s">
        <v>13</v>
      </c>
      <c r="B38" s="2" t="s">
        <v>14</v>
      </c>
      <c r="C38" s="2" t="s">
        <v>15</v>
      </c>
      <c r="D38" s="2" t="s">
        <v>3</v>
      </c>
      <c r="E38" s="2">
        <v>0.54072100000000001</v>
      </c>
      <c r="F38" s="2">
        <v>0.559805</v>
      </c>
      <c r="G38" s="2">
        <v>0.59691300000000003</v>
      </c>
      <c r="H38" s="2">
        <v>0.617058</v>
      </c>
      <c r="I38" s="2">
        <v>0.61917800000000001</v>
      </c>
      <c r="J38" s="2">
        <v>0.617058</v>
      </c>
      <c r="K38" s="2">
        <v>0.63614199999999999</v>
      </c>
      <c r="L38" s="2">
        <v>0.66052699999999998</v>
      </c>
      <c r="M38" s="2">
        <v>0.687033</v>
      </c>
      <c r="N38" s="2">
        <v>0.70187699999999997</v>
      </c>
      <c r="O38" s="2">
        <v>0.73686399999999996</v>
      </c>
      <c r="P38" s="2">
        <v>0.75700900000000004</v>
      </c>
      <c r="Q38" s="2">
        <v>0.77609300000000003</v>
      </c>
      <c r="R38" s="2">
        <v>0.79729799999999995</v>
      </c>
      <c r="S38" s="2">
        <v>0.80684</v>
      </c>
      <c r="T38" s="2">
        <v>0.81638200000000005</v>
      </c>
      <c r="U38" s="2">
        <v>0.83864700000000003</v>
      </c>
      <c r="V38" s="2">
        <v>0.86303200000000002</v>
      </c>
      <c r="W38" s="2">
        <v>0.88741800000000004</v>
      </c>
      <c r="X38" s="2">
        <v>0.91180300000000003</v>
      </c>
      <c r="Y38" s="2">
        <v>0.937249</v>
      </c>
      <c r="Z38" s="2">
        <v>0.96375500000000003</v>
      </c>
      <c r="AA38" s="2">
        <v>0.99132100000000001</v>
      </c>
      <c r="AB38" s="2">
        <v>1.0199469999999999</v>
      </c>
      <c r="AC38" s="2">
        <v>1.049634</v>
      </c>
      <c r="AD38" s="2">
        <v>1.07826</v>
      </c>
      <c r="AE38" s="2">
        <v>1.1100680000000001</v>
      </c>
      <c r="AF38" s="2">
        <v>1.141875</v>
      </c>
      <c r="AG38" s="2">
        <v>1.1736819999999999</v>
      </c>
      <c r="AH38" s="2">
        <v>1.2076089999999999</v>
      </c>
      <c r="AI38" s="2">
        <v>1.242597</v>
      </c>
      <c r="AJ38" s="2">
        <v>1.278645</v>
      </c>
      <c r="AK38" s="2">
        <v>1.3146929999999999</v>
      </c>
      <c r="AL38" s="2">
        <v>1.352862</v>
      </c>
      <c r="AM38" s="2">
        <v>1.39209</v>
      </c>
      <c r="AN38" s="2">
        <v>1.4323790000000001</v>
      </c>
      <c r="AO38" s="3"/>
    </row>
    <row r="41" spans="1:41">
      <c r="A41" s="2" t="s">
        <v>28</v>
      </c>
    </row>
    <row r="42" spans="1:41">
      <c r="A42" s="2" t="s">
        <v>20</v>
      </c>
      <c r="B42" s="2"/>
      <c r="C42" s="2" t="s">
        <v>23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>
      <c r="A43" s="2" t="s">
        <v>0</v>
      </c>
      <c r="B43" s="2" t="s">
        <v>1</v>
      </c>
      <c r="C43" s="2" t="s">
        <v>2</v>
      </c>
      <c r="D43" s="2" t="s">
        <v>3</v>
      </c>
      <c r="E43" s="2">
        <v>14.907662999999999</v>
      </c>
      <c r="F43" s="2">
        <v>11.687905000000001</v>
      </c>
      <c r="G43" s="2">
        <v>14.01432</v>
      </c>
      <c r="H43" s="2">
        <v>15.617457999999999</v>
      </c>
      <c r="I43" s="2">
        <v>16.341265</v>
      </c>
      <c r="J43" s="2">
        <v>16.530118999999999</v>
      </c>
      <c r="K43" s="2">
        <v>16.578609</v>
      </c>
      <c r="L43" s="2">
        <v>16.513694999999998</v>
      </c>
      <c r="M43" s="2">
        <v>16.848462999999999</v>
      </c>
      <c r="N43" s="2">
        <v>17.159517000000001</v>
      </c>
      <c r="O43" s="2">
        <v>17.640602000000001</v>
      </c>
      <c r="P43" s="2">
        <v>18.022966</v>
      </c>
      <c r="Q43" s="2">
        <v>18.230356</v>
      </c>
      <c r="R43" s="2">
        <v>18.270674</v>
      </c>
      <c r="S43" s="2">
        <v>18.532008999999999</v>
      </c>
      <c r="T43" s="2">
        <v>18.971917999999999</v>
      </c>
      <c r="U43" s="2">
        <v>19.380472000000001</v>
      </c>
      <c r="V43" s="2">
        <v>19.847114999999999</v>
      </c>
      <c r="W43" s="2">
        <v>19.814025999999998</v>
      </c>
      <c r="X43" s="2">
        <v>20.140352</v>
      </c>
      <c r="Y43" s="2">
        <v>20.286840000000002</v>
      </c>
      <c r="Z43" s="2">
        <v>20.816670999999999</v>
      </c>
      <c r="AA43" s="2">
        <v>20.901564</v>
      </c>
      <c r="AB43" s="2">
        <v>21.064886000000001</v>
      </c>
      <c r="AC43" s="2">
        <v>21.406965</v>
      </c>
      <c r="AD43" s="2">
        <v>21.609076999999999</v>
      </c>
      <c r="AE43" s="2">
        <v>21.669623999999999</v>
      </c>
      <c r="AF43" s="2">
        <v>21.719460999999999</v>
      </c>
      <c r="AG43" s="2">
        <v>21.794519000000001</v>
      </c>
      <c r="AH43" s="2">
        <v>21.887751000000002</v>
      </c>
      <c r="AI43" s="2">
        <v>22.010210000000001</v>
      </c>
      <c r="AJ43" s="2">
        <v>22.183347999999999</v>
      </c>
      <c r="AK43" s="2">
        <v>22.485365000000002</v>
      </c>
      <c r="AL43" s="2">
        <v>22.527166000000001</v>
      </c>
      <c r="AM43" s="2">
        <v>22.713080999999999</v>
      </c>
      <c r="AN43" s="2">
        <v>22.975598999999999</v>
      </c>
      <c r="AO43" s="3"/>
    </row>
    <row r="44" spans="1:41">
      <c r="A44" s="2" t="s">
        <v>4</v>
      </c>
      <c r="B44" s="2" t="s">
        <v>5</v>
      </c>
      <c r="C44" s="2" t="s">
        <v>6</v>
      </c>
      <c r="D44" s="2" t="s">
        <v>3</v>
      </c>
      <c r="E44" s="2">
        <v>8.9892640000000004</v>
      </c>
      <c r="F44" s="2">
        <v>6.9234090000000004</v>
      </c>
      <c r="G44" s="2">
        <v>7.9098090000000001</v>
      </c>
      <c r="H44" s="2">
        <v>8.5520110000000003</v>
      </c>
      <c r="I44" s="2">
        <v>8.5298250000000007</v>
      </c>
      <c r="J44" s="2">
        <v>8.1542139999999996</v>
      </c>
      <c r="K44" s="2">
        <v>7.6087420000000003</v>
      </c>
      <c r="L44" s="2">
        <v>6.9502009999999999</v>
      </c>
      <c r="M44" s="2">
        <v>7.3188079999999998</v>
      </c>
      <c r="N44" s="2">
        <v>7.599863</v>
      </c>
      <c r="O44" s="2">
        <v>8.0000929999999997</v>
      </c>
      <c r="P44" s="2">
        <v>8.3278960000000009</v>
      </c>
      <c r="Q44" s="2">
        <v>8.4558129999999991</v>
      </c>
      <c r="R44" s="2">
        <v>8.5140720000000005</v>
      </c>
      <c r="S44" s="2">
        <v>8.7624460000000006</v>
      </c>
      <c r="T44" s="2">
        <v>9.0905900000000006</v>
      </c>
      <c r="U44" s="2">
        <v>9.4186329999999998</v>
      </c>
      <c r="V44" s="2">
        <v>9.7885480000000005</v>
      </c>
      <c r="W44" s="2">
        <v>9.7746110000000002</v>
      </c>
      <c r="X44" s="2">
        <v>10.038273999999999</v>
      </c>
      <c r="Y44" s="2">
        <v>10.172556999999999</v>
      </c>
      <c r="Z44" s="2">
        <v>10.594982999999999</v>
      </c>
      <c r="AA44" s="2">
        <v>10.677073</v>
      </c>
      <c r="AB44" s="2">
        <v>10.776668000000001</v>
      </c>
      <c r="AC44" s="2">
        <v>10.981199999999999</v>
      </c>
      <c r="AD44" s="2">
        <v>11.152164000000001</v>
      </c>
      <c r="AE44" s="2">
        <v>11.328808</v>
      </c>
      <c r="AF44" s="2">
        <v>11.282131</v>
      </c>
      <c r="AG44" s="2">
        <v>11.324126</v>
      </c>
      <c r="AH44" s="2">
        <v>11.402569</v>
      </c>
      <c r="AI44" s="2">
        <v>11.494795</v>
      </c>
      <c r="AJ44" s="2">
        <v>11.641406999999999</v>
      </c>
      <c r="AK44" s="2">
        <v>11.852850999999999</v>
      </c>
      <c r="AL44" s="2">
        <v>11.886767000000001</v>
      </c>
      <c r="AM44" s="2">
        <v>12.04312</v>
      </c>
      <c r="AN44" s="2">
        <v>12.254901</v>
      </c>
      <c r="AO44" s="3"/>
    </row>
    <row r="45" spans="1:41">
      <c r="A45" s="2" t="s">
        <v>7</v>
      </c>
      <c r="B45" s="2" t="s">
        <v>8</v>
      </c>
      <c r="C45" s="2" t="s">
        <v>9</v>
      </c>
      <c r="D45" s="2" t="s">
        <v>3</v>
      </c>
      <c r="E45" s="2">
        <v>2.843397</v>
      </c>
      <c r="F45" s="2">
        <v>2.4749490000000001</v>
      </c>
      <c r="G45" s="2">
        <v>3.085979</v>
      </c>
      <c r="H45" s="2">
        <v>3.4277899999999999</v>
      </c>
      <c r="I45" s="2">
        <v>3.8991539999999998</v>
      </c>
      <c r="J45" s="2">
        <v>4.3461949999999998</v>
      </c>
      <c r="K45" s="2">
        <v>4.274108</v>
      </c>
      <c r="L45" s="2">
        <v>4.1472790000000002</v>
      </c>
      <c r="M45" s="2">
        <v>4.1474440000000001</v>
      </c>
      <c r="N45" s="2">
        <v>4.258229</v>
      </c>
      <c r="O45" s="2">
        <v>4.356732</v>
      </c>
      <c r="P45" s="2">
        <v>4.5181829999999996</v>
      </c>
      <c r="Q45" s="2">
        <v>4.6425689999999999</v>
      </c>
      <c r="R45" s="2">
        <v>4.7602739999999999</v>
      </c>
      <c r="S45" s="2">
        <v>4.866104</v>
      </c>
      <c r="T45" s="2">
        <v>4.9057870000000001</v>
      </c>
      <c r="U45" s="2">
        <v>4.9528169999999996</v>
      </c>
      <c r="V45" s="2">
        <v>4.9544410000000001</v>
      </c>
      <c r="W45" s="2">
        <v>4.8965160000000001</v>
      </c>
      <c r="X45" s="2">
        <v>4.8964259999999999</v>
      </c>
      <c r="Y45" s="2">
        <v>4.9843859999999998</v>
      </c>
      <c r="Z45" s="2">
        <v>4.9839149999999997</v>
      </c>
      <c r="AA45" s="2">
        <v>4.9984349999999997</v>
      </c>
      <c r="AB45" s="2">
        <v>5.0082190000000004</v>
      </c>
      <c r="AC45" s="2">
        <v>5.0562189999999996</v>
      </c>
      <c r="AD45" s="2">
        <v>5.0393119999999998</v>
      </c>
      <c r="AE45" s="2">
        <v>5.0596439999999996</v>
      </c>
      <c r="AF45" s="2">
        <v>5.1414840000000002</v>
      </c>
      <c r="AG45" s="2">
        <v>5.2547860000000002</v>
      </c>
      <c r="AH45" s="2">
        <v>5.3230810000000002</v>
      </c>
      <c r="AI45" s="2">
        <v>5.4200010000000001</v>
      </c>
      <c r="AJ45" s="2">
        <v>5.4976370000000001</v>
      </c>
      <c r="AK45" s="2">
        <v>5.588006</v>
      </c>
      <c r="AL45" s="2">
        <v>5.7243740000000001</v>
      </c>
      <c r="AM45" s="2">
        <v>5.7666339999999998</v>
      </c>
      <c r="AN45" s="2">
        <v>5.8524729999999998</v>
      </c>
      <c r="AO45" s="3"/>
    </row>
    <row r="46" spans="1:41">
      <c r="A46" s="2" t="s">
        <v>10</v>
      </c>
      <c r="B46" s="2" t="s">
        <v>11</v>
      </c>
      <c r="C46" s="2" t="s">
        <v>12</v>
      </c>
      <c r="D46" s="2" t="s">
        <v>3</v>
      </c>
      <c r="E46" s="2">
        <v>2.2205979999999998</v>
      </c>
      <c r="F46" s="2">
        <v>2.089029</v>
      </c>
      <c r="G46" s="2">
        <v>2.1795309999999999</v>
      </c>
      <c r="H46" s="2">
        <v>2.2525499999999998</v>
      </c>
      <c r="I46" s="2">
        <v>2.2819039999999999</v>
      </c>
      <c r="J46" s="2">
        <v>2.318587</v>
      </c>
      <c r="K46" s="2">
        <v>2.342098</v>
      </c>
      <c r="L46" s="2">
        <v>2.3626100000000001</v>
      </c>
      <c r="M46" s="2">
        <v>2.3829210000000001</v>
      </c>
      <c r="N46" s="2">
        <v>2.3990309999999999</v>
      </c>
      <c r="O46" s="2">
        <v>2.4097870000000001</v>
      </c>
      <c r="P46" s="2">
        <v>2.4230079999999998</v>
      </c>
      <c r="Q46" s="2">
        <v>2.4192710000000002</v>
      </c>
      <c r="R46" s="2">
        <v>2.420998</v>
      </c>
      <c r="S46" s="2">
        <v>2.4243860000000002</v>
      </c>
      <c r="T46" s="2">
        <v>2.4297260000000001</v>
      </c>
      <c r="U46" s="2">
        <v>2.4342069999999998</v>
      </c>
      <c r="V46" s="2">
        <v>2.4307850000000002</v>
      </c>
      <c r="W46" s="2">
        <v>2.4265300000000001</v>
      </c>
      <c r="X46" s="2">
        <v>2.4292050000000001</v>
      </c>
      <c r="Y46" s="2">
        <v>2.4326210000000001</v>
      </c>
      <c r="Z46" s="2">
        <v>2.4430429999999999</v>
      </c>
      <c r="AA46" s="2">
        <v>2.4385479999999999</v>
      </c>
      <c r="AB46" s="2">
        <v>2.4427029999999998</v>
      </c>
      <c r="AC46" s="2">
        <v>2.4462510000000002</v>
      </c>
      <c r="AD46" s="2">
        <v>2.4542169999999999</v>
      </c>
      <c r="AE46" s="2">
        <v>2.457427</v>
      </c>
      <c r="AF46" s="2">
        <v>2.4568210000000001</v>
      </c>
      <c r="AG46" s="2">
        <v>2.4661330000000001</v>
      </c>
      <c r="AH46" s="2">
        <v>2.4607760000000001</v>
      </c>
      <c r="AI46" s="2">
        <v>2.4566859999999999</v>
      </c>
      <c r="AJ46" s="2">
        <v>2.4523090000000001</v>
      </c>
      <c r="AK46" s="2">
        <v>2.4666549999999998</v>
      </c>
      <c r="AL46" s="2">
        <v>2.4574419999999999</v>
      </c>
      <c r="AM46" s="2">
        <v>2.448744</v>
      </c>
      <c r="AN46" s="2">
        <v>2.4522490000000001</v>
      </c>
      <c r="AO46" s="3"/>
    </row>
    <row r="47" spans="1:41">
      <c r="A47" s="2" t="s">
        <v>13</v>
      </c>
      <c r="B47" s="2" t="s">
        <v>14</v>
      </c>
      <c r="C47" s="2" t="s">
        <v>15</v>
      </c>
      <c r="D47" s="2" t="s">
        <v>3</v>
      </c>
      <c r="E47" s="2">
        <v>0.54072100000000001</v>
      </c>
      <c r="F47" s="2">
        <v>0.559805</v>
      </c>
      <c r="G47" s="2">
        <v>0.59691300000000003</v>
      </c>
      <c r="H47" s="2">
        <v>0.617058</v>
      </c>
      <c r="I47" s="2">
        <v>0.61917800000000001</v>
      </c>
      <c r="J47" s="2">
        <v>0.617058</v>
      </c>
      <c r="K47" s="2">
        <v>0.63614199999999999</v>
      </c>
      <c r="L47" s="2">
        <v>0.66052699999999998</v>
      </c>
      <c r="M47" s="2">
        <v>0.687033</v>
      </c>
      <c r="N47" s="2">
        <v>0.70187699999999997</v>
      </c>
      <c r="O47" s="2">
        <v>0.73686399999999996</v>
      </c>
      <c r="P47" s="2">
        <v>0.75700900000000004</v>
      </c>
      <c r="Q47" s="2">
        <v>0.77609300000000003</v>
      </c>
      <c r="R47" s="2">
        <v>0.79729799999999995</v>
      </c>
      <c r="S47" s="2">
        <v>0.80684</v>
      </c>
      <c r="T47" s="2">
        <v>0.81638200000000005</v>
      </c>
      <c r="U47" s="2">
        <v>0.83864700000000003</v>
      </c>
      <c r="V47" s="2">
        <v>0.86303200000000002</v>
      </c>
      <c r="W47" s="2">
        <v>0.88741800000000004</v>
      </c>
      <c r="X47" s="2">
        <v>0.91180300000000003</v>
      </c>
      <c r="Y47" s="2">
        <v>0.937249</v>
      </c>
      <c r="Z47" s="2">
        <v>0.96375500000000003</v>
      </c>
      <c r="AA47" s="2">
        <v>0.99132100000000001</v>
      </c>
      <c r="AB47" s="2">
        <v>1.0199469999999999</v>
      </c>
      <c r="AC47" s="2">
        <v>1.049634</v>
      </c>
      <c r="AD47" s="2">
        <v>1.07826</v>
      </c>
      <c r="AE47" s="2">
        <v>1.1100680000000001</v>
      </c>
      <c r="AF47" s="2">
        <v>1.141875</v>
      </c>
      <c r="AG47" s="2">
        <v>1.1736819999999999</v>
      </c>
      <c r="AH47" s="2">
        <v>1.2076089999999999</v>
      </c>
      <c r="AI47" s="2">
        <v>1.242597</v>
      </c>
      <c r="AJ47" s="2">
        <v>1.278645</v>
      </c>
      <c r="AK47" s="2">
        <v>1.3146929999999999</v>
      </c>
      <c r="AL47" s="2">
        <v>1.352862</v>
      </c>
      <c r="AM47" s="2">
        <v>1.39209</v>
      </c>
      <c r="AN47" s="2">
        <v>1.4323790000000001</v>
      </c>
      <c r="AO47" s="3"/>
    </row>
    <row r="50" spans="1:41">
      <c r="A50" s="2" t="s">
        <v>29</v>
      </c>
    </row>
    <row r="52" spans="1:41">
      <c r="A52" s="2" t="s">
        <v>20</v>
      </c>
      <c r="B52" s="2"/>
      <c r="C52" s="2" t="s">
        <v>23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>
      <c r="A53" s="2" t="s">
        <v>0</v>
      </c>
      <c r="B53" s="2" t="s">
        <v>1</v>
      </c>
      <c r="C53" s="2" t="s">
        <v>2</v>
      </c>
      <c r="D53" s="2" t="s">
        <v>3</v>
      </c>
      <c r="E53" s="2">
        <v>15.263624</v>
      </c>
      <c r="F53" s="2">
        <v>11.951148999999999</v>
      </c>
      <c r="G53" s="2">
        <v>14.334626999999999</v>
      </c>
      <c r="H53" s="2">
        <v>16.218245</v>
      </c>
      <c r="I53" s="2">
        <v>17.259419999999999</v>
      </c>
      <c r="J53" s="2">
        <v>17.749124999999999</v>
      </c>
      <c r="K53" s="2">
        <v>18.100956</v>
      </c>
      <c r="L53" s="2">
        <v>18.359058000000001</v>
      </c>
      <c r="M53" s="2">
        <v>18.686610999999999</v>
      </c>
      <c r="N53" s="2">
        <v>19.002617000000001</v>
      </c>
      <c r="O53" s="2">
        <v>19.478273000000002</v>
      </c>
      <c r="P53" s="2">
        <v>19.838750999999998</v>
      </c>
      <c r="Q53" s="2">
        <v>20.041205999999999</v>
      </c>
      <c r="R53" s="2">
        <v>20.055783999999999</v>
      </c>
      <c r="S53" s="2">
        <v>20.31204</v>
      </c>
      <c r="T53" s="2">
        <v>20.746919999999999</v>
      </c>
      <c r="U53" s="2">
        <v>21.065515999999999</v>
      </c>
      <c r="V53" s="2">
        <v>21.530968000000001</v>
      </c>
      <c r="W53" s="2">
        <v>21.484058000000001</v>
      </c>
      <c r="X53" s="2">
        <v>21.807366999999999</v>
      </c>
      <c r="Y53" s="2">
        <v>21.977615</v>
      </c>
      <c r="Z53" s="2">
        <v>22.510517</v>
      </c>
      <c r="AA53" s="2">
        <v>22.589542000000002</v>
      </c>
      <c r="AB53" s="2">
        <v>22.716031999999998</v>
      </c>
      <c r="AC53" s="2">
        <v>23.059761000000002</v>
      </c>
      <c r="AD53" s="2">
        <v>23.257418000000001</v>
      </c>
      <c r="AE53" s="2">
        <v>23.309353000000002</v>
      </c>
      <c r="AF53" s="2">
        <v>23.352722</v>
      </c>
      <c r="AG53" s="2">
        <v>23.423701999999999</v>
      </c>
      <c r="AH53" s="2">
        <v>23.523468000000001</v>
      </c>
      <c r="AI53" s="2">
        <v>23.637744999999999</v>
      </c>
      <c r="AJ53" s="2">
        <v>23.814661000000001</v>
      </c>
      <c r="AK53" s="2">
        <v>24.115988000000002</v>
      </c>
      <c r="AL53" s="2">
        <v>24.149162</v>
      </c>
      <c r="AM53" s="2">
        <v>24.350273000000001</v>
      </c>
      <c r="AN53" s="2">
        <v>24.623383</v>
      </c>
      <c r="AO53" s="3"/>
    </row>
    <row r="54" spans="1:41">
      <c r="A54" s="2" t="s">
        <v>4</v>
      </c>
      <c r="B54" s="2" t="s">
        <v>5</v>
      </c>
      <c r="C54" s="2" t="s">
        <v>6</v>
      </c>
      <c r="D54" s="2" t="s">
        <v>3</v>
      </c>
      <c r="E54" s="2">
        <v>10.134888999999999</v>
      </c>
      <c r="F54" s="2">
        <v>8.0868669999999998</v>
      </c>
      <c r="G54" s="2">
        <v>9.299004</v>
      </c>
      <c r="H54" s="2">
        <v>10.566110999999999</v>
      </c>
      <c r="I54" s="2">
        <v>12.650057</v>
      </c>
      <c r="J54" s="2">
        <v>13.25314</v>
      </c>
      <c r="K54" s="2">
        <v>13.740990999999999</v>
      </c>
      <c r="L54" s="2">
        <v>14.124468999999999</v>
      </c>
      <c r="M54" s="2">
        <v>14.517269000000001</v>
      </c>
      <c r="N54" s="2">
        <v>14.778586000000001</v>
      </c>
      <c r="O54" s="2">
        <v>15.412834999999999</v>
      </c>
      <c r="P54" s="2">
        <v>15.952664</v>
      </c>
      <c r="Q54" s="2">
        <v>16.052026999999999</v>
      </c>
      <c r="R54" s="2">
        <v>16.090209999999999</v>
      </c>
      <c r="S54" s="2">
        <v>16.321276000000001</v>
      </c>
      <c r="T54" s="2">
        <v>16.634771000000001</v>
      </c>
      <c r="U54" s="2">
        <v>16.969908</v>
      </c>
      <c r="V54" s="2">
        <v>17.333463999999999</v>
      </c>
      <c r="W54" s="2">
        <v>17.312087999999999</v>
      </c>
      <c r="X54" s="2">
        <v>17.560509</v>
      </c>
      <c r="Y54" s="2">
        <v>17.685495</v>
      </c>
      <c r="Z54" s="2">
        <v>18.061596000000002</v>
      </c>
      <c r="AA54" s="2">
        <v>18.140411</v>
      </c>
      <c r="AB54" s="2">
        <v>18.210003</v>
      </c>
      <c r="AC54" s="2">
        <v>18.385120000000001</v>
      </c>
      <c r="AD54" s="2">
        <v>18.525338999999999</v>
      </c>
      <c r="AE54" s="2">
        <v>18.600739000000001</v>
      </c>
      <c r="AF54" s="2">
        <v>18.429848</v>
      </c>
      <c r="AG54" s="2">
        <v>18.336469999999998</v>
      </c>
      <c r="AH54" s="2">
        <v>18.231273999999999</v>
      </c>
      <c r="AI54" s="2">
        <v>18.1129</v>
      </c>
      <c r="AJ54" s="2">
        <v>18.271315000000001</v>
      </c>
      <c r="AK54" s="2">
        <v>18.487895999999999</v>
      </c>
      <c r="AL54" s="2">
        <v>18.502604000000002</v>
      </c>
      <c r="AM54" s="2">
        <v>18.678818</v>
      </c>
      <c r="AN54" s="2">
        <v>18.900521999999999</v>
      </c>
      <c r="AO54" s="3"/>
    </row>
    <row r="55" spans="1:41">
      <c r="A55" s="2" t="s">
        <v>7</v>
      </c>
      <c r="B55" s="2" t="s">
        <v>8</v>
      </c>
      <c r="C55" s="2" t="s">
        <v>9</v>
      </c>
      <c r="D55" s="2" t="s">
        <v>3</v>
      </c>
      <c r="E55" s="2">
        <v>3.2865190000000002</v>
      </c>
      <c r="F55" s="2">
        <v>3.0161359999999999</v>
      </c>
      <c r="G55" s="2">
        <v>3.5310839999999999</v>
      </c>
      <c r="H55" s="2">
        <v>3.806432</v>
      </c>
      <c r="I55" s="2">
        <v>4.1775859999999998</v>
      </c>
      <c r="J55" s="2">
        <v>4.5359220000000002</v>
      </c>
      <c r="K55" s="2">
        <v>4.5749649999999997</v>
      </c>
      <c r="L55" s="2">
        <v>4.5338520000000004</v>
      </c>
      <c r="M55" s="2">
        <v>4.5588369999999996</v>
      </c>
      <c r="N55" s="2">
        <v>4.6832070000000003</v>
      </c>
      <c r="O55" s="2">
        <v>4.8109029999999997</v>
      </c>
      <c r="P55" s="2">
        <v>4.9276929999999997</v>
      </c>
      <c r="Q55" s="2">
        <v>5.0543329999999997</v>
      </c>
      <c r="R55" s="2">
        <v>5.1602649999999999</v>
      </c>
      <c r="S55" s="2">
        <v>5.2536719999999999</v>
      </c>
      <c r="T55" s="2">
        <v>5.2900960000000001</v>
      </c>
      <c r="U55" s="2">
        <v>5.311407</v>
      </c>
      <c r="V55" s="2">
        <v>5.3073319999999997</v>
      </c>
      <c r="W55" s="2">
        <v>5.255979</v>
      </c>
      <c r="X55" s="2">
        <v>5.2814170000000003</v>
      </c>
      <c r="Y55" s="2">
        <v>5.393167</v>
      </c>
      <c r="Z55" s="2">
        <v>5.4037860000000002</v>
      </c>
      <c r="AA55" s="2">
        <v>5.4402369999999998</v>
      </c>
      <c r="AB55" s="2">
        <v>5.4498049999999996</v>
      </c>
      <c r="AC55" s="2">
        <v>5.4812799999999999</v>
      </c>
      <c r="AD55" s="2">
        <v>5.4386109999999999</v>
      </c>
      <c r="AE55" s="2">
        <v>5.4537360000000001</v>
      </c>
      <c r="AF55" s="2">
        <v>5.5115290000000003</v>
      </c>
      <c r="AG55" s="2">
        <v>5.595669</v>
      </c>
      <c r="AH55" s="2">
        <v>5.6655199999999999</v>
      </c>
      <c r="AI55" s="2">
        <v>5.747687</v>
      </c>
      <c r="AJ55" s="2">
        <v>5.8139440000000002</v>
      </c>
      <c r="AK55" s="2">
        <v>5.8804189999999998</v>
      </c>
      <c r="AL55" s="2">
        <v>5.9869750000000002</v>
      </c>
      <c r="AM55" s="2">
        <v>6.0211199999999998</v>
      </c>
      <c r="AN55" s="2">
        <v>6.1307020000000003</v>
      </c>
      <c r="AO55" s="3"/>
    </row>
    <row r="56" spans="1:41">
      <c r="A56" s="2" t="s">
        <v>10</v>
      </c>
      <c r="B56" s="2" t="s">
        <v>11</v>
      </c>
      <c r="C56" s="2" t="s">
        <v>12</v>
      </c>
      <c r="D56" s="2" t="s">
        <v>3</v>
      </c>
      <c r="E56" s="2">
        <v>2.2751670000000002</v>
      </c>
      <c r="F56" s="2">
        <v>2.1383549999999998</v>
      </c>
      <c r="G56" s="2">
        <v>2.1814339999999999</v>
      </c>
      <c r="H56" s="2">
        <v>2.2306819999999998</v>
      </c>
      <c r="I56" s="2">
        <v>2.2761740000000001</v>
      </c>
      <c r="J56" s="2">
        <v>2.3106110000000002</v>
      </c>
      <c r="K56" s="2">
        <v>2.3137270000000001</v>
      </c>
      <c r="L56" s="2">
        <v>2.3241459999999998</v>
      </c>
      <c r="M56" s="2">
        <v>2.3307060000000002</v>
      </c>
      <c r="N56" s="2">
        <v>2.3309350000000002</v>
      </c>
      <c r="O56" s="2">
        <v>2.329555</v>
      </c>
      <c r="P56" s="2">
        <v>2.328033</v>
      </c>
      <c r="Q56" s="2">
        <v>2.3206540000000002</v>
      </c>
      <c r="R56" s="2">
        <v>2.310943</v>
      </c>
      <c r="S56" s="2">
        <v>2.299531</v>
      </c>
      <c r="T56" s="2">
        <v>2.2970359999999999</v>
      </c>
      <c r="U56" s="2">
        <v>2.2977340000000002</v>
      </c>
      <c r="V56" s="2">
        <v>2.3010250000000001</v>
      </c>
      <c r="W56" s="2">
        <v>2.306543</v>
      </c>
      <c r="X56" s="2">
        <v>2.318317</v>
      </c>
      <c r="Y56" s="2">
        <v>2.3232930000000001</v>
      </c>
      <c r="Z56" s="2">
        <v>2.3398940000000001</v>
      </c>
      <c r="AA56" s="2">
        <v>2.3429199999999999</v>
      </c>
      <c r="AB56" s="2">
        <v>2.3516550000000001</v>
      </c>
      <c r="AC56" s="2">
        <v>2.358168</v>
      </c>
      <c r="AD56" s="2">
        <v>2.371928</v>
      </c>
      <c r="AE56" s="2">
        <v>2.373103</v>
      </c>
      <c r="AF56" s="2">
        <v>2.3735499999999998</v>
      </c>
      <c r="AG56" s="2">
        <v>2.378546</v>
      </c>
      <c r="AH56" s="2">
        <v>2.378117</v>
      </c>
      <c r="AI56" s="2">
        <v>2.3787669999999999</v>
      </c>
      <c r="AJ56" s="2">
        <v>2.3728479999999998</v>
      </c>
      <c r="AK56" s="2">
        <v>2.3771969999999998</v>
      </c>
      <c r="AL56" s="2">
        <v>2.3781850000000002</v>
      </c>
      <c r="AM56" s="2">
        <v>2.3840789999999998</v>
      </c>
      <c r="AN56" s="2">
        <v>2.3865850000000002</v>
      </c>
      <c r="AO56" s="3"/>
    </row>
    <row r="57" spans="1:41">
      <c r="A57" s="2" t="s">
        <v>13</v>
      </c>
      <c r="B57" s="2" t="s">
        <v>14</v>
      </c>
      <c r="C57" s="2" t="s">
        <v>15</v>
      </c>
      <c r="D57" s="2" t="s">
        <v>3</v>
      </c>
      <c r="E57" s="2">
        <v>0.54072100000000001</v>
      </c>
      <c r="F57" s="2">
        <v>0.559805</v>
      </c>
      <c r="G57" s="2">
        <v>0.59691300000000003</v>
      </c>
      <c r="H57" s="2">
        <v>0.617058</v>
      </c>
      <c r="I57" s="2">
        <v>0.61917800000000001</v>
      </c>
      <c r="J57" s="2">
        <v>0.617058</v>
      </c>
      <c r="K57" s="2">
        <v>0.63614199999999999</v>
      </c>
      <c r="L57" s="2">
        <v>0.66052699999999998</v>
      </c>
      <c r="M57" s="2">
        <v>0.687033</v>
      </c>
      <c r="N57" s="2">
        <v>0.70187699999999997</v>
      </c>
      <c r="O57" s="2">
        <v>0.73686399999999996</v>
      </c>
      <c r="P57" s="2">
        <v>0.75700900000000004</v>
      </c>
      <c r="Q57" s="2">
        <v>0.77609300000000003</v>
      </c>
      <c r="R57" s="2">
        <v>0.79729799999999995</v>
      </c>
      <c r="S57" s="2">
        <v>0.80684</v>
      </c>
      <c r="T57" s="2">
        <v>0.81638200000000005</v>
      </c>
      <c r="U57" s="2">
        <v>0.83864700000000003</v>
      </c>
      <c r="V57" s="2">
        <v>0.86303200000000002</v>
      </c>
      <c r="W57" s="2">
        <v>0.88741800000000004</v>
      </c>
      <c r="X57" s="2">
        <v>0.91180300000000003</v>
      </c>
      <c r="Y57" s="2">
        <v>0.937249</v>
      </c>
      <c r="Z57" s="2">
        <v>0.96375500000000003</v>
      </c>
      <c r="AA57" s="2">
        <v>0.99132100000000001</v>
      </c>
      <c r="AB57" s="2">
        <v>1.0199469999999999</v>
      </c>
      <c r="AC57" s="2">
        <v>1.049634</v>
      </c>
      <c r="AD57" s="2">
        <v>1.07826</v>
      </c>
      <c r="AE57" s="2">
        <v>1.1100680000000001</v>
      </c>
      <c r="AF57" s="2">
        <v>1.141875</v>
      </c>
      <c r="AG57" s="2">
        <v>1.1736819999999999</v>
      </c>
      <c r="AH57" s="2">
        <v>1.2076089999999999</v>
      </c>
      <c r="AI57" s="2">
        <v>1.242597</v>
      </c>
      <c r="AJ57" s="2">
        <v>1.278645</v>
      </c>
      <c r="AK57" s="2">
        <v>1.3146929999999999</v>
      </c>
      <c r="AL57" s="2">
        <v>1.352862</v>
      </c>
      <c r="AM57" s="2">
        <v>1.39209</v>
      </c>
      <c r="AN57" s="2">
        <v>1.4323790000000001</v>
      </c>
      <c r="AO5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abSelected="1" topLeftCell="V3" workbookViewId="0">
      <selection activeCell="AP10" sqref="AP10"/>
    </sheetView>
  </sheetViews>
  <sheetFormatPr baseColWidth="10" defaultRowHeight="15" x14ac:dyDescent="0"/>
  <cols>
    <col min="1" max="1" width="18" customWidth="1"/>
    <col min="42" max="42" width="12.1640625" bestFit="1" customWidth="1"/>
  </cols>
  <sheetData>
    <row r="1" spans="1:42">
      <c r="A1" t="s">
        <v>16</v>
      </c>
    </row>
    <row r="2" spans="1:42">
      <c r="A2" t="s">
        <v>17</v>
      </c>
    </row>
    <row r="3" spans="1:42">
      <c r="A3" t="s">
        <v>18</v>
      </c>
    </row>
    <row r="4" spans="1:42">
      <c r="A4" t="s">
        <v>19</v>
      </c>
    </row>
    <row r="7" spans="1:42">
      <c r="A7" t="s">
        <v>21</v>
      </c>
    </row>
    <row r="9" spans="1:42">
      <c r="B9" t="s">
        <v>24</v>
      </c>
      <c r="C9" t="s">
        <v>25</v>
      </c>
      <c r="D9" t="s">
        <v>26</v>
      </c>
      <c r="E9">
        <v>2015</v>
      </c>
      <c r="F9">
        <v>2016</v>
      </c>
      <c r="G9">
        <v>2017</v>
      </c>
      <c r="H9">
        <v>2018</v>
      </c>
      <c r="I9">
        <v>2019</v>
      </c>
      <c r="J9">
        <v>2020</v>
      </c>
      <c r="K9">
        <v>2021</v>
      </c>
      <c r="L9">
        <v>2022</v>
      </c>
      <c r="M9">
        <v>2023</v>
      </c>
      <c r="N9">
        <v>2024</v>
      </c>
      <c r="O9">
        <v>2025</v>
      </c>
      <c r="P9">
        <v>2026</v>
      </c>
      <c r="Q9">
        <v>2027</v>
      </c>
      <c r="R9">
        <v>2028</v>
      </c>
      <c r="S9">
        <v>2029</v>
      </c>
      <c r="T9">
        <v>2030</v>
      </c>
      <c r="U9">
        <v>2031</v>
      </c>
      <c r="V9">
        <v>2032</v>
      </c>
      <c r="W9">
        <v>2033</v>
      </c>
      <c r="X9">
        <v>2034</v>
      </c>
      <c r="Y9">
        <v>2035</v>
      </c>
      <c r="Z9">
        <v>2036</v>
      </c>
      <c r="AA9">
        <v>2037</v>
      </c>
      <c r="AB9">
        <v>2038</v>
      </c>
      <c r="AC9">
        <v>2039</v>
      </c>
      <c r="AD9">
        <v>2040</v>
      </c>
      <c r="AE9">
        <v>2041</v>
      </c>
      <c r="AF9">
        <v>2042</v>
      </c>
      <c r="AG9">
        <v>2043</v>
      </c>
      <c r="AH9">
        <v>2044</v>
      </c>
      <c r="AI9">
        <v>2045</v>
      </c>
      <c r="AJ9">
        <v>2046</v>
      </c>
      <c r="AK9">
        <v>2047</v>
      </c>
      <c r="AL9">
        <v>2048</v>
      </c>
      <c r="AM9">
        <v>2049</v>
      </c>
      <c r="AN9">
        <v>2050</v>
      </c>
      <c r="AP9" t="s">
        <v>30</v>
      </c>
    </row>
    <row r="10" spans="1:42">
      <c r="A10" t="s">
        <v>20</v>
      </c>
      <c r="F10">
        <f>(F11-E11)/E11</f>
        <v>-0.21595090155925339</v>
      </c>
      <c r="G10">
        <f>(G11-F11)/F11</f>
        <v>0.20031305102403754</v>
      </c>
      <c r="H10">
        <f>(H11-G11)/G11</f>
        <v>0.15257929681925836</v>
      </c>
      <c r="I10">
        <f t="shared" ref="I10:P10" si="0">(I11-H11)/H11</f>
        <v>8.0765371274295852E-2</v>
      </c>
      <c r="J10">
        <f t="shared" si="0"/>
        <v>4.6083353855302364E-2</v>
      </c>
      <c r="K10">
        <f t="shared" si="0"/>
        <v>3.4454551319269805E-2</v>
      </c>
      <c r="L10">
        <f t="shared" si="0"/>
        <v>2.7396807499557231E-2</v>
      </c>
      <c r="M10">
        <f t="shared" si="0"/>
        <v>1.6936742422632978E-2</v>
      </c>
      <c r="N10">
        <f t="shared" si="0"/>
        <v>1.5476548434535364E-2</v>
      </c>
      <c r="O10">
        <f t="shared" si="0"/>
        <v>2.3568915707419764E-2</v>
      </c>
      <c r="P10">
        <f t="shared" si="0"/>
        <v>1.8298652562292819E-2</v>
      </c>
    </row>
    <row r="11" spans="1:42">
      <c r="A11" t="s">
        <v>0</v>
      </c>
      <c r="B11" t="s">
        <v>1</v>
      </c>
      <c r="C11" t="s">
        <v>2</v>
      </c>
      <c r="D11" t="s">
        <v>3</v>
      </c>
      <c r="E11">
        <v>15.168221000000001</v>
      </c>
      <c r="F11">
        <v>11.89263</v>
      </c>
      <c r="G11">
        <v>14.274879</v>
      </c>
      <c r="H11">
        <v>16.452929999999999</v>
      </c>
      <c r="I11">
        <v>17.781756999999999</v>
      </c>
      <c r="J11">
        <v>18.601199999999999</v>
      </c>
      <c r="K11">
        <v>19.242096</v>
      </c>
      <c r="L11">
        <v>19.769268</v>
      </c>
      <c r="M11">
        <v>20.104095000000001</v>
      </c>
      <c r="N11">
        <v>20.415237000000001</v>
      </c>
      <c r="O11">
        <v>20.896401999999998</v>
      </c>
      <c r="P11">
        <v>21.278777999999999</v>
      </c>
      <c r="Q11">
        <v>21.53229</v>
      </c>
      <c r="R11">
        <v>21.526513999999999</v>
      </c>
      <c r="S11">
        <v>21.787865</v>
      </c>
      <c r="T11">
        <v>22.227772000000002</v>
      </c>
      <c r="U11">
        <v>22.636344999999999</v>
      </c>
      <c r="V11">
        <v>23.102995</v>
      </c>
      <c r="W11">
        <v>23.069908000000002</v>
      </c>
      <c r="X11">
        <v>23.396253999999999</v>
      </c>
      <c r="Y11">
        <v>23.542763000000001</v>
      </c>
      <c r="Z11">
        <v>24.072617999999999</v>
      </c>
      <c r="AA11">
        <v>24.157537000000001</v>
      </c>
      <c r="AB11">
        <v>24.320886999999999</v>
      </c>
      <c r="AC11">
        <v>24.663004000000001</v>
      </c>
      <c r="AD11">
        <v>24.865155999999999</v>
      </c>
      <c r="AE11">
        <v>24.925744999999999</v>
      </c>
      <c r="AF11">
        <v>24.975628</v>
      </c>
      <c r="AG11">
        <v>25.050740999999999</v>
      </c>
      <c r="AH11">
        <v>25.178518</v>
      </c>
      <c r="AI11">
        <v>25.279152</v>
      </c>
      <c r="AJ11">
        <v>25.472054</v>
      </c>
      <c r="AK11">
        <v>25.741858000000001</v>
      </c>
      <c r="AL11">
        <v>25.783749</v>
      </c>
      <c r="AM11">
        <v>25.971819</v>
      </c>
      <c r="AN11">
        <v>26.248425000000001</v>
      </c>
      <c r="AO11" s="4">
        <f>(AN11-F11)/F11</f>
        <v>1.2071169287197197</v>
      </c>
      <c r="AP11">
        <f>(1+AO11)^(1/(2050-2016))-1</f>
        <v>2.3558124970975092E-2</v>
      </c>
    </row>
    <row r="12" spans="1:42">
      <c r="AO12" s="1"/>
    </row>
    <row r="13" spans="1:42">
      <c r="A13" t="s">
        <v>4</v>
      </c>
      <c r="B13" t="s">
        <v>5</v>
      </c>
      <c r="C13" t="s">
        <v>6</v>
      </c>
      <c r="D13" t="s">
        <v>3</v>
      </c>
      <c r="E13">
        <v>4.0386550000000003</v>
      </c>
      <c r="F13">
        <v>3.1080890000000001</v>
      </c>
      <c r="G13">
        <v>3.5547610000000001</v>
      </c>
      <c r="H13">
        <v>5.9910949999999996</v>
      </c>
      <c r="I13">
        <v>7.7630379999999999</v>
      </c>
      <c r="J13">
        <v>9.181559</v>
      </c>
      <c r="K13">
        <v>10.430218999999999</v>
      </c>
      <c r="L13">
        <v>11.565806</v>
      </c>
      <c r="M13">
        <v>11.934414</v>
      </c>
      <c r="N13">
        <v>12.215469000000001</v>
      </c>
      <c r="O13">
        <v>12.615698</v>
      </c>
      <c r="P13">
        <v>12.943500999999999</v>
      </c>
      <c r="Q13">
        <v>13.07142</v>
      </c>
      <c r="R13">
        <v>13.12968</v>
      </c>
      <c r="S13">
        <v>13.378054000000001</v>
      </c>
      <c r="T13">
        <v>13.706194</v>
      </c>
      <c r="U13">
        <v>14.03424</v>
      </c>
      <c r="V13">
        <v>14.404154999999999</v>
      </c>
      <c r="W13">
        <v>14.390217</v>
      </c>
      <c r="X13">
        <v>14.653879999999999</v>
      </c>
      <c r="Y13">
        <v>14.788163000000001</v>
      </c>
      <c r="Z13">
        <v>15.210591000000001</v>
      </c>
      <c r="AA13">
        <v>15.292676999999999</v>
      </c>
      <c r="AB13">
        <v>15.392270999999999</v>
      </c>
      <c r="AC13">
        <v>15.596806000000001</v>
      </c>
      <c r="AD13">
        <v>15.767768999999999</v>
      </c>
      <c r="AE13">
        <v>15.944414999999999</v>
      </c>
      <c r="AF13">
        <v>15.897738</v>
      </c>
      <c r="AG13">
        <v>15.939733</v>
      </c>
      <c r="AH13">
        <v>16.018177000000001</v>
      </c>
      <c r="AI13">
        <v>16.110401</v>
      </c>
      <c r="AJ13">
        <v>16.257013000000001</v>
      </c>
      <c r="AK13">
        <v>16.468456</v>
      </c>
      <c r="AL13">
        <v>16.502372999999999</v>
      </c>
      <c r="AM13">
        <v>16.658726000000001</v>
      </c>
      <c r="AN13">
        <v>16.870508000000001</v>
      </c>
      <c r="AO13" s="4">
        <f>(AN13-F13)/F13</f>
        <v>4.4279359439192385</v>
      </c>
      <c r="AP13">
        <f>(1+AO13)^(1/(2050-2016))-1</f>
        <v>5.1010133433287308E-2</v>
      </c>
    </row>
    <row r="14" spans="1:42">
      <c r="AO14" s="1"/>
    </row>
    <row r="15" spans="1:42">
      <c r="A15" t="s">
        <v>7</v>
      </c>
      <c r="B15" t="s">
        <v>8</v>
      </c>
      <c r="C15" t="s">
        <v>9</v>
      </c>
      <c r="D15" t="s">
        <v>3</v>
      </c>
      <c r="E15">
        <v>3.2832720000000002</v>
      </c>
      <c r="F15">
        <v>2.938984</v>
      </c>
      <c r="G15">
        <v>3.6526709999999998</v>
      </c>
      <c r="H15">
        <v>3.9645709999999998</v>
      </c>
      <c r="I15">
        <v>4.2665639999999998</v>
      </c>
      <c r="J15">
        <v>4.3657890000000004</v>
      </c>
      <c r="K15">
        <v>4.3721620000000003</v>
      </c>
      <c r="L15">
        <v>4.2185569999999997</v>
      </c>
      <c r="M15">
        <v>4.2130739999999998</v>
      </c>
      <c r="N15">
        <v>4.3202600000000002</v>
      </c>
      <c r="O15">
        <v>4.6061639999999997</v>
      </c>
      <c r="P15">
        <v>4.7886040000000003</v>
      </c>
      <c r="Q15">
        <v>4.8212890000000002</v>
      </c>
      <c r="R15">
        <v>4.8392679999999997</v>
      </c>
      <c r="S15">
        <v>4.8790370000000003</v>
      </c>
      <c r="T15">
        <v>4.8388710000000001</v>
      </c>
      <c r="U15">
        <v>4.8001009999999997</v>
      </c>
      <c r="V15">
        <v>4.8053790000000003</v>
      </c>
      <c r="W15">
        <v>4.7828549999999996</v>
      </c>
      <c r="X15">
        <v>4.7996230000000004</v>
      </c>
      <c r="Y15">
        <v>4.8360390000000004</v>
      </c>
      <c r="Z15">
        <v>4.8716410000000003</v>
      </c>
      <c r="AA15">
        <v>4.9218830000000002</v>
      </c>
      <c r="AB15">
        <v>4.9241869999999999</v>
      </c>
      <c r="AC15">
        <v>4.9553380000000002</v>
      </c>
      <c r="AD15">
        <v>5.0113349999999999</v>
      </c>
      <c r="AE15">
        <v>4.9985480000000004</v>
      </c>
      <c r="AF15">
        <v>5.0545910000000003</v>
      </c>
      <c r="AG15">
        <v>5.1065259999999997</v>
      </c>
      <c r="AH15">
        <v>5.2327300000000001</v>
      </c>
      <c r="AI15">
        <v>5.33643</v>
      </c>
      <c r="AJ15">
        <v>5.4157849999999996</v>
      </c>
      <c r="AK15">
        <v>5.5270739999999998</v>
      </c>
      <c r="AL15">
        <v>5.7143680000000003</v>
      </c>
      <c r="AM15">
        <v>5.8328069999999999</v>
      </c>
      <c r="AN15">
        <v>5.9489080000000003</v>
      </c>
      <c r="AO15" s="4">
        <f>(AN15-F15)/F15</f>
        <v>1.024137593127421</v>
      </c>
      <c r="AP15">
        <f>(1+AO15)^(1/(2050-2016))-1</f>
        <v>2.0956079858049481E-2</v>
      </c>
    </row>
    <row r="16" spans="1:42">
      <c r="AO16" s="1"/>
    </row>
    <row r="17" spans="1:42">
      <c r="A17" t="s">
        <v>10</v>
      </c>
      <c r="B17" t="s">
        <v>11</v>
      </c>
      <c r="C17" t="s">
        <v>12</v>
      </c>
      <c r="D17" t="s">
        <v>3</v>
      </c>
      <c r="E17">
        <v>1.8538429999999999</v>
      </c>
      <c r="F17">
        <v>1.8357600000000001</v>
      </c>
      <c r="G17">
        <v>1.904363</v>
      </c>
      <c r="H17">
        <v>1.86913</v>
      </c>
      <c r="I17">
        <v>1.8820030000000001</v>
      </c>
      <c r="J17">
        <v>1.898093</v>
      </c>
      <c r="K17">
        <v>1.8843589999999999</v>
      </c>
      <c r="L17">
        <v>1.887858</v>
      </c>
      <c r="M17">
        <v>1.879372</v>
      </c>
      <c r="N17">
        <v>1.8698410000000001</v>
      </c>
      <c r="O17">
        <v>1.8542400000000001</v>
      </c>
      <c r="P17">
        <v>1.848403</v>
      </c>
      <c r="Q17">
        <v>1.8423339999999999</v>
      </c>
      <c r="R17">
        <v>1.834063</v>
      </c>
      <c r="S17">
        <v>1.8241309999999999</v>
      </c>
      <c r="T17">
        <v>1.8290500000000001</v>
      </c>
      <c r="U17">
        <v>1.832956</v>
      </c>
      <c r="V17">
        <v>1.851083</v>
      </c>
      <c r="W17">
        <v>1.857977</v>
      </c>
      <c r="X17">
        <v>1.8727510000000001</v>
      </c>
      <c r="Y17">
        <v>1.8810290000000001</v>
      </c>
      <c r="Z17">
        <v>1.8999379999999999</v>
      </c>
      <c r="AA17">
        <v>1.902655</v>
      </c>
      <c r="AB17">
        <v>1.914965</v>
      </c>
      <c r="AC17">
        <v>1.9229229999999999</v>
      </c>
      <c r="AD17">
        <v>1.9420930000000001</v>
      </c>
      <c r="AE17">
        <v>1.948294</v>
      </c>
      <c r="AF17">
        <v>1.9429190000000001</v>
      </c>
      <c r="AG17">
        <v>1.950787</v>
      </c>
      <c r="AH17">
        <v>1.951911</v>
      </c>
      <c r="AI17">
        <v>1.9526840000000001</v>
      </c>
      <c r="AJ17">
        <v>1.9484060000000001</v>
      </c>
      <c r="AK17">
        <v>1.9508559999999999</v>
      </c>
      <c r="AL17">
        <v>1.9514309999999999</v>
      </c>
      <c r="AM17">
        <v>1.95469</v>
      </c>
      <c r="AN17">
        <v>1.95825</v>
      </c>
      <c r="AO17" s="4">
        <f>(AN17-F17)/F17</f>
        <v>6.6724408419401221E-2</v>
      </c>
      <c r="AP17">
        <f>(1+AO17)^(1/(2050-2016))-1</f>
        <v>1.9015896317400305E-3</v>
      </c>
    </row>
    <row r="18" spans="1:42">
      <c r="AO18" s="1"/>
    </row>
    <row r="19" spans="1:42">
      <c r="A19" t="s">
        <v>13</v>
      </c>
      <c r="B19" t="s">
        <v>14</v>
      </c>
      <c r="C19" t="s">
        <v>15</v>
      </c>
      <c r="D19" t="s">
        <v>3</v>
      </c>
      <c r="E19">
        <v>0.54072100000000001</v>
      </c>
      <c r="F19">
        <v>0.559805</v>
      </c>
      <c r="G19">
        <v>0.59691300000000003</v>
      </c>
      <c r="H19">
        <v>0.617058</v>
      </c>
      <c r="I19">
        <v>0.61917800000000001</v>
      </c>
      <c r="J19">
        <v>0.617058</v>
      </c>
      <c r="K19">
        <v>0.63614199999999999</v>
      </c>
      <c r="L19">
        <v>0.66052699999999998</v>
      </c>
      <c r="M19">
        <v>0.687033</v>
      </c>
      <c r="N19">
        <v>0.70187699999999997</v>
      </c>
      <c r="O19">
        <v>0.73686399999999996</v>
      </c>
      <c r="P19">
        <v>0.75700900000000004</v>
      </c>
      <c r="Q19">
        <v>0.77609300000000003</v>
      </c>
      <c r="R19">
        <v>0.79729799999999995</v>
      </c>
      <c r="S19">
        <v>0.80684</v>
      </c>
      <c r="T19">
        <v>0.81638200000000005</v>
      </c>
      <c r="U19">
        <v>0.83864700000000003</v>
      </c>
      <c r="V19">
        <v>0.86303200000000002</v>
      </c>
      <c r="W19">
        <v>0.88741800000000004</v>
      </c>
      <c r="X19">
        <v>0.91180300000000003</v>
      </c>
      <c r="Y19">
        <v>0.937249</v>
      </c>
      <c r="Z19">
        <v>0.96375500000000003</v>
      </c>
      <c r="AA19">
        <v>0.99132100000000001</v>
      </c>
      <c r="AB19">
        <v>1.0199469999999999</v>
      </c>
      <c r="AC19">
        <v>1.049634</v>
      </c>
      <c r="AD19">
        <v>1.07826</v>
      </c>
      <c r="AE19">
        <v>1.1100680000000001</v>
      </c>
      <c r="AF19">
        <v>1.141875</v>
      </c>
      <c r="AG19">
        <v>1.1736819999999999</v>
      </c>
      <c r="AH19">
        <v>1.2076089999999999</v>
      </c>
      <c r="AI19">
        <v>1.242597</v>
      </c>
      <c r="AJ19">
        <v>1.278645</v>
      </c>
      <c r="AK19">
        <v>1.3146929999999999</v>
      </c>
      <c r="AL19">
        <v>1.352862</v>
      </c>
      <c r="AM19">
        <v>1.39209</v>
      </c>
      <c r="AN19">
        <v>1.4323790000000001</v>
      </c>
      <c r="AO19" s="4">
        <f>(AN19-F19)/F19</f>
        <v>1.5587106224488887</v>
      </c>
      <c r="AP19">
        <f>(1+AO19)^(1/(2050-2016))-1</f>
        <v>2.8017772138513752E-2</v>
      </c>
    </row>
    <row r="23" spans="1:42">
      <c r="A23" t="s">
        <v>22</v>
      </c>
    </row>
    <row r="26" spans="1:42">
      <c r="A26" s="2" t="s">
        <v>20</v>
      </c>
      <c r="B26" s="2"/>
      <c r="C26" s="2" t="s">
        <v>23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2">
      <c r="A27" s="2" t="s">
        <v>0</v>
      </c>
      <c r="B27" s="2" t="s">
        <v>1</v>
      </c>
      <c r="C27" s="2" t="s">
        <v>2</v>
      </c>
      <c r="D27" s="2" t="s">
        <v>3</v>
      </c>
      <c r="E27" s="2">
        <v>15.726561</v>
      </c>
      <c r="F27" s="2">
        <v>12.320690000000001</v>
      </c>
      <c r="G27" s="2">
        <v>14.795995</v>
      </c>
      <c r="H27" s="2">
        <v>16.655909000000001</v>
      </c>
      <c r="I27" s="2">
        <v>17.666595000000001</v>
      </c>
      <c r="J27" s="2">
        <v>18.167898000000001</v>
      </c>
      <c r="K27" s="2">
        <v>18.490653999999999</v>
      </c>
      <c r="L27" s="2">
        <v>18.699673000000001</v>
      </c>
      <c r="M27" s="2">
        <v>19.034441000000001</v>
      </c>
      <c r="N27" s="2">
        <v>19.345478</v>
      </c>
      <c r="O27" s="2">
        <v>19.826568999999999</v>
      </c>
      <c r="P27" s="2">
        <v>20.208935</v>
      </c>
      <c r="Q27" s="2">
        <v>20.462429</v>
      </c>
      <c r="R27" s="2">
        <v>20.456638000000002</v>
      </c>
      <c r="S27" s="2">
        <v>20.717976</v>
      </c>
      <c r="T27" s="2">
        <v>21.157883000000002</v>
      </c>
      <c r="U27" s="2">
        <v>21.566438999999999</v>
      </c>
      <c r="V27" s="2">
        <v>22.033080999999999</v>
      </c>
      <c r="W27" s="2">
        <v>21.99999</v>
      </c>
      <c r="X27" s="2">
        <v>22.326317</v>
      </c>
      <c r="Y27" s="2">
        <v>22.472805000000001</v>
      </c>
      <c r="Z27" s="2">
        <v>23.002634</v>
      </c>
      <c r="AA27" s="2">
        <v>23.087523999999998</v>
      </c>
      <c r="AB27" s="2">
        <v>23.250845000000002</v>
      </c>
      <c r="AC27" s="2">
        <v>23.592924</v>
      </c>
      <c r="AD27" s="2">
        <v>23.795036</v>
      </c>
      <c r="AE27" s="2">
        <v>23.855578999999999</v>
      </c>
      <c r="AF27" s="2">
        <v>23.905415000000001</v>
      </c>
      <c r="AG27" s="2">
        <v>23.980473</v>
      </c>
      <c r="AH27" s="2">
        <v>24.108184999999999</v>
      </c>
      <c r="AI27" s="2">
        <v>24.208752</v>
      </c>
      <c r="AJ27" s="2">
        <v>24.401585000000001</v>
      </c>
      <c r="AK27" s="2">
        <v>24.671309000000001</v>
      </c>
      <c r="AL27" s="2">
        <v>24.713107999999998</v>
      </c>
      <c r="AM27" s="2">
        <v>24.901077000000001</v>
      </c>
      <c r="AN27" s="2">
        <v>25.177682999999998</v>
      </c>
      <c r="AO27" s="3"/>
    </row>
    <row r="28" spans="1:42">
      <c r="A28" s="2" t="s">
        <v>4</v>
      </c>
      <c r="B28" s="2" t="s">
        <v>5</v>
      </c>
      <c r="C28" s="2" t="s">
        <v>6</v>
      </c>
      <c r="D28" s="2" t="s">
        <v>3</v>
      </c>
      <c r="E28" s="2">
        <v>12.897640000000001</v>
      </c>
      <c r="F28" s="2">
        <v>9.9384420000000002</v>
      </c>
      <c r="G28" s="2">
        <v>11.371513</v>
      </c>
      <c r="H28" s="2">
        <v>13.029894000000001</v>
      </c>
      <c r="I28" s="2">
        <v>14.023885</v>
      </c>
      <c r="J28" s="2">
        <v>14.664453</v>
      </c>
      <c r="K28" s="2">
        <v>15.135159</v>
      </c>
      <c r="L28" s="2">
        <v>15.492793000000001</v>
      </c>
      <c r="M28" s="2">
        <v>15.861402999999999</v>
      </c>
      <c r="N28" s="2">
        <v>16.142455999999999</v>
      </c>
      <c r="O28" s="2">
        <v>16.542686</v>
      </c>
      <c r="P28" s="2">
        <v>16.870488999999999</v>
      </c>
      <c r="Q28" s="2">
        <v>16.998407</v>
      </c>
      <c r="R28" s="2">
        <v>17.056664999999999</v>
      </c>
      <c r="S28" s="2">
        <v>17.305040000000002</v>
      </c>
      <c r="T28" s="2">
        <v>17.633181</v>
      </c>
      <c r="U28" s="2">
        <v>17.961227000000001</v>
      </c>
      <c r="V28" s="2">
        <v>18.331142</v>
      </c>
      <c r="W28" s="2">
        <v>18.317204</v>
      </c>
      <c r="X28" s="2">
        <v>18.580867999999999</v>
      </c>
      <c r="Y28" s="2">
        <v>18.715150999999999</v>
      </c>
      <c r="Z28" s="2">
        <v>19.137574999999998</v>
      </c>
      <c r="AA28" s="2">
        <v>19.219666</v>
      </c>
      <c r="AB28" s="2">
        <v>19.31926</v>
      </c>
      <c r="AC28" s="2">
        <v>19.523793999999999</v>
      </c>
      <c r="AD28" s="2">
        <v>19.694756999999999</v>
      </c>
      <c r="AE28" s="2">
        <v>19.871400999999999</v>
      </c>
      <c r="AF28" s="2">
        <v>19.824724</v>
      </c>
      <c r="AG28" s="2">
        <v>19.866720000000001</v>
      </c>
      <c r="AH28" s="2">
        <v>19.945162</v>
      </c>
      <c r="AI28" s="2">
        <v>20.037389999999998</v>
      </c>
      <c r="AJ28" s="2">
        <v>20.184002</v>
      </c>
      <c r="AK28" s="2">
        <v>20.395443</v>
      </c>
      <c r="AL28" s="2">
        <v>20.429361</v>
      </c>
      <c r="AM28" s="2">
        <v>20.585713999999999</v>
      </c>
      <c r="AN28" s="2">
        <v>20.797495000000001</v>
      </c>
      <c r="AO28" s="3"/>
    </row>
    <row r="29" spans="1:42">
      <c r="A29" s="2" t="s">
        <v>7</v>
      </c>
      <c r="B29" s="2" t="s">
        <v>8</v>
      </c>
      <c r="C29" s="2" t="s">
        <v>9</v>
      </c>
      <c r="D29" s="2" t="s">
        <v>3</v>
      </c>
      <c r="E29" s="2">
        <v>3.309901</v>
      </c>
      <c r="F29" s="2">
        <v>2.82904</v>
      </c>
      <c r="G29" s="2">
        <v>3.6823229999999998</v>
      </c>
      <c r="H29" s="2">
        <v>4.0416189999999999</v>
      </c>
      <c r="I29" s="2">
        <v>4.3283069999999997</v>
      </c>
      <c r="J29" s="2">
        <v>4.4143689999999998</v>
      </c>
      <c r="K29" s="2">
        <v>4.4215549999999997</v>
      </c>
      <c r="L29" s="2">
        <v>4.3647640000000001</v>
      </c>
      <c r="M29" s="2">
        <v>4.2775930000000004</v>
      </c>
      <c r="N29" s="2">
        <v>4.3127890000000004</v>
      </c>
      <c r="O29" s="2">
        <v>4.6721450000000004</v>
      </c>
      <c r="P29" s="2">
        <v>4.9347849999999998</v>
      </c>
      <c r="Q29" s="2">
        <v>4.9235800000000003</v>
      </c>
      <c r="R29" s="2">
        <v>4.9948090000000001</v>
      </c>
      <c r="S29" s="2">
        <v>5.0515720000000002</v>
      </c>
      <c r="T29" s="2">
        <v>5.0268509999999997</v>
      </c>
      <c r="U29" s="2">
        <v>5.0087700000000002</v>
      </c>
      <c r="V29" s="2">
        <v>5.015587</v>
      </c>
      <c r="W29" s="2">
        <v>4.998068</v>
      </c>
      <c r="X29" s="2">
        <v>5.0286989999999996</v>
      </c>
      <c r="Y29" s="2">
        <v>5.0825189999999996</v>
      </c>
      <c r="Z29" s="2">
        <v>5.1238349999999997</v>
      </c>
      <c r="AA29" s="2">
        <v>5.1298700000000004</v>
      </c>
      <c r="AB29" s="2">
        <v>5.1183230000000002</v>
      </c>
      <c r="AC29" s="2">
        <v>5.1324379999999996</v>
      </c>
      <c r="AD29" s="2">
        <v>5.1394570000000002</v>
      </c>
      <c r="AE29" s="2">
        <v>5.1303219999999996</v>
      </c>
      <c r="AF29" s="2">
        <v>5.1666930000000004</v>
      </c>
      <c r="AG29" s="2">
        <v>5.2338820000000004</v>
      </c>
      <c r="AH29" s="2">
        <v>5.3230979999999999</v>
      </c>
      <c r="AI29" s="2">
        <v>5.4162460000000001</v>
      </c>
      <c r="AJ29" s="2">
        <v>5.486421</v>
      </c>
      <c r="AK29" s="2">
        <v>5.55633</v>
      </c>
      <c r="AL29" s="2">
        <v>5.7199169999999997</v>
      </c>
      <c r="AM29" s="2">
        <v>5.8244680000000004</v>
      </c>
      <c r="AN29" s="2">
        <v>5.9380410000000001</v>
      </c>
      <c r="AO29" s="3"/>
    </row>
    <row r="30" spans="1:42">
      <c r="A30" s="2" t="s">
        <v>10</v>
      </c>
      <c r="B30" s="2" t="s">
        <v>11</v>
      </c>
      <c r="C30" s="2" t="s">
        <v>12</v>
      </c>
      <c r="D30" s="2" t="s">
        <v>3</v>
      </c>
      <c r="E30" s="2">
        <v>2.1289380000000002</v>
      </c>
      <c r="F30" s="2">
        <v>2.032527</v>
      </c>
      <c r="G30" s="2">
        <v>2.1109680000000002</v>
      </c>
      <c r="H30" s="2">
        <v>2.177057</v>
      </c>
      <c r="I30" s="2">
        <v>2.203786</v>
      </c>
      <c r="J30" s="2">
        <v>2.204304</v>
      </c>
      <c r="K30" s="2">
        <v>2.207395</v>
      </c>
      <c r="L30" s="2">
        <v>2.2105920000000001</v>
      </c>
      <c r="M30" s="2">
        <v>2.212961</v>
      </c>
      <c r="N30" s="2">
        <v>2.221673</v>
      </c>
      <c r="O30" s="2">
        <v>2.2426569999999999</v>
      </c>
      <c r="P30" s="2">
        <v>2.2430400000000001</v>
      </c>
      <c r="Q30" s="2">
        <v>2.2329780000000001</v>
      </c>
      <c r="R30" s="2">
        <v>2.2052689999999999</v>
      </c>
      <c r="S30" s="2">
        <v>2.1855730000000002</v>
      </c>
      <c r="T30" s="2">
        <v>2.3165849999999999</v>
      </c>
      <c r="U30" s="2">
        <v>2.3141159999999998</v>
      </c>
      <c r="V30" s="2">
        <v>2.3364129999999999</v>
      </c>
      <c r="W30" s="2">
        <v>2.3401670000000001</v>
      </c>
      <c r="X30" s="2">
        <v>2.3499240000000001</v>
      </c>
      <c r="Y30" s="2">
        <v>2.3651529999999998</v>
      </c>
      <c r="Z30" s="2">
        <v>2.4052090000000002</v>
      </c>
      <c r="AA30" s="2">
        <v>2.4193220000000002</v>
      </c>
      <c r="AB30" s="2">
        <v>2.4152779999999998</v>
      </c>
      <c r="AC30" s="2">
        <v>2.3938519999999999</v>
      </c>
      <c r="AD30" s="2">
        <v>2.392452</v>
      </c>
      <c r="AE30" s="2">
        <v>2.3924859999999999</v>
      </c>
      <c r="AF30" s="2">
        <v>2.3964949999999998</v>
      </c>
      <c r="AG30" s="2">
        <v>2.4022130000000002</v>
      </c>
      <c r="AH30" s="2">
        <v>2.4078140000000001</v>
      </c>
      <c r="AI30" s="2">
        <v>2.416067</v>
      </c>
      <c r="AJ30" s="2">
        <v>2.416121</v>
      </c>
      <c r="AK30" s="2">
        <v>2.428763</v>
      </c>
      <c r="AL30" s="2">
        <v>2.4429319999999999</v>
      </c>
      <c r="AM30" s="2">
        <v>2.4537469999999999</v>
      </c>
      <c r="AN30" s="2">
        <v>2.4680909999999998</v>
      </c>
      <c r="AO30" s="3"/>
    </row>
    <row r="31" spans="1:42">
      <c r="A31" s="2" t="s">
        <v>13</v>
      </c>
      <c r="B31" s="2" t="s">
        <v>14</v>
      </c>
      <c r="C31" s="2" t="s">
        <v>15</v>
      </c>
      <c r="D31" s="2" t="s">
        <v>3</v>
      </c>
      <c r="E31" s="2">
        <v>0.54072100000000001</v>
      </c>
      <c r="F31" s="2">
        <v>0.559805</v>
      </c>
      <c r="G31" s="2">
        <v>0.59691300000000003</v>
      </c>
      <c r="H31" s="2">
        <v>0.617058</v>
      </c>
      <c r="I31" s="2">
        <v>0.61917800000000001</v>
      </c>
      <c r="J31" s="2">
        <v>0.617058</v>
      </c>
      <c r="K31" s="2">
        <v>0.63614199999999999</v>
      </c>
      <c r="L31" s="2">
        <v>0.66052699999999998</v>
      </c>
      <c r="M31" s="2">
        <v>0.687033</v>
      </c>
      <c r="N31" s="2">
        <v>0.70187699999999997</v>
      </c>
      <c r="O31" s="2">
        <v>0.73686399999999996</v>
      </c>
      <c r="P31" s="2">
        <v>0.75700900000000004</v>
      </c>
      <c r="Q31" s="2">
        <v>0.77609300000000003</v>
      </c>
      <c r="R31" s="2">
        <v>0.79729799999999995</v>
      </c>
      <c r="S31" s="2">
        <v>0.80684</v>
      </c>
      <c r="T31" s="2">
        <v>0.81638200000000005</v>
      </c>
      <c r="U31" s="2">
        <v>0.83864700000000003</v>
      </c>
      <c r="V31" s="2">
        <v>0.86303200000000002</v>
      </c>
      <c r="W31" s="2">
        <v>0.88741800000000004</v>
      </c>
      <c r="X31" s="2">
        <v>0.91180300000000003</v>
      </c>
      <c r="Y31" s="2">
        <v>0.937249</v>
      </c>
      <c r="Z31" s="2">
        <v>0.96375500000000003</v>
      </c>
      <c r="AA31" s="2">
        <v>0.99132100000000001</v>
      </c>
      <c r="AB31" s="2">
        <v>1.0199469999999999</v>
      </c>
      <c r="AC31" s="2">
        <v>1.049634</v>
      </c>
      <c r="AD31" s="2">
        <v>1.07826</v>
      </c>
      <c r="AE31" s="2">
        <v>1.1100680000000001</v>
      </c>
      <c r="AF31" s="2">
        <v>1.141875</v>
      </c>
      <c r="AG31" s="2">
        <v>1.1736819999999999</v>
      </c>
      <c r="AH31" s="2">
        <v>1.2076089999999999</v>
      </c>
      <c r="AI31" s="2">
        <v>1.242597</v>
      </c>
      <c r="AJ31" s="2">
        <v>1.278645</v>
      </c>
      <c r="AK31" s="2">
        <v>1.3146929999999999</v>
      </c>
      <c r="AL31" s="2">
        <v>1.352862</v>
      </c>
      <c r="AM31" s="2">
        <v>1.39209</v>
      </c>
      <c r="AN31" s="2">
        <v>1.4323790000000001</v>
      </c>
      <c r="AO31" s="3"/>
    </row>
    <row r="34" spans="1:41">
      <c r="A34" s="2" t="s">
        <v>27</v>
      </c>
    </row>
    <row r="37" spans="1:41">
      <c r="A37" s="2" t="s">
        <v>20</v>
      </c>
      <c r="B37" s="2"/>
      <c r="C37" s="2" t="s">
        <v>23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>
      <c r="A38" s="2" t="s">
        <v>0</v>
      </c>
      <c r="B38" s="2" t="s">
        <v>1</v>
      </c>
      <c r="C38" s="2" t="s">
        <v>2</v>
      </c>
      <c r="D38" s="2" t="s">
        <v>3</v>
      </c>
      <c r="E38" s="2">
        <v>15.372946000000001</v>
      </c>
      <c r="F38" s="2">
        <v>12.060131999999999</v>
      </c>
      <c r="G38" s="2">
        <v>14.460991</v>
      </c>
      <c r="H38" s="2">
        <v>16.055676999999999</v>
      </c>
      <c r="I38" s="2">
        <v>16.771027</v>
      </c>
      <c r="J38" s="2">
        <v>16.951429000000001</v>
      </c>
      <c r="K38" s="2">
        <v>16.991465000000002</v>
      </c>
      <c r="L38" s="2">
        <v>16.918104</v>
      </c>
      <c r="M38" s="2">
        <v>17.252877999999999</v>
      </c>
      <c r="N38" s="2">
        <v>17.563934</v>
      </c>
      <c r="O38" s="2">
        <v>18.045034000000001</v>
      </c>
      <c r="P38" s="2">
        <v>18.427401</v>
      </c>
      <c r="Q38" s="2">
        <v>18.634792000000001</v>
      </c>
      <c r="R38" s="2">
        <v>18.675108000000002</v>
      </c>
      <c r="S38" s="2">
        <v>18.936447000000001</v>
      </c>
      <c r="T38" s="2">
        <v>19.376356000000001</v>
      </c>
      <c r="U38" s="2">
        <v>19.784911999999998</v>
      </c>
      <c r="V38" s="2">
        <v>20.251557999999999</v>
      </c>
      <c r="W38" s="2">
        <v>20.218468000000001</v>
      </c>
      <c r="X38" s="2">
        <v>20.544794</v>
      </c>
      <c r="Y38" s="2">
        <v>20.691288</v>
      </c>
      <c r="Z38" s="2">
        <v>21.221121</v>
      </c>
      <c r="AA38" s="2">
        <v>21.306014999999999</v>
      </c>
      <c r="AB38" s="2">
        <v>21.469339000000002</v>
      </c>
      <c r="AC38" s="2">
        <v>21.811423999999999</v>
      </c>
      <c r="AD38" s="2">
        <v>22.013542000000001</v>
      </c>
      <c r="AE38" s="2">
        <v>22.074093000000001</v>
      </c>
      <c r="AF38" s="2">
        <v>22.123936</v>
      </c>
      <c r="AG38" s="2">
        <v>22.198999000000001</v>
      </c>
      <c r="AH38" s="2">
        <v>22.292235999999999</v>
      </c>
      <c r="AI38" s="2">
        <v>22.414705000000001</v>
      </c>
      <c r="AJ38" s="2">
        <v>22.587848999999999</v>
      </c>
      <c r="AK38" s="2">
        <v>22.889873999999999</v>
      </c>
      <c r="AL38" s="2">
        <v>22.931688000000001</v>
      </c>
      <c r="AM38" s="2">
        <v>23.117612999999999</v>
      </c>
      <c r="AN38" s="2">
        <v>23.380130999999999</v>
      </c>
      <c r="AO38" s="3"/>
    </row>
    <row r="39" spans="1:41">
      <c r="A39" s="2" t="s">
        <v>4</v>
      </c>
      <c r="B39" s="2" t="s">
        <v>5</v>
      </c>
      <c r="C39" s="2" t="s">
        <v>6</v>
      </c>
      <c r="D39" s="2" t="s">
        <v>3</v>
      </c>
      <c r="E39" s="2">
        <v>6.7372959999999997</v>
      </c>
      <c r="F39" s="2">
        <v>5.1925559999999997</v>
      </c>
      <c r="G39" s="2">
        <v>5.9370089999999998</v>
      </c>
      <c r="H39" s="2">
        <v>7.8968930000000004</v>
      </c>
      <c r="I39" s="2">
        <v>9.1923879999999993</v>
      </c>
      <c r="J39" s="2">
        <v>10.134459</v>
      </c>
      <c r="K39" s="2">
        <v>10.906668</v>
      </c>
      <c r="L39" s="2">
        <v>11.565806</v>
      </c>
      <c r="M39" s="2">
        <v>11.934414</v>
      </c>
      <c r="N39" s="2">
        <v>12.215469000000001</v>
      </c>
      <c r="O39" s="2">
        <v>12.615698</v>
      </c>
      <c r="P39" s="2">
        <v>12.943500999999999</v>
      </c>
      <c r="Q39" s="2">
        <v>13.07142</v>
      </c>
      <c r="R39" s="2">
        <v>13.12968</v>
      </c>
      <c r="S39" s="2">
        <v>13.378054000000001</v>
      </c>
      <c r="T39" s="2">
        <v>13.706194</v>
      </c>
      <c r="U39" s="2">
        <v>14.03424</v>
      </c>
      <c r="V39" s="2">
        <v>14.404154999999999</v>
      </c>
      <c r="W39" s="2">
        <v>14.390217</v>
      </c>
      <c r="X39" s="2">
        <v>14.653879999999999</v>
      </c>
      <c r="Y39" s="2">
        <v>14.788163000000001</v>
      </c>
      <c r="Z39" s="2">
        <v>15.210591000000001</v>
      </c>
      <c r="AA39" s="2">
        <v>15.292676999999999</v>
      </c>
      <c r="AB39" s="2">
        <v>15.392270999999999</v>
      </c>
      <c r="AC39" s="2">
        <v>15.596806000000001</v>
      </c>
      <c r="AD39" s="2">
        <v>15.767768999999999</v>
      </c>
      <c r="AE39" s="2">
        <v>15.944414999999999</v>
      </c>
      <c r="AF39" s="2">
        <v>15.897738</v>
      </c>
      <c r="AG39" s="2">
        <v>15.939733</v>
      </c>
      <c r="AH39" s="2">
        <v>16.018177000000001</v>
      </c>
      <c r="AI39" s="2">
        <v>16.110401</v>
      </c>
      <c r="AJ39" s="2">
        <v>16.257013000000001</v>
      </c>
      <c r="AK39" s="2">
        <v>16.468456</v>
      </c>
      <c r="AL39" s="2">
        <v>16.502372999999999</v>
      </c>
      <c r="AM39" s="2">
        <v>16.658726000000001</v>
      </c>
      <c r="AN39" s="2">
        <v>16.870508000000001</v>
      </c>
      <c r="AO39" s="3"/>
    </row>
    <row r="40" spans="1:41">
      <c r="A40" s="2" t="s">
        <v>7</v>
      </c>
      <c r="B40" s="2" t="s">
        <v>8</v>
      </c>
      <c r="C40" s="2" t="s">
        <v>9</v>
      </c>
      <c r="D40" s="2" t="s">
        <v>3</v>
      </c>
      <c r="E40" s="2">
        <v>3.3942070000000002</v>
      </c>
      <c r="F40" s="2">
        <v>3.1318619999999999</v>
      </c>
      <c r="G40" s="2">
        <v>3.8611819999999999</v>
      </c>
      <c r="H40" s="2">
        <v>4.2395909999999999</v>
      </c>
      <c r="I40" s="2">
        <v>4.6818099999999996</v>
      </c>
      <c r="J40" s="2">
        <v>5.0297049999999999</v>
      </c>
      <c r="K40" s="2">
        <v>5.0764659999999999</v>
      </c>
      <c r="L40" s="2">
        <v>5.0006029999999999</v>
      </c>
      <c r="M40" s="2">
        <v>4.987552</v>
      </c>
      <c r="N40" s="2">
        <v>5.1108229999999999</v>
      </c>
      <c r="O40" s="2">
        <v>5.2282440000000001</v>
      </c>
      <c r="P40" s="2">
        <v>5.3617800000000004</v>
      </c>
      <c r="Q40" s="2">
        <v>5.4771840000000003</v>
      </c>
      <c r="R40" s="2">
        <v>5.6461829999999997</v>
      </c>
      <c r="S40" s="2">
        <v>5.7459860000000003</v>
      </c>
      <c r="T40" s="2">
        <v>5.7819029999999998</v>
      </c>
      <c r="U40" s="2">
        <v>5.8197260000000002</v>
      </c>
      <c r="V40" s="2">
        <v>5.8223589999999996</v>
      </c>
      <c r="W40" s="2">
        <v>5.7574430000000003</v>
      </c>
      <c r="X40" s="2">
        <v>5.736434</v>
      </c>
      <c r="Y40" s="2">
        <v>5.8739280000000003</v>
      </c>
      <c r="Z40" s="2">
        <v>5.8935500000000003</v>
      </c>
      <c r="AA40" s="2">
        <v>5.9174170000000004</v>
      </c>
      <c r="AB40" s="2">
        <v>5.9336089999999997</v>
      </c>
      <c r="AC40" s="2">
        <v>5.9829679999999996</v>
      </c>
      <c r="AD40" s="2">
        <v>5.961182</v>
      </c>
      <c r="AE40" s="2">
        <v>5.9849519999999998</v>
      </c>
      <c r="AF40" s="2">
        <v>6.0587999999999997</v>
      </c>
      <c r="AG40" s="2">
        <v>6.1814989999999996</v>
      </c>
      <c r="AH40" s="2">
        <v>6.2476089999999997</v>
      </c>
      <c r="AI40" s="2">
        <v>6.3561199999999998</v>
      </c>
      <c r="AJ40" s="2">
        <v>6.4475910000000001</v>
      </c>
      <c r="AK40" s="2">
        <v>6.5581120000000004</v>
      </c>
      <c r="AL40" s="2">
        <v>6.7251960000000004</v>
      </c>
      <c r="AM40" s="2">
        <v>6.7274409999999998</v>
      </c>
      <c r="AN40" s="2">
        <v>6.8586349999999996</v>
      </c>
      <c r="AO40" s="3"/>
    </row>
    <row r="41" spans="1:41">
      <c r="A41" s="2" t="s">
        <v>10</v>
      </c>
      <c r="B41" s="2" t="s">
        <v>11</v>
      </c>
      <c r="C41" s="2" t="s">
        <v>12</v>
      </c>
      <c r="D41" s="2" t="s">
        <v>3</v>
      </c>
      <c r="E41" s="2">
        <v>1.8706579999999999</v>
      </c>
      <c r="F41" s="2">
        <v>1.6480189999999999</v>
      </c>
      <c r="G41" s="2">
        <v>1.755922</v>
      </c>
      <c r="H41" s="2">
        <v>1.799803</v>
      </c>
      <c r="I41" s="2">
        <v>1.8228530000000001</v>
      </c>
      <c r="J41" s="2">
        <v>1.85548</v>
      </c>
      <c r="K41" s="2">
        <v>1.87629</v>
      </c>
      <c r="L41" s="2">
        <v>1.8971819999999999</v>
      </c>
      <c r="M41" s="2">
        <v>1.925691</v>
      </c>
      <c r="N41" s="2">
        <v>1.9489989999999999</v>
      </c>
      <c r="O41" s="2">
        <v>1.9721489999999999</v>
      </c>
      <c r="P41" s="2">
        <v>1.994335</v>
      </c>
      <c r="Q41" s="2">
        <v>2.008114</v>
      </c>
      <c r="R41" s="2">
        <v>2.022653</v>
      </c>
      <c r="S41" s="2">
        <v>2.031765</v>
      </c>
      <c r="T41" s="2">
        <v>2.040365</v>
      </c>
      <c r="U41" s="2">
        <v>2.0386959999999998</v>
      </c>
      <c r="V41" s="2">
        <v>2.0389699999999999</v>
      </c>
      <c r="W41" s="2">
        <v>2.0464880000000001</v>
      </c>
      <c r="X41" s="2">
        <v>2.0780620000000001</v>
      </c>
      <c r="Y41" s="2">
        <v>2.1002700000000001</v>
      </c>
      <c r="Z41" s="2">
        <v>2.133016</v>
      </c>
      <c r="AA41" s="2">
        <v>2.1446800000000001</v>
      </c>
      <c r="AB41" s="2">
        <v>2.1566709999999998</v>
      </c>
      <c r="AC41" s="2">
        <v>2.1749800000000001</v>
      </c>
      <c r="AD41" s="2">
        <v>2.204421</v>
      </c>
      <c r="AE41" s="2">
        <v>2.2121780000000002</v>
      </c>
      <c r="AF41" s="2">
        <v>2.2187450000000002</v>
      </c>
      <c r="AG41" s="2">
        <v>2.2224970000000002</v>
      </c>
      <c r="AH41" s="2">
        <v>2.2273830000000001</v>
      </c>
      <c r="AI41" s="2">
        <v>2.2329940000000001</v>
      </c>
      <c r="AJ41" s="2">
        <v>2.2403840000000002</v>
      </c>
      <c r="AK41" s="2">
        <v>2.2461039999999999</v>
      </c>
      <c r="AL41" s="2">
        <v>2.2552590000000001</v>
      </c>
      <c r="AM41" s="2">
        <v>2.262467</v>
      </c>
      <c r="AN41" s="2">
        <v>2.2730480000000002</v>
      </c>
      <c r="AO41" s="3"/>
    </row>
    <row r="42" spans="1:41">
      <c r="A42" s="2" t="s">
        <v>13</v>
      </c>
      <c r="B42" s="2" t="s">
        <v>14</v>
      </c>
      <c r="C42" s="2" t="s">
        <v>15</v>
      </c>
      <c r="D42" s="2" t="s">
        <v>3</v>
      </c>
      <c r="E42" s="2">
        <v>0.54072100000000001</v>
      </c>
      <c r="F42" s="2">
        <v>0.559805</v>
      </c>
      <c r="G42" s="2">
        <v>0.59691300000000003</v>
      </c>
      <c r="H42" s="2">
        <v>0.617058</v>
      </c>
      <c r="I42" s="2">
        <v>0.61917800000000001</v>
      </c>
      <c r="J42" s="2">
        <v>0.617058</v>
      </c>
      <c r="K42" s="2">
        <v>0.63614199999999999</v>
      </c>
      <c r="L42" s="2">
        <v>0.66052699999999998</v>
      </c>
      <c r="M42" s="2">
        <v>0.687033</v>
      </c>
      <c r="N42" s="2">
        <v>0.70187699999999997</v>
      </c>
      <c r="O42" s="2">
        <v>0.73686399999999996</v>
      </c>
      <c r="P42" s="2">
        <v>0.75700900000000004</v>
      </c>
      <c r="Q42" s="2">
        <v>0.77609300000000003</v>
      </c>
      <c r="R42" s="2">
        <v>0.79729799999999995</v>
      </c>
      <c r="S42" s="2">
        <v>0.80684</v>
      </c>
      <c r="T42" s="2">
        <v>0.81638200000000005</v>
      </c>
      <c r="U42" s="2">
        <v>0.83864700000000003</v>
      </c>
      <c r="V42" s="2">
        <v>0.86303200000000002</v>
      </c>
      <c r="W42" s="2">
        <v>0.88741800000000004</v>
      </c>
      <c r="X42" s="2">
        <v>0.91180300000000003</v>
      </c>
      <c r="Y42" s="2">
        <v>0.937249</v>
      </c>
      <c r="Z42" s="2">
        <v>0.96375500000000003</v>
      </c>
      <c r="AA42" s="2">
        <v>0.99132100000000001</v>
      </c>
      <c r="AB42" s="2">
        <v>1.0199469999999999</v>
      </c>
      <c r="AC42" s="2">
        <v>1.049634</v>
      </c>
      <c r="AD42" s="2">
        <v>1.07826</v>
      </c>
      <c r="AE42" s="2">
        <v>1.1100680000000001</v>
      </c>
      <c r="AF42" s="2">
        <v>1.141875</v>
      </c>
      <c r="AG42" s="2">
        <v>1.1736819999999999</v>
      </c>
      <c r="AH42" s="2">
        <v>1.2076089999999999</v>
      </c>
      <c r="AI42" s="2">
        <v>1.242597</v>
      </c>
      <c r="AJ42" s="2">
        <v>1.278645</v>
      </c>
      <c r="AK42" s="2">
        <v>1.3146929999999999</v>
      </c>
      <c r="AL42" s="2">
        <v>1.352862</v>
      </c>
      <c r="AM42" s="2">
        <v>1.39209</v>
      </c>
      <c r="AN42" s="2">
        <v>1.4323790000000001</v>
      </c>
      <c r="AO42" s="3"/>
    </row>
    <row r="45" spans="1:41">
      <c r="A45" s="2" t="s">
        <v>28</v>
      </c>
    </row>
    <row r="46" spans="1:41">
      <c r="A46" s="2" t="s">
        <v>20</v>
      </c>
      <c r="B46" s="2"/>
      <c r="C46" s="2" t="s">
        <v>23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>
      <c r="A47" s="2" t="s">
        <v>0</v>
      </c>
      <c r="B47" s="2" t="s">
        <v>1</v>
      </c>
      <c r="C47" s="2" t="s">
        <v>2</v>
      </c>
      <c r="D47" s="2" t="s">
        <v>3</v>
      </c>
      <c r="E47" s="2">
        <v>14.907662999999999</v>
      </c>
      <c r="F47" s="2">
        <v>11.687905000000001</v>
      </c>
      <c r="G47" s="2">
        <v>14.01432</v>
      </c>
      <c r="H47" s="2">
        <v>15.617457999999999</v>
      </c>
      <c r="I47" s="2">
        <v>16.341265</v>
      </c>
      <c r="J47" s="2">
        <v>16.530118999999999</v>
      </c>
      <c r="K47" s="2">
        <v>16.578609</v>
      </c>
      <c r="L47" s="2">
        <v>16.513694999999998</v>
      </c>
      <c r="M47" s="2">
        <v>16.848462999999999</v>
      </c>
      <c r="N47" s="2">
        <v>17.159517000000001</v>
      </c>
      <c r="O47" s="2">
        <v>17.640602000000001</v>
      </c>
      <c r="P47" s="2">
        <v>18.022966</v>
      </c>
      <c r="Q47" s="2">
        <v>18.230356</v>
      </c>
      <c r="R47" s="2">
        <v>18.270674</v>
      </c>
      <c r="S47" s="2">
        <v>18.532008999999999</v>
      </c>
      <c r="T47" s="2">
        <v>18.971917999999999</v>
      </c>
      <c r="U47" s="2">
        <v>19.380472000000001</v>
      </c>
      <c r="V47" s="2">
        <v>19.847114999999999</v>
      </c>
      <c r="W47" s="2">
        <v>19.814025999999998</v>
      </c>
      <c r="X47" s="2">
        <v>20.140352</v>
      </c>
      <c r="Y47" s="2">
        <v>20.286840000000002</v>
      </c>
      <c r="Z47" s="2">
        <v>20.816670999999999</v>
      </c>
      <c r="AA47" s="2">
        <v>20.901564</v>
      </c>
      <c r="AB47" s="2">
        <v>21.064886000000001</v>
      </c>
      <c r="AC47" s="2">
        <v>21.406965</v>
      </c>
      <c r="AD47" s="2">
        <v>21.609076999999999</v>
      </c>
      <c r="AE47" s="2">
        <v>21.669623999999999</v>
      </c>
      <c r="AF47" s="2">
        <v>21.719460999999999</v>
      </c>
      <c r="AG47" s="2">
        <v>21.794519000000001</v>
      </c>
      <c r="AH47" s="2">
        <v>21.887751000000002</v>
      </c>
      <c r="AI47" s="2">
        <v>22.010210000000001</v>
      </c>
      <c r="AJ47" s="2">
        <v>22.183347999999999</v>
      </c>
      <c r="AK47" s="2">
        <v>22.485365000000002</v>
      </c>
      <c r="AL47" s="2">
        <v>22.527166000000001</v>
      </c>
      <c r="AM47" s="2">
        <v>22.713080999999999</v>
      </c>
      <c r="AN47" s="2">
        <v>22.975598999999999</v>
      </c>
      <c r="AO47" s="3"/>
    </row>
    <row r="48" spans="1:41">
      <c r="A48" s="2" t="s">
        <v>4</v>
      </c>
      <c r="B48" s="2" t="s">
        <v>5</v>
      </c>
      <c r="C48" s="2" t="s">
        <v>6</v>
      </c>
      <c r="D48" s="2" t="s">
        <v>3</v>
      </c>
      <c r="E48" s="2">
        <v>8.9892640000000004</v>
      </c>
      <c r="F48" s="2">
        <v>6.9234090000000004</v>
      </c>
      <c r="G48" s="2">
        <v>7.9098090000000001</v>
      </c>
      <c r="H48" s="2">
        <v>8.5520110000000003</v>
      </c>
      <c r="I48" s="2">
        <v>8.5298250000000007</v>
      </c>
      <c r="J48" s="2">
        <v>8.1542139999999996</v>
      </c>
      <c r="K48" s="2">
        <v>7.6087420000000003</v>
      </c>
      <c r="L48" s="2">
        <v>6.9502009999999999</v>
      </c>
      <c r="M48" s="2">
        <v>7.3188079999999998</v>
      </c>
      <c r="N48" s="2">
        <v>7.599863</v>
      </c>
      <c r="O48" s="2">
        <v>8.0000929999999997</v>
      </c>
      <c r="P48" s="2">
        <v>8.3278960000000009</v>
      </c>
      <c r="Q48" s="2">
        <v>8.4558129999999991</v>
      </c>
      <c r="R48" s="2">
        <v>8.5140720000000005</v>
      </c>
      <c r="S48" s="2">
        <v>8.7624460000000006</v>
      </c>
      <c r="T48" s="2">
        <v>9.0905900000000006</v>
      </c>
      <c r="U48" s="2">
        <v>9.4186329999999998</v>
      </c>
      <c r="V48" s="2">
        <v>9.7885480000000005</v>
      </c>
      <c r="W48" s="2">
        <v>9.7746110000000002</v>
      </c>
      <c r="X48" s="2">
        <v>10.038273999999999</v>
      </c>
      <c r="Y48" s="2">
        <v>10.172556999999999</v>
      </c>
      <c r="Z48" s="2">
        <v>10.594982999999999</v>
      </c>
      <c r="AA48" s="2">
        <v>10.677073</v>
      </c>
      <c r="AB48" s="2">
        <v>10.776668000000001</v>
      </c>
      <c r="AC48" s="2">
        <v>10.981199999999999</v>
      </c>
      <c r="AD48" s="2">
        <v>11.152164000000001</v>
      </c>
      <c r="AE48" s="2">
        <v>11.328808</v>
      </c>
      <c r="AF48" s="2">
        <v>11.282131</v>
      </c>
      <c r="AG48" s="2">
        <v>11.324126</v>
      </c>
      <c r="AH48" s="2">
        <v>11.402569</v>
      </c>
      <c r="AI48" s="2">
        <v>11.494795</v>
      </c>
      <c r="AJ48" s="2">
        <v>11.641406999999999</v>
      </c>
      <c r="AK48" s="2">
        <v>11.852850999999999</v>
      </c>
      <c r="AL48" s="2">
        <v>11.886767000000001</v>
      </c>
      <c r="AM48" s="2">
        <v>12.04312</v>
      </c>
      <c r="AN48" s="2">
        <v>12.254901</v>
      </c>
      <c r="AO48" s="3"/>
    </row>
    <row r="49" spans="1:41">
      <c r="A49" s="2" t="s">
        <v>7</v>
      </c>
      <c r="B49" s="2" t="s">
        <v>8</v>
      </c>
      <c r="C49" s="2" t="s">
        <v>9</v>
      </c>
      <c r="D49" s="2" t="s">
        <v>3</v>
      </c>
      <c r="E49" s="2">
        <v>2.843397</v>
      </c>
      <c r="F49" s="2">
        <v>2.4749490000000001</v>
      </c>
      <c r="G49" s="2">
        <v>3.085979</v>
      </c>
      <c r="H49" s="2">
        <v>3.4277899999999999</v>
      </c>
      <c r="I49" s="2">
        <v>3.8991539999999998</v>
      </c>
      <c r="J49" s="2">
        <v>4.3461949999999998</v>
      </c>
      <c r="K49" s="2">
        <v>4.274108</v>
      </c>
      <c r="L49" s="2">
        <v>4.1472790000000002</v>
      </c>
      <c r="M49" s="2">
        <v>4.1474440000000001</v>
      </c>
      <c r="N49" s="2">
        <v>4.258229</v>
      </c>
      <c r="O49" s="2">
        <v>4.356732</v>
      </c>
      <c r="P49" s="2">
        <v>4.5181829999999996</v>
      </c>
      <c r="Q49" s="2">
        <v>4.6425689999999999</v>
      </c>
      <c r="R49" s="2">
        <v>4.7602739999999999</v>
      </c>
      <c r="S49" s="2">
        <v>4.866104</v>
      </c>
      <c r="T49" s="2">
        <v>4.9057870000000001</v>
      </c>
      <c r="U49" s="2">
        <v>4.9528169999999996</v>
      </c>
      <c r="V49" s="2">
        <v>4.9544410000000001</v>
      </c>
      <c r="W49" s="2">
        <v>4.8965160000000001</v>
      </c>
      <c r="X49" s="2">
        <v>4.8964259999999999</v>
      </c>
      <c r="Y49" s="2">
        <v>4.9843859999999998</v>
      </c>
      <c r="Z49" s="2">
        <v>4.9839149999999997</v>
      </c>
      <c r="AA49" s="2">
        <v>4.9984349999999997</v>
      </c>
      <c r="AB49" s="2">
        <v>5.0082190000000004</v>
      </c>
      <c r="AC49" s="2">
        <v>5.0562189999999996</v>
      </c>
      <c r="AD49" s="2">
        <v>5.0393119999999998</v>
      </c>
      <c r="AE49" s="2">
        <v>5.0596439999999996</v>
      </c>
      <c r="AF49" s="2">
        <v>5.1414840000000002</v>
      </c>
      <c r="AG49" s="2">
        <v>5.2547860000000002</v>
      </c>
      <c r="AH49" s="2">
        <v>5.3230810000000002</v>
      </c>
      <c r="AI49" s="2">
        <v>5.4200010000000001</v>
      </c>
      <c r="AJ49" s="2">
        <v>5.4976370000000001</v>
      </c>
      <c r="AK49" s="2">
        <v>5.588006</v>
      </c>
      <c r="AL49" s="2">
        <v>5.7243740000000001</v>
      </c>
      <c r="AM49" s="2">
        <v>5.7666339999999998</v>
      </c>
      <c r="AN49" s="2">
        <v>5.8524729999999998</v>
      </c>
      <c r="AO49" s="3"/>
    </row>
    <row r="50" spans="1:41">
      <c r="A50" s="2" t="s">
        <v>10</v>
      </c>
      <c r="B50" s="2" t="s">
        <v>11</v>
      </c>
      <c r="C50" s="2" t="s">
        <v>12</v>
      </c>
      <c r="D50" s="2" t="s">
        <v>3</v>
      </c>
      <c r="E50" s="2">
        <v>2.2205979999999998</v>
      </c>
      <c r="F50" s="2">
        <v>2.089029</v>
      </c>
      <c r="G50" s="2">
        <v>2.1795309999999999</v>
      </c>
      <c r="H50" s="2">
        <v>2.2525499999999998</v>
      </c>
      <c r="I50" s="2">
        <v>2.2819039999999999</v>
      </c>
      <c r="J50" s="2">
        <v>2.318587</v>
      </c>
      <c r="K50" s="2">
        <v>2.342098</v>
      </c>
      <c r="L50" s="2">
        <v>2.3626100000000001</v>
      </c>
      <c r="M50" s="2">
        <v>2.3829210000000001</v>
      </c>
      <c r="N50" s="2">
        <v>2.3990309999999999</v>
      </c>
      <c r="O50" s="2">
        <v>2.4097870000000001</v>
      </c>
      <c r="P50" s="2">
        <v>2.4230079999999998</v>
      </c>
      <c r="Q50" s="2">
        <v>2.4192710000000002</v>
      </c>
      <c r="R50" s="2">
        <v>2.420998</v>
      </c>
      <c r="S50" s="2">
        <v>2.4243860000000002</v>
      </c>
      <c r="T50" s="2">
        <v>2.4297260000000001</v>
      </c>
      <c r="U50" s="2">
        <v>2.4342069999999998</v>
      </c>
      <c r="V50" s="2">
        <v>2.4307850000000002</v>
      </c>
      <c r="W50" s="2">
        <v>2.4265300000000001</v>
      </c>
      <c r="X50" s="2">
        <v>2.4292050000000001</v>
      </c>
      <c r="Y50" s="2">
        <v>2.4326210000000001</v>
      </c>
      <c r="Z50" s="2">
        <v>2.4430429999999999</v>
      </c>
      <c r="AA50" s="2">
        <v>2.4385479999999999</v>
      </c>
      <c r="AB50" s="2">
        <v>2.4427029999999998</v>
      </c>
      <c r="AC50" s="2">
        <v>2.4462510000000002</v>
      </c>
      <c r="AD50" s="2">
        <v>2.4542169999999999</v>
      </c>
      <c r="AE50" s="2">
        <v>2.457427</v>
      </c>
      <c r="AF50" s="2">
        <v>2.4568210000000001</v>
      </c>
      <c r="AG50" s="2">
        <v>2.4661330000000001</v>
      </c>
      <c r="AH50" s="2">
        <v>2.4607760000000001</v>
      </c>
      <c r="AI50" s="2">
        <v>2.4566859999999999</v>
      </c>
      <c r="AJ50" s="2">
        <v>2.4523090000000001</v>
      </c>
      <c r="AK50" s="2">
        <v>2.4666549999999998</v>
      </c>
      <c r="AL50" s="2">
        <v>2.4574419999999999</v>
      </c>
      <c r="AM50" s="2">
        <v>2.448744</v>
      </c>
      <c r="AN50" s="2">
        <v>2.4522490000000001</v>
      </c>
      <c r="AO50" s="3"/>
    </row>
    <row r="51" spans="1:41">
      <c r="A51" s="2" t="s">
        <v>13</v>
      </c>
      <c r="B51" s="2" t="s">
        <v>14</v>
      </c>
      <c r="C51" s="2" t="s">
        <v>15</v>
      </c>
      <c r="D51" s="2" t="s">
        <v>3</v>
      </c>
      <c r="E51" s="2">
        <v>0.54072100000000001</v>
      </c>
      <c r="F51" s="2">
        <v>0.559805</v>
      </c>
      <c r="G51" s="2">
        <v>0.59691300000000003</v>
      </c>
      <c r="H51" s="2">
        <v>0.617058</v>
      </c>
      <c r="I51" s="2">
        <v>0.61917800000000001</v>
      </c>
      <c r="J51" s="2">
        <v>0.617058</v>
      </c>
      <c r="K51" s="2">
        <v>0.63614199999999999</v>
      </c>
      <c r="L51" s="2">
        <v>0.66052699999999998</v>
      </c>
      <c r="M51" s="2">
        <v>0.687033</v>
      </c>
      <c r="N51" s="2">
        <v>0.70187699999999997</v>
      </c>
      <c r="O51" s="2">
        <v>0.73686399999999996</v>
      </c>
      <c r="P51" s="2">
        <v>0.75700900000000004</v>
      </c>
      <c r="Q51" s="2">
        <v>0.77609300000000003</v>
      </c>
      <c r="R51" s="2">
        <v>0.79729799999999995</v>
      </c>
      <c r="S51" s="2">
        <v>0.80684</v>
      </c>
      <c r="T51" s="2">
        <v>0.81638200000000005</v>
      </c>
      <c r="U51" s="2">
        <v>0.83864700000000003</v>
      </c>
      <c r="V51" s="2">
        <v>0.86303200000000002</v>
      </c>
      <c r="W51" s="2">
        <v>0.88741800000000004</v>
      </c>
      <c r="X51" s="2">
        <v>0.91180300000000003</v>
      </c>
      <c r="Y51" s="2">
        <v>0.937249</v>
      </c>
      <c r="Z51" s="2">
        <v>0.96375500000000003</v>
      </c>
      <c r="AA51" s="2">
        <v>0.99132100000000001</v>
      </c>
      <c r="AB51" s="2">
        <v>1.0199469999999999</v>
      </c>
      <c r="AC51" s="2">
        <v>1.049634</v>
      </c>
      <c r="AD51" s="2">
        <v>1.07826</v>
      </c>
      <c r="AE51" s="2">
        <v>1.1100680000000001</v>
      </c>
      <c r="AF51" s="2">
        <v>1.141875</v>
      </c>
      <c r="AG51" s="2">
        <v>1.1736819999999999</v>
      </c>
      <c r="AH51" s="2">
        <v>1.2076089999999999</v>
      </c>
      <c r="AI51" s="2">
        <v>1.242597</v>
      </c>
      <c r="AJ51" s="2">
        <v>1.278645</v>
      </c>
      <c r="AK51" s="2">
        <v>1.3146929999999999</v>
      </c>
      <c r="AL51" s="2">
        <v>1.352862</v>
      </c>
      <c r="AM51" s="2">
        <v>1.39209</v>
      </c>
      <c r="AN51" s="2">
        <v>1.4323790000000001</v>
      </c>
      <c r="AO51" s="3"/>
    </row>
    <row r="54" spans="1:41">
      <c r="A54" s="2" t="s">
        <v>29</v>
      </c>
    </row>
    <row r="56" spans="1:41">
      <c r="A56" s="2" t="s">
        <v>20</v>
      </c>
      <c r="B56" s="2"/>
      <c r="C56" s="2" t="s">
        <v>23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>
      <c r="A57" s="2" t="s">
        <v>0</v>
      </c>
      <c r="B57" s="2" t="s">
        <v>1</v>
      </c>
      <c r="C57" s="2" t="s">
        <v>2</v>
      </c>
      <c r="D57" s="2" t="s">
        <v>3</v>
      </c>
      <c r="E57" s="2">
        <v>15.263624</v>
      </c>
      <c r="F57" s="2">
        <v>11.951148999999999</v>
      </c>
      <c r="G57" s="2">
        <v>14.334626999999999</v>
      </c>
      <c r="H57" s="2">
        <v>16.218245</v>
      </c>
      <c r="I57" s="2">
        <v>17.259419999999999</v>
      </c>
      <c r="J57" s="2">
        <v>17.749124999999999</v>
      </c>
      <c r="K57" s="2">
        <v>18.100956</v>
      </c>
      <c r="L57" s="2">
        <v>18.359058000000001</v>
      </c>
      <c r="M57" s="2">
        <v>18.686610999999999</v>
      </c>
      <c r="N57" s="2">
        <v>19.002617000000001</v>
      </c>
      <c r="O57" s="2">
        <v>19.478273000000002</v>
      </c>
      <c r="P57" s="2">
        <v>19.838750999999998</v>
      </c>
      <c r="Q57" s="2">
        <v>20.041205999999999</v>
      </c>
      <c r="R57" s="2">
        <v>20.055783999999999</v>
      </c>
      <c r="S57" s="2">
        <v>20.31204</v>
      </c>
      <c r="T57" s="2">
        <v>20.746919999999999</v>
      </c>
      <c r="U57" s="2">
        <v>21.065515999999999</v>
      </c>
      <c r="V57" s="2">
        <v>21.530968000000001</v>
      </c>
      <c r="W57" s="2">
        <v>21.484058000000001</v>
      </c>
      <c r="X57" s="2">
        <v>21.807366999999999</v>
      </c>
      <c r="Y57" s="2">
        <v>21.977615</v>
      </c>
      <c r="Z57" s="2">
        <v>22.510517</v>
      </c>
      <c r="AA57" s="2">
        <v>22.589542000000002</v>
      </c>
      <c r="AB57" s="2">
        <v>22.716031999999998</v>
      </c>
      <c r="AC57" s="2">
        <v>23.059761000000002</v>
      </c>
      <c r="AD57" s="2">
        <v>23.257418000000001</v>
      </c>
      <c r="AE57" s="2">
        <v>23.309353000000002</v>
      </c>
      <c r="AF57" s="2">
        <v>23.352722</v>
      </c>
      <c r="AG57" s="2">
        <v>23.423701999999999</v>
      </c>
      <c r="AH57" s="2">
        <v>23.523468000000001</v>
      </c>
      <c r="AI57" s="2">
        <v>23.637744999999999</v>
      </c>
      <c r="AJ57" s="2">
        <v>23.814661000000001</v>
      </c>
      <c r="AK57" s="2">
        <v>24.115988000000002</v>
      </c>
      <c r="AL57" s="2">
        <v>24.149162</v>
      </c>
      <c r="AM57" s="2">
        <v>24.350273000000001</v>
      </c>
      <c r="AN57" s="2">
        <v>24.623383</v>
      </c>
      <c r="AO57" s="3"/>
    </row>
    <row r="58" spans="1:41">
      <c r="A58" s="2" t="s">
        <v>4</v>
      </c>
      <c r="B58" s="2" t="s">
        <v>5</v>
      </c>
      <c r="C58" s="2" t="s">
        <v>6</v>
      </c>
      <c r="D58" s="2" t="s">
        <v>3</v>
      </c>
      <c r="E58" s="2">
        <v>10.134888999999999</v>
      </c>
      <c r="F58" s="2">
        <v>8.0868669999999998</v>
      </c>
      <c r="G58" s="2">
        <v>9.299004</v>
      </c>
      <c r="H58" s="2">
        <v>10.566110999999999</v>
      </c>
      <c r="I58" s="2">
        <v>12.650057</v>
      </c>
      <c r="J58" s="2">
        <v>13.25314</v>
      </c>
      <c r="K58" s="2">
        <v>13.740990999999999</v>
      </c>
      <c r="L58" s="2">
        <v>14.124468999999999</v>
      </c>
      <c r="M58" s="2">
        <v>14.517269000000001</v>
      </c>
      <c r="N58" s="2">
        <v>14.778586000000001</v>
      </c>
      <c r="O58" s="2">
        <v>15.412834999999999</v>
      </c>
      <c r="P58" s="2">
        <v>15.952664</v>
      </c>
      <c r="Q58" s="2">
        <v>16.052026999999999</v>
      </c>
      <c r="R58" s="2">
        <v>16.090209999999999</v>
      </c>
      <c r="S58" s="2">
        <v>16.321276000000001</v>
      </c>
      <c r="T58" s="2">
        <v>16.634771000000001</v>
      </c>
      <c r="U58" s="2">
        <v>16.969908</v>
      </c>
      <c r="V58" s="2">
        <v>17.333463999999999</v>
      </c>
      <c r="W58" s="2">
        <v>17.312087999999999</v>
      </c>
      <c r="X58" s="2">
        <v>17.560509</v>
      </c>
      <c r="Y58" s="2">
        <v>17.685495</v>
      </c>
      <c r="Z58" s="2">
        <v>18.061596000000002</v>
      </c>
      <c r="AA58" s="2">
        <v>18.140411</v>
      </c>
      <c r="AB58" s="2">
        <v>18.210003</v>
      </c>
      <c r="AC58" s="2">
        <v>18.385120000000001</v>
      </c>
      <c r="AD58" s="2">
        <v>18.525338999999999</v>
      </c>
      <c r="AE58" s="2">
        <v>18.600739000000001</v>
      </c>
      <c r="AF58" s="2">
        <v>18.429848</v>
      </c>
      <c r="AG58" s="2">
        <v>18.336469999999998</v>
      </c>
      <c r="AH58" s="2">
        <v>18.231273999999999</v>
      </c>
      <c r="AI58" s="2">
        <v>18.1129</v>
      </c>
      <c r="AJ58" s="2">
        <v>18.271315000000001</v>
      </c>
      <c r="AK58" s="2">
        <v>18.487895999999999</v>
      </c>
      <c r="AL58" s="2">
        <v>18.502604000000002</v>
      </c>
      <c r="AM58" s="2">
        <v>18.678818</v>
      </c>
      <c r="AN58" s="2">
        <v>18.900521999999999</v>
      </c>
      <c r="AO58" s="3"/>
    </row>
    <row r="59" spans="1:41">
      <c r="A59" s="2" t="s">
        <v>7</v>
      </c>
      <c r="B59" s="2" t="s">
        <v>8</v>
      </c>
      <c r="C59" s="2" t="s">
        <v>9</v>
      </c>
      <c r="D59" s="2" t="s">
        <v>3</v>
      </c>
      <c r="E59" s="2">
        <v>3.2865190000000002</v>
      </c>
      <c r="F59" s="2">
        <v>3.0161359999999999</v>
      </c>
      <c r="G59" s="2">
        <v>3.5310839999999999</v>
      </c>
      <c r="H59" s="2">
        <v>3.806432</v>
      </c>
      <c r="I59" s="2">
        <v>4.1775859999999998</v>
      </c>
      <c r="J59" s="2">
        <v>4.5359220000000002</v>
      </c>
      <c r="K59" s="2">
        <v>4.5749649999999997</v>
      </c>
      <c r="L59" s="2">
        <v>4.5338520000000004</v>
      </c>
      <c r="M59" s="2">
        <v>4.5588369999999996</v>
      </c>
      <c r="N59" s="2">
        <v>4.6832070000000003</v>
      </c>
      <c r="O59" s="2">
        <v>4.8109029999999997</v>
      </c>
      <c r="P59" s="2">
        <v>4.9276929999999997</v>
      </c>
      <c r="Q59" s="2">
        <v>5.0543329999999997</v>
      </c>
      <c r="R59" s="2">
        <v>5.1602649999999999</v>
      </c>
      <c r="S59" s="2">
        <v>5.2536719999999999</v>
      </c>
      <c r="T59" s="2">
        <v>5.2900960000000001</v>
      </c>
      <c r="U59" s="2">
        <v>5.311407</v>
      </c>
      <c r="V59" s="2">
        <v>5.3073319999999997</v>
      </c>
      <c r="W59" s="2">
        <v>5.255979</v>
      </c>
      <c r="X59" s="2">
        <v>5.2814170000000003</v>
      </c>
      <c r="Y59" s="2">
        <v>5.393167</v>
      </c>
      <c r="Z59" s="2">
        <v>5.4037860000000002</v>
      </c>
      <c r="AA59" s="2">
        <v>5.4402369999999998</v>
      </c>
      <c r="AB59" s="2">
        <v>5.4498049999999996</v>
      </c>
      <c r="AC59" s="2">
        <v>5.4812799999999999</v>
      </c>
      <c r="AD59" s="2">
        <v>5.4386109999999999</v>
      </c>
      <c r="AE59" s="2">
        <v>5.4537360000000001</v>
      </c>
      <c r="AF59" s="2">
        <v>5.5115290000000003</v>
      </c>
      <c r="AG59" s="2">
        <v>5.595669</v>
      </c>
      <c r="AH59" s="2">
        <v>5.6655199999999999</v>
      </c>
      <c r="AI59" s="2">
        <v>5.747687</v>
      </c>
      <c r="AJ59" s="2">
        <v>5.8139440000000002</v>
      </c>
      <c r="AK59" s="2">
        <v>5.8804189999999998</v>
      </c>
      <c r="AL59" s="2">
        <v>5.9869750000000002</v>
      </c>
      <c r="AM59" s="2">
        <v>6.0211199999999998</v>
      </c>
      <c r="AN59" s="2">
        <v>6.1307020000000003</v>
      </c>
      <c r="AO59" s="3"/>
    </row>
    <row r="60" spans="1:41">
      <c r="A60" s="2" t="s">
        <v>10</v>
      </c>
      <c r="B60" s="2" t="s">
        <v>11</v>
      </c>
      <c r="C60" s="2" t="s">
        <v>12</v>
      </c>
      <c r="D60" s="2" t="s">
        <v>3</v>
      </c>
      <c r="E60" s="2">
        <v>2.2751670000000002</v>
      </c>
      <c r="F60" s="2">
        <v>2.1383549999999998</v>
      </c>
      <c r="G60" s="2">
        <v>2.1814339999999999</v>
      </c>
      <c r="H60" s="2">
        <v>2.2306819999999998</v>
      </c>
      <c r="I60" s="2">
        <v>2.2761740000000001</v>
      </c>
      <c r="J60" s="2">
        <v>2.3106110000000002</v>
      </c>
      <c r="K60" s="2">
        <v>2.3137270000000001</v>
      </c>
      <c r="L60" s="2">
        <v>2.3241459999999998</v>
      </c>
      <c r="M60" s="2">
        <v>2.3307060000000002</v>
      </c>
      <c r="N60" s="2">
        <v>2.3309350000000002</v>
      </c>
      <c r="O60" s="2">
        <v>2.329555</v>
      </c>
      <c r="P60" s="2">
        <v>2.328033</v>
      </c>
      <c r="Q60" s="2">
        <v>2.3206540000000002</v>
      </c>
      <c r="R60" s="2">
        <v>2.310943</v>
      </c>
      <c r="S60" s="2">
        <v>2.299531</v>
      </c>
      <c r="T60" s="2">
        <v>2.2970359999999999</v>
      </c>
      <c r="U60" s="2">
        <v>2.2977340000000002</v>
      </c>
      <c r="V60" s="2">
        <v>2.3010250000000001</v>
      </c>
      <c r="W60" s="2">
        <v>2.306543</v>
      </c>
      <c r="X60" s="2">
        <v>2.318317</v>
      </c>
      <c r="Y60" s="2">
        <v>2.3232930000000001</v>
      </c>
      <c r="Z60" s="2">
        <v>2.3398940000000001</v>
      </c>
      <c r="AA60" s="2">
        <v>2.3429199999999999</v>
      </c>
      <c r="AB60" s="2">
        <v>2.3516550000000001</v>
      </c>
      <c r="AC60" s="2">
        <v>2.358168</v>
      </c>
      <c r="AD60" s="2">
        <v>2.371928</v>
      </c>
      <c r="AE60" s="2">
        <v>2.373103</v>
      </c>
      <c r="AF60" s="2">
        <v>2.3735499999999998</v>
      </c>
      <c r="AG60" s="2">
        <v>2.378546</v>
      </c>
      <c r="AH60" s="2">
        <v>2.378117</v>
      </c>
      <c r="AI60" s="2">
        <v>2.3787669999999999</v>
      </c>
      <c r="AJ60" s="2">
        <v>2.3728479999999998</v>
      </c>
      <c r="AK60" s="2">
        <v>2.3771969999999998</v>
      </c>
      <c r="AL60" s="2">
        <v>2.3781850000000002</v>
      </c>
      <c r="AM60" s="2">
        <v>2.3840789999999998</v>
      </c>
      <c r="AN60" s="2">
        <v>2.3865850000000002</v>
      </c>
      <c r="AO60" s="3"/>
    </row>
    <row r="61" spans="1:41">
      <c r="A61" s="2" t="s">
        <v>13</v>
      </c>
      <c r="B61" s="2" t="s">
        <v>14</v>
      </c>
      <c r="C61" s="2" t="s">
        <v>15</v>
      </c>
      <c r="D61" s="2" t="s">
        <v>3</v>
      </c>
      <c r="E61" s="2">
        <v>0.54072100000000001</v>
      </c>
      <c r="F61" s="2">
        <v>0.559805</v>
      </c>
      <c r="G61" s="2">
        <v>0.59691300000000003</v>
      </c>
      <c r="H61" s="2">
        <v>0.617058</v>
      </c>
      <c r="I61" s="2">
        <v>0.61917800000000001</v>
      </c>
      <c r="J61" s="2">
        <v>0.617058</v>
      </c>
      <c r="K61" s="2">
        <v>0.63614199999999999</v>
      </c>
      <c r="L61" s="2">
        <v>0.66052699999999998</v>
      </c>
      <c r="M61" s="2">
        <v>0.687033</v>
      </c>
      <c r="N61" s="2">
        <v>0.70187699999999997</v>
      </c>
      <c r="O61" s="2">
        <v>0.73686399999999996</v>
      </c>
      <c r="P61" s="2">
        <v>0.75700900000000004</v>
      </c>
      <c r="Q61" s="2">
        <v>0.77609300000000003</v>
      </c>
      <c r="R61" s="2">
        <v>0.79729799999999995</v>
      </c>
      <c r="S61" s="2">
        <v>0.80684</v>
      </c>
      <c r="T61" s="2">
        <v>0.81638200000000005</v>
      </c>
      <c r="U61" s="2">
        <v>0.83864700000000003</v>
      </c>
      <c r="V61" s="2">
        <v>0.86303200000000002</v>
      </c>
      <c r="W61" s="2">
        <v>0.88741800000000004</v>
      </c>
      <c r="X61" s="2">
        <v>0.91180300000000003</v>
      </c>
      <c r="Y61" s="2">
        <v>0.937249</v>
      </c>
      <c r="Z61" s="2">
        <v>0.96375500000000003</v>
      </c>
      <c r="AA61" s="2">
        <v>0.99132100000000001</v>
      </c>
      <c r="AB61" s="2">
        <v>1.0199469999999999</v>
      </c>
      <c r="AC61" s="2">
        <v>1.049634</v>
      </c>
      <c r="AD61" s="2">
        <v>1.07826</v>
      </c>
      <c r="AE61" s="2">
        <v>1.1100680000000001</v>
      </c>
      <c r="AF61" s="2">
        <v>1.141875</v>
      </c>
      <c r="AG61" s="2">
        <v>1.1736819999999999</v>
      </c>
      <c r="AH61" s="2">
        <v>1.2076089999999999</v>
      </c>
      <c r="AI61" s="2">
        <v>1.242597</v>
      </c>
      <c r="AJ61" s="2">
        <v>1.278645</v>
      </c>
      <c r="AK61" s="2">
        <v>1.3146929999999999</v>
      </c>
      <c r="AL61" s="2">
        <v>1.352862</v>
      </c>
      <c r="AM61" s="2">
        <v>1.39209</v>
      </c>
      <c r="AN61" s="2">
        <v>1.4323790000000001</v>
      </c>
      <c r="AO61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Hidalgo-Gonzalez</dc:creator>
  <cp:lastModifiedBy>Patricia Hidalgo-Gonzalez</cp:lastModifiedBy>
  <dcterms:created xsi:type="dcterms:W3CDTF">2017-02-27T01:28:11Z</dcterms:created>
  <dcterms:modified xsi:type="dcterms:W3CDTF">2017-02-28T01:11:20Z</dcterms:modified>
</cp:coreProperties>
</file>