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-50880" yWindow="160" windowWidth="34460" windowHeight="24180" tabRatio="500" activeTab="2"/>
  </bookViews>
  <sheets>
    <sheet name="E3, 4% decr, 1% decr" sheetId="3" r:id="rId1"/>
    <sheet name="E3, 1% decr" sheetId="1" r:id="rId2"/>
    <sheet name="E3 old, 1% decr" sheetId="4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B172" i="4" l="1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C4" i="1"/>
  <c r="F4" i="1"/>
  <c r="C5" i="1"/>
  <c r="F5" i="1"/>
  <c r="C6" i="1"/>
  <c r="F6" i="1"/>
  <c r="C7" i="1"/>
  <c r="F7" i="1"/>
  <c r="C8" i="1"/>
  <c r="F8" i="1"/>
  <c r="C9" i="1"/>
  <c r="F9" i="1"/>
  <c r="C10" i="1"/>
  <c r="F10" i="1"/>
  <c r="C11" i="1"/>
  <c r="F11" i="1"/>
  <c r="C12" i="1"/>
  <c r="F12" i="1"/>
  <c r="C13" i="1"/>
  <c r="F13" i="1"/>
  <c r="C14" i="1"/>
  <c r="F14" i="1"/>
  <c r="C15" i="1"/>
  <c r="F15" i="1"/>
  <c r="C16" i="1"/>
  <c r="F16" i="1"/>
  <c r="C17" i="1"/>
  <c r="F17" i="1"/>
  <c r="C18" i="1"/>
  <c r="F18" i="1"/>
  <c r="C19" i="1"/>
  <c r="F19" i="1"/>
  <c r="C20" i="1"/>
  <c r="F20" i="1"/>
  <c r="C21" i="1"/>
  <c r="F21" i="1"/>
  <c r="C22" i="1"/>
  <c r="F22" i="1"/>
  <c r="C23" i="1"/>
  <c r="F23" i="1"/>
  <c r="C24" i="1"/>
  <c r="F24" i="1"/>
  <c r="C25" i="1"/>
  <c r="F25" i="1"/>
  <c r="C26" i="1"/>
  <c r="F26" i="1"/>
  <c r="C27" i="1"/>
  <c r="F27" i="1"/>
  <c r="C28" i="1"/>
  <c r="F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</calcChain>
</file>

<file path=xl/sharedStrings.xml><?xml version="1.0" encoding="utf-8"?>
<sst xmlns="http://schemas.openxmlformats.org/spreadsheetml/2006/main" count="64" uniqueCount="14">
  <si>
    <t>Central_PV</t>
  </si>
  <si>
    <t>year</t>
  </si>
  <si>
    <t>overnight_cost_mw</t>
  </si>
  <si>
    <t>4% decrease</t>
  </si>
  <si>
    <t>1% decrease</t>
  </si>
  <si>
    <t>1) E3 ppt $1400/kW in 2016 and 4% ann decrease until 2030 then 1% thereafter</t>
  </si>
  <si>
    <t>Commercial_PV</t>
  </si>
  <si>
    <t>Residential_PV</t>
  </si>
  <si>
    <t>3) E3 old cap cost with 1% / yr declination</t>
  </si>
  <si>
    <t>same as switch id 10</t>
  </si>
  <si>
    <t>Offshore_Wind</t>
  </si>
  <si>
    <t>Geothermal</t>
  </si>
  <si>
    <t>gen_tech</t>
  </si>
  <si>
    <t>2) E3 ppt $1400/kW in 2016 and 1% decrease until 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</si>
</sst>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222222"/>
      <name val="Arial"/>
      <family val="2"/>
    </font>
    <font>
      <sz val="11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1" fontId="0" fillId="0" borderId="0" xfId="0" applyNumberFormat="1"/>
    <xf numFmtId="0" fontId="4" fillId="0" borderId="0" xfId="0" applyFont="1"/>
    <xf numFmtId="0" fontId="5" fillId="0" borderId="0" xfId="0" applyFont="1"/>
    <xf numFmtId="0" fontId="0" fillId="2" borderId="0" xfId="0" applyFill="1" applyBorder="1"/>
    <xf numFmtId="0" fontId="0" fillId="0" borderId="0" xfId="0" applyFill="1" applyBorder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7"/>
  <sheetViews>
    <sheetView workbookViewId="0">
      <selection activeCell="A2" sqref="A2:C277"/>
    </sheetView>
  </sheetViews>
  <sheetFormatPr baseColWidth="10" defaultRowHeight="15" x14ac:dyDescent="0"/>
  <cols>
    <col min="1" max="1" width="20" customWidth="1"/>
    <col min="3" max="3" width="17.83203125" customWidth="1"/>
  </cols>
  <sheetData>
    <row r="1" spans="1:10" ht="16">
      <c r="A1" s="3" t="s">
        <v>5</v>
      </c>
    </row>
    <row r="2" spans="1:10">
      <c r="A2" t="s">
        <v>12</v>
      </c>
      <c r="B2" t="s">
        <v>1</v>
      </c>
      <c r="C2" t="s">
        <v>2</v>
      </c>
    </row>
    <row r="3" spans="1:10">
      <c r="A3" t="s">
        <v>0</v>
      </c>
      <c r="B3">
        <v>2016</v>
      </c>
      <c r="C3">
        <v>1400000</v>
      </c>
    </row>
    <row r="4" spans="1:10">
      <c r="B4">
        <f>B3+1</f>
        <v>2017</v>
      </c>
      <c r="C4" s="2">
        <f>C3*D$4</f>
        <v>1344000</v>
      </c>
      <c r="D4">
        <v>0.96</v>
      </c>
      <c r="E4" t="s">
        <v>3</v>
      </c>
      <c r="F4">
        <f>(C4-C3)/C3</f>
        <v>-0.04</v>
      </c>
      <c r="J4" t="s">
        <v>0</v>
      </c>
    </row>
    <row r="5" spans="1:10">
      <c r="B5">
        <f t="shared" ref="B5:B57" si="0">B4+1</f>
        <v>2018</v>
      </c>
      <c r="C5" s="2">
        <f t="shared" ref="C5:C17" si="1">C4*D$4</f>
        <v>1290240</v>
      </c>
      <c r="F5">
        <f t="shared" ref="F5:F28" si="2">(C5-C4)/C4</f>
        <v>-0.04</v>
      </c>
      <c r="J5" s="4" t="s">
        <v>6</v>
      </c>
    </row>
    <row r="6" spans="1:10">
      <c r="B6">
        <f t="shared" si="0"/>
        <v>2019</v>
      </c>
      <c r="C6" s="2">
        <f t="shared" si="1"/>
        <v>1238630.3999999999</v>
      </c>
      <c r="F6">
        <f t="shared" si="2"/>
        <v>-4.000000000000007E-2</v>
      </c>
      <c r="J6" s="4" t="s">
        <v>7</v>
      </c>
    </row>
    <row r="7" spans="1:10">
      <c r="B7">
        <f t="shared" si="0"/>
        <v>2020</v>
      </c>
      <c r="C7" s="2">
        <f t="shared" si="1"/>
        <v>1189085.1839999999</v>
      </c>
      <c r="F7">
        <f t="shared" si="2"/>
        <v>-4.0000000000000015E-2</v>
      </c>
      <c r="J7" t="s">
        <v>10</v>
      </c>
    </row>
    <row r="8" spans="1:10">
      <c r="B8">
        <f t="shared" si="0"/>
        <v>2021</v>
      </c>
      <c r="C8" s="2">
        <f t="shared" si="1"/>
        <v>1141521.7766399998</v>
      </c>
      <c r="F8">
        <f t="shared" si="2"/>
        <v>-4.0000000000000063E-2</v>
      </c>
      <c r="J8" s="4" t="s">
        <v>11</v>
      </c>
    </row>
    <row r="9" spans="1:10">
      <c r="B9">
        <f t="shared" si="0"/>
        <v>2022</v>
      </c>
      <c r="C9" s="2">
        <f t="shared" si="1"/>
        <v>1095860.9055743997</v>
      </c>
      <c r="F9">
        <f t="shared" si="2"/>
        <v>-4.000000000000007E-2</v>
      </c>
    </row>
    <row r="10" spans="1:10">
      <c r="B10">
        <f t="shared" si="0"/>
        <v>2023</v>
      </c>
      <c r="C10" s="2">
        <f t="shared" si="1"/>
        <v>1052026.4693514237</v>
      </c>
      <c r="F10">
        <f t="shared" si="2"/>
        <v>-4.0000000000000077E-2</v>
      </c>
    </row>
    <row r="11" spans="1:10">
      <c r="B11">
        <f t="shared" si="0"/>
        <v>2024</v>
      </c>
      <c r="C11" s="2">
        <f t="shared" si="1"/>
        <v>1009945.4105773667</v>
      </c>
      <c r="F11">
        <f t="shared" si="2"/>
        <v>-4.0000000000000015E-2</v>
      </c>
    </row>
    <row r="12" spans="1:10">
      <c r="B12">
        <f t="shared" si="0"/>
        <v>2025</v>
      </c>
      <c r="C12" s="2">
        <f t="shared" si="1"/>
        <v>969547.594154272</v>
      </c>
      <c r="F12">
        <f t="shared" si="2"/>
        <v>-4.0000000000000049E-2</v>
      </c>
    </row>
    <row r="13" spans="1:10">
      <c r="B13">
        <f t="shared" si="0"/>
        <v>2026</v>
      </c>
      <c r="C13" s="2">
        <f t="shared" si="1"/>
        <v>930765.69038810104</v>
      </c>
      <c r="F13">
        <f t="shared" si="2"/>
        <v>-4.0000000000000084E-2</v>
      </c>
    </row>
    <row r="14" spans="1:10">
      <c r="B14">
        <f t="shared" si="0"/>
        <v>2027</v>
      </c>
      <c r="C14" s="2">
        <f t="shared" si="1"/>
        <v>893535.06277257693</v>
      </c>
      <c r="F14">
        <f t="shared" si="2"/>
        <v>-4.000000000000007E-2</v>
      </c>
    </row>
    <row r="15" spans="1:10">
      <c r="B15">
        <f t="shared" si="0"/>
        <v>2028</v>
      </c>
      <c r="C15" s="2">
        <f t="shared" si="1"/>
        <v>857793.66026167385</v>
      </c>
      <c r="F15">
        <f t="shared" si="2"/>
        <v>-0.04</v>
      </c>
    </row>
    <row r="16" spans="1:10">
      <c r="B16">
        <f t="shared" si="0"/>
        <v>2029</v>
      </c>
      <c r="C16" s="2">
        <f t="shared" si="1"/>
        <v>823481.91385120689</v>
      </c>
      <c r="F16">
        <f t="shared" si="2"/>
        <v>-4.0000000000000008E-2</v>
      </c>
    </row>
    <row r="17" spans="2:6">
      <c r="B17">
        <f t="shared" si="0"/>
        <v>2030</v>
      </c>
      <c r="C17" s="2">
        <f t="shared" si="1"/>
        <v>790542.6372971586</v>
      </c>
      <c r="D17">
        <v>0.99</v>
      </c>
      <c r="E17" t="s">
        <v>4</v>
      </c>
      <c r="F17">
        <f t="shared" si="2"/>
        <v>-4.0000000000000022E-2</v>
      </c>
    </row>
    <row r="18" spans="2:6">
      <c r="B18">
        <f t="shared" si="0"/>
        <v>2031</v>
      </c>
      <c r="C18" s="2">
        <f>C17*D$17</f>
        <v>782637.21092418698</v>
      </c>
      <c r="F18">
        <f t="shared" si="2"/>
        <v>-1.0000000000000042E-2</v>
      </c>
    </row>
    <row r="19" spans="2:6">
      <c r="B19">
        <f t="shared" si="0"/>
        <v>2032</v>
      </c>
      <c r="C19" s="2">
        <f t="shared" ref="C19:C57" si="3">C18*D$17</f>
        <v>774810.83881494508</v>
      </c>
      <c r="F19">
        <f t="shared" si="2"/>
        <v>-1.0000000000000038E-2</v>
      </c>
    </row>
    <row r="20" spans="2:6">
      <c r="B20">
        <f t="shared" si="0"/>
        <v>2033</v>
      </c>
      <c r="C20" s="2">
        <f t="shared" si="3"/>
        <v>767062.73042679566</v>
      </c>
      <c r="F20">
        <f t="shared" si="2"/>
        <v>-9.9999999999999499E-3</v>
      </c>
    </row>
    <row r="21" spans="2:6">
      <c r="B21">
        <f t="shared" si="0"/>
        <v>2034</v>
      </c>
      <c r="C21" s="2">
        <f t="shared" si="3"/>
        <v>759392.10312252771</v>
      </c>
      <c r="F21">
        <f t="shared" si="2"/>
        <v>-9.999999999999995E-3</v>
      </c>
    </row>
    <row r="22" spans="2:6">
      <c r="B22">
        <f t="shared" si="0"/>
        <v>2035</v>
      </c>
      <c r="C22" s="2">
        <f t="shared" si="3"/>
        <v>751798.18209130247</v>
      </c>
      <c r="F22">
        <f t="shared" si="2"/>
        <v>-9.9999999999999516E-3</v>
      </c>
    </row>
    <row r="23" spans="2:6">
      <c r="B23">
        <f t="shared" si="0"/>
        <v>2036</v>
      </c>
      <c r="C23" s="2">
        <f t="shared" si="3"/>
        <v>744280.20027038944</v>
      </c>
      <c r="F23">
        <f t="shared" si="2"/>
        <v>-1.0000000000000009E-2</v>
      </c>
    </row>
    <row r="24" spans="2:6">
      <c r="B24">
        <f t="shared" si="0"/>
        <v>2037</v>
      </c>
      <c r="C24" s="2">
        <f t="shared" si="3"/>
        <v>736837.39826768555</v>
      </c>
      <c r="F24">
        <f t="shared" si="2"/>
        <v>-9.9999999999999898E-3</v>
      </c>
    </row>
    <row r="25" spans="2:6">
      <c r="B25">
        <f t="shared" si="0"/>
        <v>2038</v>
      </c>
      <c r="C25" s="2">
        <f t="shared" si="3"/>
        <v>729469.02428500867</v>
      </c>
      <c r="F25">
        <f t="shared" si="2"/>
        <v>-1.0000000000000042E-2</v>
      </c>
    </row>
    <row r="26" spans="2:6">
      <c r="B26">
        <f t="shared" si="0"/>
        <v>2039</v>
      </c>
      <c r="C26" s="2">
        <f t="shared" si="3"/>
        <v>722174.33404215856</v>
      </c>
      <c r="F26">
        <f t="shared" si="2"/>
        <v>-1.0000000000000026E-2</v>
      </c>
    </row>
    <row r="27" spans="2:6">
      <c r="B27">
        <f t="shared" si="0"/>
        <v>2040</v>
      </c>
      <c r="C27" s="2">
        <f t="shared" si="3"/>
        <v>714952.59070173698</v>
      </c>
      <c r="F27">
        <f t="shared" si="2"/>
        <v>-9.9999999999999985E-3</v>
      </c>
    </row>
    <row r="28" spans="2:6">
      <c r="B28">
        <f t="shared" si="0"/>
        <v>2041</v>
      </c>
      <c r="C28" s="2">
        <f t="shared" si="3"/>
        <v>707803.06479471957</v>
      </c>
      <c r="F28">
        <f t="shared" si="2"/>
        <v>-1.0000000000000052E-2</v>
      </c>
    </row>
    <row r="29" spans="2:6">
      <c r="B29">
        <f t="shared" si="0"/>
        <v>2042</v>
      </c>
      <c r="C29" s="2">
        <f t="shared" si="3"/>
        <v>700725.03414677235</v>
      </c>
    </row>
    <row r="30" spans="2:6">
      <c r="B30">
        <f t="shared" si="0"/>
        <v>2043</v>
      </c>
      <c r="C30" s="2">
        <f t="shared" si="3"/>
        <v>693717.78380530467</v>
      </c>
    </row>
    <row r="31" spans="2:6">
      <c r="B31">
        <f t="shared" si="0"/>
        <v>2044</v>
      </c>
      <c r="C31" s="2">
        <f t="shared" si="3"/>
        <v>686780.60596725158</v>
      </c>
    </row>
    <row r="32" spans="2:6">
      <c r="B32">
        <f t="shared" si="0"/>
        <v>2045</v>
      </c>
      <c r="C32" s="2">
        <f t="shared" si="3"/>
        <v>679912.79990757909</v>
      </c>
    </row>
    <row r="33" spans="2:3">
      <c r="B33">
        <f t="shared" si="0"/>
        <v>2046</v>
      </c>
      <c r="C33" s="2">
        <f t="shared" si="3"/>
        <v>673113.67190850328</v>
      </c>
    </row>
    <row r="34" spans="2:3">
      <c r="B34">
        <f t="shared" si="0"/>
        <v>2047</v>
      </c>
      <c r="C34" s="2">
        <f t="shared" si="3"/>
        <v>666382.53518941824</v>
      </c>
    </row>
    <row r="35" spans="2:3">
      <c r="B35">
        <f t="shared" si="0"/>
        <v>2048</v>
      </c>
      <c r="C35" s="2">
        <f t="shared" si="3"/>
        <v>659718.7098375241</v>
      </c>
    </row>
    <row r="36" spans="2:3">
      <c r="B36">
        <f t="shared" si="0"/>
        <v>2049</v>
      </c>
      <c r="C36" s="2">
        <f t="shared" si="3"/>
        <v>653121.52273914882</v>
      </c>
    </row>
    <row r="37" spans="2:3">
      <c r="B37">
        <f t="shared" si="0"/>
        <v>2050</v>
      </c>
      <c r="C37" s="2">
        <f t="shared" si="3"/>
        <v>646590.30751175736</v>
      </c>
    </row>
    <row r="38" spans="2:3">
      <c r="B38">
        <f t="shared" si="0"/>
        <v>2051</v>
      </c>
      <c r="C38" s="2">
        <f t="shared" si="3"/>
        <v>640124.40443663974</v>
      </c>
    </row>
    <row r="39" spans="2:3">
      <c r="B39">
        <f t="shared" si="0"/>
        <v>2052</v>
      </c>
      <c r="C39" s="2">
        <f t="shared" si="3"/>
        <v>633723.16039227333</v>
      </c>
    </row>
    <row r="40" spans="2:3">
      <c r="B40">
        <f t="shared" si="0"/>
        <v>2053</v>
      </c>
      <c r="C40" s="2">
        <f t="shared" si="3"/>
        <v>627385.92878835055</v>
      </c>
    </row>
    <row r="41" spans="2:3">
      <c r="B41">
        <f t="shared" si="0"/>
        <v>2054</v>
      </c>
      <c r="C41" s="2">
        <f t="shared" si="3"/>
        <v>621112.06950046704</v>
      </c>
    </row>
    <row r="42" spans="2:3">
      <c r="B42">
        <f t="shared" si="0"/>
        <v>2055</v>
      </c>
      <c r="C42" s="2">
        <f t="shared" si="3"/>
        <v>614900.94880546234</v>
      </c>
    </row>
    <row r="43" spans="2:3">
      <c r="B43">
        <f t="shared" si="0"/>
        <v>2056</v>
      </c>
      <c r="C43" s="2">
        <f t="shared" si="3"/>
        <v>608751.93931740767</v>
      </c>
    </row>
    <row r="44" spans="2:3">
      <c r="B44">
        <f t="shared" si="0"/>
        <v>2057</v>
      </c>
      <c r="C44" s="2">
        <f t="shared" si="3"/>
        <v>602664.41992423357</v>
      </c>
    </row>
    <row r="45" spans="2:3">
      <c r="B45">
        <f t="shared" si="0"/>
        <v>2058</v>
      </c>
      <c r="C45" s="2">
        <f t="shared" si="3"/>
        <v>596637.77572499122</v>
      </c>
    </row>
    <row r="46" spans="2:3">
      <c r="B46">
        <f t="shared" si="0"/>
        <v>2059</v>
      </c>
      <c r="C46" s="2">
        <f t="shared" si="3"/>
        <v>590671.39796774136</v>
      </c>
    </row>
    <row r="47" spans="2:3">
      <c r="B47">
        <f t="shared" si="0"/>
        <v>2060</v>
      </c>
      <c r="C47" s="2">
        <f t="shared" si="3"/>
        <v>584764.68398806395</v>
      </c>
    </row>
    <row r="48" spans="2:3">
      <c r="B48">
        <f t="shared" si="0"/>
        <v>2061</v>
      </c>
      <c r="C48" s="2">
        <f t="shared" si="3"/>
        <v>578917.03714818333</v>
      </c>
    </row>
    <row r="49" spans="1:6">
      <c r="B49">
        <f t="shared" si="0"/>
        <v>2062</v>
      </c>
      <c r="C49" s="2">
        <f t="shared" si="3"/>
        <v>573127.86677670153</v>
      </c>
    </row>
    <row r="50" spans="1:6">
      <c r="B50">
        <f t="shared" si="0"/>
        <v>2063</v>
      </c>
      <c r="C50" s="2">
        <f t="shared" si="3"/>
        <v>567396.58810893446</v>
      </c>
    </row>
    <row r="51" spans="1:6">
      <c r="B51">
        <f t="shared" si="0"/>
        <v>2064</v>
      </c>
      <c r="C51" s="2">
        <f t="shared" si="3"/>
        <v>561722.62222784513</v>
      </c>
    </row>
    <row r="52" spans="1:6">
      <c r="B52">
        <f t="shared" si="0"/>
        <v>2065</v>
      </c>
      <c r="C52" s="2">
        <f t="shared" si="3"/>
        <v>556105.3960055667</v>
      </c>
    </row>
    <row r="53" spans="1:6">
      <c r="B53">
        <f t="shared" si="0"/>
        <v>2066</v>
      </c>
      <c r="C53" s="2">
        <f t="shared" si="3"/>
        <v>550544.342045511</v>
      </c>
    </row>
    <row r="54" spans="1:6">
      <c r="B54">
        <f t="shared" si="0"/>
        <v>2067</v>
      </c>
      <c r="C54" s="2">
        <f t="shared" si="3"/>
        <v>545038.89862505591</v>
      </c>
    </row>
    <row r="55" spans="1:6">
      <c r="B55">
        <f t="shared" si="0"/>
        <v>2068</v>
      </c>
      <c r="C55" s="2">
        <f t="shared" si="3"/>
        <v>539588.50963880529</v>
      </c>
    </row>
    <row r="56" spans="1:6">
      <c r="B56">
        <f t="shared" si="0"/>
        <v>2069</v>
      </c>
      <c r="C56" s="2">
        <f t="shared" si="3"/>
        <v>534192.62454241724</v>
      </c>
    </row>
    <row r="57" spans="1:6">
      <c r="B57">
        <f t="shared" si="0"/>
        <v>2070</v>
      </c>
      <c r="C57" s="2">
        <f t="shared" si="3"/>
        <v>528850.69829699304</v>
      </c>
    </row>
    <row r="58" spans="1:6">
      <c r="A58" s="4" t="s">
        <v>6</v>
      </c>
      <c r="B58">
        <v>2016</v>
      </c>
      <c r="C58">
        <v>2600000</v>
      </c>
    </row>
    <row r="59" spans="1:6">
      <c r="B59">
        <f>B58+1</f>
        <v>2017</v>
      </c>
      <c r="C59" s="2">
        <f>C58*D$4</f>
        <v>2496000</v>
      </c>
      <c r="D59">
        <v>0.96</v>
      </c>
      <c r="E59" t="s">
        <v>3</v>
      </c>
      <c r="F59">
        <f>(C59-C58)/C58</f>
        <v>-0.04</v>
      </c>
    </row>
    <row r="60" spans="1:6">
      <c r="B60">
        <f t="shared" ref="B60:B112" si="4">B59+1</f>
        <v>2018</v>
      </c>
      <c r="C60" s="2">
        <f t="shared" ref="C60:C72" si="5">C59*D$4</f>
        <v>2396160</v>
      </c>
      <c r="F60">
        <f t="shared" ref="F60:F83" si="6">(C60-C59)/C59</f>
        <v>-0.04</v>
      </c>
    </row>
    <row r="61" spans="1:6">
      <c r="B61">
        <f t="shared" si="4"/>
        <v>2019</v>
      </c>
      <c r="C61" s="2">
        <f t="shared" si="5"/>
        <v>2300313.6000000001</v>
      </c>
      <c r="F61">
        <f t="shared" si="6"/>
        <v>-3.9999999999999959E-2</v>
      </c>
    </row>
    <row r="62" spans="1:6">
      <c r="B62">
        <f t="shared" si="4"/>
        <v>2020</v>
      </c>
      <c r="C62" s="2">
        <f t="shared" si="5"/>
        <v>2208301.0559999999</v>
      </c>
      <c r="F62">
        <f t="shared" si="6"/>
        <v>-4.0000000000000098E-2</v>
      </c>
    </row>
    <row r="63" spans="1:6">
      <c r="B63">
        <f t="shared" si="4"/>
        <v>2021</v>
      </c>
      <c r="C63" s="2">
        <f t="shared" si="5"/>
        <v>2119969.01376</v>
      </c>
      <c r="F63">
        <f t="shared" si="6"/>
        <v>-3.9999999999999938E-2</v>
      </c>
    </row>
    <row r="64" spans="1:6">
      <c r="B64">
        <f t="shared" si="4"/>
        <v>2022</v>
      </c>
      <c r="C64" s="2">
        <f t="shared" si="5"/>
        <v>2035170.2532096</v>
      </c>
      <c r="F64">
        <f t="shared" si="6"/>
        <v>-4.0000000000000008E-2</v>
      </c>
    </row>
    <row r="65" spans="2:6">
      <c r="B65">
        <f t="shared" si="4"/>
        <v>2023</v>
      </c>
      <c r="C65" s="2">
        <f t="shared" si="5"/>
        <v>1953763.443081216</v>
      </c>
      <c r="F65">
        <f t="shared" si="6"/>
        <v>-4.0000000000000022E-2</v>
      </c>
    </row>
    <row r="66" spans="2:6">
      <c r="B66">
        <f t="shared" si="4"/>
        <v>2024</v>
      </c>
      <c r="C66" s="2">
        <f t="shared" si="5"/>
        <v>1875612.9053579674</v>
      </c>
      <c r="F66">
        <f t="shared" si="6"/>
        <v>-3.9999999999999973E-2</v>
      </c>
    </row>
    <row r="67" spans="2:6">
      <c r="B67">
        <f t="shared" si="4"/>
        <v>2025</v>
      </c>
      <c r="C67" s="2">
        <f t="shared" si="5"/>
        <v>1800588.3891436486</v>
      </c>
      <c r="F67">
        <f t="shared" si="6"/>
        <v>-4.0000000000000056E-2</v>
      </c>
    </row>
    <row r="68" spans="2:6">
      <c r="B68">
        <f t="shared" si="4"/>
        <v>2026</v>
      </c>
      <c r="C68" s="2">
        <f t="shared" si="5"/>
        <v>1728564.8535779025</v>
      </c>
      <c r="F68">
        <f t="shared" si="6"/>
        <v>-4.0000000000000042E-2</v>
      </c>
    </row>
    <row r="69" spans="2:6">
      <c r="B69">
        <f t="shared" si="4"/>
        <v>2027</v>
      </c>
      <c r="C69" s="2">
        <f t="shared" si="5"/>
        <v>1659422.2594347864</v>
      </c>
      <c r="F69">
        <f t="shared" si="6"/>
        <v>-4.0000000000000029E-2</v>
      </c>
    </row>
    <row r="70" spans="2:6">
      <c r="B70">
        <f t="shared" si="4"/>
        <v>2028</v>
      </c>
      <c r="C70" s="2">
        <f t="shared" si="5"/>
        <v>1593045.3690573948</v>
      </c>
      <c r="F70">
        <f t="shared" si="6"/>
        <v>-4.0000000000000084E-2</v>
      </c>
    </row>
    <row r="71" spans="2:6">
      <c r="B71">
        <f t="shared" si="4"/>
        <v>2029</v>
      </c>
      <c r="C71" s="2">
        <f t="shared" si="5"/>
        <v>1529323.5542950989</v>
      </c>
      <c r="F71">
        <f t="shared" si="6"/>
        <v>-4.0000000000000084E-2</v>
      </c>
    </row>
    <row r="72" spans="2:6">
      <c r="B72">
        <f t="shared" si="4"/>
        <v>2030</v>
      </c>
      <c r="C72" s="2">
        <f t="shared" si="5"/>
        <v>1468150.612123295</v>
      </c>
      <c r="D72">
        <v>0.99</v>
      </c>
      <c r="E72" t="s">
        <v>4</v>
      </c>
      <c r="F72">
        <f t="shared" si="6"/>
        <v>-3.9999999999999966E-2</v>
      </c>
    </row>
    <row r="73" spans="2:6">
      <c r="B73">
        <f t="shared" si="4"/>
        <v>2031</v>
      </c>
      <c r="C73" s="2">
        <f>C72*D$17</f>
        <v>1453469.1060020621</v>
      </c>
      <c r="F73">
        <f t="shared" si="6"/>
        <v>-9.9999999999999482E-3</v>
      </c>
    </row>
    <row r="74" spans="2:6">
      <c r="B74">
        <f t="shared" si="4"/>
        <v>2032</v>
      </c>
      <c r="C74" s="2">
        <f t="shared" ref="C74:C111" si="7">C73*D$17</f>
        <v>1438934.4149420415</v>
      </c>
      <c r="F74">
        <f t="shared" si="6"/>
        <v>-9.9999999999999777E-3</v>
      </c>
    </row>
    <row r="75" spans="2:6">
      <c r="B75">
        <f t="shared" si="4"/>
        <v>2033</v>
      </c>
      <c r="C75" s="2">
        <f t="shared" si="7"/>
        <v>1424545.070792621</v>
      </c>
      <c r="F75">
        <f t="shared" si="6"/>
        <v>-1.0000000000000061E-2</v>
      </c>
    </row>
    <row r="76" spans="2:6">
      <c r="B76">
        <f t="shared" si="4"/>
        <v>2034</v>
      </c>
      <c r="C76" s="2">
        <f t="shared" si="7"/>
        <v>1410299.6200846948</v>
      </c>
      <c r="F76">
        <f t="shared" si="6"/>
        <v>-9.9999999999999811E-3</v>
      </c>
    </row>
    <row r="77" spans="2:6">
      <c r="B77">
        <f t="shared" si="4"/>
        <v>2035</v>
      </c>
      <c r="C77" s="2">
        <f t="shared" si="7"/>
        <v>1396196.6238838478</v>
      </c>
      <c r="F77">
        <f t="shared" si="6"/>
        <v>-1.0000000000000018E-2</v>
      </c>
    </row>
    <row r="78" spans="2:6">
      <c r="B78">
        <f t="shared" si="4"/>
        <v>2036</v>
      </c>
      <c r="C78" s="2">
        <f t="shared" si="7"/>
        <v>1382234.6576450095</v>
      </c>
      <c r="F78">
        <f t="shared" si="6"/>
        <v>-9.9999999999999343E-3</v>
      </c>
    </row>
    <row r="79" spans="2:6">
      <c r="B79">
        <f t="shared" si="4"/>
        <v>2037</v>
      </c>
      <c r="C79" s="2">
        <f t="shared" si="7"/>
        <v>1368412.3110685593</v>
      </c>
      <c r="F79">
        <f t="shared" si="6"/>
        <v>-1.0000000000000047E-2</v>
      </c>
    </row>
    <row r="80" spans="2:6">
      <c r="B80">
        <f t="shared" si="4"/>
        <v>2038</v>
      </c>
      <c r="C80" s="2">
        <f t="shared" si="7"/>
        <v>1354728.1879578738</v>
      </c>
      <c r="F80">
        <f t="shared" si="6"/>
        <v>-9.9999999999999308E-3</v>
      </c>
    </row>
    <row r="81" spans="2:6">
      <c r="B81">
        <f t="shared" si="4"/>
        <v>2039</v>
      </c>
      <c r="C81" s="2">
        <f t="shared" si="7"/>
        <v>1341180.9060782951</v>
      </c>
      <c r="F81">
        <f t="shared" si="6"/>
        <v>-9.9999999999999846E-3</v>
      </c>
    </row>
    <row r="82" spans="2:6">
      <c r="B82">
        <f t="shared" si="4"/>
        <v>2040</v>
      </c>
      <c r="C82" s="2">
        <f t="shared" si="7"/>
        <v>1327769.0970175122</v>
      </c>
      <c r="F82">
        <f t="shared" si="6"/>
        <v>-9.9999999999999568E-3</v>
      </c>
    </row>
    <row r="83" spans="2:6">
      <c r="B83">
        <f t="shared" si="4"/>
        <v>2041</v>
      </c>
      <c r="C83" s="2">
        <f t="shared" si="7"/>
        <v>1314491.406047337</v>
      </c>
      <c r="F83">
        <f t="shared" si="6"/>
        <v>-1.0000000000000059E-2</v>
      </c>
    </row>
    <row r="84" spans="2:6">
      <c r="B84">
        <f t="shared" si="4"/>
        <v>2042</v>
      </c>
      <c r="C84" s="2">
        <f t="shared" si="7"/>
        <v>1301346.4919868635</v>
      </c>
    </row>
    <row r="85" spans="2:6">
      <c r="B85">
        <f t="shared" si="4"/>
        <v>2043</v>
      </c>
      <c r="C85" s="2">
        <f t="shared" si="7"/>
        <v>1288333.0270669949</v>
      </c>
    </row>
    <row r="86" spans="2:6">
      <c r="B86">
        <f t="shared" si="4"/>
        <v>2044</v>
      </c>
      <c r="C86" s="2">
        <f t="shared" si="7"/>
        <v>1275449.696796325</v>
      </c>
    </row>
    <row r="87" spans="2:6">
      <c r="B87">
        <f t="shared" si="4"/>
        <v>2045</v>
      </c>
      <c r="C87" s="2">
        <f t="shared" si="7"/>
        <v>1262695.1998283619</v>
      </c>
    </row>
    <row r="88" spans="2:6">
      <c r="B88">
        <f t="shared" si="4"/>
        <v>2046</v>
      </c>
      <c r="C88" s="2">
        <f t="shared" si="7"/>
        <v>1250068.2478300782</v>
      </c>
    </row>
    <row r="89" spans="2:6">
      <c r="B89">
        <f t="shared" si="4"/>
        <v>2047</v>
      </c>
      <c r="C89" s="2">
        <f t="shared" si="7"/>
        <v>1237567.5653517775</v>
      </c>
    </row>
    <row r="90" spans="2:6">
      <c r="B90">
        <f t="shared" si="4"/>
        <v>2048</v>
      </c>
      <c r="C90" s="2">
        <f t="shared" si="7"/>
        <v>1225191.8896982598</v>
      </c>
    </row>
    <row r="91" spans="2:6">
      <c r="B91">
        <f t="shared" si="4"/>
        <v>2049</v>
      </c>
      <c r="C91" s="2">
        <f t="shared" si="7"/>
        <v>1212939.9708012771</v>
      </c>
    </row>
    <row r="92" spans="2:6">
      <c r="B92">
        <f t="shared" si="4"/>
        <v>2050</v>
      </c>
      <c r="C92" s="2">
        <f t="shared" si="7"/>
        <v>1200810.5710932643</v>
      </c>
    </row>
    <row r="93" spans="2:6">
      <c r="B93">
        <f t="shared" si="4"/>
        <v>2051</v>
      </c>
      <c r="C93" s="2">
        <f t="shared" si="7"/>
        <v>1188802.4653823315</v>
      </c>
    </row>
    <row r="94" spans="2:6">
      <c r="B94">
        <f t="shared" si="4"/>
        <v>2052</v>
      </c>
      <c r="C94" s="2">
        <f t="shared" si="7"/>
        <v>1176914.4407285082</v>
      </c>
    </row>
    <row r="95" spans="2:6">
      <c r="B95">
        <f t="shared" si="4"/>
        <v>2053</v>
      </c>
      <c r="C95" s="2">
        <f t="shared" si="7"/>
        <v>1165145.296321223</v>
      </c>
    </row>
    <row r="96" spans="2:6">
      <c r="B96">
        <f t="shared" si="4"/>
        <v>2054</v>
      </c>
      <c r="C96" s="2">
        <f t="shared" si="7"/>
        <v>1153493.8433580108</v>
      </c>
    </row>
    <row r="97" spans="2:3">
      <c r="B97">
        <f t="shared" si="4"/>
        <v>2055</v>
      </c>
      <c r="C97" s="2">
        <f t="shared" si="7"/>
        <v>1141958.9049244307</v>
      </c>
    </row>
    <row r="98" spans="2:3">
      <c r="B98">
        <f t="shared" si="4"/>
        <v>2056</v>
      </c>
      <c r="C98" s="2">
        <f t="shared" si="7"/>
        <v>1130539.3158751864</v>
      </c>
    </row>
    <row r="99" spans="2:3">
      <c r="B99">
        <f t="shared" si="4"/>
        <v>2057</v>
      </c>
      <c r="C99" s="2">
        <f t="shared" si="7"/>
        <v>1119233.9227164346</v>
      </c>
    </row>
    <row r="100" spans="2:3">
      <c r="B100">
        <f t="shared" si="4"/>
        <v>2058</v>
      </c>
      <c r="C100" s="2">
        <f t="shared" si="7"/>
        <v>1108041.5834892702</v>
      </c>
    </row>
    <row r="101" spans="2:3">
      <c r="B101">
        <f t="shared" si="4"/>
        <v>2059</v>
      </c>
      <c r="C101" s="2">
        <f t="shared" si="7"/>
        <v>1096961.1676543774</v>
      </c>
    </row>
    <row r="102" spans="2:3">
      <c r="B102">
        <f t="shared" si="4"/>
        <v>2060</v>
      </c>
      <c r="C102" s="2">
        <f t="shared" si="7"/>
        <v>1085991.5559778337</v>
      </c>
    </row>
    <row r="103" spans="2:3">
      <c r="B103">
        <f t="shared" si="4"/>
        <v>2061</v>
      </c>
      <c r="C103" s="2">
        <f t="shared" si="7"/>
        <v>1075131.6404180552</v>
      </c>
    </row>
    <row r="104" spans="2:3">
      <c r="B104">
        <f t="shared" si="4"/>
        <v>2062</v>
      </c>
      <c r="C104" s="2">
        <f t="shared" si="7"/>
        <v>1064380.3240138746</v>
      </c>
    </row>
    <row r="105" spans="2:3">
      <c r="B105">
        <f t="shared" si="4"/>
        <v>2063</v>
      </c>
      <c r="C105" s="2">
        <f t="shared" si="7"/>
        <v>1053736.5207737358</v>
      </c>
    </row>
    <row r="106" spans="2:3">
      <c r="B106">
        <f t="shared" si="4"/>
        <v>2064</v>
      </c>
      <c r="C106" s="2">
        <f t="shared" si="7"/>
        <v>1043199.1555659985</v>
      </c>
    </row>
    <row r="107" spans="2:3">
      <c r="B107">
        <f t="shared" si="4"/>
        <v>2065</v>
      </c>
      <c r="C107" s="2">
        <f t="shared" si="7"/>
        <v>1032767.1640103385</v>
      </c>
    </row>
    <row r="108" spans="2:3">
      <c r="B108">
        <f t="shared" si="4"/>
        <v>2066</v>
      </c>
      <c r="C108" s="2">
        <f t="shared" si="7"/>
        <v>1022439.492370235</v>
      </c>
    </row>
    <row r="109" spans="2:3">
      <c r="B109">
        <f t="shared" si="4"/>
        <v>2067</v>
      </c>
      <c r="C109" s="2">
        <f t="shared" si="7"/>
        <v>1012215.0974465327</v>
      </c>
    </row>
    <row r="110" spans="2:3">
      <c r="B110">
        <f t="shared" si="4"/>
        <v>2068</v>
      </c>
      <c r="C110" s="2">
        <f t="shared" si="7"/>
        <v>1002092.9464720674</v>
      </c>
    </row>
    <row r="111" spans="2:3">
      <c r="B111">
        <f t="shared" si="4"/>
        <v>2069</v>
      </c>
      <c r="C111" s="2">
        <f t="shared" si="7"/>
        <v>992072.01700734673</v>
      </c>
    </row>
    <row r="112" spans="2:3">
      <c r="B112">
        <f t="shared" si="4"/>
        <v>2070</v>
      </c>
      <c r="C112" s="2">
        <f>C111*D$17</f>
        <v>982151.29683727329</v>
      </c>
    </row>
    <row r="113" spans="1:6">
      <c r="A113" s="4" t="s">
        <v>7</v>
      </c>
      <c r="B113">
        <v>2016</v>
      </c>
      <c r="C113">
        <v>2900000</v>
      </c>
    </row>
    <row r="114" spans="1:6">
      <c r="B114">
        <f>B113+1</f>
        <v>2017</v>
      </c>
      <c r="C114" s="2">
        <f>C113*D$4</f>
        <v>2784000</v>
      </c>
      <c r="D114">
        <v>0.96</v>
      </c>
      <c r="E114" t="s">
        <v>3</v>
      </c>
      <c r="F114">
        <f>(C114-C113)/C113</f>
        <v>-0.04</v>
      </c>
    </row>
    <row r="115" spans="1:6">
      <c r="B115">
        <f t="shared" ref="B115:B167" si="8">B114+1</f>
        <v>2018</v>
      </c>
      <c r="C115" s="2">
        <f t="shared" ref="C115:C127" si="9">C114*D$4</f>
        <v>2672640</v>
      </c>
      <c r="F115">
        <f t="shared" ref="F115:F138" si="10">(C115-C114)/C114</f>
        <v>-0.04</v>
      </c>
    </row>
    <row r="116" spans="1:6">
      <c r="B116">
        <f t="shared" si="8"/>
        <v>2019</v>
      </c>
      <c r="C116" s="2">
        <f t="shared" si="9"/>
        <v>2565734.3999999999</v>
      </c>
      <c r="F116">
        <f t="shared" si="10"/>
        <v>-4.0000000000000036E-2</v>
      </c>
    </row>
    <row r="117" spans="1:6">
      <c r="B117">
        <f t="shared" si="8"/>
        <v>2020</v>
      </c>
      <c r="C117" s="2">
        <f t="shared" si="9"/>
        <v>2463105.0239999997</v>
      </c>
      <c r="F117">
        <f t="shared" si="10"/>
        <v>-4.0000000000000063E-2</v>
      </c>
    </row>
    <row r="118" spans="1:6">
      <c r="B118">
        <f t="shared" si="8"/>
        <v>2021</v>
      </c>
      <c r="C118" s="2">
        <f t="shared" si="9"/>
        <v>2364580.8230399997</v>
      </c>
      <c r="F118">
        <f t="shared" si="10"/>
        <v>-4.0000000000000022E-2</v>
      </c>
    </row>
    <row r="119" spans="1:6">
      <c r="B119">
        <f t="shared" si="8"/>
        <v>2022</v>
      </c>
      <c r="C119" s="2">
        <f t="shared" si="9"/>
        <v>2269997.5901183998</v>
      </c>
      <c r="F119">
        <f t="shared" si="10"/>
        <v>-3.9999999999999952E-2</v>
      </c>
    </row>
    <row r="120" spans="1:6">
      <c r="B120">
        <f t="shared" si="8"/>
        <v>2023</v>
      </c>
      <c r="C120" s="2">
        <f t="shared" si="9"/>
        <v>2179197.6865136637</v>
      </c>
      <c r="F120">
        <f t="shared" si="10"/>
        <v>-4.0000000000000042E-2</v>
      </c>
    </row>
    <row r="121" spans="1:6">
      <c r="B121">
        <f t="shared" si="8"/>
        <v>2024</v>
      </c>
      <c r="C121" s="2">
        <f t="shared" si="9"/>
        <v>2092029.7790531171</v>
      </c>
      <c r="F121">
        <f t="shared" si="10"/>
        <v>-4.0000000000000015E-2</v>
      </c>
    </row>
    <row r="122" spans="1:6">
      <c r="B122">
        <f t="shared" si="8"/>
        <v>2025</v>
      </c>
      <c r="C122" s="2">
        <f t="shared" si="9"/>
        <v>2008348.5878909924</v>
      </c>
      <c r="F122">
        <f t="shared" si="10"/>
        <v>-4.0000000000000029E-2</v>
      </c>
    </row>
    <row r="123" spans="1:6">
      <c r="B123">
        <f t="shared" si="8"/>
        <v>2026</v>
      </c>
      <c r="C123" s="2">
        <f t="shared" si="9"/>
        <v>1928014.6443753527</v>
      </c>
      <c r="F123">
        <f t="shared" si="10"/>
        <v>-4.0000000000000029E-2</v>
      </c>
    </row>
    <row r="124" spans="1:6">
      <c r="B124">
        <f t="shared" si="8"/>
        <v>2027</v>
      </c>
      <c r="C124" s="2">
        <f t="shared" si="9"/>
        <v>1850894.0586003384</v>
      </c>
      <c r="F124">
        <f t="shared" si="10"/>
        <v>-4.000000000000007E-2</v>
      </c>
    </row>
    <row r="125" spans="1:6">
      <c r="B125">
        <f t="shared" si="8"/>
        <v>2028</v>
      </c>
      <c r="C125" s="2">
        <f t="shared" si="9"/>
        <v>1776858.2962563247</v>
      </c>
      <c r="F125">
        <f t="shared" si="10"/>
        <v>-4.000000000000007E-2</v>
      </c>
    </row>
    <row r="126" spans="1:6">
      <c r="B126">
        <f t="shared" si="8"/>
        <v>2029</v>
      </c>
      <c r="C126" s="2">
        <f t="shared" si="9"/>
        <v>1705783.9644060717</v>
      </c>
      <c r="F126">
        <f t="shared" si="10"/>
        <v>-4.0000000000000029E-2</v>
      </c>
    </row>
    <row r="127" spans="1:6">
      <c r="B127">
        <f t="shared" si="8"/>
        <v>2030</v>
      </c>
      <c r="C127" s="2">
        <f t="shared" si="9"/>
        <v>1637552.6058298287</v>
      </c>
      <c r="D127">
        <v>0.99</v>
      </c>
      <c r="E127" t="s">
        <v>4</v>
      </c>
      <c r="F127">
        <f t="shared" si="10"/>
        <v>-4.0000000000000105E-2</v>
      </c>
    </row>
    <row r="128" spans="1:6">
      <c r="B128">
        <f t="shared" si="8"/>
        <v>2031</v>
      </c>
      <c r="C128" s="2">
        <f>C127*D$17</f>
        <v>1621177.0797715303</v>
      </c>
      <c r="F128">
        <f t="shared" si="10"/>
        <v>-1.0000000000000011E-2</v>
      </c>
    </row>
    <row r="129" spans="2:6">
      <c r="B129">
        <f t="shared" si="8"/>
        <v>2032</v>
      </c>
      <c r="C129" s="2">
        <f t="shared" ref="C129:C166" si="11">C128*D$17</f>
        <v>1604965.3089738151</v>
      </c>
      <c r="F129">
        <f t="shared" si="10"/>
        <v>-9.9999999999999915E-3</v>
      </c>
    </row>
    <row r="130" spans="2:6">
      <c r="B130">
        <f t="shared" si="8"/>
        <v>2033</v>
      </c>
      <c r="C130" s="2">
        <f t="shared" si="11"/>
        <v>1588915.6558840768</v>
      </c>
      <c r="F130">
        <f t="shared" si="10"/>
        <v>-1.0000000000000042E-2</v>
      </c>
    </row>
    <row r="131" spans="2:6">
      <c r="B131">
        <f t="shared" si="8"/>
        <v>2034</v>
      </c>
      <c r="C131" s="2">
        <f t="shared" si="11"/>
        <v>1573026.4993252361</v>
      </c>
      <c r="F131">
        <f t="shared" si="10"/>
        <v>-0.01</v>
      </c>
    </row>
    <row r="132" spans="2:6">
      <c r="B132">
        <f t="shared" si="8"/>
        <v>2035</v>
      </c>
      <c r="C132" s="2">
        <f t="shared" si="11"/>
        <v>1557296.2343319836</v>
      </c>
      <c r="F132">
        <f t="shared" si="10"/>
        <v>-1.0000000000000066E-2</v>
      </c>
    </row>
    <row r="133" spans="2:6">
      <c r="B133">
        <f t="shared" si="8"/>
        <v>2036</v>
      </c>
      <c r="C133" s="2">
        <f t="shared" si="11"/>
        <v>1541723.2719886638</v>
      </c>
      <c r="F133">
        <f t="shared" si="10"/>
        <v>-9.9999999999999672E-3</v>
      </c>
    </row>
    <row r="134" spans="2:6">
      <c r="B134">
        <f t="shared" si="8"/>
        <v>2037</v>
      </c>
      <c r="C134" s="2">
        <f t="shared" si="11"/>
        <v>1526306.0392687772</v>
      </c>
      <c r="F134">
        <f t="shared" si="10"/>
        <v>-9.9999999999999638E-3</v>
      </c>
    </row>
    <row r="135" spans="2:6">
      <c r="B135">
        <f t="shared" si="8"/>
        <v>2038</v>
      </c>
      <c r="C135" s="2">
        <f t="shared" si="11"/>
        <v>1511042.9788760894</v>
      </c>
      <c r="F135">
        <f t="shared" si="10"/>
        <v>-1.0000000000000016E-2</v>
      </c>
    </row>
    <row r="136" spans="2:6">
      <c r="B136">
        <f t="shared" si="8"/>
        <v>2039</v>
      </c>
      <c r="C136" s="2">
        <f t="shared" si="11"/>
        <v>1495932.5490873286</v>
      </c>
      <c r="F136">
        <f t="shared" si="10"/>
        <v>-9.9999999999999638E-3</v>
      </c>
    </row>
    <row r="137" spans="2:6">
      <c r="B137">
        <f t="shared" si="8"/>
        <v>2040</v>
      </c>
      <c r="C137" s="2">
        <f t="shared" si="11"/>
        <v>1480973.2235964553</v>
      </c>
      <c r="F137">
        <f t="shared" si="10"/>
        <v>-1.0000000000000014E-2</v>
      </c>
    </row>
    <row r="138" spans="2:6">
      <c r="B138">
        <f t="shared" si="8"/>
        <v>2041</v>
      </c>
      <c r="C138" s="2">
        <f t="shared" si="11"/>
        <v>1466163.4913604907</v>
      </c>
      <c r="F138">
        <f t="shared" si="10"/>
        <v>-1.0000000000000045E-2</v>
      </c>
    </row>
    <row r="139" spans="2:6">
      <c r="B139">
        <f t="shared" si="8"/>
        <v>2042</v>
      </c>
      <c r="C139" s="2">
        <f t="shared" si="11"/>
        <v>1451501.8564468857</v>
      </c>
    </row>
    <row r="140" spans="2:6">
      <c r="B140">
        <f t="shared" si="8"/>
        <v>2043</v>
      </c>
      <c r="C140" s="2">
        <f t="shared" si="11"/>
        <v>1436986.8378824168</v>
      </c>
    </row>
    <row r="141" spans="2:6">
      <c r="B141">
        <f t="shared" si="8"/>
        <v>2044</v>
      </c>
      <c r="C141" s="2">
        <f t="shared" si="11"/>
        <v>1422616.9695035927</v>
      </c>
    </row>
    <row r="142" spans="2:6">
      <c r="B142">
        <f t="shared" si="8"/>
        <v>2045</v>
      </c>
      <c r="C142" s="2">
        <f t="shared" si="11"/>
        <v>1408390.7998085567</v>
      </c>
    </row>
    <row r="143" spans="2:6">
      <c r="B143">
        <f t="shared" si="8"/>
        <v>2046</v>
      </c>
      <c r="C143" s="2">
        <f t="shared" si="11"/>
        <v>1394306.8918104712</v>
      </c>
    </row>
    <row r="144" spans="2:6">
      <c r="B144">
        <f t="shared" si="8"/>
        <v>2047</v>
      </c>
      <c r="C144" s="2">
        <f t="shared" si="11"/>
        <v>1380363.8228923664</v>
      </c>
    </row>
    <row r="145" spans="2:3">
      <c r="B145">
        <f t="shared" si="8"/>
        <v>2048</v>
      </c>
      <c r="C145" s="2">
        <f t="shared" si="11"/>
        <v>1366560.1846634427</v>
      </c>
    </row>
    <row r="146" spans="2:3">
      <c r="B146">
        <f t="shared" si="8"/>
        <v>2049</v>
      </c>
      <c r="C146" s="2">
        <f t="shared" si="11"/>
        <v>1352894.5828168083</v>
      </c>
    </row>
    <row r="147" spans="2:3">
      <c r="B147">
        <f t="shared" si="8"/>
        <v>2050</v>
      </c>
      <c r="C147" s="2">
        <f t="shared" si="11"/>
        <v>1339365.6369886401</v>
      </c>
    </row>
    <row r="148" spans="2:3">
      <c r="B148">
        <f t="shared" si="8"/>
        <v>2051</v>
      </c>
      <c r="C148" s="2">
        <f t="shared" si="11"/>
        <v>1325971.9806187537</v>
      </c>
    </row>
    <row r="149" spans="2:3">
      <c r="B149">
        <f t="shared" si="8"/>
        <v>2052</v>
      </c>
      <c r="C149" s="2">
        <f t="shared" si="11"/>
        <v>1312712.2608125661</v>
      </c>
    </row>
    <row r="150" spans="2:3">
      <c r="B150">
        <f t="shared" si="8"/>
        <v>2053</v>
      </c>
      <c r="C150" s="2">
        <f t="shared" si="11"/>
        <v>1299585.1382044405</v>
      </c>
    </row>
    <row r="151" spans="2:3">
      <c r="B151">
        <f t="shared" si="8"/>
        <v>2054</v>
      </c>
      <c r="C151" s="2">
        <f t="shared" si="11"/>
        <v>1286589.2868223961</v>
      </c>
    </row>
    <row r="152" spans="2:3">
      <c r="B152">
        <f t="shared" si="8"/>
        <v>2055</v>
      </c>
      <c r="C152" s="2">
        <f t="shared" si="11"/>
        <v>1273723.393954172</v>
      </c>
    </row>
    <row r="153" spans="2:3">
      <c r="B153">
        <f t="shared" si="8"/>
        <v>2056</v>
      </c>
      <c r="C153" s="2">
        <f t="shared" si="11"/>
        <v>1260986.1600146303</v>
      </c>
    </row>
    <row r="154" spans="2:3">
      <c r="B154">
        <f t="shared" si="8"/>
        <v>2057</v>
      </c>
      <c r="C154" s="2">
        <f t="shared" si="11"/>
        <v>1248376.2984144839</v>
      </c>
    </row>
    <row r="155" spans="2:3">
      <c r="B155">
        <f t="shared" si="8"/>
        <v>2058</v>
      </c>
      <c r="C155" s="2">
        <f t="shared" si="11"/>
        <v>1235892.5354303392</v>
      </c>
    </row>
    <row r="156" spans="2:3">
      <c r="B156">
        <f t="shared" si="8"/>
        <v>2059</v>
      </c>
      <c r="C156" s="2">
        <f t="shared" si="11"/>
        <v>1223533.6100760358</v>
      </c>
    </row>
    <row r="157" spans="2:3">
      <c r="B157">
        <f t="shared" si="8"/>
        <v>2060</v>
      </c>
      <c r="C157" s="2">
        <f t="shared" si="11"/>
        <v>1211298.2739752755</v>
      </c>
    </row>
    <row r="158" spans="2:3">
      <c r="B158">
        <f t="shared" si="8"/>
        <v>2061</v>
      </c>
      <c r="C158" s="2">
        <f t="shared" si="11"/>
        <v>1199185.2912355226</v>
      </c>
    </row>
    <row r="159" spans="2:3">
      <c r="B159">
        <f t="shared" si="8"/>
        <v>2062</v>
      </c>
      <c r="C159" s="2">
        <f t="shared" si="11"/>
        <v>1187193.4383231674</v>
      </c>
    </row>
    <row r="160" spans="2:3">
      <c r="B160">
        <f t="shared" si="8"/>
        <v>2063</v>
      </c>
      <c r="C160" s="2">
        <f t="shared" si="11"/>
        <v>1175321.5039399357</v>
      </c>
    </row>
    <row r="161" spans="1:6">
      <c r="B161">
        <f t="shared" si="8"/>
        <v>2064</v>
      </c>
      <c r="C161" s="2">
        <f t="shared" si="11"/>
        <v>1163568.2889005363</v>
      </c>
    </row>
    <row r="162" spans="1:6">
      <c r="B162">
        <f t="shared" si="8"/>
        <v>2065</v>
      </c>
      <c r="C162" s="2">
        <f t="shared" si="11"/>
        <v>1151932.6060115309</v>
      </c>
    </row>
    <row r="163" spans="1:6">
      <c r="B163">
        <f t="shared" si="8"/>
        <v>2066</v>
      </c>
      <c r="C163" s="2">
        <f t="shared" si="11"/>
        <v>1140413.2799514155</v>
      </c>
    </row>
    <row r="164" spans="1:6">
      <c r="B164">
        <f t="shared" si="8"/>
        <v>2067</v>
      </c>
      <c r="C164" s="2">
        <f t="shared" si="11"/>
        <v>1129009.1471519014</v>
      </c>
    </row>
    <row r="165" spans="1:6">
      <c r="B165">
        <f t="shared" si="8"/>
        <v>2068</v>
      </c>
      <c r="C165" s="2">
        <f t="shared" si="11"/>
        <v>1117719.0556803823</v>
      </c>
    </row>
    <row r="166" spans="1:6">
      <c r="B166">
        <f t="shared" si="8"/>
        <v>2069</v>
      </c>
      <c r="C166" s="2">
        <f t="shared" si="11"/>
        <v>1106541.8651235786</v>
      </c>
    </row>
    <row r="167" spans="1:6">
      <c r="B167">
        <f t="shared" si="8"/>
        <v>2070</v>
      </c>
      <c r="C167" s="2">
        <f>C166*D$17</f>
        <v>1095476.4464723428</v>
      </c>
    </row>
    <row r="168" spans="1:6">
      <c r="A168" t="s">
        <v>10</v>
      </c>
      <c r="B168">
        <v>2016</v>
      </c>
      <c r="C168">
        <v>4500000</v>
      </c>
    </row>
    <row r="169" spans="1:6">
      <c r="B169">
        <f>B168+1</f>
        <v>2017</v>
      </c>
      <c r="C169" s="2">
        <f>C168*D$4</f>
        <v>4320000</v>
      </c>
      <c r="D169">
        <v>0.99</v>
      </c>
      <c r="E169" t="s">
        <v>4</v>
      </c>
      <c r="F169">
        <f>(C169-C168)/C168</f>
        <v>-0.04</v>
      </c>
    </row>
    <row r="170" spans="1:6">
      <c r="B170">
        <f t="shared" ref="B170:B222" si="12">B169+1</f>
        <v>2018</v>
      </c>
      <c r="C170" s="2">
        <f t="shared" ref="C170:C182" si="13">C169*D$4</f>
        <v>4147200</v>
      </c>
      <c r="F170">
        <f t="shared" ref="F170:F193" si="14">(C170-C169)/C169</f>
        <v>-0.04</v>
      </c>
    </row>
    <row r="171" spans="1:6">
      <c r="B171">
        <f t="shared" si="12"/>
        <v>2019</v>
      </c>
      <c r="C171" s="2">
        <f t="shared" si="13"/>
        <v>3981312</v>
      </c>
      <c r="F171">
        <f t="shared" si="14"/>
        <v>-0.04</v>
      </c>
    </row>
    <row r="172" spans="1:6">
      <c r="B172">
        <f t="shared" si="12"/>
        <v>2020</v>
      </c>
      <c r="C172" s="2">
        <f t="shared" si="13"/>
        <v>3822059.52</v>
      </c>
      <c r="F172">
        <f t="shared" si="14"/>
        <v>-3.9999999999999994E-2</v>
      </c>
    </row>
    <row r="173" spans="1:6">
      <c r="B173">
        <f t="shared" si="12"/>
        <v>2021</v>
      </c>
      <c r="C173" s="2">
        <f t="shared" si="13"/>
        <v>3669177.1392000001</v>
      </c>
      <c r="F173">
        <f t="shared" si="14"/>
        <v>-3.999999999999998E-2</v>
      </c>
    </row>
    <row r="174" spans="1:6">
      <c r="B174">
        <f t="shared" si="12"/>
        <v>2022</v>
      </c>
      <c r="C174" s="2">
        <f t="shared" si="13"/>
        <v>3522410.053632</v>
      </c>
      <c r="F174">
        <f t="shared" si="14"/>
        <v>-4.0000000000000029E-2</v>
      </c>
    </row>
    <row r="175" spans="1:6">
      <c r="B175">
        <f t="shared" si="12"/>
        <v>2023</v>
      </c>
      <c r="C175" s="2">
        <f t="shared" si="13"/>
        <v>3381513.65148672</v>
      </c>
      <c r="F175">
        <f t="shared" si="14"/>
        <v>-4.0000000000000008E-2</v>
      </c>
    </row>
    <row r="176" spans="1:6">
      <c r="B176">
        <f t="shared" si="12"/>
        <v>2024</v>
      </c>
      <c r="C176" s="2">
        <f t="shared" si="13"/>
        <v>3246253.1054272512</v>
      </c>
      <c r="F176">
        <f t="shared" si="14"/>
        <v>-3.9999999999999987E-2</v>
      </c>
    </row>
    <row r="177" spans="2:6">
      <c r="B177">
        <f t="shared" si="12"/>
        <v>2025</v>
      </c>
      <c r="C177" s="2">
        <f t="shared" si="13"/>
        <v>3116402.981210161</v>
      </c>
      <c r="F177">
        <f t="shared" si="14"/>
        <v>-4.0000000000000042E-2</v>
      </c>
    </row>
    <row r="178" spans="2:6">
      <c r="B178">
        <f t="shared" si="12"/>
        <v>2026</v>
      </c>
      <c r="C178" s="2">
        <f t="shared" si="13"/>
        <v>2991746.8619617545</v>
      </c>
      <c r="F178">
        <f t="shared" si="14"/>
        <v>-4.0000000000000015E-2</v>
      </c>
    </row>
    <row r="179" spans="2:6">
      <c r="B179">
        <f t="shared" si="12"/>
        <v>2027</v>
      </c>
      <c r="C179" s="2">
        <f t="shared" si="13"/>
        <v>2872076.9874832844</v>
      </c>
      <c r="F179">
        <f t="shared" si="14"/>
        <v>-3.9999999999999959E-2</v>
      </c>
    </row>
    <row r="180" spans="2:6">
      <c r="B180">
        <f t="shared" si="12"/>
        <v>2028</v>
      </c>
      <c r="C180" s="2">
        <f t="shared" si="13"/>
        <v>2757193.9079839531</v>
      </c>
      <c r="F180">
        <f t="shared" si="14"/>
        <v>-3.9999999999999973E-2</v>
      </c>
    </row>
    <row r="181" spans="2:6">
      <c r="B181">
        <f t="shared" si="12"/>
        <v>2029</v>
      </c>
      <c r="C181" s="2">
        <f t="shared" si="13"/>
        <v>2646906.1516645951</v>
      </c>
      <c r="F181">
        <f t="shared" si="14"/>
        <v>-3.9999999999999959E-2</v>
      </c>
    </row>
    <row r="182" spans="2:6">
      <c r="B182">
        <f t="shared" si="12"/>
        <v>2030</v>
      </c>
      <c r="C182" s="2">
        <f t="shared" si="13"/>
        <v>2541029.9055980113</v>
      </c>
      <c r="D182">
        <v>0.99</v>
      </c>
      <c r="E182" t="s">
        <v>4</v>
      </c>
      <c r="F182">
        <f t="shared" si="14"/>
        <v>-3.9999999999999994E-2</v>
      </c>
    </row>
    <row r="183" spans="2:6">
      <c r="B183">
        <f t="shared" si="12"/>
        <v>2031</v>
      </c>
      <c r="C183" s="2">
        <f>C182*D$17</f>
        <v>2515619.6065420313</v>
      </c>
      <c r="F183">
        <f t="shared" si="14"/>
        <v>-9.9999999999999759E-3</v>
      </c>
    </row>
    <row r="184" spans="2:6">
      <c r="B184">
        <f t="shared" si="12"/>
        <v>2032</v>
      </c>
      <c r="C184" s="2">
        <f t="shared" ref="C184:C221" si="15">C183*D$17</f>
        <v>2490463.410476611</v>
      </c>
      <c r="F184">
        <f t="shared" si="14"/>
        <v>-9.9999999999999881E-3</v>
      </c>
    </row>
    <row r="185" spans="2:6">
      <c r="B185">
        <f t="shared" si="12"/>
        <v>2033</v>
      </c>
      <c r="C185" s="2">
        <f t="shared" si="15"/>
        <v>2465558.776371845</v>
      </c>
      <c r="F185">
        <f t="shared" si="14"/>
        <v>-9.999999999999936E-3</v>
      </c>
    </row>
    <row r="186" spans="2:6">
      <c r="B186">
        <f t="shared" si="12"/>
        <v>2034</v>
      </c>
      <c r="C186" s="2">
        <f t="shared" si="15"/>
        <v>2440903.1886081267</v>
      </c>
      <c r="F186">
        <f t="shared" si="14"/>
        <v>-9.9999999999999516E-3</v>
      </c>
    </row>
    <row r="187" spans="2:6">
      <c r="B187">
        <f t="shared" si="12"/>
        <v>2035</v>
      </c>
      <c r="C187" s="2">
        <f t="shared" si="15"/>
        <v>2416494.1567220455</v>
      </c>
      <c r="F187">
        <f t="shared" si="14"/>
        <v>-9.9999999999999777E-3</v>
      </c>
    </row>
    <row r="188" spans="2:6">
      <c r="B188">
        <f t="shared" si="12"/>
        <v>2036</v>
      </c>
      <c r="C188" s="2">
        <f t="shared" si="15"/>
        <v>2392329.2151548252</v>
      </c>
      <c r="F188">
        <f t="shared" si="14"/>
        <v>-9.9999999999999187E-3</v>
      </c>
    </row>
    <row r="189" spans="2:6">
      <c r="B189">
        <f t="shared" si="12"/>
        <v>2037</v>
      </c>
      <c r="C189" s="2">
        <f t="shared" si="15"/>
        <v>2368405.9230032768</v>
      </c>
      <c r="F189">
        <f t="shared" si="14"/>
        <v>-1.0000000000000077E-2</v>
      </c>
    </row>
    <row r="190" spans="2:6">
      <c r="B190">
        <f t="shared" si="12"/>
        <v>2038</v>
      </c>
      <c r="C190" s="2">
        <f t="shared" si="15"/>
        <v>2344721.863773244</v>
      </c>
      <c r="F190">
        <f t="shared" si="14"/>
        <v>-1.0000000000000031E-2</v>
      </c>
    </row>
    <row r="191" spans="2:6">
      <c r="B191">
        <f t="shared" si="12"/>
        <v>2039</v>
      </c>
      <c r="C191" s="2">
        <f t="shared" si="15"/>
        <v>2321274.6451355116</v>
      </c>
      <c r="F191">
        <f t="shared" si="14"/>
        <v>-9.9999999999999499E-3</v>
      </c>
    </row>
    <row r="192" spans="2:6">
      <c r="B192">
        <f t="shared" si="12"/>
        <v>2040</v>
      </c>
      <c r="C192" s="2">
        <f t="shared" si="15"/>
        <v>2298061.8986841566</v>
      </c>
      <c r="F192">
        <f t="shared" si="14"/>
        <v>-9.9999999999999725E-3</v>
      </c>
    </row>
    <row r="193" spans="2:6">
      <c r="B193">
        <f t="shared" si="12"/>
        <v>2041</v>
      </c>
      <c r="C193" s="2">
        <f t="shared" si="15"/>
        <v>2275081.2796973148</v>
      </c>
      <c r="F193">
        <f t="shared" si="14"/>
        <v>-1.0000000000000083E-2</v>
      </c>
    </row>
    <row r="194" spans="2:6">
      <c r="B194">
        <f t="shared" si="12"/>
        <v>2042</v>
      </c>
      <c r="C194" s="2">
        <f t="shared" si="15"/>
        <v>2252330.4669003417</v>
      </c>
    </row>
    <row r="195" spans="2:6">
      <c r="B195">
        <f t="shared" si="12"/>
        <v>2043</v>
      </c>
      <c r="C195" s="2">
        <f t="shared" si="15"/>
        <v>2229807.1622313382</v>
      </c>
    </row>
    <row r="196" spans="2:6">
      <c r="B196">
        <f t="shared" si="12"/>
        <v>2044</v>
      </c>
      <c r="C196" s="2">
        <f t="shared" si="15"/>
        <v>2207509.0906090247</v>
      </c>
    </row>
    <row r="197" spans="2:6">
      <c r="B197">
        <f t="shared" si="12"/>
        <v>2045</v>
      </c>
      <c r="C197" s="2">
        <f t="shared" si="15"/>
        <v>2185433.9997029346</v>
      </c>
    </row>
    <row r="198" spans="2:6">
      <c r="B198">
        <f t="shared" si="12"/>
        <v>2046</v>
      </c>
      <c r="C198" s="2">
        <f t="shared" si="15"/>
        <v>2163579.6597059052</v>
      </c>
    </row>
    <row r="199" spans="2:6">
      <c r="B199">
        <f t="shared" si="12"/>
        <v>2047</v>
      </c>
      <c r="C199" s="2">
        <f t="shared" si="15"/>
        <v>2141943.8631088464</v>
      </c>
    </row>
    <row r="200" spans="2:6">
      <c r="B200">
        <f t="shared" si="12"/>
        <v>2048</v>
      </c>
      <c r="C200" s="2">
        <f t="shared" si="15"/>
        <v>2120524.4244777579</v>
      </c>
    </row>
    <row r="201" spans="2:6">
      <c r="B201">
        <f t="shared" si="12"/>
        <v>2049</v>
      </c>
      <c r="C201" s="2">
        <f t="shared" si="15"/>
        <v>2099319.1802329803</v>
      </c>
    </row>
    <row r="202" spans="2:6">
      <c r="B202">
        <f t="shared" si="12"/>
        <v>2050</v>
      </c>
      <c r="C202" s="2">
        <f t="shared" si="15"/>
        <v>2078325.9884306504</v>
      </c>
    </row>
    <row r="203" spans="2:6">
      <c r="B203">
        <f t="shared" si="12"/>
        <v>2051</v>
      </c>
      <c r="C203" s="2">
        <f t="shared" si="15"/>
        <v>2057542.728546344</v>
      </c>
    </row>
    <row r="204" spans="2:6">
      <c r="B204">
        <f t="shared" si="12"/>
        <v>2052</v>
      </c>
      <c r="C204" s="2">
        <f t="shared" si="15"/>
        <v>2036967.3012608804</v>
      </c>
    </row>
    <row r="205" spans="2:6">
      <c r="B205">
        <f t="shared" si="12"/>
        <v>2053</v>
      </c>
      <c r="C205" s="2">
        <f t="shared" si="15"/>
        <v>2016597.6282482715</v>
      </c>
    </row>
    <row r="206" spans="2:6">
      <c r="B206">
        <f t="shared" si="12"/>
        <v>2054</v>
      </c>
      <c r="C206" s="2">
        <f t="shared" si="15"/>
        <v>1996431.6519657888</v>
      </c>
    </row>
    <row r="207" spans="2:6">
      <c r="B207">
        <f t="shared" si="12"/>
        <v>2055</v>
      </c>
      <c r="C207" s="2">
        <f t="shared" si="15"/>
        <v>1976467.335446131</v>
      </c>
    </row>
    <row r="208" spans="2:6">
      <c r="B208">
        <f t="shared" si="12"/>
        <v>2056</v>
      </c>
      <c r="C208" s="2">
        <f t="shared" si="15"/>
        <v>1956702.6620916696</v>
      </c>
    </row>
    <row r="209" spans="1:3">
      <c r="B209">
        <f t="shared" si="12"/>
        <v>2057</v>
      </c>
      <c r="C209" s="2">
        <f t="shared" si="15"/>
        <v>1937135.6354707528</v>
      </c>
    </row>
    <row r="210" spans="1:3">
      <c r="B210">
        <f t="shared" si="12"/>
        <v>2058</v>
      </c>
      <c r="C210" s="2">
        <f t="shared" si="15"/>
        <v>1917764.2791160452</v>
      </c>
    </row>
    <row r="211" spans="1:3">
      <c r="B211">
        <f t="shared" si="12"/>
        <v>2059</v>
      </c>
      <c r="C211" s="2">
        <f t="shared" si="15"/>
        <v>1898586.6363248848</v>
      </c>
    </row>
    <row r="212" spans="1:3">
      <c r="B212">
        <f t="shared" si="12"/>
        <v>2060</v>
      </c>
      <c r="C212" s="2">
        <f t="shared" si="15"/>
        <v>1879600.769961636</v>
      </c>
    </row>
    <row r="213" spans="1:3">
      <c r="B213">
        <f t="shared" si="12"/>
        <v>2061</v>
      </c>
      <c r="C213" s="2">
        <f t="shared" si="15"/>
        <v>1860804.7622620196</v>
      </c>
    </row>
    <row r="214" spans="1:3">
      <c r="B214">
        <f t="shared" si="12"/>
        <v>2062</v>
      </c>
      <c r="C214" s="2">
        <f t="shared" si="15"/>
        <v>1842196.7146393994</v>
      </c>
    </row>
    <row r="215" spans="1:3">
      <c r="B215">
        <f t="shared" si="12"/>
        <v>2063</v>
      </c>
      <c r="C215" s="2">
        <f t="shared" si="15"/>
        <v>1823774.7474930054</v>
      </c>
    </row>
    <row r="216" spans="1:3">
      <c r="B216">
        <f t="shared" si="12"/>
        <v>2064</v>
      </c>
      <c r="C216" s="2">
        <f t="shared" si="15"/>
        <v>1805537.0000180753</v>
      </c>
    </row>
    <row r="217" spans="1:3">
      <c r="B217">
        <f t="shared" si="12"/>
        <v>2065</v>
      </c>
      <c r="C217" s="2">
        <f t="shared" si="15"/>
        <v>1787481.6300178946</v>
      </c>
    </row>
    <row r="218" spans="1:3">
      <c r="B218">
        <f t="shared" si="12"/>
        <v>2066</v>
      </c>
      <c r="C218" s="2">
        <f t="shared" si="15"/>
        <v>1769606.8137177157</v>
      </c>
    </row>
    <row r="219" spans="1:3">
      <c r="B219">
        <f t="shared" si="12"/>
        <v>2067</v>
      </c>
      <c r="C219" s="2">
        <f t="shared" si="15"/>
        <v>1751910.7455805384</v>
      </c>
    </row>
    <row r="220" spans="1:3">
      <c r="B220">
        <f t="shared" si="12"/>
        <v>2068</v>
      </c>
      <c r="C220" s="2">
        <f t="shared" si="15"/>
        <v>1734391.638124733</v>
      </c>
    </row>
    <row r="221" spans="1:3">
      <c r="B221">
        <f t="shared" si="12"/>
        <v>2069</v>
      </c>
      <c r="C221" s="2">
        <f t="shared" si="15"/>
        <v>1717047.7217434857</v>
      </c>
    </row>
    <row r="222" spans="1:3">
      <c r="B222">
        <f t="shared" si="12"/>
        <v>2070</v>
      </c>
      <c r="C222" s="2">
        <f>C221*D$17</f>
        <v>1699877.2445260508</v>
      </c>
    </row>
    <row r="223" spans="1:3">
      <c r="A223" s="4" t="s">
        <v>11</v>
      </c>
      <c r="B223">
        <v>2016</v>
      </c>
      <c r="C223">
        <v>5000000</v>
      </c>
    </row>
    <row r="224" spans="1:3">
      <c r="B224">
        <f>B223+1</f>
        <v>2017</v>
      </c>
      <c r="C224" s="1">
        <v>5000000</v>
      </c>
    </row>
    <row r="225" spans="2:3">
      <c r="B225">
        <f t="shared" ref="B225:B277" si="16">B224+1</f>
        <v>2018</v>
      </c>
      <c r="C225" s="1">
        <v>5000000</v>
      </c>
    </row>
    <row r="226" spans="2:3">
      <c r="B226">
        <f t="shared" si="16"/>
        <v>2019</v>
      </c>
      <c r="C226" s="1">
        <v>5000000</v>
      </c>
    </row>
    <row r="227" spans="2:3">
      <c r="B227">
        <f t="shared" si="16"/>
        <v>2020</v>
      </c>
      <c r="C227" s="1">
        <v>5000000</v>
      </c>
    </row>
    <row r="228" spans="2:3">
      <c r="B228">
        <f t="shared" si="16"/>
        <v>2021</v>
      </c>
      <c r="C228" s="1">
        <v>5000000</v>
      </c>
    </row>
    <row r="229" spans="2:3">
      <c r="B229">
        <f t="shared" si="16"/>
        <v>2022</v>
      </c>
      <c r="C229" s="1">
        <v>5000000</v>
      </c>
    </row>
    <row r="230" spans="2:3">
      <c r="B230">
        <f t="shared" si="16"/>
        <v>2023</v>
      </c>
      <c r="C230" s="1">
        <v>5000000</v>
      </c>
    </row>
    <row r="231" spans="2:3">
      <c r="B231">
        <f t="shared" si="16"/>
        <v>2024</v>
      </c>
      <c r="C231" s="1">
        <v>5000000</v>
      </c>
    </row>
    <row r="232" spans="2:3">
      <c r="B232">
        <f t="shared" si="16"/>
        <v>2025</v>
      </c>
      <c r="C232" s="1">
        <v>5000000</v>
      </c>
    </row>
    <row r="233" spans="2:3">
      <c r="B233">
        <f t="shared" si="16"/>
        <v>2026</v>
      </c>
      <c r="C233" s="1">
        <v>5000000</v>
      </c>
    </row>
    <row r="234" spans="2:3">
      <c r="B234">
        <f t="shared" si="16"/>
        <v>2027</v>
      </c>
      <c r="C234" s="1">
        <v>5000000</v>
      </c>
    </row>
    <row r="235" spans="2:3">
      <c r="B235">
        <f t="shared" si="16"/>
        <v>2028</v>
      </c>
      <c r="C235" s="1">
        <v>5000000</v>
      </c>
    </row>
    <row r="236" spans="2:3">
      <c r="B236">
        <f t="shared" si="16"/>
        <v>2029</v>
      </c>
      <c r="C236" s="1">
        <v>5000000</v>
      </c>
    </row>
    <row r="237" spans="2:3">
      <c r="B237">
        <f t="shared" si="16"/>
        <v>2030</v>
      </c>
      <c r="C237" s="1">
        <v>5000000</v>
      </c>
    </row>
    <row r="238" spans="2:3">
      <c r="B238">
        <f t="shared" si="16"/>
        <v>2031</v>
      </c>
      <c r="C238" s="1">
        <v>5000000</v>
      </c>
    </row>
    <row r="239" spans="2:3">
      <c r="B239">
        <f t="shared" si="16"/>
        <v>2032</v>
      </c>
      <c r="C239" s="1">
        <v>5000000</v>
      </c>
    </row>
    <row r="240" spans="2:3">
      <c r="B240">
        <f t="shared" si="16"/>
        <v>2033</v>
      </c>
      <c r="C240" s="1">
        <v>5000000</v>
      </c>
    </row>
    <row r="241" spans="2:3">
      <c r="B241">
        <f t="shared" si="16"/>
        <v>2034</v>
      </c>
      <c r="C241" s="1">
        <v>5000000</v>
      </c>
    </row>
    <row r="242" spans="2:3">
      <c r="B242">
        <f t="shared" si="16"/>
        <v>2035</v>
      </c>
      <c r="C242" s="1">
        <v>5000000</v>
      </c>
    </row>
    <row r="243" spans="2:3">
      <c r="B243">
        <f t="shared" si="16"/>
        <v>2036</v>
      </c>
      <c r="C243" s="1">
        <v>5000000</v>
      </c>
    </row>
    <row r="244" spans="2:3">
      <c r="B244">
        <f t="shared" si="16"/>
        <v>2037</v>
      </c>
      <c r="C244" s="1">
        <v>5000000</v>
      </c>
    </row>
    <row r="245" spans="2:3">
      <c r="B245">
        <f t="shared" si="16"/>
        <v>2038</v>
      </c>
      <c r="C245" s="1">
        <v>5000000</v>
      </c>
    </row>
    <row r="246" spans="2:3">
      <c r="B246">
        <f t="shared" si="16"/>
        <v>2039</v>
      </c>
      <c r="C246" s="1">
        <v>5000000</v>
      </c>
    </row>
    <row r="247" spans="2:3">
      <c r="B247">
        <f t="shared" si="16"/>
        <v>2040</v>
      </c>
      <c r="C247" s="1">
        <v>5000000</v>
      </c>
    </row>
    <row r="248" spans="2:3">
      <c r="B248">
        <f t="shared" si="16"/>
        <v>2041</v>
      </c>
      <c r="C248" s="1">
        <v>5000000</v>
      </c>
    </row>
    <row r="249" spans="2:3">
      <c r="B249">
        <f t="shared" si="16"/>
        <v>2042</v>
      </c>
      <c r="C249" s="1">
        <v>5000000</v>
      </c>
    </row>
    <row r="250" spans="2:3">
      <c r="B250">
        <f t="shared" si="16"/>
        <v>2043</v>
      </c>
      <c r="C250" s="1">
        <v>5000000</v>
      </c>
    </row>
    <row r="251" spans="2:3">
      <c r="B251">
        <f t="shared" si="16"/>
        <v>2044</v>
      </c>
      <c r="C251" s="1">
        <v>5000000</v>
      </c>
    </row>
    <row r="252" spans="2:3">
      <c r="B252">
        <f t="shared" si="16"/>
        <v>2045</v>
      </c>
      <c r="C252" s="1">
        <v>5000000</v>
      </c>
    </row>
    <row r="253" spans="2:3">
      <c r="B253">
        <f t="shared" si="16"/>
        <v>2046</v>
      </c>
      <c r="C253" s="1">
        <v>5000000</v>
      </c>
    </row>
    <row r="254" spans="2:3">
      <c r="B254">
        <f t="shared" si="16"/>
        <v>2047</v>
      </c>
      <c r="C254" s="1">
        <v>5000000</v>
      </c>
    </row>
    <row r="255" spans="2:3">
      <c r="B255">
        <f t="shared" si="16"/>
        <v>2048</v>
      </c>
      <c r="C255" s="1">
        <v>5000000</v>
      </c>
    </row>
    <row r="256" spans="2:3">
      <c r="B256">
        <f t="shared" si="16"/>
        <v>2049</v>
      </c>
      <c r="C256" s="1">
        <v>5000000</v>
      </c>
    </row>
    <row r="257" spans="2:3">
      <c r="B257">
        <f t="shared" si="16"/>
        <v>2050</v>
      </c>
      <c r="C257" s="1">
        <v>5000000</v>
      </c>
    </row>
    <row r="258" spans="2:3">
      <c r="B258">
        <f t="shared" si="16"/>
        <v>2051</v>
      </c>
      <c r="C258" s="1">
        <v>5000000</v>
      </c>
    </row>
    <row r="259" spans="2:3">
      <c r="B259">
        <f t="shared" si="16"/>
        <v>2052</v>
      </c>
      <c r="C259" s="1">
        <v>5000000</v>
      </c>
    </row>
    <row r="260" spans="2:3">
      <c r="B260">
        <f t="shared" si="16"/>
        <v>2053</v>
      </c>
      <c r="C260" s="1">
        <v>5000000</v>
      </c>
    </row>
    <row r="261" spans="2:3">
      <c r="B261">
        <f t="shared" si="16"/>
        <v>2054</v>
      </c>
      <c r="C261" s="1">
        <v>5000000</v>
      </c>
    </row>
    <row r="262" spans="2:3">
      <c r="B262">
        <f t="shared" si="16"/>
        <v>2055</v>
      </c>
      <c r="C262" s="1">
        <v>5000000</v>
      </c>
    </row>
    <row r="263" spans="2:3">
      <c r="B263">
        <f t="shared" si="16"/>
        <v>2056</v>
      </c>
      <c r="C263" s="1">
        <v>5000000</v>
      </c>
    </row>
    <row r="264" spans="2:3">
      <c r="B264">
        <f t="shared" si="16"/>
        <v>2057</v>
      </c>
      <c r="C264" s="1">
        <v>5000000</v>
      </c>
    </row>
    <row r="265" spans="2:3">
      <c r="B265">
        <f t="shared" si="16"/>
        <v>2058</v>
      </c>
      <c r="C265" s="1">
        <v>5000000</v>
      </c>
    </row>
    <row r="266" spans="2:3">
      <c r="B266">
        <f t="shared" si="16"/>
        <v>2059</v>
      </c>
      <c r="C266" s="1">
        <v>5000000</v>
      </c>
    </row>
    <row r="267" spans="2:3">
      <c r="B267">
        <f t="shared" si="16"/>
        <v>2060</v>
      </c>
      <c r="C267" s="1">
        <v>5000000</v>
      </c>
    </row>
    <row r="268" spans="2:3">
      <c r="B268">
        <f t="shared" si="16"/>
        <v>2061</v>
      </c>
      <c r="C268" s="1">
        <v>5000000</v>
      </c>
    </row>
    <row r="269" spans="2:3">
      <c r="B269">
        <f t="shared" si="16"/>
        <v>2062</v>
      </c>
      <c r="C269" s="1">
        <v>5000000</v>
      </c>
    </row>
    <row r="270" spans="2:3">
      <c r="B270">
        <f t="shared" si="16"/>
        <v>2063</v>
      </c>
      <c r="C270" s="1">
        <v>5000000</v>
      </c>
    </row>
    <row r="271" spans="2:3">
      <c r="B271">
        <f t="shared" si="16"/>
        <v>2064</v>
      </c>
      <c r="C271" s="1">
        <v>5000000</v>
      </c>
    </row>
    <row r="272" spans="2:3">
      <c r="B272">
        <f t="shared" si="16"/>
        <v>2065</v>
      </c>
      <c r="C272" s="1">
        <v>5000000</v>
      </c>
    </row>
    <row r="273" spans="2:3">
      <c r="B273">
        <f t="shared" si="16"/>
        <v>2066</v>
      </c>
      <c r="C273" s="1">
        <v>5000000</v>
      </c>
    </row>
    <row r="274" spans="2:3">
      <c r="B274">
        <f t="shared" si="16"/>
        <v>2067</v>
      </c>
      <c r="C274" s="1">
        <v>5000000</v>
      </c>
    </row>
    <row r="275" spans="2:3">
      <c r="B275">
        <f t="shared" si="16"/>
        <v>2068</v>
      </c>
      <c r="C275" s="1">
        <v>5000000</v>
      </c>
    </row>
    <row r="276" spans="2:3">
      <c r="B276">
        <f t="shared" si="16"/>
        <v>2069</v>
      </c>
      <c r="C276" s="1">
        <v>5000000</v>
      </c>
    </row>
    <row r="277" spans="2:3">
      <c r="B277">
        <f t="shared" si="16"/>
        <v>2070</v>
      </c>
      <c r="C277" s="1">
        <v>5000000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7"/>
  <sheetViews>
    <sheetView workbookViewId="0"/>
  </sheetViews>
  <sheetFormatPr baseColWidth="10" defaultRowHeight="15" x14ac:dyDescent="0"/>
  <cols>
    <col min="1" max="1" width="20" customWidth="1"/>
    <col min="3" max="3" width="17.83203125" customWidth="1"/>
  </cols>
  <sheetData>
    <row r="1" spans="1:10" ht="16">
      <c r="A1" s="3" t="s">
        <v>13</v>
      </c>
    </row>
    <row r="2" spans="1:10">
      <c r="A2" t="s">
        <v>12</v>
      </c>
      <c r="B2" t="s">
        <v>1</v>
      </c>
      <c r="C2" t="s">
        <v>2</v>
      </c>
    </row>
    <row r="3" spans="1:10">
      <c r="A3" t="s">
        <v>0</v>
      </c>
      <c r="B3">
        <v>2016</v>
      </c>
      <c r="C3">
        <v>1400000</v>
      </c>
      <c r="J3" t="s">
        <v>0</v>
      </c>
    </row>
    <row r="4" spans="1:10">
      <c r="B4">
        <f>B3+1</f>
        <v>2017</v>
      </c>
      <c r="C4" s="2">
        <f>C3*D$4</f>
        <v>1386000</v>
      </c>
      <c r="D4">
        <v>0.99</v>
      </c>
      <c r="E4" t="s">
        <v>4</v>
      </c>
      <c r="F4">
        <f>(C4-C3)/C3</f>
        <v>-0.01</v>
      </c>
      <c r="J4" s="4" t="s">
        <v>6</v>
      </c>
    </row>
    <row r="5" spans="1:10">
      <c r="B5">
        <f t="shared" ref="B5:B57" si="0">B4+1</f>
        <v>2018</v>
      </c>
      <c r="C5" s="2">
        <f t="shared" ref="C5:C17" si="1">C4*D$4</f>
        <v>1372140</v>
      </c>
      <c r="F5">
        <f t="shared" ref="F5:F28" si="2">(C5-C4)/C4</f>
        <v>-0.01</v>
      </c>
      <c r="J5" s="4" t="s">
        <v>7</v>
      </c>
    </row>
    <row r="6" spans="1:10">
      <c r="B6">
        <f t="shared" si="0"/>
        <v>2019</v>
      </c>
      <c r="C6" s="2">
        <f t="shared" si="1"/>
        <v>1358418.6</v>
      </c>
      <c r="F6">
        <f t="shared" si="2"/>
        <v>-9.9999999999999326E-3</v>
      </c>
      <c r="J6" t="s">
        <v>10</v>
      </c>
    </row>
    <row r="7" spans="1:10">
      <c r="B7">
        <f t="shared" si="0"/>
        <v>2020</v>
      </c>
      <c r="C7" s="2">
        <f t="shared" si="1"/>
        <v>1344834.4140000001</v>
      </c>
      <c r="F7">
        <f t="shared" si="2"/>
        <v>-9.9999999999999898E-3</v>
      </c>
      <c r="J7" s="4" t="s">
        <v>11</v>
      </c>
    </row>
    <row r="8" spans="1:10">
      <c r="B8">
        <f t="shared" si="0"/>
        <v>2021</v>
      </c>
      <c r="C8" s="2">
        <f t="shared" si="1"/>
        <v>1331386.0698600002</v>
      </c>
      <c r="F8">
        <f t="shared" si="2"/>
        <v>-9.9999999999999568E-3</v>
      </c>
    </row>
    <row r="9" spans="1:10">
      <c r="B9">
        <f t="shared" si="0"/>
        <v>2022</v>
      </c>
      <c r="C9" s="2">
        <f t="shared" si="1"/>
        <v>1318072.2091614001</v>
      </c>
      <c r="F9">
        <f t="shared" si="2"/>
        <v>-1.0000000000000049E-2</v>
      </c>
    </row>
    <row r="10" spans="1:10">
      <c r="B10">
        <f t="shared" si="0"/>
        <v>2023</v>
      </c>
      <c r="C10" s="2">
        <f t="shared" si="1"/>
        <v>1304891.4870697861</v>
      </c>
      <c r="F10">
        <f t="shared" si="2"/>
        <v>-1.0000000000000026E-2</v>
      </c>
    </row>
    <row r="11" spans="1:10">
      <c r="B11">
        <f t="shared" si="0"/>
        <v>2024</v>
      </c>
      <c r="C11" s="2">
        <f t="shared" si="1"/>
        <v>1291842.5721990883</v>
      </c>
      <c r="F11">
        <f t="shared" si="2"/>
        <v>-9.9999999999999326E-3</v>
      </c>
    </row>
    <row r="12" spans="1:10">
      <c r="B12">
        <f t="shared" si="0"/>
        <v>2025</v>
      </c>
      <c r="C12" s="2">
        <f t="shared" si="1"/>
        <v>1278924.1464770974</v>
      </c>
      <c r="F12">
        <f t="shared" si="2"/>
        <v>-9.999999999999995E-3</v>
      </c>
    </row>
    <row r="13" spans="1:10">
      <c r="B13">
        <f t="shared" si="0"/>
        <v>2026</v>
      </c>
      <c r="C13" s="2">
        <f t="shared" si="1"/>
        <v>1266134.9050123263</v>
      </c>
      <c r="F13">
        <f t="shared" si="2"/>
        <v>-1.0000000000000097E-2</v>
      </c>
    </row>
    <row r="14" spans="1:10">
      <c r="B14">
        <f t="shared" si="0"/>
        <v>2027</v>
      </c>
      <c r="C14" s="2">
        <f t="shared" si="1"/>
        <v>1253473.5559622031</v>
      </c>
      <c r="F14">
        <f t="shared" si="2"/>
        <v>-9.9999999999999846E-3</v>
      </c>
    </row>
    <row r="15" spans="1:10">
      <c r="B15">
        <f t="shared" si="0"/>
        <v>2028</v>
      </c>
      <c r="C15" s="2">
        <f t="shared" si="1"/>
        <v>1240938.820402581</v>
      </c>
      <c r="F15">
        <f t="shared" si="2"/>
        <v>-1.0000000000000023E-2</v>
      </c>
    </row>
    <row r="16" spans="1:10">
      <c r="B16">
        <f t="shared" si="0"/>
        <v>2029</v>
      </c>
      <c r="C16" s="2">
        <f t="shared" si="1"/>
        <v>1228529.4321985552</v>
      </c>
      <c r="F16">
        <f t="shared" si="2"/>
        <v>-9.999999999999995E-3</v>
      </c>
    </row>
    <row r="17" spans="2:6">
      <c r="B17">
        <f t="shared" si="0"/>
        <v>2030</v>
      </c>
      <c r="C17" s="2">
        <f t="shared" si="1"/>
        <v>1216244.1378765698</v>
      </c>
      <c r="D17">
        <v>0.99</v>
      </c>
      <c r="E17" t="s">
        <v>4</v>
      </c>
      <c r="F17">
        <f t="shared" si="2"/>
        <v>-9.9999999999999169E-3</v>
      </c>
    </row>
    <row r="18" spans="2:6">
      <c r="B18">
        <f t="shared" si="0"/>
        <v>2031</v>
      </c>
      <c r="C18" s="2">
        <f>C17*D$17</f>
        <v>1204081.696497804</v>
      </c>
      <c r="F18">
        <f t="shared" si="2"/>
        <v>-1.0000000000000035E-2</v>
      </c>
    </row>
    <row r="19" spans="2:6">
      <c r="B19">
        <f t="shared" si="0"/>
        <v>2032</v>
      </c>
      <c r="C19" s="2">
        <f t="shared" ref="C19:C57" si="3">C18*D$17</f>
        <v>1192040.8795328259</v>
      </c>
      <c r="F19">
        <f t="shared" si="2"/>
        <v>-1.0000000000000066E-2</v>
      </c>
    </row>
    <row r="20" spans="2:6">
      <c r="B20">
        <f t="shared" si="0"/>
        <v>2033</v>
      </c>
      <c r="C20" s="2">
        <f t="shared" si="3"/>
        <v>1180120.4707374976</v>
      </c>
      <c r="F20">
        <f t="shared" si="2"/>
        <v>-1.0000000000000073E-2</v>
      </c>
    </row>
    <row r="21" spans="2:6">
      <c r="B21">
        <f t="shared" si="0"/>
        <v>2034</v>
      </c>
      <c r="C21" s="2">
        <f t="shared" si="3"/>
        <v>1168319.2660301225</v>
      </c>
      <c r="F21">
        <f t="shared" si="2"/>
        <v>-1.0000000000000045E-2</v>
      </c>
    </row>
    <row r="22" spans="2:6">
      <c r="B22">
        <f t="shared" si="0"/>
        <v>2035</v>
      </c>
      <c r="C22" s="2">
        <f t="shared" si="3"/>
        <v>1156636.0733698213</v>
      </c>
      <c r="F22">
        <f t="shared" si="2"/>
        <v>-0.01</v>
      </c>
    </row>
    <row r="23" spans="2:6">
      <c r="B23">
        <f t="shared" si="0"/>
        <v>2036</v>
      </c>
      <c r="C23" s="2">
        <f t="shared" si="3"/>
        <v>1145069.7126361232</v>
      </c>
      <c r="F23">
        <f t="shared" si="2"/>
        <v>-9.9999999999999221E-3</v>
      </c>
    </row>
    <row r="24" spans="2:6">
      <c r="B24">
        <f t="shared" si="0"/>
        <v>2037</v>
      </c>
      <c r="C24" s="2">
        <f t="shared" si="3"/>
        <v>1133619.0155097619</v>
      </c>
      <c r="F24">
        <f t="shared" si="2"/>
        <v>-1.0000000000000068E-2</v>
      </c>
    </row>
    <row r="25" spans="2:6">
      <c r="B25">
        <f t="shared" si="0"/>
        <v>2038</v>
      </c>
      <c r="C25" s="2">
        <f t="shared" si="3"/>
        <v>1122282.8253546644</v>
      </c>
      <c r="F25">
        <f t="shared" si="2"/>
        <v>-9.99999999999991E-3</v>
      </c>
    </row>
    <row r="26" spans="2:6">
      <c r="B26">
        <f t="shared" si="0"/>
        <v>2039</v>
      </c>
      <c r="C26" s="2">
        <f t="shared" si="3"/>
        <v>1111059.9971011176</v>
      </c>
      <c r="F26">
        <f t="shared" si="2"/>
        <v>-1.0000000000000077E-2</v>
      </c>
    </row>
    <row r="27" spans="2:6">
      <c r="B27">
        <f t="shared" si="0"/>
        <v>2040</v>
      </c>
      <c r="C27" s="2">
        <f t="shared" si="3"/>
        <v>1099949.3971301063</v>
      </c>
      <c r="F27">
        <f t="shared" si="2"/>
        <v>-1.0000000000000094E-2</v>
      </c>
    </row>
    <row r="28" spans="2:6">
      <c r="B28">
        <f t="shared" si="0"/>
        <v>2041</v>
      </c>
      <c r="C28" s="2">
        <f t="shared" si="3"/>
        <v>1088949.9031588053</v>
      </c>
      <c r="F28">
        <f t="shared" si="2"/>
        <v>-9.9999999999999516E-3</v>
      </c>
    </row>
    <row r="29" spans="2:6">
      <c r="B29">
        <f t="shared" si="0"/>
        <v>2042</v>
      </c>
      <c r="C29" s="2">
        <f t="shared" si="3"/>
        <v>1078060.4041272174</v>
      </c>
    </row>
    <row r="30" spans="2:6">
      <c r="B30">
        <f t="shared" si="0"/>
        <v>2043</v>
      </c>
      <c r="C30" s="2">
        <f t="shared" si="3"/>
        <v>1067279.8000859453</v>
      </c>
    </row>
    <row r="31" spans="2:6">
      <c r="B31">
        <f t="shared" si="0"/>
        <v>2044</v>
      </c>
      <c r="C31" s="2">
        <f t="shared" si="3"/>
        <v>1056607.0020850857</v>
      </c>
    </row>
    <row r="32" spans="2:6">
      <c r="B32">
        <f t="shared" si="0"/>
        <v>2045</v>
      </c>
      <c r="C32" s="2">
        <f t="shared" si="3"/>
        <v>1046040.9320642349</v>
      </c>
    </row>
    <row r="33" spans="2:3">
      <c r="B33">
        <f t="shared" si="0"/>
        <v>2046</v>
      </c>
      <c r="C33" s="2">
        <f t="shared" si="3"/>
        <v>1035580.5227435925</v>
      </c>
    </row>
    <row r="34" spans="2:3">
      <c r="B34">
        <f t="shared" si="0"/>
        <v>2047</v>
      </c>
      <c r="C34" s="2">
        <f t="shared" si="3"/>
        <v>1025224.7175161566</v>
      </c>
    </row>
    <row r="35" spans="2:3">
      <c r="B35">
        <f t="shared" si="0"/>
        <v>2048</v>
      </c>
      <c r="C35" s="2">
        <f t="shared" si="3"/>
        <v>1014972.470340995</v>
      </c>
    </row>
    <row r="36" spans="2:3">
      <c r="B36">
        <f t="shared" si="0"/>
        <v>2049</v>
      </c>
      <c r="C36" s="2">
        <f t="shared" si="3"/>
        <v>1004822.7456375851</v>
      </c>
    </row>
    <row r="37" spans="2:3">
      <c r="B37">
        <f t="shared" si="0"/>
        <v>2050</v>
      </c>
      <c r="C37" s="2">
        <f t="shared" si="3"/>
        <v>994774.51818120922</v>
      </c>
    </row>
    <row r="38" spans="2:3">
      <c r="B38">
        <f t="shared" si="0"/>
        <v>2051</v>
      </c>
      <c r="C38" s="2">
        <f t="shared" si="3"/>
        <v>984826.77299939713</v>
      </c>
    </row>
    <row r="39" spans="2:3">
      <c r="B39">
        <f t="shared" si="0"/>
        <v>2052</v>
      </c>
      <c r="C39" s="2">
        <f t="shared" si="3"/>
        <v>974978.5052694031</v>
      </c>
    </row>
    <row r="40" spans="2:3">
      <c r="B40">
        <f t="shared" si="0"/>
        <v>2053</v>
      </c>
      <c r="C40" s="2">
        <f t="shared" si="3"/>
        <v>965228.72021670907</v>
      </c>
    </row>
    <row r="41" spans="2:3">
      <c r="B41">
        <f t="shared" si="0"/>
        <v>2054</v>
      </c>
      <c r="C41" s="2">
        <f t="shared" si="3"/>
        <v>955576.43301454198</v>
      </c>
    </row>
    <row r="42" spans="2:3">
      <c r="B42">
        <f t="shared" si="0"/>
        <v>2055</v>
      </c>
      <c r="C42" s="2">
        <f t="shared" si="3"/>
        <v>946020.66868439654</v>
      </c>
    </row>
    <row r="43" spans="2:3">
      <c r="B43">
        <f t="shared" si="0"/>
        <v>2056</v>
      </c>
      <c r="C43" s="2">
        <f t="shared" si="3"/>
        <v>936560.46199755254</v>
      </c>
    </row>
    <row r="44" spans="2:3">
      <c r="B44">
        <f t="shared" si="0"/>
        <v>2057</v>
      </c>
      <c r="C44" s="2">
        <f t="shared" si="3"/>
        <v>927194.85737757699</v>
      </c>
    </row>
    <row r="45" spans="2:3">
      <c r="B45">
        <f t="shared" si="0"/>
        <v>2058</v>
      </c>
      <c r="C45" s="2">
        <f t="shared" si="3"/>
        <v>917922.90880380117</v>
      </c>
    </row>
    <row r="46" spans="2:3">
      <c r="B46">
        <f t="shared" si="0"/>
        <v>2059</v>
      </c>
      <c r="C46" s="2">
        <f t="shared" si="3"/>
        <v>908743.6797157632</v>
      </c>
    </row>
    <row r="47" spans="2:3">
      <c r="B47">
        <f t="shared" si="0"/>
        <v>2060</v>
      </c>
      <c r="C47" s="2">
        <f t="shared" si="3"/>
        <v>899656.24291860557</v>
      </c>
    </row>
    <row r="48" spans="2:3">
      <c r="B48">
        <f t="shared" si="0"/>
        <v>2061</v>
      </c>
      <c r="C48" s="2">
        <f t="shared" si="3"/>
        <v>890659.68048941949</v>
      </c>
    </row>
    <row r="49" spans="1:6">
      <c r="B49">
        <f t="shared" si="0"/>
        <v>2062</v>
      </c>
      <c r="C49" s="2">
        <f t="shared" si="3"/>
        <v>881753.08368452534</v>
      </c>
    </row>
    <row r="50" spans="1:6">
      <c r="B50">
        <f t="shared" si="0"/>
        <v>2063</v>
      </c>
      <c r="C50" s="2">
        <f t="shared" si="3"/>
        <v>872935.55284768005</v>
      </c>
    </row>
    <row r="51" spans="1:6">
      <c r="B51">
        <f t="shared" si="0"/>
        <v>2064</v>
      </c>
      <c r="C51" s="2">
        <f t="shared" si="3"/>
        <v>864206.19731920329</v>
      </c>
    </row>
    <row r="52" spans="1:6">
      <c r="B52">
        <f t="shared" si="0"/>
        <v>2065</v>
      </c>
      <c r="C52" s="2">
        <f t="shared" si="3"/>
        <v>855564.13534601126</v>
      </c>
    </row>
    <row r="53" spans="1:6">
      <c r="B53">
        <f t="shared" si="0"/>
        <v>2066</v>
      </c>
      <c r="C53" s="2">
        <f t="shared" si="3"/>
        <v>847008.49399255111</v>
      </c>
    </row>
    <row r="54" spans="1:6">
      <c r="B54">
        <f t="shared" si="0"/>
        <v>2067</v>
      </c>
      <c r="C54" s="2">
        <f t="shared" si="3"/>
        <v>838538.40905262565</v>
      </c>
    </row>
    <row r="55" spans="1:6">
      <c r="B55">
        <f t="shared" si="0"/>
        <v>2068</v>
      </c>
      <c r="C55" s="2">
        <f t="shared" si="3"/>
        <v>830153.02496209939</v>
      </c>
    </row>
    <row r="56" spans="1:6">
      <c r="B56">
        <f t="shared" si="0"/>
        <v>2069</v>
      </c>
      <c r="C56" s="2">
        <f t="shared" si="3"/>
        <v>821851.49471247836</v>
      </c>
    </row>
    <row r="57" spans="1:6">
      <c r="B57">
        <f t="shared" si="0"/>
        <v>2070</v>
      </c>
      <c r="C57" s="2">
        <f t="shared" si="3"/>
        <v>813632.97976535361</v>
      </c>
    </row>
    <row r="58" spans="1:6">
      <c r="A58" s="4" t="s">
        <v>6</v>
      </c>
      <c r="B58">
        <v>2016</v>
      </c>
      <c r="C58">
        <v>2600000</v>
      </c>
    </row>
    <row r="59" spans="1:6">
      <c r="B59">
        <f>B58+1</f>
        <v>2017</v>
      </c>
      <c r="C59" s="2">
        <f>C58*D$4</f>
        <v>2574000</v>
      </c>
      <c r="D59">
        <v>0.99</v>
      </c>
      <c r="E59" s="1" t="s">
        <v>4</v>
      </c>
      <c r="F59">
        <f>(C59-C58)/C58</f>
        <v>-0.01</v>
      </c>
    </row>
    <row r="60" spans="1:6">
      <c r="B60">
        <f t="shared" ref="B60:B112" si="4">B59+1</f>
        <v>2018</v>
      </c>
      <c r="C60" s="2">
        <f t="shared" ref="C60:C72" si="5">C59*D$4</f>
        <v>2548260</v>
      </c>
      <c r="F60">
        <f t="shared" ref="F60:F83" si="6">(C60-C59)/C59</f>
        <v>-0.01</v>
      </c>
    </row>
    <row r="61" spans="1:6">
      <c r="B61">
        <f t="shared" si="4"/>
        <v>2019</v>
      </c>
      <c r="C61" s="2">
        <f t="shared" si="5"/>
        <v>2522777.4</v>
      </c>
      <c r="F61">
        <f t="shared" si="6"/>
        <v>-1.0000000000000037E-2</v>
      </c>
    </row>
    <row r="62" spans="1:6">
      <c r="B62">
        <f t="shared" si="4"/>
        <v>2020</v>
      </c>
      <c r="C62" s="2">
        <f t="shared" si="5"/>
        <v>2497549.6259999997</v>
      </c>
      <c r="F62">
        <f t="shared" si="6"/>
        <v>-1.0000000000000083E-2</v>
      </c>
    </row>
    <row r="63" spans="1:6">
      <c r="B63">
        <f t="shared" si="4"/>
        <v>2021</v>
      </c>
      <c r="C63" s="2">
        <f t="shared" si="5"/>
        <v>2472574.1297399998</v>
      </c>
      <c r="F63">
        <f t="shared" si="6"/>
        <v>-9.9999999999999725E-3</v>
      </c>
    </row>
    <row r="64" spans="1:6">
      <c r="B64">
        <f t="shared" si="4"/>
        <v>2022</v>
      </c>
      <c r="C64" s="2">
        <f t="shared" si="5"/>
        <v>2447848.3884425997</v>
      </c>
      <c r="F64">
        <f t="shared" si="6"/>
        <v>-1.0000000000000038E-2</v>
      </c>
    </row>
    <row r="65" spans="2:6">
      <c r="B65">
        <f t="shared" si="4"/>
        <v>2023</v>
      </c>
      <c r="C65" s="2">
        <f t="shared" si="5"/>
        <v>2423369.9045581738</v>
      </c>
      <c r="F65">
        <f t="shared" si="6"/>
        <v>-9.9999999999999326E-3</v>
      </c>
    </row>
    <row r="66" spans="2:6">
      <c r="B66">
        <f t="shared" si="4"/>
        <v>2024</v>
      </c>
      <c r="C66" s="2">
        <f t="shared" si="5"/>
        <v>2399136.2055125921</v>
      </c>
      <c r="F66">
        <f t="shared" si="6"/>
        <v>-1.0000000000000002E-2</v>
      </c>
    </row>
    <row r="67" spans="2:6">
      <c r="B67">
        <f t="shared" si="4"/>
        <v>2025</v>
      </c>
      <c r="C67" s="2">
        <f t="shared" si="5"/>
        <v>2375144.843457466</v>
      </c>
      <c r="F67">
        <f t="shared" si="6"/>
        <v>-1.000000000000008E-2</v>
      </c>
    </row>
    <row r="68" spans="2:6">
      <c r="B68">
        <f t="shared" si="4"/>
        <v>2026</v>
      </c>
      <c r="C68" s="2">
        <f t="shared" si="5"/>
        <v>2351393.3950228915</v>
      </c>
      <c r="F68">
        <f t="shared" si="6"/>
        <v>-9.9999999999999447E-3</v>
      </c>
    </row>
    <row r="69" spans="2:6">
      <c r="B69">
        <f t="shared" si="4"/>
        <v>2027</v>
      </c>
      <c r="C69" s="2">
        <f t="shared" si="5"/>
        <v>2327879.4610726624</v>
      </c>
      <c r="F69">
        <f t="shared" si="6"/>
        <v>-1.0000000000000071E-2</v>
      </c>
    </row>
    <row r="70" spans="2:6">
      <c r="B70">
        <f t="shared" si="4"/>
        <v>2028</v>
      </c>
      <c r="C70" s="2">
        <f t="shared" si="5"/>
        <v>2304600.6664619357</v>
      </c>
      <c r="F70">
        <f t="shared" si="6"/>
        <v>-1.0000000000000011E-2</v>
      </c>
    </row>
    <row r="71" spans="2:6">
      <c r="B71">
        <f t="shared" si="4"/>
        <v>2029</v>
      </c>
      <c r="C71" s="2">
        <f t="shared" si="5"/>
        <v>2281554.6597973164</v>
      </c>
      <c r="F71">
        <f t="shared" si="6"/>
        <v>-9.9999999999999811E-3</v>
      </c>
    </row>
    <row r="72" spans="2:6">
      <c r="B72">
        <f t="shared" si="4"/>
        <v>2030</v>
      </c>
      <c r="C72" s="2">
        <f t="shared" si="5"/>
        <v>2258739.1131993434</v>
      </c>
      <c r="D72">
        <v>0.99</v>
      </c>
      <c r="E72" t="s">
        <v>4</v>
      </c>
      <c r="F72">
        <f t="shared" si="6"/>
        <v>-9.9999999999999187E-3</v>
      </c>
    </row>
    <row r="73" spans="2:6">
      <c r="B73">
        <f t="shared" si="4"/>
        <v>2031</v>
      </c>
      <c r="C73" s="2">
        <f>C72*D$17</f>
        <v>2236151.7220673501</v>
      </c>
      <c r="F73">
        <f t="shared" si="6"/>
        <v>-9.9999999999999777E-3</v>
      </c>
    </row>
    <row r="74" spans="2:6">
      <c r="B74">
        <f t="shared" si="4"/>
        <v>2032</v>
      </c>
      <c r="C74" s="2">
        <f t="shared" ref="C74:C111" si="7">C73*D$17</f>
        <v>2213790.2048466764</v>
      </c>
      <c r="F74">
        <f t="shared" si="6"/>
        <v>-1.0000000000000052E-2</v>
      </c>
    </row>
    <row r="75" spans="2:6">
      <c r="B75">
        <f t="shared" si="4"/>
        <v>2033</v>
      </c>
      <c r="C75" s="2">
        <f t="shared" si="7"/>
        <v>2191652.3027982097</v>
      </c>
      <c r="F75">
        <f t="shared" si="6"/>
        <v>-9.9999999999999829E-3</v>
      </c>
    </row>
    <row r="76" spans="2:6">
      <c r="B76">
        <f t="shared" si="4"/>
        <v>2034</v>
      </c>
      <c r="C76" s="2">
        <f t="shared" si="7"/>
        <v>2169735.7797702276</v>
      </c>
      <c r="F76">
        <f t="shared" si="6"/>
        <v>-0.01</v>
      </c>
    </row>
    <row r="77" spans="2:6">
      <c r="B77">
        <f t="shared" si="4"/>
        <v>2035</v>
      </c>
      <c r="C77" s="2">
        <f t="shared" si="7"/>
        <v>2148038.4219725253</v>
      </c>
      <c r="F77">
        <f t="shared" si="6"/>
        <v>-1.0000000000000016E-2</v>
      </c>
    </row>
    <row r="78" spans="2:6">
      <c r="B78">
        <f t="shared" si="4"/>
        <v>2036</v>
      </c>
      <c r="C78" s="2">
        <f t="shared" si="7"/>
        <v>2126558.0377528002</v>
      </c>
      <c r="F78">
        <f t="shared" si="6"/>
        <v>-9.9999999999999516E-3</v>
      </c>
    </row>
    <row r="79" spans="2:6">
      <c r="B79">
        <f t="shared" si="4"/>
        <v>2037</v>
      </c>
      <c r="C79" s="2">
        <f t="shared" si="7"/>
        <v>2105292.4573752722</v>
      </c>
      <c r="F79">
        <f t="shared" si="6"/>
        <v>-9.9999999999999898E-3</v>
      </c>
    </row>
    <row r="80" spans="2:6">
      <c r="B80">
        <f t="shared" si="4"/>
        <v>2038</v>
      </c>
      <c r="C80" s="2">
        <f t="shared" si="7"/>
        <v>2084239.5328015194</v>
      </c>
      <c r="F80">
        <f t="shared" si="6"/>
        <v>-1.0000000000000035E-2</v>
      </c>
    </row>
    <row r="81" spans="2:6">
      <c r="B81">
        <f t="shared" si="4"/>
        <v>2039</v>
      </c>
      <c r="C81" s="2">
        <f t="shared" si="7"/>
        <v>2063397.1374735041</v>
      </c>
      <c r="F81">
        <f t="shared" si="6"/>
        <v>-1.0000000000000061E-2</v>
      </c>
    </row>
    <row r="82" spans="2:6">
      <c r="B82">
        <f t="shared" si="4"/>
        <v>2040</v>
      </c>
      <c r="C82" s="2">
        <f t="shared" si="7"/>
        <v>2042763.1660987691</v>
      </c>
      <c r="F82">
        <f t="shared" si="6"/>
        <v>-9.9999999999999811E-3</v>
      </c>
    </row>
    <row r="83" spans="2:6">
      <c r="B83">
        <f t="shared" si="4"/>
        <v>2041</v>
      </c>
      <c r="C83" s="2">
        <f t="shared" si="7"/>
        <v>2022335.5344377814</v>
      </c>
      <c r="F83">
        <f t="shared" si="6"/>
        <v>-9.9999999999999672E-3</v>
      </c>
    </row>
    <row r="84" spans="2:6">
      <c r="B84">
        <f t="shared" si="4"/>
        <v>2042</v>
      </c>
      <c r="C84" s="2">
        <f t="shared" si="7"/>
        <v>2002112.1790934035</v>
      </c>
    </row>
    <row r="85" spans="2:6">
      <c r="B85">
        <f t="shared" si="4"/>
        <v>2043</v>
      </c>
      <c r="C85" s="2">
        <f t="shared" si="7"/>
        <v>1982091.0573024694</v>
      </c>
    </row>
    <row r="86" spans="2:6">
      <c r="B86">
        <f t="shared" si="4"/>
        <v>2044</v>
      </c>
      <c r="C86" s="2">
        <f t="shared" si="7"/>
        <v>1962270.1467294446</v>
      </c>
    </row>
    <row r="87" spans="2:6">
      <c r="B87">
        <f t="shared" si="4"/>
        <v>2045</v>
      </c>
      <c r="C87" s="2">
        <f t="shared" si="7"/>
        <v>1942647.4452621501</v>
      </c>
    </row>
    <row r="88" spans="2:6">
      <c r="B88">
        <f t="shared" si="4"/>
        <v>2046</v>
      </c>
      <c r="C88" s="2">
        <f t="shared" si="7"/>
        <v>1923220.9708095286</v>
      </c>
    </row>
    <row r="89" spans="2:6">
      <c r="B89">
        <f t="shared" si="4"/>
        <v>2047</v>
      </c>
      <c r="C89" s="2">
        <f t="shared" si="7"/>
        <v>1903988.7611014333</v>
      </c>
    </row>
    <row r="90" spans="2:6">
      <c r="B90">
        <f t="shared" si="4"/>
        <v>2048</v>
      </c>
      <c r="C90" s="2">
        <f t="shared" si="7"/>
        <v>1884948.873490419</v>
      </c>
    </row>
    <row r="91" spans="2:6">
      <c r="B91">
        <f t="shared" si="4"/>
        <v>2049</v>
      </c>
      <c r="C91" s="2">
        <f t="shared" si="7"/>
        <v>1866099.3847555148</v>
      </c>
    </row>
    <row r="92" spans="2:6">
      <c r="B92">
        <f t="shared" si="4"/>
        <v>2050</v>
      </c>
      <c r="C92" s="2">
        <f t="shared" si="7"/>
        <v>1847438.3909079595</v>
      </c>
    </row>
    <row r="93" spans="2:6">
      <c r="B93">
        <f t="shared" si="4"/>
        <v>2051</v>
      </c>
      <c r="C93" s="2">
        <f t="shared" si="7"/>
        <v>1828964.0069988798</v>
      </c>
    </row>
    <row r="94" spans="2:6">
      <c r="B94">
        <f t="shared" si="4"/>
        <v>2052</v>
      </c>
      <c r="C94" s="2">
        <f t="shared" si="7"/>
        <v>1810674.366928891</v>
      </c>
    </row>
    <row r="95" spans="2:6">
      <c r="B95">
        <f t="shared" si="4"/>
        <v>2053</v>
      </c>
      <c r="C95" s="2">
        <f t="shared" si="7"/>
        <v>1792567.6232596021</v>
      </c>
    </row>
    <row r="96" spans="2:6">
      <c r="B96">
        <f t="shared" si="4"/>
        <v>2054</v>
      </c>
      <c r="C96" s="2">
        <f t="shared" si="7"/>
        <v>1774641.9470270062</v>
      </c>
    </row>
    <row r="97" spans="2:3">
      <c r="B97">
        <f t="shared" si="4"/>
        <v>2055</v>
      </c>
      <c r="C97" s="2">
        <f t="shared" si="7"/>
        <v>1756895.527556736</v>
      </c>
    </row>
    <row r="98" spans="2:3">
      <c r="B98">
        <f t="shared" si="4"/>
        <v>2056</v>
      </c>
      <c r="C98" s="2">
        <f t="shared" si="7"/>
        <v>1739326.5722811685</v>
      </c>
    </row>
    <row r="99" spans="2:3">
      <c r="B99">
        <f t="shared" si="4"/>
        <v>2057</v>
      </c>
      <c r="C99" s="2">
        <f t="shared" si="7"/>
        <v>1721933.3065583569</v>
      </c>
    </row>
    <row r="100" spans="2:3">
      <c r="B100">
        <f t="shared" si="4"/>
        <v>2058</v>
      </c>
      <c r="C100" s="2">
        <f t="shared" si="7"/>
        <v>1704713.9734927732</v>
      </c>
    </row>
    <row r="101" spans="2:3">
      <c r="B101">
        <f t="shared" si="4"/>
        <v>2059</v>
      </c>
      <c r="C101" s="2">
        <f t="shared" si="7"/>
        <v>1687666.8337578455</v>
      </c>
    </row>
    <row r="102" spans="2:3">
      <c r="B102">
        <f t="shared" si="4"/>
        <v>2060</v>
      </c>
      <c r="C102" s="2">
        <f t="shared" si="7"/>
        <v>1670790.165420267</v>
      </c>
    </row>
    <row r="103" spans="2:3">
      <c r="B103">
        <f t="shared" si="4"/>
        <v>2061</v>
      </c>
      <c r="C103" s="2">
        <f t="shared" si="7"/>
        <v>1654082.2637660643</v>
      </c>
    </row>
    <row r="104" spans="2:3">
      <c r="B104">
        <f t="shared" si="4"/>
        <v>2062</v>
      </c>
      <c r="C104" s="2">
        <f t="shared" si="7"/>
        <v>1637541.4411284036</v>
      </c>
    </row>
    <row r="105" spans="2:3">
      <c r="B105">
        <f t="shared" si="4"/>
        <v>2063</v>
      </c>
      <c r="C105" s="2">
        <f t="shared" si="7"/>
        <v>1621166.0267171196</v>
      </c>
    </row>
    <row r="106" spans="2:3">
      <c r="B106">
        <f t="shared" si="4"/>
        <v>2064</v>
      </c>
      <c r="C106" s="2">
        <f t="shared" si="7"/>
        <v>1604954.3664499484</v>
      </c>
    </row>
    <row r="107" spans="2:3">
      <c r="B107">
        <f t="shared" si="4"/>
        <v>2065</v>
      </c>
      <c r="C107" s="2">
        <f t="shared" si="7"/>
        <v>1588904.822785449</v>
      </c>
    </row>
    <row r="108" spans="2:3">
      <c r="B108">
        <f t="shared" si="4"/>
        <v>2066</v>
      </c>
      <c r="C108" s="2">
        <f t="shared" si="7"/>
        <v>1573015.7745575944</v>
      </c>
    </row>
    <row r="109" spans="2:3">
      <c r="B109">
        <f t="shared" si="4"/>
        <v>2067</v>
      </c>
      <c r="C109" s="2">
        <f t="shared" si="7"/>
        <v>1557285.6168120184</v>
      </c>
    </row>
    <row r="110" spans="2:3">
      <c r="B110">
        <f t="shared" si="4"/>
        <v>2068</v>
      </c>
      <c r="C110" s="2">
        <f t="shared" si="7"/>
        <v>1541712.7606438983</v>
      </c>
    </row>
    <row r="111" spans="2:3">
      <c r="B111">
        <f t="shared" si="4"/>
        <v>2069</v>
      </c>
      <c r="C111" s="2">
        <f t="shared" si="7"/>
        <v>1526295.6330374593</v>
      </c>
    </row>
    <row r="112" spans="2:3">
      <c r="B112">
        <f t="shared" si="4"/>
        <v>2070</v>
      </c>
      <c r="C112" s="2">
        <f>C111*D$17</f>
        <v>1511032.6767070848</v>
      </c>
    </row>
    <row r="113" spans="1:6">
      <c r="A113" s="4" t="s">
        <v>7</v>
      </c>
      <c r="B113">
        <v>2016</v>
      </c>
      <c r="C113">
        <v>2900000</v>
      </c>
    </row>
    <row r="114" spans="1:6">
      <c r="B114">
        <f>B113+1</f>
        <v>2017</v>
      </c>
      <c r="C114" s="2">
        <f>C113*D$4</f>
        <v>2871000</v>
      </c>
      <c r="D114">
        <v>0.96</v>
      </c>
      <c r="E114" t="s">
        <v>3</v>
      </c>
      <c r="F114">
        <f>(C114-C113)/C113</f>
        <v>-0.01</v>
      </c>
    </row>
    <row r="115" spans="1:6">
      <c r="B115">
        <f t="shared" ref="B115:B167" si="8">B114+1</f>
        <v>2018</v>
      </c>
      <c r="C115" s="2">
        <f t="shared" ref="C115:C127" si="9">C114*D$4</f>
        <v>2842290</v>
      </c>
      <c r="F115">
        <f t="shared" ref="F115:F138" si="10">(C115-C114)/C114</f>
        <v>-0.01</v>
      </c>
    </row>
    <row r="116" spans="1:6">
      <c r="B116">
        <f t="shared" si="8"/>
        <v>2019</v>
      </c>
      <c r="C116" s="2">
        <f t="shared" si="9"/>
        <v>2813867.1</v>
      </c>
      <c r="F116">
        <f t="shared" si="10"/>
        <v>-9.9999999999999672E-3</v>
      </c>
    </row>
    <row r="117" spans="1:6">
      <c r="B117">
        <f t="shared" si="8"/>
        <v>2020</v>
      </c>
      <c r="C117" s="2">
        <f t="shared" si="9"/>
        <v>2785728.429</v>
      </c>
      <c r="F117">
        <f t="shared" si="10"/>
        <v>-1.0000000000000031E-2</v>
      </c>
    </row>
    <row r="118" spans="1:6">
      <c r="B118">
        <f t="shared" si="8"/>
        <v>2021</v>
      </c>
      <c r="C118" s="2">
        <f t="shared" si="9"/>
        <v>2757871.1447100001</v>
      </c>
      <c r="F118">
        <f t="shared" si="10"/>
        <v>-9.9999999999999516E-3</v>
      </c>
    </row>
    <row r="119" spans="1:6">
      <c r="B119">
        <f t="shared" si="8"/>
        <v>2022</v>
      </c>
      <c r="C119" s="2">
        <f t="shared" si="9"/>
        <v>2730292.4332629</v>
      </c>
      <c r="F119">
        <f t="shared" si="10"/>
        <v>-1.0000000000000056E-2</v>
      </c>
    </row>
    <row r="120" spans="1:6">
      <c r="B120">
        <f t="shared" si="8"/>
        <v>2023</v>
      </c>
      <c r="C120" s="2">
        <f t="shared" si="9"/>
        <v>2702989.508930271</v>
      </c>
      <c r="F120">
        <f t="shared" si="10"/>
        <v>-9.9999999999999846E-3</v>
      </c>
    </row>
    <row r="121" spans="1:6">
      <c r="B121">
        <f t="shared" si="8"/>
        <v>2024</v>
      </c>
      <c r="C121" s="2">
        <f t="shared" si="9"/>
        <v>2675959.6138409683</v>
      </c>
      <c r="F121">
        <f t="shared" si="10"/>
        <v>-9.9999999999999881E-3</v>
      </c>
    </row>
    <row r="122" spans="1:6">
      <c r="B122">
        <f t="shared" si="8"/>
        <v>2025</v>
      </c>
      <c r="C122" s="2">
        <f t="shared" si="9"/>
        <v>2649200.0177025585</v>
      </c>
      <c r="F122">
        <f t="shared" si="10"/>
        <v>-1.0000000000000045E-2</v>
      </c>
    </row>
    <row r="123" spans="1:6">
      <c r="B123">
        <f t="shared" si="8"/>
        <v>2026</v>
      </c>
      <c r="C123" s="2">
        <f t="shared" si="9"/>
        <v>2622708.0175255327</v>
      </c>
      <c r="F123">
        <f t="shared" si="10"/>
        <v>-1.0000000000000078E-2</v>
      </c>
    </row>
    <row r="124" spans="1:6">
      <c r="B124">
        <f t="shared" si="8"/>
        <v>2027</v>
      </c>
      <c r="C124" s="2">
        <f t="shared" si="9"/>
        <v>2596480.9373502773</v>
      </c>
      <c r="F124">
        <f t="shared" si="10"/>
        <v>-1.0000000000000037E-2</v>
      </c>
    </row>
    <row r="125" spans="1:6">
      <c r="B125">
        <f t="shared" si="8"/>
        <v>2028</v>
      </c>
      <c r="C125" s="2">
        <f t="shared" si="9"/>
        <v>2570516.1279767747</v>
      </c>
      <c r="F125">
        <f t="shared" si="10"/>
        <v>-9.9999999999999412E-3</v>
      </c>
    </row>
    <row r="126" spans="1:6">
      <c r="B126">
        <f t="shared" si="8"/>
        <v>2029</v>
      </c>
      <c r="C126" s="2">
        <f t="shared" si="9"/>
        <v>2544810.966697007</v>
      </c>
      <c r="F126">
        <f t="shared" si="10"/>
        <v>-1.0000000000000002E-2</v>
      </c>
    </row>
    <row r="127" spans="1:6">
      <c r="B127">
        <f t="shared" si="8"/>
        <v>2030</v>
      </c>
      <c r="C127" s="2">
        <f t="shared" si="9"/>
        <v>2519362.8570300369</v>
      </c>
      <c r="D127">
        <v>0.99</v>
      </c>
      <c r="E127" t="s">
        <v>4</v>
      </c>
      <c r="F127">
        <f t="shared" si="10"/>
        <v>-1.0000000000000009E-2</v>
      </c>
    </row>
    <row r="128" spans="1:6">
      <c r="B128">
        <f t="shared" si="8"/>
        <v>2031</v>
      </c>
      <c r="C128" s="2">
        <f>C127*D$17</f>
        <v>2494169.2284597363</v>
      </c>
      <c r="F128">
        <f t="shared" si="10"/>
        <v>-1.0000000000000063E-2</v>
      </c>
    </row>
    <row r="129" spans="2:6">
      <c r="B129">
        <f t="shared" si="8"/>
        <v>2032</v>
      </c>
      <c r="C129" s="2">
        <f t="shared" ref="C129:C166" si="11">C128*D$17</f>
        <v>2469227.5361751388</v>
      </c>
      <c r="F129">
        <f t="shared" si="10"/>
        <v>-1.0000000000000075E-2</v>
      </c>
    </row>
    <row r="130" spans="2:6">
      <c r="B130">
        <f t="shared" si="8"/>
        <v>2033</v>
      </c>
      <c r="C130" s="2">
        <f t="shared" si="11"/>
        <v>2444535.2608133876</v>
      </c>
      <c r="F130">
        <f t="shared" si="10"/>
        <v>-9.9999999999999256E-3</v>
      </c>
    </row>
    <row r="131" spans="2:6">
      <c r="B131">
        <f t="shared" si="8"/>
        <v>2034</v>
      </c>
      <c r="C131" s="2">
        <f t="shared" si="11"/>
        <v>2420089.9082052535</v>
      </c>
      <c r="F131">
        <f t="shared" si="10"/>
        <v>-1.0000000000000066E-2</v>
      </c>
    </row>
    <row r="132" spans="2:6">
      <c r="B132">
        <f t="shared" si="8"/>
        <v>2035</v>
      </c>
      <c r="C132" s="2">
        <f t="shared" si="11"/>
        <v>2395889.009123201</v>
      </c>
      <c r="F132">
        <f t="shared" si="10"/>
        <v>-9.999999999999995E-3</v>
      </c>
    </row>
    <row r="133" spans="2:6">
      <c r="B133">
        <f t="shared" si="8"/>
        <v>2036</v>
      </c>
      <c r="C133" s="2">
        <f t="shared" si="11"/>
        <v>2371930.119031969</v>
      </c>
      <c r="F133">
        <f t="shared" si="10"/>
        <v>-1.0000000000000005E-2</v>
      </c>
    </row>
    <row r="134" spans="2:6">
      <c r="B134">
        <f t="shared" si="8"/>
        <v>2037</v>
      </c>
      <c r="C134" s="2">
        <f t="shared" si="11"/>
        <v>2348210.8178416491</v>
      </c>
      <c r="F134">
        <f t="shared" si="10"/>
        <v>-1.0000000000000104E-2</v>
      </c>
    </row>
    <row r="135" spans="2:6">
      <c r="B135">
        <f t="shared" si="8"/>
        <v>2038</v>
      </c>
      <c r="C135" s="2">
        <f t="shared" si="11"/>
        <v>2324728.7096632323</v>
      </c>
      <c r="F135">
        <f t="shared" si="10"/>
        <v>-1.0000000000000103E-2</v>
      </c>
    </row>
    <row r="136" spans="2:6">
      <c r="B136">
        <f t="shared" si="8"/>
        <v>2039</v>
      </c>
      <c r="C136" s="2">
        <f t="shared" si="11"/>
        <v>2301481.4225666001</v>
      </c>
      <c r="F136">
        <f t="shared" si="10"/>
        <v>-9.9999999999999378E-3</v>
      </c>
    </row>
    <row r="137" spans="2:6">
      <c r="B137">
        <f t="shared" si="8"/>
        <v>2040</v>
      </c>
      <c r="C137" s="2">
        <f t="shared" si="11"/>
        <v>2278466.6083409339</v>
      </c>
      <c r="F137">
        <f t="shared" si="10"/>
        <v>-1.0000000000000097E-2</v>
      </c>
    </row>
    <row r="138" spans="2:6">
      <c r="B138">
        <f t="shared" si="8"/>
        <v>2041</v>
      </c>
      <c r="C138" s="2">
        <f t="shared" si="11"/>
        <v>2255681.9422575245</v>
      </c>
      <c r="F138">
        <f t="shared" si="10"/>
        <v>-1.0000000000000049E-2</v>
      </c>
    </row>
    <row r="139" spans="2:6">
      <c r="B139">
        <f t="shared" si="8"/>
        <v>2042</v>
      </c>
      <c r="C139" s="2">
        <f t="shared" si="11"/>
        <v>2233125.1228349493</v>
      </c>
    </row>
    <row r="140" spans="2:6">
      <c r="B140">
        <f t="shared" si="8"/>
        <v>2043</v>
      </c>
      <c r="C140" s="2">
        <f t="shared" si="11"/>
        <v>2210793.8716066</v>
      </c>
    </row>
    <row r="141" spans="2:6">
      <c r="B141">
        <f t="shared" si="8"/>
        <v>2044</v>
      </c>
      <c r="C141" s="2">
        <f t="shared" si="11"/>
        <v>2188685.9328905339</v>
      </c>
    </row>
    <row r="142" spans="2:6">
      <c r="B142">
        <f t="shared" si="8"/>
        <v>2045</v>
      </c>
      <c r="C142" s="2">
        <f t="shared" si="11"/>
        <v>2166799.0735616283</v>
      </c>
    </row>
    <row r="143" spans="2:6">
      <c r="B143">
        <f t="shared" si="8"/>
        <v>2046</v>
      </c>
      <c r="C143" s="2">
        <f t="shared" si="11"/>
        <v>2145131.0828260118</v>
      </c>
    </row>
    <row r="144" spans="2:6">
      <c r="B144">
        <f t="shared" si="8"/>
        <v>2047</v>
      </c>
      <c r="C144" s="2">
        <f t="shared" si="11"/>
        <v>2123679.7719977517</v>
      </c>
    </row>
    <row r="145" spans="2:3">
      <c r="B145">
        <f t="shared" si="8"/>
        <v>2048</v>
      </c>
      <c r="C145" s="2">
        <f t="shared" si="11"/>
        <v>2102442.9742777743</v>
      </c>
    </row>
    <row r="146" spans="2:3">
      <c r="B146">
        <f t="shared" si="8"/>
        <v>2049</v>
      </c>
      <c r="C146" s="2">
        <f t="shared" si="11"/>
        <v>2081418.5445349966</v>
      </c>
    </row>
    <row r="147" spans="2:3">
      <c r="B147">
        <f t="shared" si="8"/>
        <v>2050</v>
      </c>
      <c r="C147" s="2">
        <f t="shared" si="11"/>
        <v>2060604.3590896467</v>
      </c>
    </row>
    <row r="148" spans="2:3">
      <c r="B148">
        <f t="shared" si="8"/>
        <v>2051</v>
      </c>
      <c r="C148" s="2">
        <f t="shared" si="11"/>
        <v>2039998.3154987502</v>
      </c>
    </row>
    <row r="149" spans="2:3">
      <c r="B149">
        <f t="shared" si="8"/>
        <v>2052</v>
      </c>
      <c r="C149" s="2">
        <f t="shared" si="11"/>
        <v>2019598.3323437627</v>
      </c>
    </row>
    <row r="150" spans="2:3">
      <c r="B150">
        <f t="shared" si="8"/>
        <v>2053</v>
      </c>
      <c r="C150" s="2">
        <f t="shared" si="11"/>
        <v>1999402.3490203251</v>
      </c>
    </row>
    <row r="151" spans="2:3">
      <c r="B151">
        <f t="shared" si="8"/>
        <v>2054</v>
      </c>
      <c r="C151" s="2">
        <f t="shared" si="11"/>
        <v>1979408.3255301218</v>
      </c>
    </row>
    <row r="152" spans="2:3">
      <c r="B152">
        <f t="shared" si="8"/>
        <v>2055</v>
      </c>
      <c r="C152" s="2">
        <f t="shared" si="11"/>
        <v>1959614.2422748206</v>
      </c>
    </row>
    <row r="153" spans="2:3">
      <c r="B153">
        <f t="shared" si="8"/>
        <v>2056</v>
      </c>
      <c r="C153" s="2">
        <f t="shared" si="11"/>
        <v>1940018.0998520723</v>
      </c>
    </row>
    <row r="154" spans="2:3">
      <c r="B154">
        <f t="shared" si="8"/>
        <v>2057</v>
      </c>
      <c r="C154" s="2">
        <f t="shared" si="11"/>
        <v>1920617.9188535516</v>
      </c>
    </row>
    <row r="155" spans="2:3">
      <c r="B155">
        <f t="shared" si="8"/>
        <v>2058</v>
      </c>
      <c r="C155" s="2">
        <f t="shared" si="11"/>
        <v>1901411.7396650161</v>
      </c>
    </row>
    <row r="156" spans="2:3">
      <c r="B156">
        <f t="shared" si="8"/>
        <v>2059</v>
      </c>
      <c r="C156" s="2">
        <f t="shared" si="11"/>
        <v>1882397.6222683659</v>
      </c>
    </row>
    <row r="157" spans="2:3">
      <c r="B157">
        <f t="shared" si="8"/>
        <v>2060</v>
      </c>
      <c r="C157" s="2">
        <f t="shared" si="11"/>
        <v>1863573.6460456823</v>
      </c>
    </row>
    <row r="158" spans="2:3">
      <c r="B158">
        <f t="shared" si="8"/>
        <v>2061</v>
      </c>
      <c r="C158" s="2">
        <f t="shared" si="11"/>
        <v>1844937.9095852254</v>
      </c>
    </row>
    <row r="159" spans="2:3">
      <c r="B159">
        <f t="shared" si="8"/>
        <v>2062</v>
      </c>
      <c r="C159" s="2">
        <f t="shared" si="11"/>
        <v>1826488.530489373</v>
      </c>
    </row>
    <row r="160" spans="2:3">
      <c r="B160">
        <f t="shared" si="8"/>
        <v>2063</v>
      </c>
      <c r="C160" s="2">
        <f t="shared" si="11"/>
        <v>1808223.6451844792</v>
      </c>
    </row>
    <row r="161" spans="1:6">
      <c r="B161">
        <f t="shared" si="8"/>
        <v>2064</v>
      </c>
      <c r="C161" s="2">
        <f t="shared" si="11"/>
        <v>1790141.4087326343</v>
      </c>
    </row>
    <row r="162" spans="1:6">
      <c r="B162">
        <f t="shared" si="8"/>
        <v>2065</v>
      </c>
      <c r="C162" s="2">
        <f t="shared" si="11"/>
        <v>1772239.994645308</v>
      </c>
    </row>
    <row r="163" spans="1:6">
      <c r="B163">
        <f t="shared" si="8"/>
        <v>2066</v>
      </c>
      <c r="C163" s="2">
        <f t="shared" si="11"/>
        <v>1754517.594698855</v>
      </c>
    </row>
    <row r="164" spans="1:6">
      <c r="B164">
        <f t="shared" si="8"/>
        <v>2067</v>
      </c>
      <c r="C164" s="2">
        <f t="shared" si="11"/>
        <v>1736972.4187518663</v>
      </c>
    </row>
    <row r="165" spans="1:6">
      <c r="B165">
        <f t="shared" si="8"/>
        <v>2068</v>
      </c>
      <c r="C165" s="2">
        <f t="shared" si="11"/>
        <v>1719602.6945643476</v>
      </c>
    </row>
    <row r="166" spans="1:6">
      <c r="B166">
        <f t="shared" si="8"/>
        <v>2069</v>
      </c>
      <c r="C166" s="2">
        <f t="shared" si="11"/>
        <v>1702406.667618704</v>
      </c>
    </row>
    <row r="167" spans="1:6">
      <c r="B167">
        <f t="shared" si="8"/>
        <v>2070</v>
      </c>
      <c r="C167" s="2">
        <f>C166*D$17</f>
        <v>1685382.6009425169</v>
      </c>
    </row>
    <row r="168" spans="1:6">
      <c r="A168" t="s">
        <v>10</v>
      </c>
      <c r="B168">
        <v>2016</v>
      </c>
      <c r="C168">
        <v>4500000</v>
      </c>
    </row>
    <row r="169" spans="1:6">
      <c r="B169">
        <f>B168+1</f>
        <v>2017</v>
      </c>
      <c r="C169" s="2">
        <f>C168*D$4</f>
        <v>4455000</v>
      </c>
      <c r="D169">
        <v>0.99</v>
      </c>
      <c r="E169" t="s">
        <v>4</v>
      </c>
      <c r="F169">
        <f>(C169-C168)/C168</f>
        <v>-0.01</v>
      </c>
    </row>
    <row r="170" spans="1:6">
      <c r="B170">
        <f t="shared" ref="B170:B222" si="12">B169+1</f>
        <v>2018</v>
      </c>
      <c r="C170" s="2">
        <f t="shared" ref="C170:C182" si="13">C169*D$4</f>
        <v>4410450</v>
      </c>
      <c r="F170">
        <f t="shared" ref="F170:F193" si="14">(C170-C169)/C169</f>
        <v>-0.01</v>
      </c>
    </row>
    <row r="171" spans="1:6">
      <c r="B171">
        <f t="shared" si="12"/>
        <v>2019</v>
      </c>
      <c r="C171" s="2">
        <f t="shared" si="13"/>
        <v>4366345.5</v>
      </c>
      <c r="F171">
        <f t="shared" si="14"/>
        <v>-0.01</v>
      </c>
    </row>
    <row r="172" spans="1:6">
      <c r="B172">
        <f t="shared" si="12"/>
        <v>2020</v>
      </c>
      <c r="C172" s="2">
        <f t="shared" si="13"/>
        <v>4322682.0449999999</v>
      </c>
      <c r="F172">
        <f t="shared" si="14"/>
        <v>-1.0000000000000018E-2</v>
      </c>
    </row>
    <row r="173" spans="1:6">
      <c r="B173">
        <f t="shared" si="12"/>
        <v>2021</v>
      </c>
      <c r="C173" s="2">
        <f t="shared" si="13"/>
        <v>4279455.2245499995</v>
      </c>
      <c r="F173">
        <f t="shared" si="14"/>
        <v>-1.0000000000000108E-2</v>
      </c>
    </row>
    <row r="174" spans="1:6">
      <c r="B174">
        <f t="shared" si="12"/>
        <v>2022</v>
      </c>
      <c r="C174" s="2">
        <f t="shared" si="13"/>
        <v>4236660.672304499</v>
      </c>
      <c r="F174">
        <f t="shared" si="14"/>
        <v>-1.0000000000000118E-2</v>
      </c>
    </row>
    <row r="175" spans="1:6">
      <c r="B175">
        <f t="shared" si="12"/>
        <v>2023</v>
      </c>
      <c r="C175" s="2">
        <f t="shared" si="13"/>
        <v>4194294.065581454</v>
      </c>
      <c r="F175">
        <f t="shared" si="14"/>
        <v>-1.0000000000000002E-2</v>
      </c>
    </row>
    <row r="176" spans="1:6">
      <c r="B176">
        <f t="shared" si="12"/>
        <v>2024</v>
      </c>
      <c r="C176" s="2">
        <f t="shared" si="13"/>
        <v>4152351.1249256395</v>
      </c>
      <c r="F176">
        <f t="shared" si="14"/>
        <v>-9.9999999999999863E-3</v>
      </c>
    </row>
    <row r="177" spans="2:6">
      <c r="B177">
        <f t="shared" si="12"/>
        <v>2025</v>
      </c>
      <c r="C177" s="2">
        <f t="shared" si="13"/>
        <v>4110827.6136763832</v>
      </c>
      <c r="F177">
        <f t="shared" si="14"/>
        <v>-9.9999999999999829E-3</v>
      </c>
    </row>
    <row r="178" spans="2:6">
      <c r="B178">
        <f t="shared" si="12"/>
        <v>2026</v>
      </c>
      <c r="C178" s="2">
        <f t="shared" si="13"/>
        <v>4069719.3375396193</v>
      </c>
      <c r="F178">
        <f t="shared" si="14"/>
        <v>-1.0000000000000007E-2</v>
      </c>
    </row>
    <row r="179" spans="2:6">
      <c r="B179">
        <f t="shared" si="12"/>
        <v>2027</v>
      </c>
      <c r="C179" s="2">
        <f t="shared" si="13"/>
        <v>4029022.1441642232</v>
      </c>
      <c r="F179">
        <f t="shared" si="14"/>
        <v>-9.9999999999999707E-3</v>
      </c>
    </row>
    <row r="180" spans="2:6">
      <c r="B180">
        <f t="shared" si="12"/>
        <v>2028</v>
      </c>
      <c r="C180" s="2">
        <f t="shared" si="13"/>
        <v>3988731.9227225808</v>
      </c>
      <c r="F180">
        <f t="shared" si="14"/>
        <v>-1.0000000000000037E-2</v>
      </c>
    </row>
    <row r="181" spans="2:6">
      <c r="B181">
        <f t="shared" si="12"/>
        <v>2029</v>
      </c>
      <c r="C181" s="2">
        <f t="shared" si="13"/>
        <v>3948844.6034953552</v>
      </c>
      <c r="F181">
        <f t="shared" si="14"/>
        <v>-9.9999999999999516E-3</v>
      </c>
    </row>
    <row r="182" spans="2:6">
      <c r="B182">
        <f t="shared" si="12"/>
        <v>2030</v>
      </c>
      <c r="C182" s="2">
        <f t="shared" si="13"/>
        <v>3909356.1574604018</v>
      </c>
      <c r="D182">
        <v>0.99</v>
      </c>
      <c r="E182" t="s">
        <v>4</v>
      </c>
      <c r="F182">
        <f t="shared" si="14"/>
        <v>-9.9999999999999777E-3</v>
      </c>
    </row>
    <row r="183" spans="2:6">
      <c r="B183">
        <f t="shared" si="12"/>
        <v>2031</v>
      </c>
      <c r="C183" s="2">
        <f>C182*D$17</f>
        <v>3870262.5958857979</v>
      </c>
      <c r="F183">
        <f t="shared" si="14"/>
        <v>-9.999999999999969E-3</v>
      </c>
    </row>
    <row r="184" spans="2:6">
      <c r="B184">
        <f t="shared" si="12"/>
        <v>2032</v>
      </c>
      <c r="C184" s="2">
        <f t="shared" ref="C184:C221" si="15">C183*D$17</f>
        <v>3831559.9699269398</v>
      </c>
      <c r="F184">
        <f t="shared" si="14"/>
        <v>-1.0000000000000021E-2</v>
      </c>
    </row>
    <row r="185" spans="2:6">
      <c r="B185">
        <f t="shared" si="12"/>
        <v>2033</v>
      </c>
      <c r="C185" s="2">
        <f t="shared" si="15"/>
        <v>3793244.3702276703</v>
      </c>
      <c r="F185">
        <f t="shared" si="14"/>
        <v>-1.000000000000003E-2</v>
      </c>
    </row>
    <row r="186" spans="2:6">
      <c r="B186">
        <f t="shared" si="12"/>
        <v>2034</v>
      </c>
      <c r="C186" s="2">
        <f t="shared" si="15"/>
        <v>3755311.9265253935</v>
      </c>
      <c r="F186">
        <f t="shared" si="14"/>
        <v>-1.0000000000000024E-2</v>
      </c>
    </row>
    <row r="187" spans="2:6">
      <c r="B187">
        <f t="shared" si="12"/>
        <v>2035</v>
      </c>
      <c r="C187" s="2">
        <f t="shared" si="15"/>
        <v>3717758.8072601394</v>
      </c>
      <c r="F187">
        <f t="shared" si="14"/>
        <v>-1.0000000000000049E-2</v>
      </c>
    </row>
    <row r="188" spans="2:6">
      <c r="B188">
        <f t="shared" si="12"/>
        <v>2036</v>
      </c>
      <c r="C188" s="2">
        <f t="shared" si="15"/>
        <v>3680581.2191875381</v>
      </c>
      <c r="F188">
        <f t="shared" si="14"/>
        <v>-9.9999999999999586E-3</v>
      </c>
    </row>
    <row r="189" spans="2:6">
      <c r="B189">
        <f t="shared" si="12"/>
        <v>2037</v>
      </c>
      <c r="C189" s="2">
        <f t="shared" si="15"/>
        <v>3643775.406995663</v>
      </c>
      <c r="F189">
        <f t="shared" si="14"/>
        <v>-9.9999999999999464E-3</v>
      </c>
    </row>
    <row r="190" spans="2:6">
      <c r="B190">
        <f t="shared" si="12"/>
        <v>2038</v>
      </c>
      <c r="C190" s="2">
        <f t="shared" si="15"/>
        <v>3607337.6529257065</v>
      </c>
      <c r="F190">
        <f t="shared" si="14"/>
        <v>-9.9999999999999603E-3</v>
      </c>
    </row>
    <row r="191" spans="2:6">
      <c r="B191">
        <f t="shared" si="12"/>
        <v>2039</v>
      </c>
      <c r="C191" s="2">
        <f t="shared" si="15"/>
        <v>3571264.2763964492</v>
      </c>
      <c r="F191">
        <f t="shared" si="14"/>
        <v>-1.0000000000000059E-2</v>
      </c>
    </row>
    <row r="192" spans="2:6">
      <c r="B192">
        <f t="shared" si="12"/>
        <v>2040</v>
      </c>
      <c r="C192" s="2">
        <f t="shared" si="15"/>
        <v>3535551.6336324848</v>
      </c>
      <c r="F192">
        <f t="shared" si="14"/>
        <v>-9.9999999999999655E-3</v>
      </c>
    </row>
    <row r="193" spans="2:6">
      <c r="B193">
        <f t="shared" si="12"/>
        <v>2041</v>
      </c>
      <c r="C193" s="2">
        <f t="shared" si="15"/>
        <v>3500196.1172961597</v>
      </c>
      <c r="F193">
        <f t="shared" si="14"/>
        <v>-1.0000000000000068E-2</v>
      </c>
    </row>
    <row r="194" spans="2:6">
      <c r="B194">
        <f t="shared" si="12"/>
        <v>2042</v>
      </c>
      <c r="C194" s="2">
        <f t="shared" si="15"/>
        <v>3465194.1561231981</v>
      </c>
    </row>
    <row r="195" spans="2:6">
      <c r="B195">
        <f t="shared" si="12"/>
        <v>2043</v>
      </c>
      <c r="C195" s="2">
        <f t="shared" si="15"/>
        <v>3430542.2145619662</v>
      </c>
    </row>
    <row r="196" spans="2:6">
      <c r="B196">
        <f t="shared" si="12"/>
        <v>2044</v>
      </c>
      <c r="C196" s="2">
        <f t="shared" si="15"/>
        <v>3396236.7924163467</v>
      </c>
    </row>
    <row r="197" spans="2:6">
      <c r="B197">
        <f t="shared" si="12"/>
        <v>2045</v>
      </c>
      <c r="C197" s="2">
        <f t="shared" si="15"/>
        <v>3362274.4244921831</v>
      </c>
    </row>
    <row r="198" spans="2:6">
      <c r="B198">
        <f t="shared" si="12"/>
        <v>2046</v>
      </c>
      <c r="C198" s="2">
        <f t="shared" si="15"/>
        <v>3328651.6802472612</v>
      </c>
    </row>
    <row r="199" spans="2:6">
      <c r="B199">
        <f t="shared" si="12"/>
        <v>2047</v>
      </c>
      <c r="C199" s="2">
        <f t="shared" si="15"/>
        <v>3295365.1634447887</v>
      </c>
    </row>
    <row r="200" spans="2:6">
      <c r="B200">
        <f t="shared" si="12"/>
        <v>2048</v>
      </c>
      <c r="C200" s="2">
        <f t="shared" si="15"/>
        <v>3262411.5118103409</v>
      </c>
    </row>
    <row r="201" spans="2:6">
      <c r="B201">
        <f t="shared" si="12"/>
        <v>2049</v>
      </c>
      <c r="C201" s="2">
        <f t="shared" si="15"/>
        <v>3229787.3966922374</v>
      </c>
    </row>
    <row r="202" spans="2:6">
      <c r="B202">
        <f t="shared" si="12"/>
        <v>2050</v>
      </c>
      <c r="C202" s="2">
        <f t="shared" si="15"/>
        <v>3197489.5227253148</v>
      </c>
    </row>
    <row r="203" spans="2:6">
      <c r="B203">
        <f t="shared" si="12"/>
        <v>2051</v>
      </c>
      <c r="C203" s="2">
        <f t="shared" si="15"/>
        <v>3165514.6274980619</v>
      </c>
    </row>
    <row r="204" spans="2:6">
      <c r="B204">
        <f t="shared" si="12"/>
        <v>2052</v>
      </c>
      <c r="C204" s="2">
        <f t="shared" si="15"/>
        <v>3133859.4812230812</v>
      </c>
    </row>
    <row r="205" spans="2:6">
      <c r="B205">
        <f t="shared" si="12"/>
        <v>2053</v>
      </c>
      <c r="C205" s="2">
        <f t="shared" si="15"/>
        <v>3102520.8864108506</v>
      </c>
    </row>
    <row r="206" spans="2:6">
      <c r="B206">
        <f t="shared" si="12"/>
        <v>2054</v>
      </c>
      <c r="C206" s="2">
        <f t="shared" si="15"/>
        <v>3071495.6775467419</v>
      </c>
    </row>
    <row r="207" spans="2:6">
      <c r="B207">
        <f t="shared" si="12"/>
        <v>2055</v>
      </c>
      <c r="C207" s="2">
        <f t="shared" si="15"/>
        <v>3040780.7207712745</v>
      </c>
    </row>
    <row r="208" spans="2:6">
      <c r="B208">
        <f t="shared" si="12"/>
        <v>2056</v>
      </c>
      <c r="C208" s="2">
        <f t="shared" si="15"/>
        <v>3010372.9135635616</v>
      </c>
    </row>
    <row r="209" spans="1:3">
      <c r="B209">
        <f t="shared" si="12"/>
        <v>2057</v>
      </c>
      <c r="C209" s="2">
        <f t="shared" si="15"/>
        <v>2980269.1844279259</v>
      </c>
    </row>
    <row r="210" spans="1:3">
      <c r="B210">
        <f t="shared" si="12"/>
        <v>2058</v>
      </c>
      <c r="C210" s="2">
        <f t="shared" si="15"/>
        <v>2950466.4925836464</v>
      </c>
    </row>
    <row r="211" spans="1:3">
      <c r="B211">
        <f t="shared" si="12"/>
        <v>2059</v>
      </c>
      <c r="C211" s="2">
        <f t="shared" si="15"/>
        <v>2920961.8276578099</v>
      </c>
    </row>
    <row r="212" spans="1:3">
      <c r="B212">
        <f t="shared" si="12"/>
        <v>2060</v>
      </c>
      <c r="C212" s="2">
        <f t="shared" si="15"/>
        <v>2891752.209381232</v>
      </c>
    </row>
    <row r="213" spans="1:3">
      <c r="B213">
        <f t="shared" si="12"/>
        <v>2061</v>
      </c>
      <c r="C213" s="2">
        <f t="shared" si="15"/>
        <v>2862834.6872874196</v>
      </c>
    </row>
    <row r="214" spans="1:3">
      <c r="B214">
        <f t="shared" si="12"/>
        <v>2062</v>
      </c>
      <c r="C214" s="2">
        <f t="shared" si="15"/>
        <v>2834206.3404145455</v>
      </c>
    </row>
    <row r="215" spans="1:3">
      <c r="B215">
        <f t="shared" si="12"/>
        <v>2063</v>
      </c>
      <c r="C215" s="2">
        <f t="shared" si="15"/>
        <v>2805864.2770103998</v>
      </c>
    </row>
    <row r="216" spans="1:3">
      <c r="B216">
        <f t="shared" si="12"/>
        <v>2064</v>
      </c>
      <c r="C216" s="2">
        <f t="shared" si="15"/>
        <v>2777805.6342402957</v>
      </c>
    </row>
    <row r="217" spans="1:3">
      <c r="B217">
        <f t="shared" si="12"/>
        <v>2065</v>
      </c>
      <c r="C217" s="2">
        <f t="shared" si="15"/>
        <v>2750027.5778978928</v>
      </c>
    </row>
    <row r="218" spans="1:3">
      <c r="B218">
        <f t="shared" si="12"/>
        <v>2066</v>
      </c>
      <c r="C218" s="2">
        <f t="shared" si="15"/>
        <v>2722527.3021189137</v>
      </c>
    </row>
    <row r="219" spans="1:3">
      <c r="B219">
        <f t="shared" si="12"/>
        <v>2067</v>
      </c>
      <c r="C219" s="2">
        <f t="shared" si="15"/>
        <v>2695302.0290977247</v>
      </c>
    </row>
    <row r="220" spans="1:3">
      <c r="B220">
        <f t="shared" si="12"/>
        <v>2068</v>
      </c>
      <c r="C220" s="2">
        <f t="shared" si="15"/>
        <v>2668349.0088067474</v>
      </c>
    </row>
    <row r="221" spans="1:3">
      <c r="B221">
        <f t="shared" si="12"/>
        <v>2069</v>
      </c>
      <c r="C221" s="2">
        <f t="shared" si="15"/>
        <v>2641665.5187186799</v>
      </c>
    </row>
    <row r="222" spans="1:3">
      <c r="B222">
        <f t="shared" si="12"/>
        <v>2070</v>
      </c>
      <c r="C222" s="2">
        <f>C221*D$17</f>
        <v>2615248.8635314931</v>
      </c>
    </row>
    <row r="223" spans="1:3">
      <c r="A223" s="4" t="s">
        <v>11</v>
      </c>
      <c r="B223">
        <v>2016</v>
      </c>
      <c r="C223">
        <v>5000000</v>
      </c>
    </row>
    <row r="224" spans="1:3">
      <c r="B224">
        <f>B223+1</f>
        <v>2017</v>
      </c>
      <c r="C224" s="1">
        <v>5000000</v>
      </c>
    </row>
    <row r="225" spans="2:3">
      <c r="B225">
        <f t="shared" ref="B225:B277" si="16">B224+1</f>
        <v>2018</v>
      </c>
      <c r="C225" s="1">
        <v>5000000</v>
      </c>
    </row>
    <row r="226" spans="2:3">
      <c r="B226">
        <f t="shared" si="16"/>
        <v>2019</v>
      </c>
      <c r="C226" s="1">
        <v>5000000</v>
      </c>
    </row>
    <row r="227" spans="2:3">
      <c r="B227">
        <f t="shared" si="16"/>
        <v>2020</v>
      </c>
      <c r="C227" s="1">
        <v>5000000</v>
      </c>
    </row>
    <row r="228" spans="2:3">
      <c r="B228">
        <f t="shared" si="16"/>
        <v>2021</v>
      </c>
      <c r="C228" s="1">
        <v>5000000</v>
      </c>
    </row>
    <row r="229" spans="2:3">
      <c r="B229">
        <f t="shared" si="16"/>
        <v>2022</v>
      </c>
      <c r="C229" s="1">
        <v>5000000</v>
      </c>
    </row>
    <row r="230" spans="2:3">
      <c r="B230">
        <f t="shared" si="16"/>
        <v>2023</v>
      </c>
      <c r="C230" s="1">
        <v>5000000</v>
      </c>
    </row>
    <row r="231" spans="2:3">
      <c r="B231">
        <f t="shared" si="16"/>
        <v>2024</v>
      </c>
      <c r="C231" s="1">
        <v>5000000</v>
      </c>
    </row>
    <row r="232" spans="2:3">
      <c r="B232">
        <f t="shared" si="16"/>
        <v>2025</v>
      </c>
      <c r="C232" s="1">
        <v>5000000</v>
      </c>
    </row>
    <row r="233" spans="2:3">
      <c r="B233">
        <f t="shared" si="16"/>
        <v>2026</v>
      </c>
      <c r="C233" s="1">
        <v>5000000</v>
      </c>
    </row>
    <row r="234" spans="2:3">
      <c r="B234">
        <f t="shared" si="16"/>
        <v>2027</v>
      </c>
      <c r="C234" s="1">
        <v>5000000</v>
      </c>
    </row>
    <row r="235" spans="2:3">
      <c r="B235">
        <f t="shared" si="16"/>
        <v>2028</v>
      </c>
      <c r="C235" s="1">
        <v>5000000</v>
      </c>
    </row>
    <row r="236" spans="2:3">
      <c r="B236">
        <f t="shared" si="16"/>
        <v>2029</v>
      </c>
      <c r="C236" s="1">
        <v>5000000</v>
      </c>
    </row>
    <row r="237" spans="2:3">
      <c r="B237">
        <f t="shared" si="16"/>
        <v>2030</v>
      </c>
      <c r="C237" s="1">
        <v>5000000</v>
      </c>
    </row>
    <row r="238" spans="2:3">
      <c r="B238">
        <f t="shared" si="16"/>
        <v>2031</v>
      </c>
      <c r="C238" s="1">
        <v>5000000</v>
      </c>
    </row>
    <row r="239" spans="2:3">
      <c r="B239">
        <f t="shared" si="16"/>
        <v>2032</v>
      </c>
      <c r="C239" s="1">
        <v>5000000</v>
      </c>
    </row>
    <row r="240" spans="2:3">
      <c r="B240">
        <f t="shared" si="16"/>
        <v>2033</v>
      </c>
      <c r="C240" s="1">
        <v>5000000</v>
      </c>
    </row>
    <row r="241" spans="2:3">
      <c r="B241">
        <f t="shared" si="16"/>
        <v>2034</v>
      </c>
      <c r="C241" s="1">
        <v>5000000</v>
      </c>
    </row>
    <row r="242" spans="2:3">
      <c r="B242">
        <f t="shared" si="16"/>
        <v>2035</v>
      </c>
      <c r="C242" s="1">
        <v>5000000</v>
      </c>
    </row>
    <row r="243" spans="2:3">
      <c r="B243">
        <f t="shared" si="16"/>
        <v>2036</v>
      </c>
      <c r="C243" s="1">
        <v>5000000</v>
      </c>
    </row>
    <row r="244" spans="2:3">
      <c r="B244">
        <f t="shared" si="16"/>
        <v>2037</v>
      </c>
      <c r="C244" s="1">
        <v>5000000</v>
      </c>
    </row>
    <row r="245" spans="2:3">
      <c r="B245">
        <f t="shared" si="16"/>
        <v>2038</v>
      </c>
      <c r="C245" s="1">
        <v>5000000</v>
      </c>
    </row>
    <row r="246" spans="2:3">
      <c r="B246">
        <f t="shared" si="16"/>
        <v>2039</v>
      </c>
      <c r="C246" s="1">
        <v>5000000</v>
      </c>
    </row>
    <row r="247" spans="2:3">
      <c r="B247">
        <f t="shared" si="16"/>
        <v>2040</v>
      </c>
      <c r="C247" s="1">
        <v>5000000</v>
      </c>
    </row>
    <row r="248" spans="2:3">
      <c r="B248">
        <f t="shared" si="16"/>
        <v>2041</v>
      </c>
      <c r="C248" s="1">
        <v>5000000</v>
      </c>
    </row>
    <row r="249" spans="2:3">
      <c r="B249">
        <f t="shared" si="16"/>
        <v>2042</v>
      </c>
      <c r="C249" s="1">
        <v>5000000</v>
      </c>
    </row>
    <row r="250" spans="2:3">
      <c r="B250">
        <f t="shared" si="16"/>
        <v>2043</v>
      </c>
      <c r="C250" s="1">
        <v>5000000</v>
      </c>
    </row>
    <row r="251" spans="2:3">
      <c r="B251">
        <f t="shared" si="16"/>
        <v>2044</v>
      </c>
      <c r="C251" s="1">
        <v>5000000</v>
      </c>
    </row>
    <row r="252" spans="2:3">
      <c r="B252">
        <f t="shared" si="16"/>
        <v>2045</v>
      </c>
      <c r="C252" s="1">
        <v>5000000</v>
      </c>
    </row>
    <row r="253" spans="2:3">
      <c r="B253">
        <f t="shared" si="16"/>
        <v>2046</v>
      </c>
      <c r="C253" s="1">
        <v>5000000</v>
      </c>
    </row>
    <row r="254" spans="2:3">
      <c r="B254">
        <f t="shared" si="16"/>
        <v>2047</v>
      </c>
      <c r="C254" s="1">
        <v>5000000</v>
      </c>
    </row>
    <row r="255" spans="2:3">
      <c r="B255">
        <f t="shared" si="16"/>
        <v>2048</v>
      </c>
      <c r="C255" s="1">
        <v>5000000</v>
      </c>
    </row>
    <row r="256" spans="2:3">
      <c r="B256">
        <f t="shared" si="16"/>
        <v>2049</v>
      </c>
      <c r="C256" s="1">
        <v>5000000</v>
      </c>
    </row>
    <row r="257" spans="2:3">
      <c r="B257">
        <f t="shared" si="16"/>
        <v>2050</v>
      </c>
      <c r="C257" s="1">
        <v>5000000</v>
      </c>
    </row>
    <row r="258" spans="2:3">
      <c r="B258">
        <f t="shared" si="16"/>
        <v>2051</v>
      </c>
      <c r="C258" s="1">
        <v>5000000</v>
      </c>
    </row>
    <row r="259" spans="2:3">
      <c r="B259">
        <f t="shared" si="16"/>
        <v>2052</v>
      </c>
      <c r="C259" s="1">
        <v>5000000</v>
      </c>
    </row>
    <row r="260" spans="2:3">
      <c r="B260">
        <f t="shared" si="16"/>
        <v>2053</v>
      </c>
      <c r="C260" s="1">
        <v>5000000</v>
      </c>
    </row>
    <row r="261" spans="2:3">
      <c r="B261">
        <f t="shared" si="16"/>
        <v>2054</v>
      </c>
      <c r="C261" s="1">
        <v>5000000</v>
      </c>
    </row>
    <row r="262" spans="2:3">
      <c r="B262">
        <f t="shared" si="16"/>
        <v>2055</v>
      </c>
      <c r="C262" s="1">
        <v>5000000</v>
      </c>
    </row>
    <row r="263" spans="2:3">
      <c r="B263">
        <f t="shared" si="16"/>
        <v>2056</v>
      </c>
      <c r="C263" s="1">
        <v>5000000</v>
      </c>
    </row>
    <row r="264" spans="2:3">
      <c r="B264">
        <f t="shared" si="16"/>
        <v>2057</v>
      </c>
      <c r="C264" s="1">
        <v>5000000</v>
      </c>
    </row>
    <row r="265" spans="2:3">
      <c r="B265">
        <f t="shared" si="16"/>
        <v>2058</v>
      </c>
      <c r="C265" s="1">
        <v>5000000</v>
      </c>
    </row>
    <row r="266" spans="2:3">
      <c r="B266">
        <f t="shared" si="16"/>
        <v>2059</v>
      </c>
      <c r="C266" s="1">
        <v>5000000</v>
      </c>
    </row>
    <row r="267" spans="2:3">
      <c r="B267">
        <f t="shared" si="16"/>
        <v>2060</v>
      </c>
      <c r="C267" s="1">
        <v>5000000</v>
      </c>
    </row>
    <row r="268" spans="2:3">
      <c r="B268">
        <f t="shared" si="16"/>
        <v>2061</v>
      </c>
      <c r="C268" s="1">
        <v>5000000</v>
      </c>
    </row>
    <row r="269" spans="2:3">
      <c r="B269">
        <f t="shared" si="16"/>
        <v>2062</v>
      </c>
      <c r="C269" s="1">
        <v>5000000</v>
      </c>
    </row>
    <row r="270" spans="2:3">
      <c r="B270">
        <f t="shared" si="16"/>
        <v>2063</v>
      </c>
      <c r="C270" s="1">
        <v>5000000</v>
      </c>
    </row>
    <row r="271" spans="2:3">
      <c r="B271">
        <f t="shared" si="16"/>
        <v>2064</v>
      </c>
      <c r="C271" s="1">
        <v>5000000</v>
      </c>
    </row>
    <row r="272" spans="2:3">
      <c r="B272">
        <f t="shared" si="16"/>
        <v>2065</v>
      </c>
      <c r="C272" s="1">
        <v>5000000</v>
      </c>
    </row>
    <row r="273" spans="2:3">
      <c r="B273">
        <f t="shared" si="16"/>
        <v>2066</v>
      </c>
      <c r="C273" s="1">
        <v>5000000</v>
      </c>
    </row>
    <row r="274" spans="2:3">
      <c r="B274">
        <f t="shared" si="16"/>
        <v>2067</v>
      </c>
      <c r="C274" s="1">
        <v>5000000</v>
      </c>
    </row>
    <row r="275" spans="2:3">
      <c r="B275">
        <f t="shared" si="16"/>
        <v>2068</v>
      </c>
      <c r="C275" s="1">
        <v>5000000</v>
      </c>
    </row>
    <row r="276" spans="2:3">
      <c r="B276">
        <f t="shared" si="16"/>
        <v>2069</v>
      </c>
      <c r="C276" s="1">
        <v>5000000</v>
      </c>
    </row>
    <row r="277" spans="2:3">
      <c r="B277">
        <f t="shared" si="16"/>
        <v>2070</v>
      </c>
      <c r="C277" s="1">
        <v>5000000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5"/>
  <sheetViews>
    <sheetView tabSelected="1" workbookViewId="0">
      <selection activeCell="L10" sqref="L10"/>
    </sheetView>
  </sheetViews>
  <sheetFormatPr baseColWidth="10" defaultRowHeight="15" x14ac:dyDescent="0"/>
  <cols>
    <col min="1" max="1" width="20" customWidth="1"/>
    <col min="3" max="3" width="17.83203125" customWidth="1"/>
  </cols>
  <sheetData>
    <row r="1" spans="1:10" ht="16">
      <c r="A1" s="3" t="s">
        <v>8</v>
      </c>
      <c r="J1" t="s">
        <v>0</v>
      </c>
    </row>
    <row r="2" spans="1:10">
      <c r="A2" t="s">
        <v>12</v>
      </c>
      <c r="B2" t="s">
        <v>1</v>
      </c>
      <c r="C2" t="s">
        <v>2</v>
      </c>
      <c r="J2" s="4" t="s">
        <v>6</v>
      </c>
    </row>
    <row r="3" spans="1:10">
      <c r="A3" t="s">
        <v>0</v>
      </c>
      <c r="B3">
        <v>2016</v>
      </c>
      <c r="C3" s="6">
        <v>3096510</v>
      </c>
      <c r="J3" s="4"/>
    </row>
    <row r="4" spans="1:10">
      <c r="B4">
        <f>B3+1</f>
        <v>2017</v>
      </c>
      <c r="C4" s="2">
        <f>C3*D$4</f>
        <v>3065544.9</v>
      </c>
      <c r="D4">
        <v>0.99</v>
      </c>
      <c r="E4" t="s">
        <v>4</v>
      </c>
      <c r="F4">
        <f>(C4-C3)/C3</f>
        <v>-1.000000000000003E-2</v>
      </c>
      <c r="J4" t="s">
        <v>10</v>
      </c>
    </row>
    <row r="5" spans="1:10">
      <c r="B5">
        <f t="shared" ref="B5:B57" si="0">B4+1</f>
        <v>2018</v>
      </c>
      <c r="C5" s="2">
        <f t="shared" ref="C5:C17" si="1">C4*D$4</f>
        <v>3034889.4509999999</v>
      </c>
      <c r="F5">
        <f t="shared" ref="F5:F28" si="2">(C5-C4)/C4</f>
        <v>-1.0000000000000007E-2</v>
      </c>
      <c r="J5" s="4" t="s">
        <v>11</v>
      </c>
    </row>
    <row r="6" spans="1:10">
      <c r="B6">
        <f t="shared" si="0"/>
        <v>2019</v>
      </c>
      <c r="C6" s="2">
        <f t="shared" si="1"/>
        <v>3004540.5564899999</v>
      </c>
      <c r="F6">
        <f t="shared" si="2"/>
        <v>-1.0000000000000005E-2</v>
      </c>
    </row>
    <row r="7" spans="1:10">
      <c r="B7">
        <f t="shared" si="0"/>
        <v>2020</v>
      </c>
      <c r="C7" s="2">
        <f t="shared" si="1"/>
        <v>2974495.1509250998</v>
      </c>
      <c r="F7">
        <f t="shared" si="2"/>
        <v>-1.0000000000000007E-2</v>
      </c>
    </row>
    <row r="8" spans="1:10">
      <c r="B8">
        <f t="shared" si="0"/>
        <v>2021</v>
      </c>
      <c r="C8" s="2">
        <f t="shared" si="1"/>
        <v>2944750.1994158491</v>
      </c>
      <c r="F8">
        <f t="shared" si="2"/>
        <v>-9.9999999999999308E-3</v>
      </c>
    </row>
    <row r="9" spans="1:10">
      <c r="B9">
        <f t="shared" si="0"/>
        <v>2022</v>
      </c>
      <c r="C9" s="2">
        <f t="shared" si="1"/>
        <v>2915302.6974216904</v>
      </c>
      <c r="F9">
        <f t="shared" si="2"/>
        <v>-1.000000000000004E-2</v>
      </c>
    </row>
    <row r="10" spans="1:10">
      <c r="B10">
        <f t="shared" si="0"/>
        <v>2023</v>
      </c>
      <c r="C10" s="2">
        <f t="shared" si="1"/>
        <v>2886149.6704474734</v>
      </c>
      <c r="F10">
        <f t="shared" si="2"/>
        <v>-1.0000000000000045E-2</v>
      </c>
    </row>
    <row r="11" spans="1:10">
      <c r="B11">
        <f t="shared" si="0"/>
        <v>2024</v>
      </c>
      <c r="C11" s="2">
        <f t="shared" si="1"/>
        <v>2857288.1737429989</v>
      </c>
      <c r="F11">
        <f t="shared" si="2"/>
        <v>-9.9999999999999395E-3</v>
      </c>
    </row>
    <row r="12" spans="1:10">
      <c r="B12">
        <f t="shared" si="0"/>
        <v>2025</v>
      </c>
      <c r="C12" s="2">
        <f t="shared" si="1"/>
        <v>2828715.2920055687</v>
      </c>
      <c r="F12">
        <f t="shared" si="2"/>
        <v>-1.0000000000000044E-2</v>
      </c>
    </row>
    <row r="13" spans="1:10">
      <c r="B13">
        <f t="shared" si="0"/>
        <v>2026</v>
      </c>
      <c r="C13" s="2">
        <f t="shared" si="1"/>
        <v>2800428.1390855131</v>
      </c>
      <c r="F13">
        <f t="shared" si="2"/>
        <v>-9.9999999999999933E-3</v>
      </c>
    </row>
    <row r="14" spans="1:10">
      <c r="B14">
        <f t="shared" si="0"/>
        <v>2027</v>
      </c>
      <c r="C14" s="2">
        <f t="shared" si="1"/>
        <v>2772423.857694658</v>
      </c>
      <c r="F14">
        <f t="shared" si="2"/>
        <v>-9.9999999999999846E-3</v>
      </c>
    </row>
    <row r="15" spans="1:10">
      <c r="B15">
        <f t="shared" si="0"/>
        <v>2028</v>
      </c>
      <c r="C15" s="2">
        <f t="shared" si="1"/>
        <v>2744699.6191177112</v>
      </c>
      <c r="F15">
        <f t="shared" si="2"/>
        <v>-1.0000000000000073E-2</v>
      </c>
    </row>
    <row r="16" spans="1:10">
      <c r="B16">
        <f t="shared" si="0"/>
        <v>2029</v>
      </c>
      <c r="C16" s="2">
        <f t="shared" si="1"/>
        <v>2717252.6229265342</v>
      </c>
      <c r="F16">
        <f t="shared" si="2"/>
        <v>-9.9999999999999777E-3</v>
      </c>
    </row>
    <row r="17" spans="2:6">
      <c r="B17">
        <f t="shared" si="0"/>
        <v>2030</v>
      </c>
      <c r="C17" s="2">
        <f t="shared" si="1"/>
        <v>2690080.096697269</v>
      </c>
      <c r="D17">
        <v>0.99</v>
      </c>
      <c r="E17" t="s">
        <v>4</v>
      </c>
      <c r="F17">
        <f t="shared" si="2"/>
        <v>-9.9999999999999273E-3</v>
      </c>
    </row>
    <row r="18" spans="2:6">
      <c r="B18">
        <f t="shared" si="0"/>
        <v>2031</v>
      </c>
      <c r="C18" s="2">
        <f>C17*D$17</f>
        <v>2663179.2957302965</v>
      </c>
      <c r="F18">
        <f t="shared" si="2"/>
        <v>-9.9999999999999239E-3</v>
      </c>
    </row>
    <row r="19" spans="2:6">
      <c r="B19">
        <f t="shared" si="0"/>
        <v>2032</v>
      </c>
      <c r="C19" s="2">
        <f t="shared" ref="C19:C57" si="3">C18*D$17</f>
        <v>2636547.5027729934</v>
      </c>
      <c r="F19">
        <f t="shared" si="2"/>
        <v>-1.0000000000000056E-2</v>
      </c>
    </row>
    <row r="20" spans="2:6">
      <c r="B20">
        <f t="shared" si="0"/>
        <v>2033</v>
      </c>
      <c r="C20" s="2">
        <f t="shared" si="3"/>
        <v>2610182.0277452637</v>
      </c>
      <c r="F20">
        <f t="shared" si="2"/>
        <v>-9.9999999999999326E-3</v>
      </c>
    </row>
    <row r="21" spans="2:6">
      <c r="B21">
        <f t="shared" si="0"/>
        <v>2034</v>
      </c>
      <c r="C21" s="2">
        <f t="shared" si="3"/>
        <v>2584080.2074678112</v>
      </c>
      <c r="F21">
        <f t="shared" si="2"/>
        <v>-9.999999999999936E-3</v>
      </c>
    </row>
    <row r="22" spans="2:6">
      <c r="B22">
        <f t="shared" si="0"/>
        <v>2035</v>
      </c>
      <c r="C22" s="2">
        <f t="shared" si="3"/>
        <v>2558239.4053931329</v>
      </c>
      <c r="F22">
        <f t="shared" si="2"/>
        <v>-1.0000000000000051E-2</v>
      </c>
    </row>
    <row r="23" spans="2:6">
      <c r="B23">
        <f t="shared" si="0"/>
        <v>2036</v>
      </c>
      <c r="C23" s="2">
        <f t="shared" si="3"/>
        <v>2532657.0113392016</v>
      </c>
      <c r="F23">
        <f t="shared" si="2"/>
        <v>-1.0000000000000007E-2</v>
      </c>
    </row>
    <row r="24" spans="2:6">
      <c r="B24">
        <f t="shared" si="0"/>
        <v>2037</v>
      </c>
      <c r="C24" s="2">
        <f t="shared" si="3"/>
        <v>2507330.4412258095</v>
      </c>
      <c r="F24">
        <f t="shared" si="2"/>
        <v>-1.0000000000000026E-2</v>
      </c>
    </row>
    <row r="25" spans="2:6">
      <c r="B25">
        <f t="shared" si="0"/>
        <v>2038</v>
      </c>
      <c r="C25" s="2">
        <f t="shared" si="3"/>
        <v>2482257.1368135512</v>
      </c>
      <c r="F25">
        <f t="shared" si="2"/>
        <v>-1.000000000000009E-2</v>
      </c>
    </row>
    <row r="26" spans="2:6">
      <c r="B26">
        <f t="shared" si="0"/>
        <v>2039</v>
      </c>
      <c r="C26" s="2">
        <f t="shared" si="3"/>
        <v>2457434.5654454157</v>
      </c>
      <c r="F26">
        <f t="shared" si="2"/>
        <v>-0.01</v>
      </c>
    </row>
    <row r="27" spans="2:6">
      <c r="B27">
        <f t="shared" si="0"/>
        <v>2040</v>
      </c>
      <c r="C27" s="2">
        <f t="shared" si="3"/>
        <v>2432860.2197909616</v>
      </c>
      <c r="F27">
        <f t="shared" si="2"/>
        <v>-9.999999999999969E-3</v>
      </c>
    </row>
    <row r="28" spans="2:6">
      <c r="B28">
        <f t="shared" si="0"/>
        <v>2041</v>
      </c>
      <c r="C28" s="2">
        <f t="shared" si="3"/>
        <v>2408531.6175930519</v>
      </c>
      <c r="F28">
        <f t="shared" si="2"/>
        <v>-1.0000000000000045E-2</v>
      </c>
    </row>
    <row r="29" spans="2:6">
      <c r="B29">
        <f t="shared" si="0"/>
        <v>2042</v>
      </c>
      <c r="C29" s="2">
        <f t="shared" si="3"/>
        <v>2384446.3014171212</v>
      </c>
    </row>
    <row r="30" spans="2:6">
      <c r="B30">
        <f t="shared" si="0"/>
        <v>2043</v>
      </c>
      <c r="C30" s="2">
        <f t="shared" si="3"/>
        <v>2360601.8384029497</v>
      </c>
    </row>
    <row r="31" spans="2:6">
      <c r="B31">
        <f t="shared" si="0"/>
        <v>2044</v>
      </c>
      <c r="C31" s="2">
        <f t="shared" si="3"/>
        <v>2336995.8200189201</v>
      </c>
    </row>
    <row r="32" spans="2:6">
      <c r="B32">
        <f t="shared" si="0"/>
        <v>2045</v>
      </c>
      <c r="C32" s="2">
        <f t="shared" si="3"/>
        <v>2313625.8618187308</v>
      </c>
    </row>
    <row r="33" spans="2:3">
      <c r="B33">
        <f t="shared" si="0"/>
        <v>2046</v>
      </c>
      <c r="C33" s="2">
        <f t="shared" si="3"/>
        <v>2290489.6032005437</v>
      </c>
    </row>
    <row r="34" spans="2:3">
      <c r="B34">
        <f t="shared" si="0"/>
        <v>2047</v>
      </c>
      <c r="C34" s="2">
        <f t="shared" si="3"/>
        <v>2267584.7071685381</v>
      </c>
    </row>
    <row r="35" spans="2:3">
      <c r="B35">
        <f t="shared" si="0"/>
        <v>2048</v>
      </c>
      <c r="C35" s="2">
        <f t="shared" si="3"/>
        <v>2244908.8600968528</v>
      </c>
    </row>
    <row r="36" spans="2:3">
      <c r="B36">
        <f t="shared" si="0"/>
        <v>2049</v>
      </c>
      <c r="C36" s="2">
        <f t="shared" si="3"/>
        <v>2222459.7714958843</v>
      </c>
    </row>
    <row r="37" spans="2:3">
      <c r="B37">
        <f t="shared" si="0"/>
        <v>2050</v>
      </c>
      <c r="C37" s="2">
        <f t="shared" si="3"/>
        <v>2200235.1737809256</v>
      </c>
    </row>
    <row r="38" spans="2:3">
      <c r="B38">
        <f t="shared" si="0"/>
        <v>2051</v>
      </c>
      <c r="C38" s="2">
        <f t="shared" si="3"/>
        <v>2178232.8220431162</v>
      </c>
    </row>
    <row r="39" spans="2:3">
      <c r="B39">
        <f t="shared" si="0"/>
        <v>2052</v>
      </c>
      <c r="C39" s="2">
        <f t="shared" si="3"/>
        <v>2156450.493822685</v>
      </c>
    </row>
    <row r="40" spans="2:3">
      <c r="B40">
        <f t="shared" si="0"/>
        <v>2053</v>
      </c>
      <c r="C40" s="2">
        <f t="shared" si="3"/>
        <v>2134885.9888844583</v>
      </c>
    </row>
    <row r="41" spans="2:3">
      <c r="B41">
        <f t="shared" si="0"/>
        <v>2054</v>
      </c>
      <c r="C41" s="2">
        <f t="shared" si="3"/>
        <v>2113537.1289956137</v>
      </c>
    </row>
    <row r="42" spans="2:3">
      <c r="B42">
        <f t="shared" si="0"/>
        <v>2055</v>
      </c>
      <c r="C42" s="2">
        <f t="shared" si="3"/>
        <v>2092401.7577056575</v>
      </c>
    </row>
    <row r="43" spans="2:3">
      <c r="B43">
        <f t="shared" si="0"/>
        <v>2056</v>
      </c>
      <c r="C43" s="2">
        <f t="shared" si="3"/>
        <v>2071477.740128601</v>
      </c>
    </row>
    <row r="44" spans="2:3">
      <c r="B44">
        <f t="shared" si="0"/>
        <v>2057</v>
      </c>
      <c r="C44" s="2">
        <f t="shared" si="3"/>
        <v>2050762.962727315</v>
      </c>
    </row>
    <row r="45" spans="2:3">
      <c r="B45">
        <f t="shared" si="0"/>
        <v>2058</v>
      </c>
      <c r="C45" s="2">
        <f t="shared" si="3"/>
        <v>2030255.3331000418</v>
      </c>
    </row>
    <row r="46" spans="2:3">
      <c r="B46">
        <f t="shared" si="0"/>
        <v>2059</v>
      </c>
      <c r="C46" s="2">
        <f t="shared" si="3"/>
        <v>2009952.7797690413</v>
      </c>
    </row>
    <row r="47" spans="2:3">
      <c r="B47">
        <f t="shared" si="0"/>
        <v>2060</v>
      </c>
      <c r="C47" s="2">
        <f t="shared" si="3"/>
        <v>1989853.251971351</v>
      </c>
    </row>
    <row r="48" spans="2:3">
      <c r="B48">
        <f t="shared" si="0"/>
        <v>2061</v>
      </c>
      <c r="C48" s="2">
        <f t="shared" si="3"/>
        <v>1969954.7194516375</v>
      </c>
    </row>
    <row r="49" spans="1:6">
      <c r="B49">
        <f t="shared" si="0"/>
        <v>2062</v>
      </c>
      <c r="C49" s="2">
        <f t="shared" si="3"/>
        <v>1950255.1722571212</v>
      </c>
    </row>
    <row r="50" spans="1:6">
      <c r="B50">
        <f t="shared" si="0"/>
        <v>2063</v>
      </c>
      <c r="C50" s="2">
        <f t="shared" si="3"/>
        <v>1930752.6205345499</v>
      </c>
    </row>
    <row r="51" spans="1:6">
      <c r="B51">
        <f t="shared" si="0"/>
        <v>2064</v>
      </c>
      <c r="C51" s="2">
        <f t="shared" si="3"/>
        <v>1911445.0943292044</v>
      </c>
    </row>
    <row r="52" spans="1:6">
      <c r="B52">
        <f t="shared" si="0"/>
        <v>2065</v>
      </c>
      <c r="C52" s="2">
        <f t="shared" si="3"/>
        <v>1892330.6433859123</v>
      </c>
    </row>
    <row r="53" spans="1:6">
      <c r="B53">
        <f t="shared" si="0"/>
        <v>2066</v>
      </c>
      <c r="C53" s="2">
        <f t="shared" si="3"/>
        <v>1873407.3369520532</v>
      </c>
    </row>
    <row r="54" spans="1:6">
      <c r="B54">
        <f t="shared" si="0"/>
        <v>2067</v>
      </c>
      <c r="C54" s="2">
        <f t="shared" si="3"/>
        <v>1854673.2635825328</v>
      </c>
    </row>
    <row r="55" spans="1:6">
      <c r="B55">
        <f t="shared" si="0"/>
        <v>2068</v>
      </c>
      <c r="C55" s="2">
        <f t="shared" si="3"/>
        <v>1836126.5309467074</v>
      </c>
    </row>
    <row r="56" spans="1:6">
      <c r="B56">
        <f t="shared" si="0"/>
        <v>2069</v>
      </c>
      <c r="C56" s="2">
        <f t="shared" si="3"/>
        <v>1817765.2656372404</v>
      </c>
    </row>
    <row r="57" spans="1:6">
      <c r="B57">
        <f t="shared" si="0"/>
        <v>2070</v>
      </c>
      <c r="C57" s="2">
        <f t="shared" si="3"/>
        <v>1799587.612980868</v>
      </c>
    </row>
    <row r="58" spans="1:6">
      <c r="A58" s="4" t="s">
        <v>6</v>
      </c>
      <c r="B58">
        <v>2016</v>
      </c>
      <c r="C58" s="5">
        <v>3729020</v>
      </c>
    </row>
    <row r="59" spans="1:6">
      <c r="B59">
        <f>B58+1</f>
        <v>2017</v>
      </c>
      <c r="C59" s="2">
        <f>C58*D$4</f>
        <v>3691729.8</v>
      </c>
      <c r="D59">
        <v>0.99</v>
      </c>
      <c r="E59" s="1" t="s">
        <v>4</v>
      </c>
      <c r="F59">
        <f>(C59-C58)/C58</f>
        <v>-1.0000000000000051E-2</v>
      </c>
    </row>
    <row r="60" spans="1:6">
      <c r="B60">
        <f t="shared" ref="B60:B112" si="4">B59+1</f>
        <v>2018</v>
      </c>
      <c r="C60" s="2">
        <f t="shared" ref="C60:C72" si="5">C59*D$4</f>
        <v>3654812.5019999999</v>
      </c>
      <c r="F60">
        <f t="shared" ref="F60:F83" si="6">(C60-C59)/C59</f>
        <v>-9.9999999999999881E-3</v>
      </c>
    </row>
    <row r="61" spans="1:6">
      <c r="B61">
        <f t="shared" si="4"/>
        <v>2019</v>
      </c>
      <c r="C61" s="2">
        <f t="shared" si="5"/>
        <v>3618264.3769799997</v>
      </c>
      <c r="F61">
        <f t="shared" si="6"/>
        <v>-1.0000000000000042E-2</v>
      </c>
    </row>
    <row r="62" spans="1:6">
      <c r="B62">
        <f t="shared" si="4"/>
        <v>2020</v>
      </c>
      <c r="C62" s="2">
        <f t="shared" si="5"/>
        <v>3582081.7332101995</v>
      </c>
      <c r="F62">
        <f t="shared" si="6"/>
        <v>-1.0000000000000056E-2</v>
      </c>
    </row>
    <row r="63" spans="1:6">
      <c r="B63">
        <f t="shared" si="4"/>
        <v>2021</v>
      </c>
      <c r="C63" s="2">
        <f t="shared" si="5"/>
        <v>3546260.9158780975</v>
      </c>
      <c r="F63">
        <f t="shared" si="6"/>
        <v>-9.9999999999999967E-3</v>
      </c>
    </row>
    <row r="64" spans="1:6">
      <c r="B64">
        <f t="shared" si="4"/>
        <v>2022</v>
      </c>
      <c r="C64" s="2">
        <f t="shared" si="5"/>
        <v>3510798.3067193166</v>
      </c>
      <c r="F64">
        <f t="shared" si="6"/>
        <v>-9.9999999999999759E-3</v>
      </c>
    </row>
    <row r="65" spans="2:6">
      <c r="B65">
        <f t="shared" si="4"/>
        <v>2023</v>
      </c>
      <c r="C65" s="2">
        <f t="shared" si="5"/>
        <v>3475690.3236521236</v>
      </c>
      <c r="F65">
        <f t="shared" si="6"/>
        <v>-9.9999999999999725E-3</v>
      </c>
    </row>
    <row r="66" spans="2:6">
      <c r="B66">
        <f t="shared" si="4"/>
        <v>2024</v>
      </c>
      <c r="C66" s="2">
        <f t="shared" si="5"/>
        <v>3440933.4204156022</v>
      </c>
      <c r="F66">
        <f t="shared" si="6"/>
        <v>-1.0000000000000049E-2</v>
      </c>
    </row>
    <row r="67" spans="2:6">
      <c r="B67">
        <f t="shared" si="4"/>
        <v>2025</v>
      </c>
      <c r="C67" s="2">
        <f t="shared" si="5"/>
        <v>3406524.0862114462</v>
      </c>
      <c r="F67">
        <f t="shared" si="6"/>
        <v>-9.9999999999999794E-3</v>
      </c>
    </row>
    <row r="68" spans="2:6">
      <c r="B68">
        <f t="shared" si="4"/>
        <v>2026</v>
      </c>
      <c r="C68" s="2">
        <f t="shared" si="5"/>
        <v>3372458.8453493319</v>
      </c>
      <c r="F68">
        <f t="shared" si="6"/>
        <v>-9.999999999999969E-3</v>
      </c>
    </row>
    <row r="69" spans="2:6">
      <c r="B69">
        <f t="shared" si="4"/>
        <v>2027</v>
      </c>
      <c r="C69" s="2">
        <f t="shared" si="5"/>
        <v>3338734.2568958383</v>
      </c>
      <c r="F69">
        <f t="shared" si="6"/>
        <v>-1.0000000000000068E-2</v>
      </c>
    </row>
    <row r="70" spans="2:6">
      <c r="B70">
        <f t="shared" si="4"/>
        <v>2028</v>
      </c>
      <c r="C70" s="2">
        <f t="shared" si="5"/>
        <v>3305346.9143268797</v>
      </c>
      <c r="F70">
        <f t="shared" si="6"/>
        <v>-1.0000000000000078E-2</v>
      </c>
    </row>
    <row r="71" spans="2:6">
      <c r="B71">
        <f t="shared" si="4"/>
        <v>2029</v>
      </c>
      <c r="C71" s="2">
        <f t="shared" si="5"/>
        <v>3272293.445183611</v>
      </c>
      <c r="F71">
        <f t="shared" si="6"/>
        <v>-9.9999999999999568E-3</v>
      </c>
    </row>
    <row r="72" spans="2:6">
      <c r="B72">
        <f t="shared" si="4"/>
        <v>2030</v>
      </c>
      <c r="C72" s="2">
        <f t="shared" si="5"/>
        <v>3239570.5107317748</v>
      </c>
      <c r="D72">
        <v>0.99</v>
      </c>
      <c r="E72" t="s">
        <v>4</v>
      </c>
      <c r="F72">
        <f t="shared" si="6"/>
        <v>-1.0000000000000016E-2</v>
      </c>
    </row>
    <row r="73" spans="2:6">
      <c r="B73">
        <f t="shared" si="4"/>
        <v>2031</v>
      </c>
      <c r="C73" s="2">
        <f>C72*D$17</f>
        <v>3207174.8056244571</v>
      </c>
      <c r="F73">
        <f t="shared" si="6"/>
        <v>-1.0000000000000007E-2</v>
      </c>
    </row>
    <row r="74" spans="2:6">
      <c r="B74">
        <f t="shared" si="4"/>
        <v>2032</v>
      </c>
      <c r="C74" s="2">
        <f t="shared" ref="C74:C111" si="7">C73*D$17</f>
        <v>3175103.0575682125</v>
      </c>
      <c r="F74">
        <f t="shared" si="6"/>
        <v>-0.01</v>
      </c>
    </row>
    <row r="75" spans="2:6">
      <c r="B75">
        <f t="shared" si="4"/>
        <v>2033</v>
      </c>
      <c r="C75" s="2">
        <f t="shared" si="7"/>
        <v>3143352.0269925306</v>
      </c>
      <c r="F75">
        <f t="shared" si="6"/>
        <v>-9.999999999999943E-3</v>
      </c>
    </row>
    <row r="76" spans="2:6">
      <c r="B76">
        <f t="shared" si="4"/>
        <v>2034</v>
      </c>
      <c r="C76" s="2">
        <f t="shared" si="7"/>
        <v>3111918.5067226053</v>
      </c>
      <c r="F76">
        <f t="shared" si="6"/>
        <v>-9.9999999999999794E-3</v>
      </c>
    </row>
    <row r="77" spans="2:6">
      <c r="B77">
        <f t="shared" si="4"/>
        <v>2035</v>
      </c>
      <c r="C77" s="2">
        <f t="shared" si="7"/>
        <v>3080799.3216553791</v>
      </c>
      <c r="F77">
        <f t="shared" si="6"/>
        <v>-1.000000000000004E-2</v>
      </c>
    </row>
    <row r="78" spans="2:6">
      <c r="B78">
        <f t="shared" si="4"/>
        <v>2036</v>
      </c>
      <c r="C78" s="2">
        <f t="shared" si="7"/>
        <v>3049991.3284388254</v>
      </c>
      <c r="F78">
        <f t="shared" si="6"/>
        <v>-9.9999999999999707E-3</v>
      </c>
    </row>
    <row r="79" spans="2:6">
      <c r="B79">
        <f t="shared" si="4"/>
        <v>2037</v>
      </c>
      <c r="C79" s="2">
        <f t="shared" si="7"/>
        <v>3019491.4151544371</v>
      </c>
      <c r="F79">
        <f t="shared" si="6"/>
        <v>-1.0000000000000038E-2</v>
      </c>
    </row>
    <row r="80" spans="2:6">
      <c r="B80">
        <f t="shared" si="4"/>
        <v>2038</v>
      </c>
      <c r="C80" s="2">
        <f t="shared" si="7"/>
        <v>2989296.5010028929</v>
      </c>
      <c r="F80">
        <f t="shared" si="6"/>
        <v>-9.9999999999999499E-3</v>
      </c>
    </row>
    <row r="81" spans="2:6">
      <c r="B81">
        <f t="shared" si="4"/>
        <v>2039</v>
      </c>
      <c r="C81" s="2">
        <f t="shared" si="7"/>
        <v>2959403.5359928641</v>
      </c>
      <c r="F81">
        <f t="shared" si="6"/>
        <v>-9.9999999999999568E-3</v>
      </c>
    </row>
    <row r="82" spans="2:6">
      <c r="B82">
        <f t="shared" si="4"/>
        <v>2040</v>
      </c>
      <c r="C82" s="2">
        <f t="shared" si="7"/>
        <v>2929809.5006329352</v>
      </c>
      <c r="F82">
        <f t="shared" si="6"/>
        <v>-1.0000000000000071E-2</v>
      </c>
    </row>
    <row r="83" spans="2:6">
      <c r="B83">
        <f t="shared" si="4"/>
        <v>2041</v>
      </c>
      <c r="C83" s="2">
        <f t="shared" si="7"/>
        <v>2900511.4056266057</v>
      </c>
      <c r="F83">
        <f t="shared" si="6"/>
        <v>-1.0000000000000042E-2</v>
      </c>
    </row>
    <row r="84" spans="2:6">
      <c r="B84">
        <f t="shared" si="4"/>
        <v>2042</v>
      </c>
      <c r="C84" s="2">
        <f t="shared" si="7"/>
        <v>2871506.2915703398</v>
      </c>
    </row>
    <row r="85" spans="2:6">
      <c r="B85">
        <f t="shared" si="4"/>
        <v>2043</v>
      </c>
      <c r="C85" s="2">
        <f t="shared" si="7"/>
        <v>2842791.2286546365</v>
      </c>
    </row>
    <row r="86" spans="2:6">
      <c r="B86">
        <f t="shared" si="4"/>
        <v>2044</v>
      </c>
      <c r="C86" s="2">
        <f t="shared" si="7"/>
        <v>2814363.31636809</v>
      </c>
    </row>
    <row r="87" spans="2:6">
      <c r="B87">
        <f t="shared" si="4"/>
        <v>2045</v>
      </c>
      <c r="C87" s="2">
        <f t="shared" si="7"/>
        <v>2786219.6832044092</v>
      </c>
    </row>
    <row r="88" spans="2:6">
      <c r="B88">
        <f t="shared" si="4"/>
        <v>2046</v>
      </c>
      <c r="C88" s="2">
        <f t="shared" si="7"/>
        <v>2758357.4863723652</v>
      </c>
    </row>
    <row r="89" spans="2:6">
      <c r="B89">
        <f t="shared" si="4"/>
        <v>2047</v>
      </c>
      <c r="C89" s="2">
        <f t="shared" si="7"/>
        <v>2730773.9115086417</v>
      </c>
    </row>
    <row r="90" spans="2:6">
      <c r="B90">
        <f t="shared" si="4"/>
        <v>2048</v>
      </c>
      <c r="C90" s="2">
        <f t="shared" si="7"/>
        <v>2703466.1723935553</v>
      </c>
    </row>
    <row r="91" spans="2:6">
      <c r="B91">
        <f t="shared" si="4"/>
        <v>2049</v>
      </c>
      <c r="C91" s="2">
        <f t="shared" si="7"/>
        <v>2676431.5106696198</v>
      </c>
    </row>
    <row r="92" spans="2:6">
      <c r="B92">
        <f t="shared" si="4"/>
        <v>2050</v>
      </c>
      <c r="C92" s="2">
        <f t="shared" si="7"/>
        <v>2649667.1955629233</v>
      </c>
    </row>
    <row r="93" spans="2:6">
      <c r="B93">
        <f t="shared" si="4"/>
        <v>2051</v>
      </c>
      <c r="C93" s="2">
        <f t="shared" si="7"/>
        <v>2623170.5236072941</v>
      </c>
    </row>
    <row r="94" spans="2:6">
      <c r="B94">
        <f t="shared" si="4"/>
        <v>2052</v>
      </c>
      <c r="C94" s="2">
        <f t="shared" si="7"/>
        <v>2596938.818371221</v>
      </c>
    </row>
    <row r="95" spans="2:6">
      <c r="B95">
        <f t="shared" si="4"/>
        <v>2053</v>
      </c>
      <c r="C95" s="2">
        <f t="shared" si="7"/>
        <v>2570969.4301875089</v>
      </c>
    </row>
    <row r="96" spans="2:6">
      <c r="B96">
        <f t="shared" si="4"/>
        <v>2054</v>
      </c>
      <c r="C96" s="2">
        <f t="shared" si="7"/>
        <v>2545259.7358856336</v>
      </c>
    </row>
    <row r="97" spans="2:3">
      <c r="B97">
        <f t="shared" si="4"/>
        <v>2055</v>
      </c>
      <c r="C97" s="2">
        <f t="shared" si="7"/>
        <v>2519807.1385267773</v>
      </c>
    </row>
    <row r="98" spans="2:3">
      <c r="B98">
        <f t="shared" si="4"/>
        <v>2056</v>
      </c>
      <c r="C98" s="2">
        <f t="shared" si="7"/>
        <v>2494609.0671415096</v>
      </c>
    </row>
    <row r="99" spans="2:3">
      <c r="B99">
        <f t="shared" si="4"/>
        <v>2057</v>
      </c>
      <c r="C99" s="2">
        <f t="shared" si="7"/>
        <v>2469662.9764700946</v>
      </c>
    </row>
    <row r="100" spans="2:3">
      <c r="B100">
        <f t="shared" si="4"/>
        <v>2058</v>
      </c>
      <c r="C100" s="2">
        <f t="shared" si="7"/>
        <v>2444966.3467053939</v>
      </c>
    </row>
    <row r="101" spans="2:3">
      <c r="B101">
        <f t="shared" si="4"/>
        <v>2059</v>
      </c>
      <c r="C101" s="2">
        <f t="shared" si="7"/>
        <v>2420516.6832383401</v>
      </c>
    </row>
    <row r="102" spans="2:3">
      <c r="B102">
        <f t="shared" si="4"/>
        <v>2060</v>
      </c>
      <c r="C102" s="2">
        <f t="shared" si="7"/>
        <v>2396311.5164059568</v>
      </c>
    </row>
    <row r="103" spans="2:3">
      <c r="B103">
        <f t="shared" si="4"/>
        <v>2061</v>
      </c>
      <c r="C103" s="2">
        <f t="shared" si="7"/>
        <v>2372348.4012418971</v>
      </c>
    </row>
    <row r="104" spans="2:3">
      <c r="B104">
        <f t="shared" si="4"/>
        <v>2062</v>
      </c>
      <c r="C104" s="2">
        <f t="shared" si="7"/>
        <v>2348624.9172294782</v>
      </c>
    </row>
    <row r="105" spans="2:3">
      <c r="B105">
        <f t="shared" si="4"/>
        <v>2063</v>
      </c>
      <c r="C105" s="2">
        <f t="shared" si="7"/>
        <v>2325138.6680571833</v>
      </c>
    </row>
    <row r="106" spans="2:3">
      <c r="B106">
        <f t="shared" si="4"/>
        <v>2064</v>
      </c>
      <c r="C106" s="2">
        <f t="shared" si="7"/>
        <v>2301887.2813766114</v>
      </c>
    </row>
    <row r="107" spans="2:3">
      <c r="B107">
        <f t="shared" si="4"/>
        <v>2065</v>
      </c>
      <c r="C107" s="2">
        <f t="shared" si="7"/>
        <v>2278868.4085628451</v>
      </c>
    </row>
    <row r="108" spans="2:3">
      <c r="B108">
        <f t="shared" si="4"/>
        <v>2066</v>
      </c>
      <c r="C108" s="2">
        <f t="shared" si="7"/>
        <v>2256079.7244772166</v>
      </c>
    </row>
    <row r="109" spans="2:3">
      <c r="B109">
        <f t="shared" si="4"/>
        <v>2067</v>
      </c>
      <c r="C109" s="2">
        <f t="shared" si="7"/>
        <v>2233518.9272324443</v>
      </c>
    </row>
    <row r="110" spans="2:3">
      <c r="B110">
        <f t="shared" si="4"/>
        <v>2068</v>
      </c>
      <c r="C110" s="2">
        <f t="shared" si="7"/>
        <v>2211183.7379601197</v>
      </c>
    </row>
    <row r="111" spans="2:3">
      <c r="B111">
        <f t="shared" si="4"/>
        <v>2069</v>
      </c>
      <c r="C111" s="2">
        <f t="shared" si="7"/>
        <v>2189071.9005805184</v>
      </c>
    </row>
    <row r="112" spans="2:3">
      <c r="B112">
        <f t="shared" si="4"/>
        <v>2070</v>
      </c>
      <c r="C112" s="2">
        <f>C111*D$17</f>
        <v>2167181.1815747134</v>
      </c>
    </row>
    <row r="113" spans="1:6">
      <c r="A113" s="4" t="s">
        <v>7</v>
      </c>
      <c r="B113" t="s">
        <v>9</v>
      </c>
    </row>
    <row r="114" spans="1:6">
      <c r="C114" s="2"/>
    </row>
    <row r="115" spans="1:6">
      <c r="C115" s="2"/>
    </row>
    <row r="116" spans="1:6">
      <c r="A116" t="s">
        <v>10</v>
      </c>
      <c r="B116">
        <v>2016</v>
      </c>
      <c r="C116">
        <v>4500000</v>
      </c>
    </row>
    <row r="117" spans="1:6">
      <c r="B117">
        <f>B116+1</f>
        <v>2017</v>
      </c>
      <c r="C117" s="2">
        <f>C116*D$4</f>
        <v>4455000</v>
      </c>
      <c r="D117">
        <v>0.99</v>
      </c>
      <c r="E117" t="s">
        <v>4</v>
      </c>
      <c r="F117">
        <f>(C117-C116)/C116</f>
        <v>-0.01</v>
      </c>
    </row>
    <row r="118" spans="1:6">
      <c r="B118">
        <f t="shared" ref="B118:B170" si="8">B117+1</f>
        <v>2018</v>
      </c>
      <c r="C118" s="2">
        <f t="shared" ref="C118:C130" si="9">C117*D$4</f>
        <v>4410450</v>
      </c>
      <c r="F118">
        <f t="shared" ref="F118:F141" si="10">(C118-C117)/C117</f>
        <v>-0.01</v>
      </c>
    </row>
    <row r="119" spans="1:6">
      <c r="B119">
        <f t="shared" si="8"/>
        <v>2019</v>
      </c>
      <c r="C119" s="2">
        <f t="shared" si="9"/>
        <v>4366345.5</v>
      </c>
      <c r="F119">
        <f t="shared" si="10"/>
        <v>-0.01</v>
      </c>
    </row>
    <row r="120" spans="1:6">
      <c r="B120">
        <f t="shared" si="8"/>
        <v>2020</v>
      </c>
      <c r="C120" s="2">
        <f t="shared" si="9"/>
        <v>4322682.0449999999</v>
      </c>
      <c r="F120">
        <f t="shared" si="10"/>
        <v>-1.0000000000000018E-2</v>
      </c>
    </row>
    <row r="121" spans="1:6">
      <c r="B121">
        <f t="shared" si="8"/>
        <v>2021</v>
      </c>
      <c r="C121" s="2">
        <f t="shared" si="9"/>
        <v>4279455.2245499995</v>
      </c>
      <c r="F121">
        <f t="shared" si="10"/>
        <v>-1.0000000000000108E-2</v>
      </c>
    </row>
    <row r="122" spans="1:6">
      <c r="B122">
        <f t="shared" si="8"/>
        <v>2022</v>
      </c>
      <c r="C122" s="2">
        <f t="shared" si="9"/>
        <v>4236660.672304499</v>
      </c>
      <c r="F122">
        <f t="shared" si="10"/>
        <v>-1.0000000000000118E-2</v>
      </c>
    </row>
    <row r="123" spans="1:6">
      <c r="B123">
        <f t="shared" si="8"/>
        <v>2023</v>
      </c>
      <c r="C123" s="2">
        <f t="shared" si="9"/>
        <v>4194294.065581454</v>
      </c>
      <c r="F123">
        <f t="shared" si="10"/>
        <v>-1.0000000000000002E-2</v>
      </c>
    </row>
    <row r="124" spans="1:6">
      <c r="B124">
        <f t="shared" si="8"/>
        <v>2024</v>
      </c>
      <c r="C124" s="2">
        <f t="shared" si="9"/>
        <v>4152351.1249256395</v>
      </c>
      <c r="F124">
        <f t="shared" si="10"/>
        <v>-9.9999999999999863E-3</v>
      </c>
    </row>
    <row r="125" spans="1:6">
      <c r="B125">
        <f t="shared" si="8"/>
        <v>2025</v>
      </c>
      <c r="C125" s="2">
        <f t="shared" si="9"/>
        <v>4110827.6136763832</v>
      </c>
      <c r="F125">
        <f t="shared" si="10"/>
        <v>-9.9999999999999829E-3</v>
      </c>
    </row>
    <row r="126" spans="1:6">
      <c r="B126">
        <f t="shared" si="8"/>
        <v>2026</v>
      </c>
      <c r="C126" s="2">
        <f t="shared" si="9"/>
        <v>4069719.3375396193</v>
      </c>
      <c r="F126">
        <f t="shared" si="10"/>
        <v>-1.0000000000000007E-2</v>
      </c>
    </row>
    <row r="127" spans="1:6">
      <c r="B127">
        <f t="shared" si="8"/>
        <v>2027</v>
      </c>
      <c r="C127" s="2">
        <f t="shared" si="9"/>
        <v>4029022.1441642232</v>
      </c>
      <c r="F127">
        <f t="shared" si="10"/>
        <v>-9.9999999999999707E-3</v>
      </c>
    </row>
    <row r="128" spans="1:6">
      <c r="B128">
        <f t="shared" si="8"/>
        <v>2028</v>
      </c>
      <c r="C128" s="2">
        <f t="shared" si="9"/>
        <v>3988731.9227225808</v>
      </c>
      <c r="F128">
        <f t="shared" si="10"/>
        <v>-1.0000000000000037E-2</v>
      </c>
    </row>
    <row r="129" spans="2:6">
      <c r="B129">
        <f t="shared" si="8"/>
        <v>2029</v>
      </c>
      <c r="C129" s="2">
        <f t="shared" si="9"/>
        <v>3948844.6034953552</v>
      </c>
      <c r="F129">
        <f t="shared" si="10"/>
        <v>-9.9999999999999516E-3</v>
      </c>
    </row>
    <row r="130" spans="2:6">
      <c r="B130">
        <f t="shared" si="8"/>
        <v>2030</v>
      </c>
      <c r="C130" s="2">
        <f t="shared" si="9"/>
        <v>3909356.1574604018</v>
      </c>
      <c r="D130">
        <v>0.99</v>
      </c>
      <c r="E130" t="s">
        <v>4</v>
      </c>
      <c r="F130">
        <f t="shared" si="10"/>
        <v>-9.9999999999999777E-3</v>
      </c>
    </row>
    <row r="131" spans="2:6">
      <c r="B131">
        <f t="shared" si="8"/>
        <v>2031</v>
      </c>
      <c r="C131" s="2">
        <f>C130*D$17</f>
        <v>3870262.5958857979</v>
      </c>
      <c r="F131">
        <f t="shared" si="10"/>
        <v>-9.999999999999969E-3</v>
      </c>
    </row>
    <row r="132" spans="2:6">
      <c r="B132">
        <f t="shared" si="8"/>
        <v>2032</v>
      </c>
      <c r="C132" s="2">
        <f t="shared" ref="C132:C169" si="11">C131*D$17</f>
        <v>3831559.9699269398</v>
      </c>
      <c r="F132">
        <f t="shared" si="10"/>
        <v>-1.0000000000000021E-2</v>
      </c>
    </row>
    <row r="133" spans="2:6">
      <c r="B133">
        <f t="shared" si="8"/>
        <v>2033</v>
      </c>
      <c r="C133" s="2">
        <f t="shared" si="11"/>
        <v>3793244.3702276703</v>
      </c>
      <c r="F133">
        <f t="shared" si="10"/>
        <v>-1.000000000000003E-2</v>
      </c>
    </row>
    <row r="134" spans="2:6">
      <c r="B134">
        <f t="shared" si="8"/>
        <v>2034</v>
      </c>
      <c r="C134" s="2">
        <f t="shared" si="11"/>
        <v>3755311.9265253935</v>
      </c>
      <c r="F134">
        <f t="shared" si="10"/>
        <v>-1.0000000000000024E-2</v>
      </c>
    </row>
    <row r="135" spans="2:6">
      <c r="B135">
        <f t="shared" si="8"/>
        <v>2035</v>
      </c>
      <c r="C135" s="2">
        <f t="shared" si="11"/>
        <v>3717758.8072601394</v>
      </c>
      <c r="F135">
        <f t="shared" si="10"/>
        <v>-1.0000000000000049E-2</v>
      </c>
    </row>
    <row r="136" spans="2:6">
      <c r="B136">
        <f t="shared" si="8"/>
        <v>2036</v>
      </c>
      <c r="C136" s="2">
        <f t="shared" si="11"/>
        <v>3680581.2191875381</v>
      </c>
      <c r="F136">
        <f t="shared" si="10"/>
        <v>-9.9999999999999586E-3</v>
      </c>
    </row>
    <row r="137" spans="2:6">
      <c r="B137">
        <f t="shared" si="8"/>
        <v>2037</v>
      </c>
      <c r="C137" s="2">
        <f t="shared" si="11"/>
        <v>3643775.406995663</v>
      </c>
      <c r="F137">
        <f t="shared" si="10"/>
        <v>-9.9999999999999464E-3</v>
      </c>
    </row>
    <row r="138" spans="2:6">
      <c r="B138">
        <f t="shared" si="8"/>
        <v>2038</v>
      </c>
      <c r="C138" s="2">
        <f t="shared" si="11"/>
        <v>3607337.6529257065</v>
      </c>
      <c r="F138">
        <f t="shared" si="10"/>
        <v>-9.9999999999999603E-3</v>
      </c>
    </row>
    <row r="139" spans="2:6">
      <c r="B139">
        <f t="shared" si="8"/>
        <v>2039</v>
      </c>
      <c r="C139" s="2">
        <f t="shared" si="11"/>
        <v>3571264.2763964492</v>
      </c>
      <c r="F139">
        <f t="shared" si="10"/>
        <v>-1.0000000000000059E-2</v>
      </c>
    </row>
    <row r="140" spans="2:6">
      <c r="B140">
        <f t="shared" si="8"/>
        <v>2040</v>
      </c>
      <c r="C140" s="2">
        <f t="shared" si="11"/>
        <v>3535551.6336324848</v>
      </c>
      <c r="F140">
        <f t="shared" si="10"/>
        <v>-9.9999999999999655E-3</v>
      </c>
    </row>
    <row r="141" spans="2:6">
      <c r="B141">
        <f t="shared" si="8"/>
        <v>2041</v>
      </c>
      <c r="C141" s="2">
        <f t="shared" si="11"/>
        <v>3500196.1172961597</v>
      </c>
      <c r="F141">
        <f t="shared" si="10"/>
        <v>-1.0000000000000068E-2</v>
      </c>
    </row>
    <row r="142" spans="2:6">
      <c r="B142">
        <f t="shared" si="8"/>
        <v>2042</v>
      </c>
      <c r="C142" s="2">
        <f t="shared" si="11"/>
        <v>3465194.1561231981</v>
      </c>
    </row>
    <row r="143" spans="2:6">
      <c r="B143">
        <f t="shared" si="8"/>
        <v>2043</v>
      </c>
      <c r="C143" s="2">
        <f t="shared" si="11"/>
        <v>3430542.2145619662</v>
      </c>
    </row>
    <row r="144" spans="2:6">
      <c r="B144">
        <f t="shared" si="8"/>
        <v>2044</v>
      </c>
      <c r="C144" s="2">
        <f t="shared" si="11"/>
        <v>3396236.7924163467</v>
      </c>
    </row>
    <row r="145" spans="2:3">
      <c r="B145">
        <f t="shared" si="8"/>
        <v>2045</v>
      </c>
      <c r="C145" s="2">
        <f t="shared" si="11"/>
        <v>3362274.4244921831</v>
      </c>
    </row>
    <row r="146" spans="2:3">
      <c r="B146">
        <f t="shared" si="8"/>
        <v>2046</v>
      </c>
      <c r="C146" s="2">
        <f t="shared" si="11"/>
        <v>3328651.6802472612</v>
      </c>
    </row>
    <row r="147" spans="2:3">
      <c r="B147">
        <f t="shared" si="8"/>
        <v>2047</v>
      </c>
      <c r="C147" s="2">
        <f t="shared" si="11"/>
        <v>3295365.1634447887</v>
      </c>
    </row>
    <row r="148" spans="2:3">
      <c r="B148">
        <f t="shared" si="8"/>
        <v>2048</v>
      </c>
      <c r="C148" s="2">
        <f t="shared" si="11"/>
        <v>3262411.5118103409</v>
      </c>
    </row>
    <row r="149" spans="2:3">
      <c r="B149">
        <f t="shared" si="8"/>
        <v>2049</v>
      </c>
      <c r="C149" s="2">
        <f t="shared" si="11"/>
        <v>3229787.3966922374</v>
      </c>
    </row>
    <row r="150" spans="2:3">
      <c r="B150">
        <f t="shared" si="8"/>
        <v>2050</v>
      </c>
      <c r="C150" s="2">
        <f t="shared" si="11"/>
        <v>3197489.5227253148</v>
      </c>
    </row>
    <row r="151" spans="2:3">
      <c r="B151">
        <f t="shared" si="8"/>
        <v>2051</v>
      </c>
      <c r="C151" s="2">
        <f t="shared" si="11"/>
        <v>3165514.6274980619</v>
      </c>
    </row>
    <row r="152" spans="2:3">
      <c r="B152">
        <f t="shared" si="8"/>
        <v>2052</v>
      </c>
      <c r="C152" s="2">
        <f t="shared" si="11"/>
        <v>3133859.4812230812</v>
      </c>
    </row>
    <row r="153" spans="2:3">
      <c r="B153">
        <f t="shared" si="8"/>
        <v>2053</v>
      </c>
      <c r="C153" s="2">
        <f t="shared" si="11"/>
        <v>3102520.8864108506</v>
      </c>
    </row>
    <row r="154" spans="2:3">
      <c r="B154">
        <f t="shared" si="8"/>
        <v>2054</v>
      </c>
      <c r="C154" s="2">
        <f t="shared" si="11"/>
        <v>3071495.6775467419</v>
      </c>
    </row>
    <row r="155" spans="2:3">
      <c r="B155">
        <f t="shared" si="8"/>
        <v>2055</v>
      </c>
      <c r="C155" s="2">
        <f t="shared" si="11"/>
        <v>3040780.7207712745</v>
      </c>
    </row>
    <row r="156" spans="2:3">
      <c r="B156">
        <f t="shared" si="8"/>
        <v>2056</v>
      </c>
      <c r="C156" s="2">
        <f t="shared" si="11"/>
        <v>3010372.9135635616</v>
      </c>
    </row>
    <row r="157" spans="2:3">
      <c r="B157">
        <f t="shared" si="8"/>
        <v>2057</v>
      </c>
      <c r="C157" s="2">
        <f t="shared" si="11"/>
        <v>2980269.1844279259</v>
      </c>
    </row>
    <row r="158" spans="2:3">
      <c r="B158">
        <f t="shared" si="8"/>
        <v>2058</v>
      </c>
      <c r="C158" s="2">
        <f t="shared" si="11"/>
        <v>2950466.4925836464</v>
      </c>
    </row>
    <row r="159" spans="2:3">
      <c r="B159">
        <f t="shared" si="8"/>
        <v>2059</v>
      </c>
      <c r="C159" s="2">
        <f t="shared" si="11"/>
        <v>2920961.8276578099</v>
      </c>
    </row>
    <row r="160" spans="2:3">
      <c r="B160">
        <f t="shared" si="8"/>
        <v>2060</v>
      </c>
      <c r="C160" s="2">
        <f t="shared" si="11"/>
        <v>2891752.209381232</v>
      </c>
    </row>
    <row r="161" spans="1:3">
      <c r="B161">
        <f t="shared" si="8"/>
        <v>2061</v>
      </c>
      <c r="C161" s="2">
        <f t="shared" si="11"/>
        <v>2862834.6872874196</v>
      </c>
    </row>
    <row r="162" spans="1:3">
      <c r="B162">
        <f t="shared" si="8"/>
        <v>2062</v>
      </c>
      <c r="C162" s="2">
        <f t="shared" si="11"/>
        <v>2834206.3404145455</v>
      </c>
    </row>
    <row r="163" spans="1:3">
      <c r="B163">
        <f t="shared" si="8"/>
        <v>2063</v>
      </c>
      <c r="C163" s="2">
        <f t="shared" si="11"/>
        <v>2805864.2770103998</v>
      </c>
    </row>
    <row r="164" spans="1:3">
      <c r="B164">
        <f t="shared" si="8"/>
        <v>2064</v>
      </c>
      <c r="C164" s="2">
        <f t="shared" si="11"/>
        <v>2777805.6342402957</v>
      </c>
    </row>
    <row r="165" spans="1:3">
      <c r="B165">
        <f t="shared" si="8"/>
        <v>2065</v>
      </c>
      <c r="C165" s="2">
        <f t="shared" si="11"/>
        <v>2750027.5778978928</v>
      </c>
    </row>
    <row r="166" spans="1:3">
      <c r="B166">
        <f t="shared" si="8"/>
        <v>2066</v>
      </c>
      <c r="C166" s="2">
        <f t="shared" si="11"/>
        <v>2722527.3021189137</v>
      </c>
    </row>
    <row r="167" spans="1:3">
      <c r="B167">
        <f t="shared" si="8"/>
        <v>2067</v>
      </c>
      <c r="C167" s="2">
        <f t="shared" si="11"/>
        <v>2695302.0290977247</v>
      </c>
    </row>
    <row r="168" spans="1:3">
      <c r="B168">
        <f t="shared" si="8"/>
        <v>2068</v>
      </c>
      <c r="C168" s="2">
        <f t="shared" si="11"/>
        <v>2668349.0088067474</v>
      </c>
    </row>
    <row r="169" spans="1:3">
      <c r="B169">
        <f t="shared" si="8"/>
        <v>2069</v>
      </c>
      <c r="C169" s="2">
        <f t="shared" si="11"/>
        <v>2641665.5187186799</v>
      </c>
    </row>
    <row r="170" spans="1:3">
      <c r="B170">
        <f t="shared" si="8"/>
        <v>2070</v>
      </c>
      <c r="C170" s="2">
        <f>C169*D$17</f>
        <v>2615248.8635314931</v>
      </c>
    </row>
    <row r="171" spans="1:3">
      <c r="A171" s="4" t="s">
        <v>11</v>
      </c>
      <c r="B171">
        <v>2016</v>
      </c>
      <c r="C171">
        <v>5000000</v>
      </c>
    </row>
    <row r="172" spans="1:3">
      <c r="B172">
        <f>B171+1</f>
        <v>2017</v>
      </c>
      <c r="C172" s="1">
        <v>5000000</v>
      </c>
    </row>
    <row r="173" spans="1:3">
      <c r="B173">
        <f t="shared" ref="B173:B225" si="12">B172+1</f>
        <v>2018</v>
      </c>
      <c r="C173" s="1">
        <v>5000000</v>
      </c>
    </row>
    <row r="174" spans="1:3">
      <c r="B174">
        <f t="shared" si="12"/>
        <v>2019</v>
      </c>
      <c r="C174" s="1">
        <v>5000000</v>
      </c>
    </row>
    <row r="175" spans="1:3">
      <c r="B175">
        <f t="shared" si="12"/>
        <v>2020</v>
      </c>
      <c r="C175" s="1">
        <v>5000000</v>
      </c>
    </row>
    <row r="176" spans="1:3">
      <c r="B176">
        <f t="shared" si="12"/>
        <v>2021</v>
      </c>
      <c r="C176" s="1">
        <v>5000000</v>
      </c>
    </row>
    <row r="177" spans="2:3">
      <c r="B177">
        <f t="shared" si="12"/>
        <v>2022</v>
      </c>
      <c r="C177" s="1">
        <v>5000000</v>
      </c>
    </row>
    <row r="178" spans="2:3">
      <c r="B178">
        <f t="shared" si="12"/>
        <v>2023</v>
      </c>
      <c r="C178" s="1">
        <v>5000000</v>
      </c>
    </row>
    <row r="179" spans="2:3">
      <c r="B179">
        <f t="shared" si="12"/>
        <v>2024</v>
      </c>
      <c r="C179" s="1">
        <v>5000000</v>
      </c>
    </row>
    <row r="180" spans="2:3">
      <c r="B180">
        <f t="shared" si="12"/>
        <v>2025</v>
      </c>
      <c r="C180" s="1">
        <v>5000000</v>
      </c>
    </row>
    <row r="181" spans="2:3">
      <c r="B181">
        <f t="shared" si="12"/>
        <v>2026</v>
      </c>
      <c r="C181" s="1">
        <v>5000000</v>
      </c>
    </row>
    <row r="182" spans="2:3">
      <c r="B182">
        <f t="shared" si="12"/>
        <v>2027</v>
      </c>
      <c r="C182" s="1">
        <v>5000000</v>
      </c>
    </row>
    <row r="183" spans="2:3">
      <c r="B183">
        <f t="shared" si="12"/>
        <v>2028</v>
      </c>
      <c r="C183" s="1">
        <v>5000000</v>
      </c>
    </row>
    <row r="184" spans="2:3">
      <c r="B184">
        <f t="shared" si="12"/>
        <v>2029</v>
      </c>
      <c r="C184" s="1">
        <v>5000000</v>
      </c>
    </row>
    <row r="185" spans="2:3">
      <c r="B185">
        <f t="shared" si="12"/>
        <v>2030</v>
      </c>
      <c r="C185" s="1">
        <v>5000000</v>
      </c>
    </row>
    <row r="186" spans="2:3">
      <c r="B186">
        <f t="shared" si="12"/>
        <v>2031</v>
      </c>
      <c r="C186" s="1">
        <v>5000000</v>
      </c>
    </row>
    <row r="187" spans="2:3">
      <c r="B187">
        <f t="shared" si="12"/>
        <v>2032</v>
      </c>
      <c r="C187" s="1">
        <v>5000000</v>
      </c>
    </row>
    <row r="188" spans="2:3">
      <c r="B188">
        <f t="shared" si="12"/>
        <v>2033</v>
      </c>
      <c r="C188" s="1">
        <v>5000000</v>
      </c>
    </row>
    <row r="189" spans="2:3">
      <c r="B189">
        <f t="shared" si="12"/>
        <v>2034</v>
      </c>
      <c r="C189" s="1">
        <v>5000000</v>
      </c>
    </row>
    <row r="190" spans="2:3">
      <c r="B190">
        <f t="shared" si="12"/>
        <v>2035</v>
      </c>
      <c r="C190" s="1">
        <v>5000000</v>
      </c>
    </row>
    <row r="191" spans="2:3">
      <c r="B191">
        <f t="shared" si="12"/>
        <v>2036</v>
      </c>
      <c r="C191" s="1">
        <v>5000000</v>
      </c>
    </row>
    <row r="192" spans="2:3">
      <c r="B192">
        <f t="shared" si="12"/>
        <v>2037</v>
      </c>
      <c r="C192" s="1">
        <v>5000000</v>
      </c>
    </row>
    <row r="193" spans="2:3">
      <c r="B193">
        <f t="shared" si="12"/>
        <v>2038</v>
      </c>
      <c r="C193" s="1">
        <v>5000000</v>
      </c>
    </row>
    <row r="194" spans="2:3">
      <c r="B194">
        <f t="shared" si="12"/>
        <v>2039</v>
      </c>
      <c r="C194" s="1">
        <v>5000000</v>
      </c>
    </row>
    <row r="195" spans="2:3">
      <c r="B195">
        <f t="shared" si="12"/>
        <v>2040</v>
      </c>
      <c r="C195" s="1">
        <v>5000000</v>
      </c>
    </row>
    <row r="196" spans="2:3">
      <c r="B196">
        <f t="shared" si="12"/>
        <v>2041</v>
      </c>
      <c r="C196" s="1">
        <v>5000000</v>
      </c>
    </row>
    <row r="197" spans="2:3">
      <c r="B197">
        <f t="shared" si="12"/>
        <v>2042</v>
      </c>
      <c r="C197" s="1">
        <v>5000000</v>
      </c>
    </row>
    <row r="198" spans="2:3">
      <c r="B198">
        <f t="shared" si="12"/>
        <v>2043</v>
      </c>
      <c r="C198" s="1">
        <v>5000000</v>
      </c>
    </row>
    <row r="199" spans="2:3">
      <c r="B199">
        <f t="shared" si="12"/>
        <v>2044</v>
      </c>
      <c r="C199" s="1">
        <v>5000000</v>
      </c>
    </row>
    <row r="200" spans="2:3">
      <c r="B200">
        <f t="shared" si="12"/>
        <v>2045</v>
      </c>
      <c r="C200" s="1">
        <v>5000000</v>
      </c>
    </row>
    <row r="201" spans="2:3">
      <c r="B201">
        <f t="shared" si="12"/>
        <v>2046</v>
      </c>
      <c r="C201" s="1">
        <v>5000000</v>
      </c>
    </row>
    <row r="202" spans="2:3">
      <c r="B202">
        <f t="shared" si="12"/>
        <v>2047</v>
      </c>
      <c r="C202" s="1">
        <v>5000000</v>
      </c>
    </row>
    <row r="203" spans="2:3">
      <c r="B203">
        <f t="shared" si="12"/>
        <v>2048</v>
      </c>
      <c r="C203" s="1">
        <v>5000000</v>
      </c>
    </row>
    <row r="204" spans="2:3">
      <c r="B204">
        <f t="shared" si="12"/>
        <v>2049</v>
      </c>
      <c r="C204" s="1">
        <v>5000000</v>
      </c>
    </row>
    <row r="205" spans="2:3">
      <c r="B205">
        <f t="shared" si="12"/>
        <v>2050</v>
      </c>
      <c r="C205" s="1">
        <v>5000000</v>
      </c>
    </row>
    <row r="206" spans="2:3">
      <c r="B206">
        <f t="shared" si="12"/>
        <v>2051</v>
      </c>
      <c r="C206" s="1">
        <v>5000000</v>
      </c>
    </row>
    <row r="207" spans="2:3">
      <c r="B207">
        <f t="shared" si="12"/>
        <v>2052</v>
      </c>
      <c r="C207" s="1">
        <v>5000000</v>
      </c>
    </row>
    <row r="208" spans="2:3">
      <c r="B208">
        <f t="shared" si="12"/>
        <v>2053</v>
      </c>
      <c r="C208" s="1">
        <v>5000000</v>
      </c>
    </row>
    <row r="209" spans="2:3">
      <c r="B209">
        <f t="shared" si="12"/>
        <v>2054</v>
      </c>
      <c r="C209" s="1">
        <v>5000000</v>
      </c>
    </row>
    <row r="210" spans="2:3">
      <c r="B210">
        <f t="shared" si="12"/>
        <v>2055</v>
      </c>
      <c r="C210" s="1">
        <v>5000000</v>
      </c>
    </row>
    <row r="211" spans="2:3">
      <c r="B211">
        <f t="shared" si="12"/>
        <v>2056</v>
      </c>
      <c r="C211" s="1">
        <v>5000000</v>
      </c>
    </row>
    <row r="212" spans="2:3">
      <c r="B212">
        <f t="shared" si="12"/>
        <v>2057</v>
      </c>
      <c r="C212" s="1">
        <v>5000000</v>
      </c>
    </row>
    <row r="213" spans="2:3">
      <c r="B213">
        <f t="shared" si="12"/>
        <v>2058</v>
      </c>
      <c r="C213" s="1">
        <v>5000000</v>
      </c>
    </row>
    <row r="214" spans="2:3">
      <c r="B214">
        <f t="shared" si="12"/>
        <v>2059</v>
      </c>
      <c r="C214" s="1">
        <v>5000000</v>
      </c>
    </row>
    <row r="215" spans="2:3">
      <c r="B215">
        <f t="shared" si="12"/>
        <v>2060</v>
      </c>
      <c r="C215" s="1">
        <v>5000000</v>
      </c>
    </row>
    <row r="216" spans="2:3">
      <c r="B216">
        <f t="shared" si="12"/>
        <v>2061</v>
      </c>
      <c r="C216" s="1">
        <v>5000000</v>
      </c>
    </row>
    <row r="217" spans="2:3">
      <c r="B217">
        <f t="shared" si="12"/>
        <v>2062</v>
      </c>
      <c r="C217" s="1">
        <v>5000000</v>
      </c>
    </row>
    <row r="218" spans="2:3">
      <c r="B218">
        <f t="shared" si="12"/>
        <v>2063</v>
      </c>
      <c r="C218" s="1">
        <v>5000000</v>
      </c>
    </row>
    <row r="219" spans="2:3">
      <c r="B219">
        <f t="shared" si="12"/>
        <v>2064</v>
      </c>
      <c r="C219" s="1">
        <v>5000000</v>
      </c>
    </row>
    <row r="220" spans="2:3">
      <c r="B220">
        <f t="shared" si="12"/>
        <v>2065</v>
      </c>
      <c r="C220" s="1">
        <v>5000000</v>
      </c>
    </row>
    <row r="221" spans="2:3">
      <c r="B221">
        <f t="shared" si="12"/>
        <v>2066</v>
      </c>
      <c r="C221" s="1">
        <v>5000000</v>
      </c>
    </row>
    <row r="222" spans="2:3">
      <c r="B222">
        <f t="shared" si="12"/>
        <v>2067</v>
      </c>
      <c r="C222" s="1">
        <v>5000000</v>
      </c>
    </row>
    <row r="223" spans="2:3">
      <c r="B223">
        <f t="shared" si="12"/>
        <v>2068</v>
      </c>
      <c r="C223" s="1">
        <v>5000000</v>
      </c>
    </row>
    <row r="224" spans="2:3">
      <c r="B224">
        <f t="shared" si="12"/>
        <v>2069</v>
      </c>
      <c r="C224" s="1">
        <v>5000000</v>
      </c>
    </row>
    <row r="225" spans="2:3">
      <c r="B225">
        <f t="shared" si="12"/>
        <v>2070</v>
      </c>
      <c r="C225" s="1">
        <v>5000000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E3, 4% decr, 1% decr</vt:lpstr>
      <vt:lpstr>E3, 1% decr</vt:lpstr>
      <vt:lpstr>E3 old, 1% decr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Patricia Hidalgo-Gonzalez</cp:lastModifiedBy>
  <dcterms:created xsi:type="dcterms:W3CDTF">2017-11-05T00:38:29Z</dcterms:created>
  <dcterms:modified xsi:type="dcterms:W3CDTF">2017-11-06T02:50:07Z</dcterms:modified>
</cp:coreProperties>
</file>