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80" windowWidth="19140" windowHeight="7340" activeTab="1"/>
  </bookViews>
  <sheets>
    <sheet name="Sheet1" sheetId="1" r:id="rId1"/>
    <sheet name="Sheet1 (2)" sheetId="4" r:id="rId2"/>
    <sheet name="Sheet2" sheetId="2" r:id="rId3"/>
    <sheet name="Sheet3" sheetId="3" r:id="rId4"/>
    <sheet name="Sheet1 (3)" sheetId="5" r:id="rId5"/>
  </sheets>
  <calcPr calcId="144525"/>
</workbook>
</file>

<file path=xl/calcChain.xml><?xml version="1.0" encoding="utf-8"?>
<calcChain xmlns="http://schemas.openxmlformats.org/spreadsheetml/2006/main">
  <c r="R28" i="5" l="1"/>
  <c r="P28" i="5"/>
  <c r="N24" i="5"/>
  <c r="S21" i="5"/>
  <c r="S24" i="5" s="1"/>
  <c r="R21" i="5"/>
  <c r="R24" i="5" s="1"/>
  <c r="Q21" i="5"/>
  <c r="Q24" i="5" s="1"/>
  <c r="P21" i="5"/>
  <c r="P24" i="5" s="1"/>
  <c r="O21" i="5"/>
  <c r="O24" i="5" s="1"/>
  <c r="N21" i="5"/>
  <c r="M21" i="5"/>
  <c r="M24" i="5" s="1"/>
  <c r="L21" i="5"/>
  <c r="L24" i="5" s="1"/>
  <c r="K21" i="5"/>
  <c r="K24" i="5" s="1"/>
  <c r="J21" i="5"/>
  <c r="J24" i="5" s="1"/>
  <c r="I21" i="5"/>
  <c r="I24" i="5" s="1"/>
  <c r="H21" i="5"/>
  <c r="H24" i="5" s="1"/>
  <c r="G21" i="5"/>
  <c r="G24" i="5" s="1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G26" i="5" l="1"/>
  <c r="I26" i="5"/>
  <c r="H26" i="5" s="1"/>
  <c r="T24" i="5"/>
  <c r="F26" i="4"/>
  <c r="E26" i="4"/>
  <c r="Q26" i="4"/>
  <c r="P28" i="4"/>
  <c r="N28" i="4"/>
  <c r="F24" i="4"/>
  <c r="Q21" i="4"/>
  <c r="Q24" i="4" s="1"/>
  <c r="P21" i="4"/>
  <c r="P24" i="4" s="1"/>
  <c r="O21" i="4"/>
  <c r="O24" i="4" s="1"/>
  <c r="N21" i="4"/>
  <c r="N24" i="4" s="1"/>
  <c r="M21" i="4"/>
  <c r="M24" i="4" s="1"/>
  <c r="L21" i="4"/>
  <c r="L24" i="4" s="1"/>
  <c r="K21" i="4"/>
  <c r="K24" i="4" s="1"/>
  <c r="J21" i="4"/>
  <c r="J24" i="4" s="1"/>
  <c r="I21" i="4"/>
  <c r="I24" i="4" s="1"/>
  <c r="H21" i="4"/>
  <c r="H24" i="4" s="1"/>
  <c r="G21" i="4"/>
  <c r="G24" i="4" s="1"/>
  <c r="F21" i="4"/>
  <c r="E21" i="4"/>
  <c r="E24" i="4" s="1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28" i="1"/>
  <c r="P28" i="1"/>
  <c r="G24" i="1"/>
  <c r="T8" i="1"/>
  <c r="T9" i="1"/>
  <c r="T10" i="1"/>
  <c r="T11" i="1"/>
  <c r="T12" i="1"/>
  <c r="T13" i="1"/>
  <c r="T14" i="1"/>
  <c r="T15" i="1"/>
  <c r="T16" i="1"/>
  <c r="T17" i="1"/>
  <c r="T18" i="1"/>
  <c r="T19" i="1"/>
  <c r="S21" i="1"/>
  <c r="S24" i="1" s="1"/>
  <c r="R21" i="1"/>
  <c r="R24" i="1" s="1"/>
  <c r="Q21" i="1"/>
  <c r="Q24" i="1" s="1"/>
  <c r="P21" i="1"/>
  <c r="P24" i="1" s="1"/>
  <c r="O21" i="1"/>
  <c r="O24" i="1" s="1"/>
  <c r="N21" i="1"/>
  <c r="N24" i="1" s="1"/>
  <c r="M21" i="1"/>
  <c r="M24" i="1" s="1"/>
  <c r="L21" i="1"/>
  <c r="L24" i="1" s="1"/>
  <c r="K21" i="1"/>
  <c r="K24" i="1" s="1"/>
  <c r="J21" i="1"/>
  <c r="J24" i="1" s="1"/>
  <c r="I21" i="1"/>
  <c r="I24" i="1" s="1"/>
  <c r="H21" i="1"/>
  <c r="H24" i="1" s="1"/>
  <c r="T7" i="1"/>
  <c r="G21" i="1"/>
  <c r="R24" i="4" l="1"/>
  <c r="T24" i="1"/>
  <c r="G26" i="1"/>
  <c r="I26" i="1"/>
  <c r="H26" i="1" s="1"/>
</calcChain>
</file>

<file path=xl/sharedStrings.xml><?xml version="1.0" encoding="utf-8"?>
<sst xmlns="http://schemas.openxmlformats.org/spreadsheetml/2006/main" count="17" uniqueCount="15">
  <si>
    <t>Months</t>
  </si>
  <si>
    <t>Names</t>
  </si>
  <si>
    <t>1MONTH</t>
  </si>
  <si>
    <t>2MONTH</t>
  </si>
  <si>
    <t>3MONTH</t>
  </si>
  <si>
    <t>4MONTH</t>
  </si>
  <si>
    <t>5MONTH</t>
  </si>
  <si>
    <t>6MONTH</t>
  </si>
  <si>
    <t>7MONTH</t>
  </si>
  <si>
    <t>8MONTH</t>
  </si>
  <si>
    <t>9MONTH</t>
  </si>
  <si>
    <t>10MONTH</t>
  </si>
  <si>
    <t>11MONTH</t>
  </si>
  <si>
    <t>12MONTH</t>
  </si>
  <si>
    <t>13MONTH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</si>
</sst>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Franklin Gothic Medium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Grid">
  <a:themeElements>
    <a:clrScheme name="Grid">
      <a:dk1>
        <a:sysClr val="windowText" lastClr="000000"/>
      </a:dk1>
      <a:lt1>
        <a:sysClr val="window" lastClr="FFFFFF"/>
      </a:lt1>
      <a:dk2>
        <a:srgbClr val="534949"/>
      </a:dk2>
      <a:lt2>
        <a:srgbClr val="CCD1B9"/>
      </a:lt2>
      <a:accent1>
        <a:srgbClr val="C66951"/>
      </a:accent1>
      <a:accent2>
        <a:srgbClr val="BF974D"/>
      </a:accent2>
      <a:accent3>
        <a:srgbClr val="928B70"/>
      </a:accent3>
      <a:accent4>
        <a:srgbClr val="87706B"/>
      </a:accent4>
      <a:accent5>
        <a:srgbClr val="94734E"/>
      </a:accent5>
      <a:accent6>
        <a:srgbClr val="6F777D"/>
      </a:accent6>
      <a:hlink>
        <a:srgbClr val="CC9900"/>
      </a:hlink>
      <a:folHlink>
        <a:srgbClr val="C0C0C0"/>
      </a:folHlink>
    </a:clrScheme>
    <a:fontScheme name="Grid">
      <a:majorFont>
        <a:latin typeface="Franklin Gothic Medium"/>
        <a:ea typeface=""/>
        <a:cs typeface=""/>
        <a:font script="Jpan" typeface="HG創英角ｺﾞｼｯｸUB"/>
        <a:font script="Hang" typeface="HY견고딕"/>
        <a:font script="Hans" typeface="微软雅黑"/>
        <a:font script="Hant" typeface="微軟正黑體"/>
        <a:font script="Arab" typeface="Arial Bold"/>
        <a:font script="Hebr" typeface="Arial Bold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 Bold"/>
        <a:font script="Uigh" typeface="Microsoft Uighur"/>
        <a:font script="Geor" typeface="Sylfaen"/>
      </a:majorFont>
      <a:minorFont>
        <a:latin typeface="Franklin Gothic Medium"/>
        <a:ea typeface=""/>
        <a:cs typeface=""/>
        <a:font script="Jpan" typeface="HG創英角ｺﾞｼｯｸUB"/>
        <a:font script="Hang" typeface="HY견고딕"/>
        <a:font script="Hans" typeface="微软雅黑"/>
        <a:font script="Hant" typeface="微軟正黑體"/>
        <a:font script="Arab" typeface="Arial Bold"/>
        <a:font script="Hebr" typeface="Arial Bold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 Bold"/>
        <a:font script="Uigh" typeface="Microsoft Uighur"/>
        <a:font script="Geor" typeface="Sylfaen"/>
      </a:minorFont>
    </a:fontScheme>
    <a:fmtScheme name="Grid">
      <a:fillStyleLst>
        <a:solidFill>
          <a:schemeClr val="phClr"/>
        </a:solidFill>
        <a:solidFill>
          <a:schemeClr val="phClr">
            <a:tint val="5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175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3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3000"/>
                <a:satMod val="11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T28"/>
  <sheetViews>
    <sheetView topLeftCell="D4" zoomScaleNormal="100" workbookViewId="0">
      <selection activeCell="D4" sqref="D4:T26"/>
    </sheetView>
  </sheetViews>
  <sheetFormatPr defaultRowHeight="15" x14ac:dyDescent="0.4"/>
  <sheetData>
    <row r="5" spans="4:20" x14ac:dyDescent="0.4">
      <c r="F5" s="3" t="s">
        <v>0</v>
      </c>
    </row>
    <row r="6" spans="4:20" x14ac:dyDescent="0.4">
      <c r="E6" s="3" t="s">
        <v>1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10</v>
      </c>
      <c r="Q6">
        <v>11</v>
      </c>
      <c r="R6">
        <v>12</v>
      </c>
      <c r="S6">
        <v>13</v>
      </c>
    </row>
    <row r="7" spans="4:20" x14ac:dyDescent="0.4">
      <c r="D7">
        <v>4350</v>
      </c>
      <c r="F7">
        <v>1</v>
      </c>
      <c r="G7">
        <v>4350</v>
      </c>
      <c r="H7">
        <v>4350</v>
      </c>
      <c r="I7">
        <v>4350</v>
      </c>
      <c r="J7">
        <v>4350</v>
      </c>
      <c r="K7">
        <v>4350</v>
      </c>
      <c r="L7">
        <v>4350</v>
      </c>
      <c r="M7">
        <v>4350</v>
      </c>
      <c r="N7">
        <v>4350</v>
      </c>
      <c r="O7">
        <v>4350</v>
      </c>
      <c r="P7">
        <v>4350</v>
      </c>
      <c r="Q7">
        <v>4350</v>
      </c>
      <c r="R7">
        <v>4350</v>
      </c>
      <c r="S7">
        <v>4350</v>
      </c>
      <c r="T7">
        <f>SUM(G7:S7)</f>
        <v>56550</v>
      </c>
    </row>
    <row r="8" spans="4:20" x14ac:dyDescent="0.4">
      <c r="D8">
        <v>4350</v>
      </c>
      <c r="F8">
        <v>2</v>
      </c>
      <c r="G8">
        <v>4350</v>
      </c>
      <c r="H8">
        <v>4350</v>
      </c>
      <c r="I8">
        <v>4350</v>
      </c>
      <c r="J8">
        <v>4350</v>
      </c>
      <c r="K8">
        <v>4350</v>
      </c>
      <c r="L8">
        <v>4350</v>
      </c>
      <c r="M8">
        <v>4350</v>
      </c>
      <c r="N8">
        <v>4350</v>
      </c>
      <c r="O8">
        <v>4350</v>
      </c>
      <c r="P8">
        <v>4350</v>
      </c>
      <c r="Q8">
        <v>4350</v>
      </c>
      <c r="R8">
        <v>4350</v>
      </c>
      <c r="S8">
        <v>4350</v>
      </c>
      <c r="T8">
        <f t="shared" ref="T8:T19" si="0">SUM(G8:S8)</f>
        <v>56550</v>
      </c>
    </row>
    <row r="9" spans="4:20" x14ac:dyDescent="0.4">
      <c r="D9">
        <v>4300</v>
      </c>
      <c r="F9">
        <v>3</v>
      </c>
      <c r="G9">
        <v>4350</v>
      </c>
      <c r="H9">
        <v>4350</v>
      </c>
      <c r="I9">
        <v>4300</v>
      </c>
      <c r="J9">
        <v>4350</v>
      </c>
      <c r="K9">
        <v>4350</v>
      </c>
      <c r="L9">
        <v>4350</v>
      </c>
      <c r="M9">
        <v>4350</v>
      </c>
      <c r="N9">
        <v>4350</v>
      </c>
      <c r="O9">
        <v>4350</v>
      </c>
      <c r="P9">
        <v>4350</v>
      </c>
      <c r="Q9">
        <v>4350</v>
      </c>
      <c r="R9">
        <v>4350</v>
      </c>
      <c r="S9">
        <v>4350</v>
      </c>
      <c r="T9">
        <f t="shared" si="0"/>
        <v>56500</v>
      </c>
    </row>
    <row r="10" spans="4:20" x14ac:dyDescent="0.4">
      <c r="D10">
        <v>4200</v>
      </c>
      <c r="F10">
        <v>4</v>
      </c>
      <c r="G10">
        <v>4350</v>
      </c>
      <c r="H10">
        <v>4350</v>
      </c>
      <c r="I10">
        <v>4300</v>
      </c>
      <c r="J10">
        <v>4200</v>
      </c>
      <c r="K10">
        <v>4350</v>
      </c>
      <c r="L10">
        <v>4350</v>
      </c>
      <c r="M10">
        <v>4350</v>
      </c>
      <c r="N10">
        <v>4350</v>
      </c>
      <c r="O10">
        <v>4350</v>
      </c>
      <c r="P10">
        <v>4350</v>
      </c>
      <c r="Q10">
        <v>4350</v>
      </c>
      <c r="R10">
        <v>4350</v>
      </c>
      <c r="S10">
        <v>4350</v>
      </c>
      <c r="T10">
        <f t="shared" si="0"/>
        <v>56350</v>
      </c>
    </row>
    <row r="11" spans="4:20" x14ac:dyDescent="0.4">
      <c r="D11">
        <v>4100</v>
      </c>
      <c r="F11">
        <v>5</v>
      </c>
      <c r="G11">
        <v>4350</v>
      </c>
      <c r="H11">
        <v>4350</v>
      </c>
      <c r="I11">
        <v>4300</v>
      </c>
      <c r="J11">
        <v>4200</v>
      </c>
      <c r="K11">
        <v>4100</v>
      </c>
      <c r="L11">
        <v>4350</v>
      </c>
      <c r="M11">
        <v>4350</v>
      </c>
      <c r="N11">
        <v>4350</v>
      </c>
      <c r="O11">
        <v>4350</v>
      </c>
      <c r="P11">
        <v>4350</v>
      </c>
      <c r="Q11">
        <v>4350</v>
      </c>
      <c r="R11">
        <v>4350</v>
      </c>
      <c r="S11">
        <v>4350</v>
      </c>
      <c r="T11">
        <f t="shared" si="0"/>
        <v>56100</v>
      </c>
    </row>
    <row r="12" spans="4:20" x14ac:dyDescent="0.4">
      <c r="D12">
        <v>4000</v>
      </c>
      <c r="F12">
        <v>6</v>
      </c>
      <c r="G12">
        <v>4350</v>
      </c>
      <c r="H12">
        <v>4350</v>
      </c>
      <c r="I12">
        <v>4300</v>
      </c>
      <c r="J12">
        <v>4200</v>
      </c>
      <c r="K12">
        <v>4100</v>
      </c>
      <c r="L12">
        <v>4000</v>
      </c>
      <c r="M12">
        <v>4350</v>
      </c>
      <c r="N12">
        <v>4350</v>
      </c>
      <c r="O12">
        <v>4350</v>
      </c>
      <c r="P12">
        <v>4350</v>
      </c>
      <c r="Q12">
        <v>4350</v>
      </c>
      <c r="R12">
        <v>4350</v>
      </c>
      <c r="S12">
        <v>4350</v>
      </c>
      <c r="T12">
        <f t="shared" si="0"/>
        <v>55750</v>
      </c>
    </row>
    <row r="13" spans="4:20" x14ac:dyDescent="0.4">
      <c r="D13">
        <v>3900</v>
      </c>
      <c r="F13">
        <v>7</v>
      </c>
      <c r="G13">
        <v>4350</v>
      </c>
      <c r="H13">
        <v>4350</v>
      </c>
      <c r="I13">
        <v>4300</v>
      </c>
      <c r="J13">
        <v>4200</v>
      </c>
      <c r="K13">
        <v>4100</v>
      </c>
      <c r="L13">
        <v>4000</v>
      </c>
      <c r="M13">
        <v>3900</v>
      </c>
      <c r="N13">
        <v>4350</v>
      </c>
      <c r="O13">
        <v>4350</v>
      </c>
      <c r="P13">
        <v>4350</v>
      </c>
      <c r="Q13">
        <v>4350</v>
      </c>
      <c r="R13">
        <v>4350</v>
      </c>
      <c r="S13">
        <v>4350</v>
      </c>
      <c r="T13">
        <f t="shared" si="0"/>
        <v>55300</v>
      </c>
    </row>
    <row r="14" spans="4:20" x14ac:dyDescent="0.4">
      <c r="D14">
        <v>3800</v>
      </c>
      <c r="F14">
        <v>8</v>
      </c>
      <c r="G14">
        <v>4350</v>
      </c>
      <c r="H14">
        <v>4350</v>
      </c>
      <c r="I14">
        <v>4300</v>
      </c>
      <c r="J14">
        <v>4200</v>
      </c>
      <c r="K14">
        <v>4100</v>
      </c>
      <c r="L14">
        <v>4000</v>
      </c>
      <c r="M14">
        <v>3900</v>
      </c>
      <c r="N14">
        <v>3800</v>
      </c>
      <c r="O14">
        <v>4350</v>
      </c>
      <c r="P14">
        <v>4350</v>
      </c>
      <c r="Q14">
        <v>4350</v>
      </c>
      <c r="R14">
        <v>4350</v>
      </c>
      <c r="S14">
        <v>4350</v>
      </c>
      <c r="T14">
        <f t="shared" si="0"/>
        <v>54750</v>
      </c>
    </row>
    <row r="15" spans="4:20" x14ac:dyDescent="0.4">
      <c r="D15">
        <v>3400</v>
      </c>
      <c r="F15">
        <v>9</v>
      </c>
      <c r="G15">
        <v>4350</v>
      </c>
      <c r="H15">
        <v>4350</v>
      </c>
      <c r="I15">
        <v>4300</v>
      </c>
      <c r="J15">
        <v>4200</v>
      </c>
      <c r="K15">
        <v>4100</v>
      </c>
      <c r="L15">
        <v>4000</v>
      </c>
      <c r="M15">
        <v>3900</v>
      </c>
      <c r="N15">
        <v>3800</v>
      </c>
      <c r="O15">
        <v>3400</v>
      </c>
      <c r="P15">
        <v>4350</v>
      </c>
      <c r="Q15">
        <v>4350</v>
      </c>
      <c r="R15">
        <v>4350</v>
      </c>
      <c r="S15">
        <v>4350</v>
      </c>
      <c r="T15">
        <f t="shared" si="0"/>
        <v>53800</v>
      </c>
    </row>
    <row r="16" spans="4:20" x14ac:dyDescent="0.4">
      <c r="D16">
        <v>2800</v>
      </c>
      <c r="F16">
        <v>10</v>
      </c>
      <c r="G16">
        <v>4350</v>
      </c>
      <c r="H16">
        <v>4350</v>
      </c>
      <c r="I16">
        <v>4300</v>
      </c>
      <c r="J16">
        <v>4200</v>
      </c>
      <c r="K16">
        <v>4100</v>
      </c>
      <c r="L16">
        <v>4000</v>
      </c>
      <c r="M16">
        <v>3900</v>
      </c>
      <c r="N16">
        <v>3800</v>
      </c>
      <c r="O16">
        <v>3400</v>
      </c>
      <c r="P16">
        <v>2800</v>
      </c>
      <c r="Q16">
        <v>4350</v>
      </c>
      <c r="R16">
        <v>4350</v>
      </c>
      <c r="S16">
        <v>4350</v>
      </c>
      <c r="T16">
        <f t="shared" si="0"/>
        <v>52250</v>
      </c>
    </row>
    <row r="17" spans="4:20" x14ac:dyDescent="0.4">
      <c r="D17">
        <v>2300</v>
      </c>
      <c r="F17">
        <v>11</v>
      </c>
      <c r="G17">
        <v>4350</v>
      </c>
      <c r="H17">
        <v>4350</v>
      </c>
      <c r="I17">
        <v>4300</v>
      </c>
      <c r="J17">
        <v>4200</v>
      </c>
      <c r="K17">
        <v>4100</v>
      </c>
      <c r="L17">
        <v>4000</v>
      </c>
      <c r="M17">
        <v>3900</v>
      </c>
      <c r="N17">
        <v>3800</v>
      </c>
      <c r="O17">
        <v>3400</v>
      </c>
      <c r="P17">
        <v>2800</v>
      </c>
      <c r="Q17">
        <v>2300</v>
      </c>
      <c r="R17">
        <v>4350</v>
      </c>
      <c r="S17">
        <v>4350</v>
      </c>
      <c r="T17">
        <f t="shared" si="0"/>
        <v>50200</v>
      </c>
    </row>
    <row r="18" spans="4:20" x14ac:dyDescent="0.4">
      <c r="D18">
        <v>1250</v>
      </c>
      <c r="F18">
        <v>12</v>
      </c>
      <c r="G18">
        <v>4350</v>
      </c>
      <c r="H18">
        <v>4350</v>
      </c>
      <c r="I18">
        <v>4300</v>
      </c>
      <c r="J18">
        <v>4200</v>
      </c>
      <c r="K18">
        <v>4100</v>
      </c>
      <c r="L18">
        <v>4000</v>
      </c>
      <c r="M18">
        <v>3900</v>
      </c>
      <c r="N18">
        <v>3800</v>
      </c>
      <c r="O18">
        <v>3400</v>
      </c>
      <c r="P18">
        <v>2800</v>
      </c>
      <c r="Q18">
        <v>2300</v>
      </c>
      <c r="R18">
        <v>1250</v>
      </c>
      <c r="S18">
        <v>4350</v>
      </c>
      <c r="T18">
        <f t="shared" si="0"/>
        <v>47100</v>
      </c>
    </row>
    <row r="19" spans="4:20" x14ac:dyDescent="0.4">
      <c r="D19">
        <v>750</v>
      </c>
      <c r="F19">
        <v>13</v>
      </c>
      <c r="G19">
        <v>4350</v>
      </c>
      <c r="H19">
        <v>4350</v>
      </c>
      <c r="I19">
        <v>4300</v>
      </c>
      <c r="J19">
        <v>4200</v>
      </c>
      <c r="K19">
        <v>4100</v>
      </c>
      <c r="L19">
        <v>4000</v>
      </c>
      <c r="M19">
        <v>3900</v>
      </c>
      <c r="N19">
        <v>3800</v>
      </c>
      <c r="O19">
        <v>3400</v>
      </c>
      <c r="P19">
        <v>2800</v>
      </c>
      <c r="Q19">
        <v>2300</v>
      </c>
      <c r="R19">
        <v>1250</v>
      </c>
      <c r="S19">
        <v>750</v>
      </c>
      <c r="T19">
        <f t="shared" si="0"/>
        <v>43500</v>
      </c>
    </row>
    <row r="21" spans="4:20" x14ac:dyDescent="0.4">
      <c r="G21">
        <f>SUM(G7:G20)</f>
        <v>56550</v>
      </c>
      <c r="H21">
        <f>SUM(H7:H20)</f>
        <v>56550</v>
      </c>
      <c r="I21">
        <f t="shared" ref="I21:S21" si="1">SUM(I7:I20)</f>
        <v>56000</v>
      </c>
      <c r="J21">
        <f t="shared" si="1"/>
        <v>55050</v>
      </c>
      <c r="K21">
        <f t="shared" si="1"/>
        <v>54300</v>
      </c>
      <c r="L21">
        <f t="shared" si="1"/>
        <v>53750</v>
      </c>
      <c r="M21">
        <f t="shared" si="1"/>
        <v>53400</v>
      </c>
      <c r="N21">
        <f t="shared" si="1"/>
        <v>53250</v>
      </c>
      <c r="O21">
        <f t="shared" si="1"/>
        <v>51800</v>
      </c>
      <c r="P21">
        <f t="shared" si="1"/>
        <v>50350</v>
      </c>
      <c r="Q21">
        <f t="shared" si="1"/>
        <v>50400</v>
      </c>
      <c r="R21">
        <f t="shared" si="1"/>
        <v>50350</v>
      </c>
      <c r="S21">
        <f t="shared" si="1"/>
        <v>52950</v>
      </c>
    </row>
    <row r="22" spans="4:20" x14ac:dyDescent="0.4">
      <c r="G22">
        <v>50000</v>
      </c>
      <c r="H22">
        <v>50000</v>
      </c>
      <c r="I22">
        <v>50000</v>
      </c>
      <c r="J22">
        <v>50000</v>
      </c>
      <c r="K22">
        <v>50000</v>
      </c>
      <c r="L22">
        <v>50000</v>
      </c>
      <c r="M22">
        <v>50000</v>
      </c>
      <c r="N22">
        <v>50000</v>
      </c>
      <c r="O22">
        <v>50000</v>
      </c>
      <c r="P22">
        <v>50000</v>
      </c>
      <c r="Q22">
        <v>50000</v>
      </c>
      <c r="R22">
        <v>50000</v>
      </c>
      <c r="S22">
        <v>50000</v>
      </c>
    </row>
    <row r="24" spans="4:20" x14ac:dyDescent="0.4">
      <c r="G24">
        <f>G21-G22</f>
        <v>6550</v>
      </c>
      <c r="H24">
        <f t="shared" ref="H24:S24" si="2">H21-H22</f>
        <v>6550</v>
      </c>
      <c r="I24">
        <f t="shared" si="2"/>
        <v>6000</v>
      </c>
      <c r="J24">
        <f t="shared" si="2"/>
        <v>5050</v>
      </c>
      <c r="K24">
        <f t="shared" si="2"/>
        <v>4300</v>
      </c>
      <c r="L24">
        <f t="shared" si="2"/>
        <v>3750</v>
      </c>
      <c r="M24">
        <f t="shared" si="2"/>
        <v>3400</v>
      </c>
      <c r="N24">
        <f t="shared" si="2"/>
        <v>3250</v>
      </c>
      <c r="O24">
        <f t="shared" si="2"/>
        <v>1800</v>
      </c>
      <c r="P24">
        <f t="shared" si="2"/>
        <v>350</v>
      </c>
      <c r="Q24">
        <f t="shared" si="2"/>
        <v>400</v>
      </c>
      <c r="R24">
        <f t="shared" si="2"/>
        <v>350</v>
      </c>
      <c r="S24">
        <f t="shared" si="2"/>
        <v>2950</v>
      </c>
      <c r="T24">
        <f t="shared" ref="T24" si="3">SUM(G24:S24)</f>
        <v>44700</v>
      </c>
    </row>
    <row r="26" spans="4:20" x14ac:dyDescent="0.4">
      <c r="G26">
        <f>G24+H24+S24</f>
        <v>16050</v>
      </c>
      <c r="H26">
        <f>I26+G26</f>
        <v>44700</v>
      </c>
      <c r="I26">
        <f>I24+J24+K24+L24+M24+N24+O24+P24+Q24+R24</f>
        <v>28650</v>
      </c>
    </row>
    <row r="28" spans="4:20" x14ac:dyDescent="0.4">
      <c r="P28">
        <f>6550*13%</f>
        <v>851.5</v>
      </c>
      <c r="R28">
        <f>6550/13</f>
        <v>503.84615384615387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28"/>
  <sheetViews>
    <sheetView tabSelected="1" topLeftCell="B2" zoomScale="85" zoomScaleNormal="85" workbookViewId="0">
      <selection activeCell="F26" sqref="F26"/>
    </sheetView>
  </sheetViews>
  <sheetFormatPr defaultRowHeight="15" x14ac:dyDescent="0.4"/>
  <sheetData>
    <row r="6" spans="3:18" x14ac:dyDescent="0.4"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  <c r="Q6">
        <v>13</v>
      </c>
    </row>
    <row r="7" spans="3:18" x14ac:dyDescent="0.4">
      <c r="C7">
        <v>4350</v>
      </c>
      <c r="D7">
        <v>1</v>
      </c>
      <c r="E7" s="1">
        <v>4350</v>
      </c>
      <c r="F7" s="1">
        <v>4350</v>
      </c>
      <c r="G7" s="1">
        <v>4350</v>
      </c>
      <c r="H7" s="1">
        <v>4350</v>
      </c>
      <c r="I7" s="1">
        <v>4350</v>
      </c>
      <c r="J7" s="1">
        <v>4350</v>
      </c>
      <c r="K7" s="1">
        <v>4350</v>
      </c>
      <c r="L7" s="1">
        <v>4350</v>
      </c>
      <c r="M7" s="1">
        <v>4350</v>
      </c>
      <c r="N7" s="1">
        <v>4350</v>
      </c>
      <c r="O7" s="1">
        <v>4350</v>
      </c>
      <c r="P7" s="1">
        <v>4350</v>
      </c>
      <c r="Q7" s="1">
        <v>4350</v>
      </c>
      <c r="R7">
        <f>SUM(E7:Q7)</f>
        <v>56550</v>
      </c>
    </row>
    <row r="8" spans="3:18" x14ac:dyDescent="0.4">
      <c r="C8">
        <v>4350</v>
      </c>
      <c r="D8">
        <v>2</v>
      </c>
      <c r="E8" s="1">
        <v>4350</v>
      </c>
      <c r="F8" s="1">
        <v>4350</v>
      </c>
      <c r="G8" s="1">
        <v>4350</v>
      </c>
      <c r="H8" s="1">
        <v>4350</v>
      </c>
      <c r="I8" s="1">
        <v>4350</v>
      </c>
      <c r="J8" s="1">
        <v>4350</v>
      </c>
      <c r="K8" s="1">
        <v>4350</v>
      </c>
      <c r="L8" s="1">
        <v>4350</v>
      </c>
      <c r="M8" s="1">
        <v>4350</v>
      </c>
      <c r="N8" s="1">
        <v>4350</v>
      </c>
      <c r="O8" s="1">
        <v>4350</v>
      </c>
      <c r="P8" s="1">
        <v>4350</v>
      </c>
      <c r="Q8" s="1">
        <v>4350</v>
      </c>
      <c r="R8">
        <f t="shared" ref="R8:R19" si="0">SUM(E8:Q8)</f>
        <v>56550</v>
      </c>
    </row>
    <row r="9" spans="3:18" x14ac:dyDescent="0.4">
      <c r="C9">
        <v>4300</v>
      </c>
      <c r="D9">
        <v>3</v>
      </c>
      <c r="E9" s="1">
        <v>4350</v>
      </c>
      <c r="F9" s="1">
        <v>4350</v>
      </c>
      <c r="G9" s="2">
        <v>4300</v>
      </c>
      <c r="H9" s="2">
        <v>4300</v>
      </c>
      <c r="I9" s="2">
        <v>4300</v>
      </c>
      <c r="J9" s="2">
        <v>4300</v>
      </c>
      <c r="K9" s="2">
        <v>4300</v>
      </c>
      <c r="L9" s="2">
        <v>4300</v>
      </c>
      <c r="M9" s="2">
        <v>4300</v>
      </c>
      <c r="N9" s="2">
        <v>4300</v>
      </c>
      <c r="O9" s="2">
        <v>4300</v>
      </c>
      <c r="P9" s="2">
        <v>4300</v>
      </c>
      <c r="Q9" s="2">
        <v>4300</v>
      </c>
      <c r="R9">
        <f t="shared" si="0"/>
        <v>56000</v>
      </c>
    </row>
    <row r="10" spans="3:18" x14ac:dyDescent="0.4">
      <c r="C10">
        <v>4200</v>
      </c>
      <c r="D10">
        <v>4</v>
      </c>
      <c r="E10" s="1">
        <v>4350</v>
      </c>
      <c r="F10" s="1">
        <v>4350</v>
      </c>
      <c r="G10">
        <v>4300</v>
      </c>
      <c r="H10" s="2">
        <v>4200</v>
      </c>
      <c r="I10" s="2">
        <v>4200</v>
      </c>
      <c r="J10" s="2">
        <v>4200</v>
      </c>
      <c r="K10" s="2">
        <v>4200</v>
      </c>
      <c r="L10" s="2">
        <v>4200</v>
      </c>
      <c r="M10" s="2">
        <v>4200</v>
      </c>
      <c r="N10" s="2">
        <v>4200</v>
      </c>
      <c r="O10" s="2">
        <v>4200</v>
      </c>
      <c r="P10" s="2">
        <v>4200</v>
      </c>
      <c r="Q10" s="2">
        <v>4200</v>
      </c>
      <c r="R10">
        <f t="shared" si="0"/>
        <v>55000</v>
      </c>
    </row>
    <row r="11" spans="3:18" x14ac:dyDescent="0.4">
      <c r="C11">
        <v>4100</v>
      </c>
      <c r="D11">
        <v>5</v>
      </c>
      <c r="E11" s="1">
        <v>4350</v>
      </c>
      <c r="F11" s="1">
        <v>4350</v>
      </c>
      <c r="G11">
        <v>4300</v>
      </c>
      <c r="H11">
        <v>4200</v>
      </c>
      <c r="I11" s="2">
        <v>4100</v>
      </c>
      <c r="J11" s="2">
        <v>4100</v>
      </c>
      <c r="K11" s="2">
        <v>4100</v>
      </c>
      <c r="L11" s="2">
        <v>4100</v>
      </c>
      <c r="M11" s="2">
        <v>4100</v>
      </c>
      <c r="N11" s="2">
        <v>4100</v>
      </c>
      <c r="O11" s="2">
        <v>4100</v>
      </c>
      <c r="P11" s="2">
        <v>4100</v>
      </c>
      <c r="Q11" s="2">
        <v>4100</v>
      </c>
      <c r="R11">
        <f t="shared" si="0"/>
        <v>54100</v>
      </c>
    </row>
    <row r="12" spans="3:18" x14ac:dyDescent="0.4">
      <c r="C12">
        <v>4000</v>
      </c>
      <c r="D12">
        <v>6</v>
      </c>
      <c r="E12" s="1">
        <v>4350</v>
      </c>
      <c r="F12" s="1">
        <v>4350</v>
      </c>
      <c r="G12">
        <v>4300</v>
      </c>
      <c r="H12">
        <v>4200</v>
      </c>
      <c r="I12">
        <v>4100</v>
      </c>
      <c r="J12" s="2">
        <v>4000</v>
      </c>
      <c r="K12" s="2">
        <v>4000</v>
      </c>
      <c r="L12" s="2">
        <v>4000</v>
      </c>
      <c r="M12" s="2">
        <v>4000</v>
      </c>
      <c r="N12" s="2">
        <v>4000</v>
      </c>
      <c r="O12" s="2">
        <v>4000</v>
      </c>
      <c r="P12" s="2">
        <v>4000</v>
      </c>
      <c r="Q12" s="2">
        <v>4000</v>
      </c>
      <c r="R12">
        <f t="shared" si="0"/>
        <v>53300</v>
      </c>
    </row>
    <row r="13" spans="3:18" x14ac:dyDescent="0.4">
      <c r="C13">
        <v>3900</v>
      </c>
      <c r="D13">
        <v>7</v>
      </c>
      <c r="E13" s="1">
        <v>4350</v>
      </c>
      <c r="F13" s="1">
        <v>4350</v>
      </c>
      <c r="G13">
        <v>4300</v>
      </c>
      <c r="H13">
        <v>4200</v>
      </c>
      <c r="I13">
        <v>4100</v>
      </c>
      <c r="J13">
        <v>4000</v>
      </c>
      <c r="K13" s="2">
        <v>3900</v>
      </c>
      <c r="L13" s="2">
        <v>3900</v>
      </c>
      <c r="M13" s="2">
        <v>3900</v>
      </c>
      <c r="N13" s="2">
        <v>3900</v>
      </c>
      <c r="O13" s="2">
        <v>3900</v>
      </c>
      <c r="P13" s="2">
        <v>3900</v>
      </c>
      <c r="Q13" s="2">
        <v>3900</v>
      </c>
      <c r="R13">
        <f t="shared" si="0"/>
        <v>52600</v>
      </c>
    </row>
    <row r="14" spans="3:18" x14ac:dyDescent="0.4">
      <c r="C14">
        <v>3800</v>
      </c>
      <c r="D14">
        <v>8</v>
      </c>
      <c r="E14" s="1">
        <v>4350</v>
      </c>
      <c r="F14" s="1">
        <v>4350</v>
      </c>
      <c r="G14">
        <v>4300</v>
      </c>
      <c r="H14">
        <v>4200</v>
      </c>
      <c r="I14">
        <v>4100</v>
      </c>
      <c r="J14">
        <v>4000</v>
      </c>
      <c r="K14">
        <v>3900</v>
      </c>
      <c r="L14" s="2">
        <v>3800</v>
      </c>
      <c r="M14" s="2">
        <v>3800</v>
      </c>
      <c r="N14" s="2">
        <v>3800</v>
      </c>
      <c r="O14" s="2">
        <v>3800</v>
      </c>
      <c r="P14" s="2">
        <v>3800</v>
      </c>
      <c r="Q14" s="2">
        <v>3800</v>
      </c>
      <c r="R14">
        <f t="shared" si="0"/>
        <v>52000</v>
      </c>
    </row>
    <row r="15" spans="3:18" x14ac:dyDescent="0.4">
      <c r="C15">
        <v>3400</v>
      </c>
      <c r="D15">
        <v>9</v>
      </c>
      <c r="E15" s="1">
        <v>4350</v>
      </c>
      <c r="F15" s="1">
        <v>4350</v>
      </c>
      <c r="G15">
        <v>4300</v>
      </c>
      <c r="H15">
        <v>4200</v>
      </c>
      <c r="I15">
        <v>4100</v>
      </c>
      <c r="J15">
        <v>4000</v>
      </c>
      <c r="K15">
        <v>3900</v>
      </c>
      <c r="L15">
        <v>3800</v>
      </c>
      <c r="M15" s="2">
        <v>3400</v>
      </c>
      <c r="N15" s="2">
        <v>3400</v>
      </c>
      <c r="O15" s="2">
        <v>3400</v>
      </c>
      <c r="P15" s="2">
        <v>3400</v>
      </c>
      <c r="Q15" s="2">
        <v>3400</v>
      </c>
      <c r="R15">
        <f t="shared" si="0"/>
        <v>50000</v>
      </c>
    </row>
    <row r="16" spans="3:18" x14ac:dyDescent="0.4">
      <c r="C16">
        <v>2800</v>
      </c>
      <c r="D16">
        <v>10</v>
      </c>
      <c r="E16" s="1">
        <v>4350</v>
      </c>
      <c r="F16" s="1">
        <v>4350</v>
      </c>
      <c r="G16">
        <v>4300</v>
      </c>
      <c r="H16">
        <v>4200</v>
      </c>
      <c r="I16">
        <v>4100</v>
      </c>
      <c r="J16">
        <v>4000</v>
      </c>
      <c r="K16">
        <v>3900</v>
      </c>
      <c r="L16">
        <v>3800</v>
      </c>
      <c r="M16">
        <v>3400</v>
      </c>
      <c r="N16" s="2">
        <v>2800</v>
      </c>
      <c r="O16" s="2">
        <v>2800</v>
      </c>
      <c r="P16" s="2">
        <v>2800</v>
      </c>
      <c r="Q16" s="2">
        <v>2800</v>
      </c>
      <c r="R16">
        <f t="shared" si="0"/>
        <v>47600</v>
      </c>
    </row>
    <row r="17" spans="3:18" x14ac:dyDescent="0.4">
      <c r="C17">
        <v>2300</v>
      </c>
      <c r="D17">
        <v>11</v>
      </c>
      <c r="E17" s="1">
        <v>4350</v>
      </c>
      <c r="F17" s="1">
        <v>4350</v>
      </c>
      <c r="G17">
        <v>4300</v>
      </c>
      <c r="H17">
        <v>4200</v>
      </c>
      <c r="I17">
        <v>4100</v>
      </c>
      <c r="J17">
        <v>4000</v>
      </c>
      <c r="K17">
        <v>3900</v>
      </c>
      <c r="L17">
        <v>3800</v>
      </c>
      <c r="M17">
        <v>3400</v>
      </c>
      <c r="N17">
        <v>2800</v>
      </c>
      <c r="O17" s="2">
        <v>2300</v>
      </c>
      <c r="P17" s="2">
        <v>2300</v>
      </c>
      <c r="Q17" s="2">
        <v>2300</v>
      </c>
      <c r="R17">
        <f t="shared" si="0"/>
        <v>46100</v>
      </c>
    </row>
    <row r="18" spans="3:18" x14ac:dyDescent="0.4">
      <c r="C18">
        <v>1250</v>
      </c>
      <c r="D18">
        <v>12</v>
      </c>
      <c r="E18" s="1">
        <v>4350</v>
      </c>
      <c r="F18" s="1">
        <v>4350</v>
      </c>
      <c r="G18">
        <v>4300</v>
      </c>
      <c r="H18">
        <v>4200</v>
      </c>
      <c r="I18">
        <v>4100</v>
      </c>
      <c r="J18">
        <v>4000</v>
      </c>
      <c r="K18">
        <v>3900</v>
      </c>
      <c r="L18">
        <v>3800</v>
      </c>
      <c r="M18">
        <v>3400</v>
      </c>
      <c r="N18">
        <v>2800</v>
      </c>
      <c r="O18">
        <v>2300</v>
      </c>
      <c r="P18" s="2">
        <v>1250</v>
      </c>
      <c r="Q18" s="2">
        <v>1250</v>
      </c>
      <c r="R18">
        <f t="shared" si="0"/>
        <v>44000</v>
      </c>
    </row>
    <row r="19" spans="3:18" x14ac:dyDescent="0.4">
      <c r="C19">
        <v>750</v>
      </c>
      <c r="D19">
        <v>13</v>
      </c>
      <c r="E19" s="1">
        <v>4350</v>
      </c>
      <c r="F19" s="1">
        <v>4350</v>
      </c>
      <c r="G19">
        <v>4300</v>
      </c>
      <c r="H19">
        <v>4200</v>
      </c>
      <c r="I19">
        <v>4100</v>
      </c>
      <c r="J19">
        <v>4000</v>
      </c>
      <c r="K19">
        <v>3900</v>
      </c>
      <c r="L19">
        <v>3800</v>
      </c>
      <c r="M19">
        <v>3400</v>
      </c>
      <c r="N19">
        <v>2800</v>
      </c>
      <c r="O19">
        <v>2300</v>
      </c>
      <c r="P19">
        <v>1250</v>
      </c>
      <c r="Q19" s="2">
        <v>750</v>
      </c>
      <c r="R19">
        <f t="shared" si="0"/>
        <v>43500</v>
      </c>
    </row>
    <row r="21" spans="3:18" x14ac:dyDescent="0.4">
      <c r="E21">
        <f>SUM(E7:E20)</f>
        <v>56550</v>
      </c>
      <c r="F21">
        <f>SUM(F7:F20)</f>
        <v>56550</v>
      </c>
      <c r="G21">
        <f t="shared" ref="G21:Q21" si="1">SUM(G7:G20)</f>
        <v>56000</v>
      </c>
      <c r="H21">
        <f t="shared" si="1"/>
        <v>55000</v>
      </c>
      <c r="I21">
        <f t="shared" si="1"/>
        <v>54100</v>
      </c>
      <c r="J21">
        <f t="shared" si="1"/>
        <v>53300</v>
      </c>
      <c r="K21">
        <f t="shared" si="1"/>
        <v>52600</v>
      </c>
      <c r="L21">
        <f t="shared" si="1"/>
        <v>52000</v>
      </c>
      <c r="M21">
        <f t="shared" si="1"/>
        <v>50000</v>
      </c>
      <c r="N21">
        <f t="shared" si="1"/>
        <v>47600</v>
      </c>
      <c r="O21">
        <f t="shared" si="1"/>
        <v>46100</v>
      </c>
      <c r="P21">
        <f t="shared" si="1"/>
        <v>44000</v>
      </c>
      <c r="Q21">
        <f t="shared" si="1"/>
        <v>43500</v>
      </c>
    </row>
    <row r="22" spans="3:18" x14ac:dyDescent="0.4">
      <c r="E22">
        <v>50000</v>
      </c>
      <c r="F22">
        <v>50000</v>
      </c>
      <c r="G22">
        <v>50000</v>
      </c>
      <c r="H22">
        <v>50000</v>
      </c>
      <c r="I22">
        <v>50000</v>
      </c>
      <c r="J22">
        <v>50000</v>
      </c>
      <c r="K22">
        <v>50000</v>
      </c>
      <c r="L22">
        <v>50000</v>
      </c>
      <c r="M22">
        <v>50000</v>
      </c>
      <c r="N22">
        <v>50000</v>
      </c>
      <c r="O22">
        <v>50000</v>
      </c>
      <c r="P22">
        <v>50000</v>
      </c>
      <c r="Q22">
        <v>50000</v>
      </c>
    </row>
    <row r="24" spans="3:18" x14ac:dyDescent="0.4">
      <c r="E24">
        <f>E21-E22</f>
        <v>6550</v>
      </c>
      <c r="F24">
        <f t="shared" ref="F24:Q24" si="2">F21-F22</f>
        <v>6550</v>
      </c>
      <c r="G24">
        <f t="shared" si="2"/>
        <v>6000</v>
      </c>
      <c r="H24">
        <f t="shared" si="2"/>
        <v>5000</v>
      </c>
      <c r="I24">
        <f t="shared" si="2"/>
        <v>4100</v>
      </c>
      <c r="J24">
        <f t="shared" si="2"/>
        <v>3300</v>
      </c>
      <c r="K24">
        <f t="shared" si="2"/>
        <v>2600</v>
      </c>
      <c r="L24">
        <f t="shared" si="2"/>
        <v>2000</v>
      </c>
      <c r="M24">
        <f t="shared" si="2"/>
        <v>0</v>
      </c>
      <c r="N24">
        <f t="shared" si="2"/>
        <v>-2400</v>
      </c>
      <c r="O24">
        <f t="shared" si="2"/>
        <v>-3900</v>
      </c>
      <c r="P24">
        <f t="shared" si="2"/>
        <v>-6000</v>
      </c>
      <c r="Q24">
        <f t="shared" si="2"/>
        <v>-6500</v>
      </c>
      <c r="R24">
        <f t="shared" ref="R24" si="3">SUM(E24:Q24)</f>
        <v>17300</v>
      </c>
    </row>
    <row r="26" spans="3:18" x14ac:dyDescent="0.4">
      <c r="E26">
        <f>SUM(E24:L24)</f>
        <v>36100</v>
      </c>
      <c r="F26">
        <f>E26+Q26</f>
        <v>17300</v>
      </c>
      <c r="Q26">
        <f>SUM(N24:Q24)</f>
        <v>-18800</v>
      </c>
    </row>
    <row r="28" spans="3:18" x14ac:dyDescent="0.4">
      <c r="N28">
        <f>6550*13%</f>
        <v>851.5</v>
      </c>
      <c r="P28">
        <f>6550/13</f>
        <v>503.84615384615387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16"/>
  <sheetViews>
    <sheetView workbookViewId="0">
      <selection activeCell="H9" sqref="H9"/>
    </sheetView>
  </sheetViews>
  <sheetFormatPr defaultRowHeight="15" x14ac:dyDescent="0.4"/>
  <sheetData>
    <row r="4" spans="5:6" x14ac:dyDescent="0.4">
      <c r="E4" t="s">
        <v>2</v>
      </c>
      <c r="F4">
        <v>4350</v>
      </c>
    </row>
    <row r="5" spans="5:6" x14ac:dyDescent="0.4">
      <c r="E5" t="s">
        <v>3</v>
      </c>
      <c r="F5">
        <v>4350</v>
      </c>
    </row>
    <row r="6" spans="5:6" x14ac:dyDescent="0.4">
      <c r="E6" t="s">
        <v>4</v>
      </c>
      <c r="F6">
        <v>4300</v>
      </c>
    </row>
    <row r="7" spans="5:6" x14ac:dyDescent="0.4">
      <c r="E7" t="s">
        <v>5</v>
      </c>
      <c r="F7">
        <v>4200</v>
      </c>
    </row>
    <row r="8" spans="5:6" x14ac:dyDescent="0.4">
      <c r="E8" t="s">
        <v>6</v>
      </c>
      <c r="F8">
        <v>4100</v>
      </c>
    </row>
    <row r="9" spans="5:6" x14ac:dyDescent="0.4">
      <c r="E9" t="s">
        <v>7</v>
      </c>
      <c r="F9">
        <v>4000</v>
      </c>
    </row>
    <row r="10" spans="5:6" x14ac:dyDescent="0.4">
      <c r="E10" t="s">
        <v>8</v>
      </c>
      <c r="F10">
        <v>3900</v>
      </c>
    </row>
    <row r="11" spans="5:6" x14ac:dyDescent="0.4">
      <c r="E11" t="s">
        <v>9</v>
      </c>
      <c r="F11">
        <v>3800</v>
      </c>
    </row>
    <row r="12" spans="5:6" x14ac:dyDescent="0.4">
      <c r="E12" t="s">
        <v>10</v>
      </c>
      <c r="F12">
        <v>3400</v>
      </c>
    </row>
    <row r="13" spans="5:6" x14ac:dyDescent="0.4">
      <c r="E13" t="s">
        <v>11</v>
      </c>
      <c r="F13">
        <v>2800</v>
      </c>
    </row>
    <row r="14" spans="5:6" x14ac:dyDescent="0.4">
      <c r="E14" t="s">
        <v>12</v>
      </c>
      <c r="F14">
        <v>2300</v>
      </c>
    </row>
    <row r="15" spans="5:6" x14ac:dyDescent="0.4">
      <c r="E15" t="s">
        <v>13</v>
      </c>
      <c r="F15">
        <v>1250</v>
      </c>
    </row>
    <row r="16" spans="5:6" x14ac:dyDescent="0.4">
      <c r="E16" t="s">
        <v>14</v>
      </c>
      <c r="F16">
        <v>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T28"/>
  <sheetViews>
    <sheetView topLeftCell="C4" zoomScale="85" zoomScaleNormal="85" workbookViewId="0">
      <selection activeCell="D7" sqref="D7:D19"/>
    </sheetView>
  </sheetViews>
  <sheetFormatPr defaultRowHeight="15" x14ac:dyDescent="0.4"/>
  <cols>
    <col min="7" max="19" width="5.84375" bestFit="1" customWidth="1"/>
  </cols>
  <sheetData>
    <row r="4" spans="4:20" ht="15.5" thickBot="1" x14ac:dyDescent="0.45"/>
    <row r="5" spans="4:20" x14ac:dyDescent="0.4">
      <c r="E5" s="5"/>
      <c r="F5" s="6" t="s">
        <v>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8"/>
    </row>
    <row r="6" spans="4:20" x14ac:dyDescent="0.4">
      <c r="E6" s="9" t="s">
        <v>1</v>
      </c>
      <c r="F6" s="4"/>
      <c r="G6" s="4">
        <v>1</v>
      </c>
      <c r="H6" s="4">
        <v>2</v>
      </c>
      <c r="I6" s="4">
        <v>3</v>
      </c>
      <c r="J6" s="4">
        <v>4</v>
      </c>
      <c r="K6" s="4">
        <v>5</v>
      </c>
      <c r="L6" s="4">
        <v>6</v>
      </c>
      <c r="M6" s="4">
        <v>7</v>
      </c>
      <c r="N6" s="4">
        <v>8</v>
      </c>
      <c r="O6" s="4">
        <v>9</v>
      </c>
      <c r="P6" s="4">
        <v>10</v>
      </c>
      <c r="Q6" s="4">
        <v>11</v>
      </c>
      <c r="R6" s="4">
        <v>12</v>
      </c>
      <c r="S6" s="10">
        <v>13</v>
      </c>
    </row>
    <row r="7" spans="4:20" x14ac:dyDescent="0.4">
      <c r="D7">
        <v>4350</v>
      </c>
      <c r="E7" s="11"/>
      <c r="F7" s="4">
        <v>1</v>
      </c>
      <c r="G7" s="4">
        <v>4350</v>
      </c>
      <c r="H7" s="4">
        <v>4350</v>
      </c>
      <c r="I7" s="4">
        <v>4350</v>
      </c>
      <c r="J7" s="4">
        <v>4350</v>
      </c>
      <c r="K7" s="4">
        <v>4350</v>
      </c>
      <c r="L7" s="4">
        <v>4350</v>
      </c>
      <c r="M7" s="4">
        <v>4350</v>
      </c>
      <c r="N7" s="4">
        <v>4350</v>
      </c>
      <c r="O7" s="4">
        <v>4350</v>
      </c>
      <c r="P7" s="4">
        <v>4350</v>
      </c>
      <c r="Q7" s="4">
        <v>4350</v>
      </c>
      <c r="R7" s="4">
        <v>4350</v>
      </c>
      <c r="S7" s="10">
        <v>4350</v>
      </c>
      <c r="T7">
        <f>SUM(G7:S7)</f>
        <v>56550</v>
      </c>
    </row>
    <row r="8" spans="4:20" x14ac:dyDescent="0.4">
      <c r="D8">
        <v>4350</v>
      </c>
      <c r="E8" s="11"/>
      <c r="F8" s="4">
        <v>2</v>
      </c>
      <c r="G8" s="4">
        <v>4350</v>
      </c>
      <c r="H8" s="4">
        <v>4350</v>
      </c>
      <c r="I8" s="4">
        <v>4350</v>
      </c>
      <c r="J8" s="4">
        <v>4350</v>
      </c>
      <c r="K8" s="4">
        <v>4350</v>
      </c>
      <c r="L8" s="4">
        <v>4350</v>
      </c>
      <c r="M8" s="4">
        <v>4350</v>
      </c>
      <c r="N8" s="4">
        <v>4350</v>
      </c>
      <c r="O8" s="4">
        <v>4350</v>
      </c>
      <c r="P8" s="4">
        <v>4350</v>
      </c>
      <c r="Q8" s="4">
        <v>4350</v>
      </c>
      <c r="R8" s="4">
        <v>4350</v>
      </c>
      <c r="S8" s="10">
        <v>4350</v>
      </c>
      <c r="T8">
        <f t="shared" ref="T8:T19" si="0">SUM(G8:S8)</f>
        <v>56550</v>
      </c>
    </row>
    <row r="9" spans="4:20" x14ac:dyDescent="0.4">
      <c r="D9">
        <v>4300</v>
      </c>
      <c r="E9" s="11"/>
      <c r="F9" s="4">
        <v>3</v>
      </c>
      <c r="G9" s="4">
        <v>4350</v>
      </c>
      <c r="H9" s="4">
        <v>4350</v>
      </c>
      <c r="I9" s="4">
        <v>4300</v>
      </c>
      <c r="J9" s="4">
        <v>4350</v>
      </c>
      <c r="K9" s="4">
        <v>4350</v>
      </c>
      <c r="L9" s="4">
        <v>4350</v>
      </c>
      <c r="M9" s="4">
        <v>4350</v>
      </c>
      <c r="N9" s="4">
        <v>4350</v>
      </c>
      <c r="O9" s="4">
        <v>4350</v>
      </c>
      <c r="P9" s="4">
        <v>4350</v>
      </c>
      <c r="Q9" s="4">
        <v>4350</v>
      </c>
      <c r="R9" s="4">
        <v>4350</v>
      </c>
      <c r="S9" s="10">
        <v>4350</v>
      </c>
      <c r="T9">
        <f t="shared" si="0"/>
        <v>56500</v>
      </c>
    </row>
    <row r="10" spans="4:20" x14ac:dyDescent="0.4">
      <c r="D10">
        <v>4200</v>
      </c>
      <c r="E10" s="11"/>
      <c r="F10" s="4">
        <v>4</v>
      </c>
      <c r="G10" s="4">
        <v>4350</v>
      </c>
      <c r="H10" s="4">
        <v>4350</v>
      </c>
      <c r="I10" s="4">
        <v>4300</v>
      </c>
      <c r="J10" s="4">
        <v>4200</v>
      </c>
      <c r="K10" s="4">
        <v>4350</v>
      </c>
      <c r="L10" s="4">
        <v>4350</v>
      </c>
      <c r="M10" s="4">
        <v>4350</v>
      </c>
      <c r="N10" s="4">
        <v>4350</v>
      </c>
      <c r="O10" s="4">
        <v>4350</v>
      </c>
      <c r="P10" s="4">
        <v>4350</v>
      </c>
      <c r="Q10" s="4">
        <v>4350</v>
      </c>
      <c r="R10" s="4">
        <v>4350</v>
      </c>
      <c r="S10" s="10">
        <v>4350</v>
      </c>
      <c r="T10">
        <f t="shared" si="0"/>
        <v>56350</v>
      </c>
    </row>
    <row r="11" spans="4:20" x14ac:dyDescent="0.4">
      <c r="D11">
        <v>4100</v>
      </c>
      <c r="E11" s="11"/>
      <c r="F11" s="4">
        <v>5</v>
      </c>
      <c r="G11" s="4">
        <v>4350</v>
      </c>
      <c r="H11" s="4">
        <v>4350</v>
      </c>
      <c r="I11" s="4">
        <v>4300</v>
      </c>
      <c r="J11" s="4">
        <v>4200</v>
      </c>
      <c r="K11" s="4">
        <v>4100</v>
      </c>
      <c r="L11" s="4">
        <v>4350</v>
      </c>
      <c r="M11" s="4">
        <v>4350</v>
      </c>
      <c r="N11" s="4">
        <v>4350</v>
      </c>
      <c r="O11" s="4">
        <v>4350</v>
      </c>
      <c r="P11" s="4">
        <v>4350</v>
      </c>
      <c r="Q11" s="4">
        <v>4350</v>
      </c>
      <c r="R11" s="4">
        <v>4350</v>
      </c>
      <c r="S11" s="10">
        <v>4350</v>
      </c>
      <c r="T11">
        <f t="shared" si="0"/>
        <v>56100</v>
      </c>
    </row>
    <row r="12" spans="4:20" x14ac:dyDescent="0.4">
      <c r="D12">
        <v>4000</v>
      </c>
      <c r="E12" s="11"/>
      <c r="F12" s="4">
        <v>6</v>
      </c>
      <c r="G12" s="4">
        <v>4350</v>
      </c>
      <c r="H12" s="4">
        <v>4350</v>
      </c>
      <c r="I12" s="4">
        <v>4300</v>
      </c>
      <c r="J12" s="4">
        <v>4200</v>
      </c>
      <c r="K12" s="4">
        <v>4100</v>
      </c>
      <c r="L12" s="4">
        <v>4000</v>
      </c>
      <c r="M12" s="4">
        <v>4350</v>
      </c>
      <c r="N12" s="4">
        <v>4350</v>
      </c>
      <c r="O12" s="4">
        <v>4350</v>
      </c>
      <c r="P12" s="4">
        <v>4350</v>
      </c>
      <c r="Q12" s="4">
        <v>4350</v>
      </c>
      <c r="R12" s="4">
        <v>4350</v>
      </c>
      <c r="S12" s="10">
        <v>4350</v>
      </c>
      <c r="T12">
        <f t="shared" si="0"/>
        <v>55750</v>
      </c>
    </row>
    <row r="13" spans="4:20" x14ac:dyDescent="0.4">
      <c r="D13">
        <v>3900</v>
      </c>
      <c r="E13" s="11"/>
      <c r="F13" s="4">
        <v>7</v>
      </c>
      <c r="G13" s="4">
        <v>4350</v>
      </c>
      <c r="H13" s="4">
        <v>4350</v>
      </c>
      <c r="I13" s="4">
        <v>4300</v>
      </c>
      <c r="J13" s="4">
        <v>4200</v>
      </c>
      <c r="K13" s="4">
        <v>4100</v>
      </c>
      <c r="L13" s="4">
        <v>4000</v>
      </c>
      <c r="M13" s="4">
        <v>3900</v>
      </c>
      <c r="N13" s="4">
        <v>4350</v>
      </c>
      <c r="O13" s="4">
        <v>4350</v>
      </c>
      <c r="P13" s="4">
        <v>4350</v>
      </c>
      <c r="Q13" s="4">
        <v>4350</v>
      </c>
      <c r="R13" s="4">
        <v>4350</v>
      </c>
      <c r="S13" s="10">
        <v>4350</v>
      </c>
      <c r="T13">
        <f t="shared" si="0"/>
        <v>55300</v>
      </c>
    </row>
    <row r="14" spans="4:20" x14ac:dyDescent="0.4">
      <c r="D14">
        <v>3800</v>
      </c>
      <c r="E14" s="11"/>
      <c r="F14" s="4">
        <v>8</v>
      </c>
      <c r="G14" s="4">
        <v>4350</v>
      </c>
      <c r="H14" s="4">
        <v>4350</v>
      </c>
      <c r="I14" s="4">
        <v>4300</v>
      </c>
      <c r="J14" s="4">
        <v>4200</v>
      </c>
      <c r="K14" s="4">
        <v>4100</v>
      </c>
      <c r="L14" s="4">
        <v>4000</v>
      </c>
      <c r="M14" s="4">
        <v>3900</v>
      </c>
      <c r="N14" s="4">
        <v>3800</v>
      </c>
      <c r="O14" s="4">
        <v>4350</v>
      </c>
      <c r="P14" s="4">
        <v>4350</v>
      </c>
      <c r="Q14" s="4">
        <v>4350</v>
      </c>
      <c r="R14" s="4">
        <v>4350</v>
      </c>
      <c r="S14" s="10">
        <v>4350</v>
      </c>
      <c r="T14">
        <f t="shared" si="0"/>
        <v>54750</v>
      </c>
    </row>
    <row r="15" spans="4:20" x14ac:dyDescent="0.4">
      <c r="D15">
        <v>3400</v>
      </c>
      <c r="E15" s="11"/>
      <c r="F15" s="4">
        <v>9</v>
      </c>
      <c r="G15" s="4">
        <v>4350</v>
      </c>
      <c r="H15" s="4">
        <v>4350</v>
      </c>
      <c r="I15" s="4">
        <v>4300</v>
      </c>
      <c r="J15" s="4">
        <v>4200</v>
      </c>
      <c r="K15" s="4">
        <v>4100</v>
      </c>
      <c r="L15" s="4">
        <v>4000</v>
      </c>
      <c r="M15" s="4">
        <v>3900</v>
      </c>
      <c r="N15" s="4">
        <v>3800</v>
      </c>
      <c r="O15" s="4">
        <v>3400</v>
      </c>
      <c r="P15" s="4">
        <v>4350</v>
      </c>
      <c r="Q15" s="4">
        <v>4350</v>
      </c>
      <c r="R15" s="4">
        <v>4350</v>
      </c>
      <c r="S15" s="10">
        <v>4350</v>
      </c>
      <c r="T15">
        <f t="shared" si="0"/>
        <v>53800</v>
      </c>
    </row>
    <row r="16" spans="4:20" x14ac:dyDescent="0.4">
      <c r="D16">
        <v>2800</v>
      </c>
      <c r="E16" s="11"/>
      <c r="F16" s="4">
        <v>10</v>
      </c>
      <c r="G16" s="4">
        <v>4350</v>
      </c>
      <c r="H16" s="4">
        <v>4350</v>
      </c>
      <c r="I16" s="4">
        <v>4300</v>
      </c>
      <c r="J16" s="4">
        <v>4200</v>
      </c>
      <c r="K16" s="4">
        <v>4100</v>
      </c>
      <c r="L16" s="4">
        <v>4000</v>
      </c>
      <c r="M16" s="4">
        <v>3900</v>
      </c>
      <c r="N16" s="4">
        <v>3800</v>
      </c>
      <c r="O16" s="4">
        <v>3400</v>
      </c>
      <c r="P16" s="4">
        <v>2800</v>
      </c>
      <c r="Q16" s="4">
        <v>4350</v>
      </c>
      <c r="R16" s="4">
        <v>4350</v>
      </c>
      <c r="S16" s="10">
        <v>4350</v>
      </c>
      <c r="T16">
        <f t="shared" si="0"/>
        <v>52250</v>
      </c>
    </row>
    <row r="17" spans="4:20" x14ac:dyDescent="0.4">
      <c r="D17">
        <v>2300</v>
      </c>
      <c r="E17" s="11"/>
      <c r="F17" s="4">
        <v>11</v>
      </c>
      <c r="G17" s="4">
        <v>4350</v>
      </c>
      <c r="H17" s="4">
        <v>4350</v>
      </c>
      <c r="I17" s="4">
        <v>4300</v>
      </c>
      <c r="J17" s="4">
        <v>4200</v>
      </c>
      <c r="K17" s="4">
        <v>4100</v>
      </c>
      <c r="L17" s="4">
        <v>4000</v>
      </c>
      <c r="M17" s="4">
        <v>3900</v>
      </c>
      <c r="N17" s="4">
        <v>3800</v>
      </c>
      <c r="O17" s="4">
        <v>3400</v>
      </c>
      <c r="P17" s="4">
        <v>2800</v>
      </c>
      <c r="Q17" s="4">
        <v>2300</v>
      </c>
      <c r="R17" s="4">
        <v>4350</v>
      </c>
      <c r="S17" s="10">
        <v>4350</v>
      </c>
      <c r="T17">
        <f t="shared" si="0"/>
        <v>50200</v>
      </c>
    </row>
    <row r="18" spans="4:20" x14ac:dyDescent="0.4">
      <c r="D18">
        <v>1250</v>
      </c>
      <c r="E18" s="11"/>
      <c r="F18" s="4">
        <v>12</v>
      </c>
      <c r="G18" s="4">
        <v>4350</v>
      </c>
      <c r="H18" s="4">
        <v>4350</v>
      </c>
      <c r="I18" s="4">
        <v>4300</v>
      </c>
      <c r="J18" s="4">
        <v>4200</v>
      </c>
      <c r="K18" s="4">
        <v>4100</v>
      </c>
      <c r="L18" s="4">
        <v>4000</v>
      </c>
      <c r="M18" s="4">
        <v>3900</v>
      </c>
      <c r="N18" s="4">
        <v>3800</v>
      </c>
      <c r="O18" s="4">
        <v>3400</v>
      </c>
      <c r="P18" s="4">
        <v>2800</v>
      </c>
      <c r="Q18" s="4">
        <v>2300</v>
      </c>
      <c r="R18" s="4">
        <v>1250</v>
      </c>
      <c r="S18" s="10">
        <v>4350</v>
      </c>
      <c r="T18">
        <f t="shared" si="0"/>
        <v>47100</v>
      </c>
    </row>
    <row r="19" spans="4:20" ht="15.5" thickBot="1" x14ac:dyDescent="0.45">
      <c r="D19">
        <v>750</v>
      </c>
      <c r="E19" s="12"/>
      <c r="F19" s="13">
        <v>13</v>
      </c>
      <c r="G19" s="13">
        <v>4350</v>
      </c>
      <c r="H19" s="13">
        <v>4350</v>
      </c>
      <c r="I19" s="13">
        <v>4300</v>
      </c>
      <c r="J19" s="13">
        <v>4200</v>
      </c>
      <c r="K19" s="13">
        <v>4100</v>
      </c>
      <c r="L19" s="13">
        <v>4000</v>
      </c>
      <c r="M19" s="13">
        <v>3900</v>
      </c>
      <c r="N19" s="13">
        <v>3800</v>
      </c>
      <c r="O19" s="13">
        <v>3400</v>
      </c>
      <c r="P19" s="13">
        <v>2800</v>
      </c>
      <c r="Q19" s="13">
        <v>2300</v>
      </c>
      <c r="R19" s="13">
        <v>1250</v>
      </c>
      <c r="S19" s="14">
        <v>750</v>
      </c>
      <c r="T19">
        <f t="shared" si="0"/>
        <v>43500</v>
      </c>
    </row>
    <row r="21" spans="4:20" x14ac:dyDescent="0.4">
      <c r="G21">
        <f>SUM(G7:G20)</f>
        <v>56550</v>
      </c>
      <c r="H21">
        <f>SUM(H7:H20)</f>
        <v>56550</v>
      </c>
      <c r="I21">
        <f t="shared" ref="I21:S21" si="1">SUM(I7:I20)</f>
        <v>56000</v>
      </c>
      <c r="J21">
        <f t="shared" si="1"/>
        <v>55050</v>
      </c>
      <c r="K21">
        <f t="shared" si="1"/>
        <v>54300</v>
      </c>
      <c r="L21">
        <f t="shared" si="1"/>
        <v>53750</v>
      </c>
      <c r="M21">
        <f t="shared" si="1"/>
        <v>53400</v>
      </c>
      <c r="N21">
        <f t="shared" si="1"/>
        <v>53250</v>
      </c>
      <c r="O21">
        <f t="shared" si="1"/>
        <v>51800</v>
      </c>
      <c r="P21">
        <f t="shared" si="1"/>
        <v>50350</v>
      </c>
      <c r="Q21">
        <f t="shared" si="1"/>
        <v>50400</v>
      </c>
      <c r="R21">
        <f t="shared" si="1"/>
        <v>50350</v>
      </c>
      <c r="S21">
        <f t="shared" si="1"/>
        <v>52950</v>
      </c>
    </row>
    <row r="22" spans="4:20" x14ac:dyDescent="0.4">
      <c r="G22">
        <v>50000</v>
      </c>
      <c r="H22">
        <v>50000</v>
      </c>
      <c r="I22">
        <v>50000</v>
      </c>
      <c r="J22">
        <v>50000</v>
      </c>
      <c r="K22">
        <v>50000</v>
      </c>
      <c r="L22">
        <v>50000</v>
      </c>
      <c r="M22">
        <v>50000</v>
      </c>
      <c r="N22">
        <v>50000</v>
      </c>
      <c r="O22">
        <v>50000</v>
      </c>
      <c r="P22">
        <v>50000</v>
      </c>
      <c r="Q22">
        <v>50000</v>
      </c>
      <c r="R22">
        <v>50000</v>
      </c>
      <c r="S22">
        <v>50000</v>
      </c>
    </row>
    <row r="24" spans="4:20" x14ac:dyDescent="0.4">
      <c r="G24">
        <f>G21-G22</f>
        <v>6550</v>
      </c>
      <c r="H24">
        <f t="shared" ref="H24:S24" si="2">H21-H22</f>
        <v>6550</v>
      </c>
      <c r="I24">
        <f t="shared" si="2"/>
        <v>6000</v>
      </c>
      <c r="J24">
        <f t="shared" si="2"/>
        <v>5050</v>
      </c>
      <c r="K24">
        <f t="shared" si="2"/>
        <v>4300</v>
      </c>
      <c r="L24">
        <f t="shared" si="2"/>
        <v>3750</v>
      </c>
      <c r="M24">
        <f t="shared" si="2"/>
        <v>3400</v>
      </c>
      <c r="N24">
        <f t="shared" si="2"/>
        <v>3250</v>
      </c>
      <c r="O24">
        <f t="shared" si="2"/>
        <v>1800</v>
      </c>
      <c r="P24">
        <f t="shared" si="2"/>
        <v>350</v>
      </c>
      <c r="Q24">
        <f t="shared" si="2"/>
        <v>400</v>
      </c>
      <c r="R24">
        <f t="shared" si="2"/>
        <v>350</v>
      </c>
      <c r="S24">
        <f t="shared" si="2"/>
        <v>2950</v>
      </c>
      <c r="T24">
        <f t="shared" ref="T24" si="3">SUM(G24:S24)</f>
        <v>44700</v>
      </c>
    </row>
    <row r="26" spans="4:20" x14ac:dyDescent="0.4">
      <c r="G26">
        <f>G24+H24+S24</f>
        <v>16050</v>
      </c>
      <c r="H26">
        <f>I26+G26</f>
        <v>44700</v>
      </c>
      <c r="I26">
        <f>I24+J24+K24+L24+M24+N24+O24+P24+Q24+R24</f>
        <v>28650</v>
      </c>
    </row>
    <row r="28" spans="4:20" x14ac:dyDescent="0.4">
      <c r="P28">
        <f>6550*13%</f>
        <v>851.5</v>
      </c>
      <c r="R28">
        <f>6550/13</f>
        <v>503.84615384615387</v>
      </c>
    </row>
  </sheetData>
  <pageMargins left="0.7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Sheet2</vt:lpstr>
      <vt:lpstr>Sheet3</vt:lpstr>
      <vt:lpstr>Sheet1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2022-06-25T11:38:15Z</cp:lastPrinted>
  <dcterms:created xsi:type="dcterms:W3CDTF">2022-06-21T14:25:27Z</dcterms:created>
  <dcterms:modified xsi:type="dcterms:W3CDTF">2022-06-25T11:48:07Z</dcterms:modified>
</cp:coreProperties>
</file>