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bookViews>
    <workbookView xWindow="0" yWindow="0" windowWidth="28125" windowHeight="11700"/>
  </bookViews>
  <sheets>
    <sheet name="AR3" sheetId="1" r:id="rId1"/>
    <sheet name="AR2" sheetId="2" r:id="rId2"/>
    <sheet name="AR1" sheetId="3" r:id="rId3"/>
    <sheet name="Proble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</calcChain>
</file>

<file path=xl/sharedStrings.xml><?xml version="1.0" encoding="utf-8"?>
<sst xmlns="http://schemas.openxmlformats.org/spreadsheetml/2006/main" count="95" uniqueCount="35">
  <si>
    <t>Year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</si>
  <si>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</si>
  <si>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</si>
  <si>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</si>
  <si>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</si>
  <si>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</si>
  <si>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</si>
  <si>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</si>
  <si>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</si>
  <si>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</si>
  <si>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</si>
  <si>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</si>
  <si>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</si>
  <si>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</si>
  <si>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</si>
  <si>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</si>
  <si>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</si>
  <si>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</si>
  <si>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</si>
  <si>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</si>
  <si>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</si>
  <si>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</si>
  <si>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</si>
  <si>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</si>
  <si>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</si>
  <si>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</si>
  <si>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</si>
  <si>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</si>
  <si>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</si>
  <si>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P-Value =0.82173</t>
  </si>
  <si>
    <t>Alpha =0.05</t>
  </si>
  <si>
    <t>P Value =0.39705</t>
  </si>
  <si>
    <t>Alpha value = 0.05</t>
  </si>
  <si>
    <t>P value =0.00001</t>
  </si>
  <si>
    <t>Alpha value 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</si>
</sst>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Q19" sqref="Q19"/>
    </sheetView>
  </sheetViews>
  <sheetFormatPr defaultRowHeight="15" x14ac:dyDescent="0.25"/>
  <cols>
    <col min="25" max="25" width="21" customWidth="1"/>
  </cols>
  <sheetData>
    <row r="1" spans="1:25" x14ac:dyDescent="0.25">
      <c r="A1" t="s">
        <v>0</v>
      </c>
      <c r="B1" t="s">
        <v>1</v>
      </c>
      <c r="J1">
        <v>2003</v>
      </c>
      <c r="K1">
        <v>2.58</v>
      </c>
      <c r="L1">
        <v>2.38</v>
      </c>
      <c r="M1">
        <v>2.29</v>
      </c>
      <c r="N1">
        <v>1.99</v>
      </c>
      <c r="Q1" t="s">
        <v>2</v>
      </c>
    </row>
    <row r="2" spans="1:25" ht="15.75" thickBot="1" x14ac:dyDescent="0.3">
      <c r="A2">
        <v>2000</v>
      </c>
      <c r="B2">
        <v>1.99</v>
      </c>
      <c r="J2">
        <v>2004</v>
      </c>
      <c r="K2">
        <v>2.4900000000000002</v>
      </c>
      <c r="L2">
        <v>2.58</v>
      </c>
      <c r="M2">
        <v>2.38</v>
      </c>
      <c r="N2">
        <v>2.29</v>
      </c>
    </row>
    <row r="3" spans="1:25" x14ac:dyDescent="0.25">
      <c r="A3">
        <v>2001</v>
      </c>
      <c r="B3">
        <v>2.29</v>
      </c>
      <c r="C3">
        <v>1.99</v>
      </c>
      <c r="J3">
        <v>2005</v>
      </c>
      <c r="K3">
        <v>2.63</v>
      </c>
      <c r="L3">
        <v>2.4900000000000002</v>
      </c>
      <c r="M3">
        <v>2.58</v>
      </c>
      <c r="N3">
        <v>2.38</v>
      </c>
      <c r="Q3" s="4" t="s">
        <v>3</v>
      </c>
      <c r="R3" s="4"/>
    </row>
    <row r="4" spans="1:25" x14ac:dyDescent="0.25">
      <c r="A4">
        <v>2002</v>
      </c>
      <c r="B4">
        <v>2.38</v>
      </c>
      <c r="C4">
        <v>2.29</v>
      </c>
      <c r="D4">
        <v>1.99</v>
      </c>
      <c r="J4">
        <v>2006</v>
      </c>
      <c r="K4">
        <v>2.83</v>
      </c>
      <c r="L4">
        <v>2.63</v>
      </c>
      <c r="M4">
        <v>2.4900000000000002</v>
      </c>
      <c r="N4">
        <v>2.58</v>
      </c>
      <c r="Q4" s="1" t="s">
        <v>4</v>
      </c>
      <c r="R4" s="1">
        <v>0.94931404104667505</v>
      </c>
    </row>
    <row r="5" spans="1:25" x14ac:dyDescent="0.25">
      <c r="A5">
        <v>2003</v>
      </c>
      <c r="B5">
        <v>2.58</v>
      </c>
      <c r="C5">
        <v>2.38</v>
      </c>
      <c r="D5">
        <v>2.29</v>
      </c>
      <c r="E5">
        <v>1.99</v>
      </c>
      <c r="J5">
        <v>2007</v>
      </c>
      <c r="K5">
        <v>2.92</v>
      </c>
      <c r="L5">
        <v>2.83</v>
      </c>
      <c r="M5">
        <v>2.63</v>
      </c>
      <c r="N5">
        <v>2.4900000000000002</v>
      </c>
      <c r="Q5" s="1" t="s">
        <v>5</v>
      </c>
      <c r="R5" s="1">
        <v>0.90119714852836819</v>
      </c>
    </row>
    <row r="6" spans="1:25" x14ac:dyDescent="0.25">
      <c r="A6">
        <v>2004</v>
      </c>
      <c r="B6">
        <v>2.4900000000000002</v>
      </c>
      <c r="C6">
        <v>2.58</v>
      </c>
      <c r="D6">
        <v>2.38</v>
      </c>
      <c r="E6">
        <v>2.29</v>
      </c>
      <c r="J6">
        <v>2008</v>
      </c>
      <c r="K6">
        <v>3.13</v>
      </c>
      <c r="L6">
        <v>2.92</v>
      </c>
      <c r="M6">
        <v>2.83</v>
      </c>
      <c r="N6">
        <v>2.63</v>
      </c>
      <c r="Q6" s="1" t="s">
        <v>6</v>
      </c>
      <c r="R6" s="1">
        <v>0.82709500992464435</v>
      </c>
    </row>
    <row r="7" spans="1:25" x14ac:dyDescent="0.25">
      <c r="A7">
        <v>2005</v>
      </c>
      <c r="B7">
        <v>2.63</v>
      </c>
      <c r="C7">
        <v>2.4900000000000002</v>
      </c>
      <c r="D7">
        <v>2.58</v>
      </c>
      <c r="E7">
        <v>2.38</v>
      </c>
      <c r="J7">
        <v>2009</v>
      </c>
      <c r="K7">
        <v>3.26</v>
      </c>
      <c r="L7">
        <v>3.13</v>
      </c>
      <c r="M7">
        <v>2.92</v>
      </c>
      <c r="N7">
        <v>2.83</v>
      </c>
      <c r="Q7" s="1" t="s">
        <v>7</v>
      </c>
      <c r="R7" s="1">
        <v>0.12836485810092468</v>
      </c>
    </row>
    <row r="8" spans="1:25" ht="15.75" thickBot="1" x14ac:dyDescent="0.3">
      <c r="A8">
        <v>2006</v>
      </c>
      <c r="B8">
        <v>2.83</v>
      </c>
      <c r="C8">
        <v>2.63</v>
      </c>
      <c r="D8">
        <v>2.4900000000000002</v>
      </c>
      <c r="E8">
        <v>2.58</v>
      </c>
      <c r="J8">
        <v>2010</v>
      </c>
      <c r="K8">
        <v>3.27</v>
      </c>
      <c r="L8">
        <v>3.26</v>
      </c>
      <c r="M8">
        <v>3.13</v>
      </c>
      <c r="N8">
        <v>2.92</v>
      </c>
      <c r="Q8" s="2" t="s">
        <v>8</v>
      </c>
      <c r="R8" s="2">
        <v>8</v>
      </c>
    </row>
    <row r="9" spans="1:25" x14ac:dyDescent="0.25">
      <c r="A9">
        <v>2007</v>
      </c>
      <c r="B9">
        <v>2.92</v>
      </c>
      <c r="C9">
        <v>2.83</v>
      </c>
      <c r="D9">
        <v>2.63</v>
      </c>
      <c r="E9">
        <v>2.4900000000000002</v>
      </c>
    </row>
    <row r="10" spans="1:25" ht="15.75" thickBot="1" x14ac:dyDescent="0.3">
      <c r="A10">
        <v>2008</v>
      </c>
      <c r="B10">
        <v>3.13</v>
      </c>
      <c r="C10">
        <v>2.92</v>
      </c>
      <c r="D10">
        <v>2.83</v>
      </c>
      <c r="E10">
        <v>2.63</v>
      </c>
      <c r="Q10" t="s">
        <v>9</v>
      </c>
    </row>
    <row r="11" spans="1:25" x14ac:dyDescent="0.25">
      <c r="A11">
        <v>2009</v>
      </c>
      <c r="B11">
        <v>3.26</v>
      </c>
      <c r="C11">
        <v>3.13</v>
      </c>
      <c r="D11">
        <v>2.92</v>
      </c>
      <c r="E11">
        <v>2.83</v>
      </c>
      <c r="Q11" s="3"/>
      <c r="R11" s="3" t="s">
        <v>14</v>
      </c>
      <c r="S11" s="3" t="s">
        <v>15</v>
      </c>
      <c r="T11" s="3" t="s">
        <v>16</v>
      </c>
      <c r="U11" s="3" t="s">
        <v>17</v>
      </c>
      <c r="V11" s="3" t="s">
        <v>18</v>
      </c>
    </row>
    <row r="12" spans="1:25" x14ac:dyDescent="0.25">
      <c r="A12">
        <v>2010</v>
      </c>
      <c r="B12">
        <v>3.27</v>
      </c>
      <c r="C12">
        <v>3.26</v>
      </c>
      <c r="D12">
        <v>3.13</v>
      </c>
      <c r="E12">
        <v>2.92</v>
      </c>
      <c r="Q12" s="1" t="s">
        <v>10</v>
      </c>
      <c r="R12" s="1">
        <v>3</v>
      </c>
      <c r="S12" s="1">
        <v>0.60117735281891749</v>
      </c>
      <c r="T12" s="1">
        <v>0.20039245093963917</v>
      </c>
      <c r="U12" s="1">
        <v>12.161553843239295</v>
      </c>
      <c r="V12" s="1">
        <v>1.7689302283046392E-2</v>
      </c>
    </row>
    <row r="13" spans="1:25" x14ac:dyDescent="0.25">
      <c r="C13">
        <v>3.27</v>
      </c>
      <c r="D13">
        <v>3.26</v>
      </c>
      <c r="E13">
        <v>3.13</v>
      </c>
      <c r="Q13" s="1" t="s">
        <v>11</v>
      </c>
      <c r="R13" s="1">
        <v>4</v>
      </c>
      <c r="S13" s="1">
        <v>6.591014718108211E-2</v>
      </c>
      <c r="T13" s="1">
        <v>1.6477536795270527E-2</v>
      </c>
      <c r="U13" s="1"/>
      <c r="V13" s="1"/>
    </row>
    <row r="14" spans="1:25" ht="15.75" thickBot="1" x14ac:dyDescent="0.3">
      <c r="D14">
        <v>3.27</v>
      </c>
      <c r="E14">
        <v>3.26</v>
      </c>
      <c r="Q14" s="2" t="s">
        <v>12</v>
      </c>
      <c r="R14" s="2">
        <v>7</v>
      </c>
      <c r="S14" s="2">
        <v>0.66708749999999961</v>
      </c>
      <c r="T14" s="2"/>
      <c r="U14" s="2"/>
      <c r="V14" s="2"/>
    </row>
    <row r="15" spans="1:25" ht="15.75" thickBot="1" x14ac:dyDescent="0.3">
      <c r="E15">
        <v>3.27</v>
      </c>
    </row>
    <row r="16" spans="1:25" x14ac:dyDescent="0.25">
      <c r="Q16" s="3"/>
      <c r="R16" s="3" t="s">
        <v>19</v>
      </c>
      <c r="S16" s="3" t="s">
        <v>7</v>
      </c>
      <c r="T16" s="3" t="s">
        <v>20</v>
      </c>
      <c r="U16" s="3" t="s">
        <v>21</v>
      </c>
      <c r="V16" s="3" t="s">
        <v>22</v>
      </c>
      <c r="W16" s="3" t="s">
        <v>23</v>
      </c>
      <c r="X16" s="3" t="s">
        <v>24</v>
      </c>
      <c r="Y16" s="3" t="s">
        <v>25</v>
      </c>
    </row>
    <row r="17" spans="17:25" x14ac:dyDescent="0.25">
      <c r="Q17" s="1" t="s">
        <v>13</v>
      </c>
      <c r="R17" s="1">
        <v>0.21326742375120161</v>
      </c>
      <c r="S17" s="1">
        <v>0.45526002071501687</v>
      </c>
      <c r="T17" s="1">
        <v>0.46845190450997781</v>
      </c>
      <c r="U17" s="1">
        <v>0.66384973326939367</v>
      </c>
      <c r="V17" s="1">
        <v>-1.050737032355253</v>
      </c>
      <c r="W17" s="1">
        <v>1.4772718798576561</v>
      </c>
      <c r="X17" s="1">
        <v>-1.050737032355253</v>
      </c>
      <c r="Y17" s="1">
        <v>1.4772718798576561</v>
      </c>
    </row>
    <row r="18" spans="17:25" x14ac:dyDescent="0.25">
      <c r="Q18" s="1" t="s">
        <v>26</v>
      </c>
      <c r="R18" s="1">
        <v>0.55099901650796035</v>
      </c>
      <c r="S18" s="1">
        <v>0.5457667155707</v>
      </c>
      <c r="T18" s="1">
        <v>1.0095870649271621</v>
      </c>
      <c r="U18" s="1">
        <v>0.36980470370415247</v>
      </c>
      <c r="V18" s="1">
        <v>-0.96429230951818612</v>
      </c>
      <c r="W18" s="1">
        <v>2.0662903425341068</v>
      </c>
      <c r="X18" s="1">
        <v>-0.96429230951818612</v>
      </c>
      <c r="Y18" s="1">
        <v>2.0662903425341068</v>
      </c>
    </row>
    <row r="19" spans="17:25" x14ac:dyDescent="0.25">
      <c r="Q19" s="1" t="s">
        <v>27</v>
      </c>
      <c r="R19" s="1">
        <v>0.32716472320176765</v>
      </c>
      <c r="S19" s="1">
        <v>0.58417444259072582</v>
      </c>
      <c r="T19" s="1">
        <v>0.56004627958532605</v>
      </c>
      <c r="U19" s="1">
        <v>0.6053274590051112</v>
      </c>
      <c r="V19" s="1">
        <v>-1.2947635485109026</v>
      </c>
      <c r="W19" s="1">
        <v>1.9490929949144378</v>
      </c>
      <c r="X19" s="1">
        <v>-1.2947635485109026</v>
      </c>
      <c r="Y19" s="1">
        <v>1.9490929949144378</v>
      </c>
    </row>
    <row r="20" spans="17:25" ht="15.75" thickBot="1" x14ac:dyDescent="0.3">
      <c r="Q20" s="5" t="s">
        <v>28</v>
      </c>
      <c r="R20" s="5">
        <v>0.10981661338368716</v>
      </c>
      <c r="S20" s="5">
        <v>0.45645203608449508</v>
      </c>
      <c r="T20" s="5">
        <v>0.24058741051022217</v>
      </c>
      <c r="U20" s="5">
        <v>0.82170278498490157</v>
      </c>
      <c r="V20" s="2">
        <v>-1.1574974079606759</v>
      </c>
      <c r="W20" s="2">
        <v>1.3771306347280501</v>
      </c>
      <c r="X20" s="2">
        <v>-1.1574974079606759</v>
      </c>
      <c r="Y20" s="2">
        <v>1.3771306347280501</v>
      </c>
    </row>
    <row r="21" spans="17:25" x14ac:dyDescent="0.25">
      <c r="U21" t="s">
        <v>29</v>
      </c>
    </row>
    <row r="22" spans="17:25" x14ac:dyDescent="0.25">
      <c r="U22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B12"/>
    </sheetView>
  </sheetViews>
  <sheetFormatPr defaultRowHeight="15" x14ac:dyDescent="0.25"/>
  <cols>
    <col min="16" max="16" width="12.85546875" customWidth="1"/>
    <col min="17" max="17" width="14" customWidth="1"/>
  </cols>
  <sheetData>
    <row r="1" spans="1:21" x14ac:dyDescent="0.25">
      <c r="A1" t="s">
        <v>0</v>
      </c>
      <c r="B1" t="s">
        <v>1</v>
      </c>
      <c r="H1">
        <v>2002</v>
      </c>
      <c r="I1">
        <v>2.38</v>
      </c>
      <c r="J1">
        <v>2.29</v>
      </c>
      <c r="K1">
        <v>1.99</v>
      </c>
      <c r="M1" t="s">
        <v>2</v>
      </c>
    </row>
    <row r="2" spans="1:21" ht="15.75" thickBot="1" x14ac:dyDescent="0.3">
      <c r="A2">
        <v>2000</v>
      </c>
      <c r="B2">
        <v>1.99</v>
      </c>
      <c r="H2">
        <v>2003</v>
      </c>
      <c r="I2">
        <v>2.58</v>
      </c>
      <c r="J2">
        <v>2.38</v>
      </c>
      <c r="K2">
        <v>2.29</v>
      </c>
    </row>
    <row r="3" spans="1:21" x14ac:dyDescent="0.25">
      <c r="A3">
        <v>2001</v>
      </c>
      <c r="B3">
        <v>2.29</v>
      </c>
      <c r="C3">
        <v>1.99</v>
      </c>
      <c r="H3">
        <v>2004</v>
      </c>
      <c r="I3">
        <v>2.4900000000000002</v>
      </c>
      <c r="J3">
        <v>2.58</v>
      </c>
      <c r="K3">
        <v>2.38</v>
      </c>
      <c r="M3" s="4" t="s">
        <v>3</v>
      </c>
      <c r="N3" s="4"/>
    </row>
    <row r="4" spans="1:21" x14ac:dyDescent="0.25">
      <c r="A4">
        <v>2002</v>
      </c>
      <c r="B4">
        <v>2.38</v>
      </c>
      <c r="C4">
        <v>2.29</v>
      </c>
      <c r="D4">
        <v>1.99</v>
      </c>
      <c r="H4">
        <v>2005</v>
      </c>
      <c r="I4">
        <v>2.63</v>
      </c>
      <c r="J4">
        <v>2.4900000000000002</v>
      </c>
      <c r="K4">
        <v>2.58</v>
      </c>
      <c r="M4" s="1" t="s">
        <v>4</v>
      </c>
      <c r="N4" s="1">
        <v>0.9616932349262749</v>
      </c>
    </row>
    <row r="5" spans="1:21" x14ac:dyDescent="0.25">
      <c r="A5">
        <v>2003</v>
      </c>
      <c r="B5">
        <v>2.58</v>
      </c>
      <c r="C5">
        <v>2.38</v>
      </c>
      <c r="D5">
        <v>2.29</v>
      </c>
      <c r="H5">
        <v>2006</v>
      </c>
      <c r="I5">
        <v>2.83</v>
      </c>
      <c r="J5">
        <v>2.63</v>
      </c>
      <c r="K5">
        <v>2.4900000000000002</v>
      </c>
      <c r="M5" s="1" t="s">
        <v>5</v>
      </c>
      <c r="N5" s="1">
        <v>0.92485387810296338</v>
      </c>
    </row>
    <row r="6" spans="1:21" x14ac:dyDescent="0.25">
      <c r="A6">
        <v>2004</v>
      </c>
      <c r="B6">
        <v>2.4900000000000002</v>
      </c>
      <c r="C6">
        <v>2.58</v>
      </c>
      <c r="D6">
        <v>2.38</v>
      </c>
      <c r="H6">
        <v>2007</v>
      </c>
      <c r="I6">
        <v>2.92</v>
      </c>
      <c r="J6">
        <v>2.83</v>
      </c>
      <c r="K6">
        <v>2.63</v>
      </c>
      <c r="M6" s="1" t="s">
        <v>6</v>
      </c>
      <c r="N6" s="1">
        <v>0.89980517080395117</v>
      </c>
    </row>
    <row r="7" spans="1:21" x14ac:dyDescent="0.25">
      <c r="A7">
        <v>2005</v>
      </c>
      <c r="B7">
        <v>2.63</v>
      </c>
      <c r="C7">
        <v>2.4900000000000002</v>
      </c>
      <c r="D7">
        <v>2.58</v>
      </c>
      <c r="H7">
        <v>2008</v>
      </c>
      <c r="I7">
        <v>3.13</v>
      </c>
      <c r="J7">
        <v>2.92</v>
      </c>
      <c r="K7">
        <v>2.83</v>
      </c>
      <c r="M7" s="1" t="s">
        <v>7</v>
      </c>
      <c r="N7" s="1">
        <v>0.10600138421924919</v>
      </c>
    </row>
    <row r="8" spans="1:21" ht="15.75" thickBot="1" x14ac:dyDescent="0.3">
      <c r="A8">
        <v>2006</v>
      </c>
      <c r="B8">
        <v>2.83</v>
      </c>
      <c r="C8">
        <v>2.63</v>
      </c>
      <c r="D8">
        <v>2.4900000000000002</v>
      </c>
      <c r="H8">
        <v>2009</v>
      </c>
      <c r="I8">
        <v>3.26</v>
      </c>
      <c r="J8">
        <v>3.13</v>
      </c>
      <c r="K8">
        <v>2.92</v>
      </c>
      <c r="M8" s="2" t="s">
        <v>8</v>
      </c>
      <c r="N8" s="2">
        <v>9</v>
      </c>
    </row>
    <row r="9" spans="1:21" x14ac:dyDescent="0.25">
      <c r="A9">
        <v>2007</v>
      </c>
      <c r="B9">
        <v>2.92</v>
      </c>
      <c r="C9">
        <v>2.83</v>
      </c>
      <c r="D9">
        <v>2.63</v>
      </c>
      <c r="H9">
        <v>2010</v>
      </c>
      <c r="I9">
        <v>3.27</v>
      </c>
      <c r="J9">
        <v>3.26</v>
      </c>
      <c r="K9">
        <v>3.13</v>
      </c>
    </row>
    <row r="10" spans="1:21" ht="15.75" thickBot="1" x14ac:dyDescent="0.3">
      <c r="A10">
        <v>2008</v>
      </c>
      <c r="B10">
        <v>3.13</v>
      </c>
      <c r="C10">
        <v>2.92</v>
      </c>
      <c r="D10">
        <v>2.83</v>
      </c>
      <c r="M10" t="s">
        <v>9</v>
      </c>
    </row>
    <row r="11" spans="1:21" x14ac:dyDescent="0.25">
      <c r="A11">
        <v>2009</v>
      </c>
      <c r="B11">
        <v>3.26</v>
      </c>
      <c r="C11">
        <v>3.13</v>
      </c>
      <c r="D11">
        <v>2.92</v>
      </c>
      <c r="M11" s="3"/>
      <c r="N11" s="3" t="s">
        <v>14</v>
      </c>
      <c r="O11" s="3" t="s">
        <v>15</v>
      </c>
      <c r="P11" s="3" t="s">
        <v>16</v>
      </c>
      <c r="Q11" s="3" t="s">
        <v>17</v>
      </c>
      <c r="R11" s="3" t="s">
        <v>18</v>
      </c>
    </row>
    <row r="12" spans="1:21" x14ac:dyDescent="0.25">
      <c r="A12">
        <v>2010</v>
      </c>
      <c r="B12">
        <v>3.27</v>
      </c>
      <c r="C12">
        <v>3.26</v>
      </c>
      <c r="D12">
        <v>3.13</v>
      </c>
      <c r="M12" s="1" t="s">
        <v>10</v>
      </c>
      <c r="N12" s="1">
        <v>2</v>
      </c>
      <c r="O12" s="1">
        <v>0.82973779481717391</v>
      </c>
      <c r="P12" s="1">
        <v>0.41486889740858696</v>
      </c>
      <c r="Q12" s="1">
        <v>36.922219860001924</v>
      </c>
      <c r="R12" s="1">
        <v>4.2434561424440861E-4</v>
      </c>
    </row>
    <row r="13" spans="1:21" x14ac:dyDescent="0.25">
      <c r="C13">
        <v>3.27</v>
      </c>
      <c r="D13">
        <v>3.26</v>
      </c>
      <c r="M13" s="1" t="s">
        <v>11</v>
      </c>
      <c r="N13" s="1">
        <v>6</v>
      </c>
      <c r="O13" s="1">
        <v>6.7417760738381349E-2</v>
      </c>
      <c r="P13" s="1">
        <v>1.1236293456396892E-2</v>
      </c>
      <c r="Q13" s="1"/>
      <c r="R13" s="1"/>
    </row>
    <row r="14" spans="1:21" ht="15.75" thickBot="1" x14ac:dyDescent="0.3">
      <c r="D14">
        <v>3.27</v>
      </c>
      <c r="M14" s="2" t="s">
        <v>12</v>
      </c>
      <c r="N14" s="2">
        <v>8</v>
      </c>
      <c r="O14" s="2">
        <v>0.89715555555555526</v>
      </c>
      <c r="P14" s="2"/>
      <c r="Q14" s="2"/>
      <c r="R14" s="2"/>
    </row>
    <row r="15" spans="1:21" ht="15.75" thickBot="1" x14ac:dyDescent="0.3"/>
    <row r="16" spans="1:21" x14ac:dyDescent="0.25">
      <c r="M16" s="3"/>
      <c r="N16" s="3" t="s">
        <v>19</v>
      </c>
      <c r="O16" s="3" t="s">
        <v>7</v>
      </c>
      <c r="P16" s="3" t="s">
        <v>20</v>
      </c>
      <c r="Q16" s="3" t="s">
        <v>21</v>
      </c>
      <c r="R16" s="3" t="s">
        <v>22</v>
      </c>
      <c r="S16" s="3" t="s">
        <v>23</v>
      </c>
      <c r="T16" s="3" t="s">
        <v>24</v>
      </c>
      <c r="U16" s="3" t="s">
        <v>25</v>
      </c>
    </row>
    <row r="17" spans="13:21" x14ac:dyDescent="0.25">
      <c r="M17" s="1" t="s">
        <v>13</v>
      </c>
      <c r="N17" s="1">
        <v>0.25379035808431827</v>
      </c>
      <c r="O17" s="1">
        <v>0.30956706906260778</v>
      </c>
      <c r="P17" s="1">
        <v>0.81982350013137517</v>
      </c>
      <c r="Q17" s="1">
        <v>0.44365683494001168</v>
      </c>
      <c r="R17" s="1">
        <v>-0.50369297192919005</v>
      </c>
      <c r="S17" s="1">
        <v>1.0112736880978266</v>
      </c>
      <c r="T17" s="1">
        <v>-0.50369297192919005</v>
      </c>
      <c r="U17" s="1">
        <v>1.0112736880978266</v>
      </c>
    </row>
    <row r="18" spans="13:21" x14ac:dyDescent="0.25">
      <c r="M18" s="1" t="s">
        <v>26</v>
      </c>
      <c r="N18" s="1">
        <v>0.6502759036724961</v>
      </c>
      <c r="O18" s="1">
        <v>0.35628600689273082</v>
      </c>
      <c r="P18" s="1">
        <v>1.8251513982929972</v>
      </c>
      <c r="Q18" s="1">
        <v>0.11777672581961351</v>
      </c>
      <c r="R18" s="1">
        <v>-0.22152454899044527</v>
      </c>
      <c r="S18" s="1">
        <v>1.5220763563354374</v>
      </c>
      <c r="T18" s="1">
        <v>-0.22152454899044527</v>
      </c>
      <c r="U18" s="1">
        <v>1.5220763563354374</v>
      </c>
    </row>
    <row r="19" spans="13:21" ht="15.75" thickBot="1" x14ac:dyDescent="0.3">
      <c r="M19" s="5" t="s">
        <v>27</v>
      </c>
      <c r="N19" s="5">
        <v>0.31272049820259279</v>
      </c>
      <c r="O19" s="5">
        <v>0.34299086499958842</v>
      </c>
      <c r="P19" s="5">
        <v>0.91174585131580121</v>
      </c>
      <c r="Q19" s="5">
        <v>0.39705460586957331</v>
      </c>
      <c r="R19" s="2">
        <v>-0.52654791419936453</v>
      </c>
      <c r="S19" s="2">
        <v>1.15198891060455</v>
      </c>
      <c r="T19" s="2">
        <v>-0.52654791419936453</v>
      </c>
      <c r="U19" s="2">
        <v>1.15198891060455</v>
      </c>
    </row>
    <row r="20" spans="13:21" x14ac:dyDescent="0.25">
      <c r="Q20" t="s">
        <v>31</v>
      </c>
    </row>
    <row r="21" spans="13:21" x14ac:dyDescent="0.25">
      <c r="Q2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G11" sqref="G11"/>
    </sheetView>
  </sheetViews>
  <sheetFormatPr defaultRowHeight="15" x14ac:dyDescent="0.25"/>
  <cols>
    <col min="15" max="15" width="15.85546875" customWidth="1"/>
    <col min="19" max="19" width="27.28515625" customWidth="1"/>
  </cols>
  <sheetData>
    <row r="1" spans="1:19" x14ac:dyDescent="0.25">
      <c r="A1" t="s">
        <v>0</v>
      </c>
      <c r="B1" t="s">
        <v>1</v>
      </c>
      <c r="F1">
        <v>2001</v>
      </c>
      <c r="G1">
        <v>2.29</v>
      </c>
      <c r="H1">
        <v>1.99</v>
      </c>
      <c r="K1" t="s">
        <v>2</v>
      </c>
    </row>
    <row r="2" spans="1:19" ht="15.75" thickBot="1" x14ac:dyDescent="0.3">
      <c r="A2">
        <v>2000</v>
      </c>
      <c r="B2">
        <v>1.99</v>
      </c>
      <c r="F2">
        <v>2002</v>
      </c>
      <c r="G2">
        <v>2.38</v>
      </c>
      <c r="H2">
        <v>2.29</v>
      </c>
    </row>
    <row r="3" spans="1:19" x14ac:dyDescent="0.25">
      <c r="A3">
        <v>2001</v>
      </c>
      <c r="B3">
        <v>2.29</v>
      </c>
      <c r="C3">
        <v>1.99</v>
      </c>
      <c r="F3">
        <v>2003</v>
      </c>
      <c r="G3">
        <v>2.58</v>
      </c>
      <c r="H3">
        <v>2.38</v>
      </c>
      <c r="K3" s="4" t="s">
        <v>3</v>
      </c>
      <c r="L3" s="4"/>
    </row>
    <row r="4" spans="1:19" x14ac:dyDescent="0.25">
      <c r="A4">
        <v>2002</v>
      </c>
      <c r="B4">
        <v>2.38</v>
      </c>
      <c r="C4">
        <v>2.29</v>
      </c>
      <c r="F4">
        <v>2004</v>
      </c>
      <c r="G4">
        <v>2.4900000000000002</v>
      </c>
      <c r="H4">
        <v>2.58</v>
      </c>
      <c r="K4" s="1" t="s">
        <v>4</v>
      </c>
      <c r="L4" s="1">
        <v>0.95966070800519376</v>
      </c>
    </row>
    <row r="5" spans="1:19" x14ac:dyDescent="0.25">
      <c r="A5">
        <v>2003</v>
      </c>
      <c r="B5">
        <v>2.58</v>
      </c>
      <c r="C5">
        <v>2.38</v>
      </c>
      <c r="F5">
        <v>2005</v>
      </c>
      <c r="G5">
        <v>2.63</v>
      </c>
      <c r="H5">
        <v>2.4900000000000002</v>
      </c>
      <c r="K5" s="1" t="s">
        <v>5</v>
      </c>
      <c r="L5" s="1">
        <v>0.92094867448902984</v>
      </c>
    </row>
    <row r="6" spans="1:19" x14ac:dyDescent="0.25">
      <c r="A6">
        <v>2004</v>
      </c>
      <c r="B6">
        <v>2.4900000000000002</v>
      </c>
      <c r="C6">
        <v>2.58</v>
      </c>
      <c r="F6">
        <v>2006</v>
      </c>
      <c r="G6">
        <v>2.83</v>
      </c>
      <c r="H6">
        <v>2.63</v>
      </c>
      <c r="K6" s="1" t="s">
        <v>6</v>
      </c>
      <c r="L6" s="1">
        <v>0.91106725880015849</v>
      </c>
    </row>
    <row r="7" spans="1:19" x14ac:dyDescent="0.25">
      <c r="A7">
        <v>2005</v>
      </c>
      <c r="B7">
        <v>2.63</v>
      </c>
      <c r="C7">
        <v>2.4900000000000002</v>
      </c>
      <c r="F7">
        <v>2007</v>
      </c>
      <c r="G7">
        <v>2.92</v>
      </c>
      <c r="H7">
        <v>2.83</v>
      </c>
      <c r="K7" s="1" t="s">
        <v>7</v>
      </c>
      <c r="L7" s="1">
        <v>0.10714398485544148</v>
      </c>
    </row>
    <row r="8" spans="1:19" ht="15.75" thickBot="1" x14ac:dyDescent="0.3">
      <c r="A8">
        <v>2006</v>
      </c>
      <c r="B8">
        <v>2.83</v>
      </c>
      <c r="C8">
        <v>2.63</v>
      </c>
      <c r="F8">
        <v>2008</v>
      </c>
      <c r="G8">
        <v>3.13</v>
      </c>
      <c r="H8">
        <v>2.92</v>
      </c>
      <c r="K8" s="2" t="s">
        <v>8</v>
      </c>
      <c r="L8" s="2">
        <v>10</v>
      </c>
    </row>
    <row r="9" spans="1:19" x14ac:dyDescent="0.25">
      <c r="A9">
        <v>2007</v>
      </c>
      <c r="B9">
        <v>2.92</v>
      </c>
      <c r="C9">
        <v>2.83</v>
      </c>
      <c r="F9">
        <v>2009</v>
      </c>
      <c r="G9">
        <v>3.26</v>
      </c>
      <c r="H9">
        <v>3.13</v>
      </c>
    </row>
    <row r="10" spans="1:19" ht="15.75" thickBot="1" x14ac:dyDescent="0.3">
      <c r="A10">
        <v>2008</v>
      </c>
      <c r="B10">
        <v>3.13</v>
      </c>
      <c r="C10">
        <v>2.92</v>
      </c>
      <c r="F10">
        <v>2010</v>
      </c>
      <c r="G10">
        <v>3.27</v>
      </c>
      <c r="H10">
        <v>3.26</v>
      </c>
      <c r="K10" t="s">
        <v>9</v>
      </c>
    </row>
    <row r="11" spans="1:19" x14ac:dyDescent="0.25">
      <c r="A11">
        <v>2009</v>
      </c>
      <c r="B11">
        <v>3.26</v>
      </c>
      <c r="C11">
        <v>3.13</v>
      </c>
      <c r="F11">
        <v>2011</v>
      </c>
      <c r="G11">
        <f>L17+L18*3.27</f>
        <v>3.3245528762347467</v>
      </c>
      <c r="K11" s="3"/>
      <c r="L11" s="3" t="s">
        <v>14</v>
      </c>
      <c r="M11" s="3" t="s">
        <v>15</v>
      </c>
      <c r="N11" s="3" t="s">
        <v>16</v>
      </c>
      <c r="O11" s="3" t="s">
        <v>17</v>
      </c>
      <c r="P11" s="3" t="s">
        <v>18</v>
      </c>
    </row>
    <row r="12" spans="1:19" x14ac:dyDescent="0.25">
      <c r="A12">
        <v>2010</v>
      </c>
      <c r="B12">
        <v>3.27</v>
      </c>
      <c r="C12">
        <v>3.26</v>
      </c>
      <c r="K12" s="1" t="s">
        <v>10</v>
      </c>
      <c r="L12" s="1">
        <v>1</v>
      </c>
      <c r="M12" s="1">
        <v>1.069921332074375</v>
      </c>
      <c r="N12" s="1">
        <v>1.069921332074375</v>
      </c>
      <c r="O12" s="1">
        <v>93.200074107420562</v>
      </c>
      <c r="P12" s="1">
        <v>1.1033450386877916E-5</v>
      </c>
    </row>
    <row r="13" spans="1:19" x14ac:dyDescent="0.25">
      <c r="C13">
        <v>3.27</v>
      </c>
      <c r="K13" s="1" t="s">
        <v>11</v>
      </c>
      <c r="L13" s="1">
        <v>8</v>
      </c>
      <c r="M13" s="1">
        <v>9.183866792562459E-2</v>
      </c>
      <c r="N13" s="1">
        <v>1.1479833490703074E-2</v>
      </c>
      <c r="O13" s="1"/>
      <c r="P13" s="1"/>
    </row>
    <row r="14" spans="1:19" ht="15.75" thickBot="1" x14ac:dyDescent="0.3">
      <c r="K14" s="2" t="s">
        <v>12</v>
      </c>
      <c r="L14" s="2">
        <v>9</v>
      </c>
      <c r="M14" s="2">
        <v>1.1617599999999997</v>
      </c>
      <c r="N14" s="2"/>
      <c r="O14" s="2"/>
      <c r="P14" s="2"/>
    </row>
    <row r="15" spans="1:19" ht="15.75" thickBot="1" x14ac:dyDescent="0.3"/>
    <row r="16" spans="1:19" x14ac:dyDescent="0.25">
      <c r="K16" s="3"/>
      <c r="L16" s="3" t="s">
        <v>19</v>
      </c>
      <c r="M16" s="3" t="s">
        <v>7</v>
      </c>
      <c r="N16" s="3" t="s">
        <v>20</v>
      </c>
      <c r="O16" s="3" t="s">
        <v>21</v>
      </c>
      <c r="P16" s="3" t="s">
        <v>22</v>
      </c>
      <c r="Q16" s="3" t="s">
        <v>23</v>
      </c>
      <c r="R16" s="3" t="s">
        <v>24</v>
      </c>
      <c r="S16" s="3" t="s">
        <v>25</v>
      </c>
    </row>
    <row r="17" spans="11:19" x14ac:dyDescent="0.25">
      <c r="K17" s="1" t="s">
        <v>13</v>
      </c>
      <c r="L17" s="1">
        <v>0.44192722254503192</v>
      </c>
      <c r="M17" s="1">
        <v>0.24433986853638689</v>
      </c>
      <c r="N17" s="1">
        <v>1.8086578551106181</v>
      </c>
      <c r="O17" s="1">
        <v>0.10811234943064363</v>
      </c>
      <c r="P17" s="1">
        <v>-0.12152152469511879</v>
      </c>
      <c r="Q17" s="1">
        <v>1.0053759697851827</v>
      </c>
      <c r="R17" s="1">
        <v>-0.12152152469511879</v>
      </c>
      <c r="S17" s="1">
        <v>1.0053759697851827</v>
      </c>
    </row>
    <row r="18" spans="11:19" ht="15.75" thickBot="1" x14ac:dyDescent="0.3">
      <c r="K18" s="2" t="s">
        <v>26</v>
      </c>
      <c r="L18" s="2">
        <v>0.88153689715281802</v>
      </c>
      <c r="M18" s="2">
        <v>9.1312948370001576E-2</v>
      </c>
      <c r="N18" s="2">
        <v>9.6540185470828952</v>
      </c>
      <c r="O18" s="2">
        <v>1.1033450386877916E-5</v>
      </c>
      <c r="P18" s="2">
        <v>0.67096886061390981</v>
      </c>
      <c r="Q18" s="2">
        <v>1.0921049336917263</v>
      </c>
      <c r="R18" s="2">
        <v>0.67096886061390981</v>
      </c>
      <c r="S18" s="2">
        <v>1.0921049336917263</v>
      </c>
    </row>
    <row r="19" spans="11:19" x14ac:dyDescent="0.25">
      <c r="O19" t="s">
        <v>33</v>
      </c>
    </row>
    <row r="20" spans="11:19" x14ac:dyDescent="0.25">
      <c r="O20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s="6" t="s">
        <v>0</v>
      </c>
      <c r="B1" s="6" t="s">
        <v>1</v>
      </c>
    </row>
    <row r="2" spans="1:2" x14ac:dyDescent="0.25">
      <c r="A2">
        <v>2000</v>
      </c>
      <c r="B2">
        <v>1.99</v>
      </c>
    </row>
    <row r="3" spans="1:2" x14ac:dyDescent="0.25">
      <c r="A3">
        <v>2001</v>
      </c>
      <c r="B3">
        <v>2.29</v>
      </c>
    </row>
    <row r="4" spans="1:2" x14ac:dyDescent="0.25">
      <c r="A4">
        <v>2002</v>
      </c>
      <c r="B4">
        <v>2.38</v>
      </c>
    </row>
    <row r="5" spans="1:2" x14ac:dyDescent="0.25">
      <c r="A5">
        <v>2003</v>
      </c>
      <c r="B5">
        <v>2.58</v>
      </c>
    </row>
    <row r="6" spans="1:2" x14ac:dyDescent="0.25">
      <c r="A6">
        <v>2004</v>
      </c>
      <c r="B6">
        <v>2.4900000000000002</v>
      </c>
    </row>
    <row r="7" spans="1:2" x14ac:dyDescent="0.25">
      <c r="A7">
        <v>2005</v>
      </c>
      <c r="B7">
        <v>2.63</v>
      </c>
    </row>
    <row r="8" spans="1:2" x14ac:dyDescent="0.25">
      <c r="A8">
        <v>2006</v>
      </c>
      <c r="B8">
        <v>2.83</v>
      </c>
    </row>
    <row r="9" spans="1:2" x14ac:dyDescent="0.25">
      <c r="A9">
        <v>2007</v>
      </c>
      <c r="B9">
        <v>2.92</v>
      </c>
    </row>
    <row r="10" spans="1:2" x14ac:dyDescent="0.25">
      <c r="A10">
        <v>2008</v>
      </c>
      <c r="B10">
        <v>3.13</v>
      </c>
    </row>
    <row r="11" spans="1:2" x14ac:dyDescent="0.25">
      <c r="A11">
        <v>2009</v>
      </c>
      <c r="B11">
        <v>3.26</v>
      </c>
    </row>
    <row r="12" spans="1:2" x14ac:dyDescent="0.25">
      <c r="A12">
        <v>2010</v>
      </c>
      <c r="B12">
        <v>3.27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753D4DAF862141A22CE74571FC6244" ma:contentTypeVersion="2" ma:contentTypeDescription="Create a new document." ma:contentTypeScope="" ma:versionID="44be5bf6baabb2cd9f3ca5993ed7b2cf">
  <xsd:schema xmlns:xsd="http://www.w3.org/2001/XMLSchema" xmlns:xs="http://www.w3.org/2001/XMLSchema" xmlns:p="http://schemas.microsoft.com/office/2006/metadata/properties" xmlns:ns2="b1d01e48-05a7-46be-bbf5-f6a4053d7c21" targetNamespace="http://schemas.microsoft.com/office/2006/metadata/properties" ma:root="true" ma:fieldsID="4f059ac53a36592ac66d43a9aa2630a3" ns2:_="">
    <xsd:import namespace="b1d01e48-05a7-46be-bbf5-f6a4053d7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01e48-05a7-46be-bbf5-f6a4053d7c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B4920-36E9-4B58-8C03-EB295487D0B3}"/>
</file>

<file path=customXml/itemProps2.xml><?xml version="1.0" encoding="utf-8"?>
<ds:datastoreItem xmlns:ds="http://schemas.openxmlformats.org/officeDocument/2006/customXml" ds:itemID="{75CFA223-5A74-4150-88C0-E9C1EE20F60E}"/>
</file>

<file path=customXml/itemProps3.xml><?xml version="1.0" encoding="utf-8"?>
<ds:datastoreItem xmlns:ds="http://schemas.openxmlformats.org/officeDocument/2006/customXml" ds:itemID="{C61B3A2D-20CC-4D59-9E63-F1D0594E2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AR3</vt:lpstr>
      <vt:lpstr>AR2</vt:lpstr>
      <vt:lpstr>AR1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Sivasankar</dc:creator>
  <cp:lastModifiedBy>Sivasankar</cp:lastModifiedBy>
  <dcterms:created xsi:type="dcterms:W3CDTF">2021-10-28T06:45:32Z</dcterms:created>
  <dcterms:modified xsi:type="dcterms:W3CDTF">2022-01-31T10:44:45Z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0x01010093753D4DAF862141A22CE74571FC6244</vt:lpwstr>
  </property>
</Properties>
</file>