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k" sheetId="1" r:id="rId4"/>
  </sheets>
  <definedNames/>
  <calcPr/>
  <extLst>
    <ext uri="GoogleSheetsCustomDataVersion2">
      <go:sheetsCustomData xmlns:go="http://customooxmlschemas.google.com/" r:id="rId5" roundtripDataChecksum="SFUW2lfCxDvDifSLGyZ0K+tOGH2Xo5cLMwlKNkoXgA8="/>
    </ext>
  </extLst>
</workbook>
</file>

<file path=xl/sharedStrings.xml><?xml version="1.0" encoding="utf-8"?>
<sst xmlns="http://schemas.openxmlformats.org/spreadsheetml/2006/main" count="196" uniqueCount="44">
  <si>
    <t>Tahun</t>
  </si>
  <si>
    <t>Wilayah</t>
  </si>
  <si>
    <t>Jumlah Kejadian</t>
  </si>
  <si>
    <t>Korban</t>
  </si>
  <si>
    <t>Rumah terdampak</t>
  </si>
  <si>
    <t>Fasilitas terdampak</t>
  </si>
  <si>
    <t>Aceh</t>
  </si>
  <si>
    <t>Sumatera Utara</t>
  </si>
  <si>
    <t>Sumatera Selatan</t>
  </si>
  <si>
    <t>Sumatera Barat</t>
  </si>
  <si>
    <t>Bengkulu</t>
  </si>
  <si>
    <t>Riau</t>
  </si>
  <si>
    <t>Kepulauan Riau</t>
  </si>
  <si>
    <t>Jambi</t>
  </si>
  <si>
    <t>Lampung</t>
  </si>
  <si>
    <t>Kepulauan Bangka Belitung</t>
  </si>
  <si>
    <t>Kalimantan Barat</t>
  </si>
  <si>
    <t>Kalimantan Timur</t>
  </si>
  <si>
    <t>Kalimantan Selatan</t>
  </si>
  <si>
    <t>Kalimantan Tengah</t>
  </si>
  <si>
    <t>Kalimantan Utara</t>
  </si>
  <si>
    <t>Banten</t>
  </si>
  <si>
    <t>DKI Jakarta</t>
  </si>
  <si>
    <t>Jawa Barat</t>
  </si>
  <si>
    <t>Jawa Tengah</t>
  </si>
  <si>
    <t>DI Yogyakarta</t>
  </si>
  <si>
    <t>Jawa Timur</t>
  </si>
  <si>
    <t>Bali</t>
  </si>
  <si>
    <t>Nusa Tenggara Timur</t>
  </si>
  <si>
    <t>Nusa Tenggara Barat</t>
  </si>
  <si>
    <t>Gorontalo</t>
  </si>
  <si>
    <t>Sulawesi Barat</t>
  </si>
  <si>
    <t>Sulawesi Tengah</t>
  </si>
  <si>
    <t>Sulawesi Utara</t>
  </si>
  <si>
    <t>Sulawesi Tenggara</t>
  </si>
  <si>
    <t>Sulawesi Selatan</t>
  </si>
  <si>
    <t>Maluku Utara</t>
  </si>
  <si>
    <t>Maluku</t>
  </si>
  <si>
    <t>Papua Barat</t>
  </si>
  <si>
    <t>Papua Tengah</t>
  </si>
  <si>
    <t>Papua</t>
  </si>
  <si>
    <t>Papua Pegunungan</t>
  </si>
  <si>
    <t>Papua Selatan</t>
  </si>
  <si>
    <t>Papua Barat Daya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</si>
</sst>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0" fillId="0" fontId="2" numFmtId="0" xfId="0" applyFont="1"/>
    <xf borderId="2" fillId="0" fontId="3" numFmtId="0" xfId="0" applyAlignment="1" applyBorder="1" applyFont="1">
      <alignment horizontal="center" vertical="center"/>
    </xf>
    <xf borderId="1" fillId="0" fontId="3" numFmtId="0" xfId="0" applyBorder="1" applyFont="1"/>
    <xf borderId="1" fillId="0" fontId="3" numFmtId="1" xfId="0" applyAlignment="1" applyBorder="1" applyFont="1" applyNumberFormat="1">
      <alignment horizontal="right"/>
    </xf>
    <xf borderId="3" fillId="3" fontId="4" numFmtId="0" xfId="0" applyBorder="1" applyFill="1" applyFont="1"/>
    <xf borderId="4" fillId="0" fontId="5" numFmtId="0" xfId="0" applyBorder="1" applyFont="1"/>
    <xf borderId="0" fillId="0" fontId="3" numFmtId="1" xfId="0" applyFont="1" applyNumberFormat="1"/>
    <xf borderId="1" fillId="0" fontId="3" numFmtId="1" xfId="0" applyAlignment="1" applyBorder="1" applyFont="1" applyNumberFormat="1">
      <alignment horizontal="right" readingOrder="0"/>
    </xf>
    <xf borderId="1" fillId="0" fontId="3" numFmtId="0" xfId="0" applyAlignment="1" applyBorder="1" applyFont="1">
      <alignment readingOrder="0"/>
    </xf>
    <xf borderId="2" fillId="0" fontId="3" numFmtId="1" xfId="0" applyAlignment="1" applyBorder="1" applyFont="1" applyNumberFormat="1">
      <alignment horizontal="right"/>
    </xf>
    <xf borderId="4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right"/>
    </xf>
    <xf borderId="0" fillId="0" fontId="3" numFmtId="0" xfId="0" applyAlignment="1" applyFont="1">
      <alignment horizontal="right" readingOrder="0"/>
    </xf>
    <xf borderId="2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 readingOrder="0"/>
    </xf>
    <xf borderId="5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0"/>
    <col customWidth="1" min="2" max="2" width="36.0"/>
    <col customWidth="1" min="3" max="3" width="21.43"/>
    <col customWidth="1" min="4" max="4" width="16.57"/>
    <col customWidth="1" min="5" max="5" width="24.0"/>
    <col customWidth="1" min="6" max="6" width="27.0"/>
    <col customWidth="1" min="7" max="7" width="15.71"/>
    <col customWidth="1" min="8" max="26" width="8.71"/>
  </cols>
  <sheetData>
    <row r="1" ht="18.0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/>
    </row>
    <row r="2" ht="14.25" customHeight="1">
      <c r="A2" s="5">
        <v>2020.0</v>
      </c>
      <c r="B2" s="6" t="s">
        <v>6</v>
      </c>
      <c r="C2" s="7">
        <v>86.0</v>
      </c>
      <c r="D2" s="7">
        <v>220520.0</v>
      </c>
      <c r="E2" s="7">
        <v>46044.0</v>
      </c>
      <c r="F2" s="7">
        <v>24.0</v>
      </c>
      <c r="G2" s="8"/>
    </row>
    <row r="3" ht="14.25" customHeight="1">
      <c r="A3" s="9"/>
      <c r="B3" s="6" t="s">
        <v>7</v>
      </c>
      <c r="C3" s="7">
        <v>78.0</v>
      </c>
      <c r="D3" s="7">
        <v>371514.0</v>
      </c>
      <c r="E3" s="7">
        <v>81498.0</v>
      </c>
      <c r="F3" s="7">
        <v>43.0</v>
      </c>
      <c r="I3" s="10"/>
      <c r="J3" s="10"/>
      <c r="K3" s="10"/>
      <c r="L3" s="10"/>
    </row>
    <row r="4" ht="14.25" customHeight="1">
      <c r="A4" s="9"/>
      <c r="B4" s="6" t="s">
        <v>8</v>
      </c>
      <c r="C4" s="7">
        <v>56.0</v>
      </c>
      <c r="D4" s="7">
        <v>36876.0</v>
      </c>
      <c r="E4" s="7">
        <v>11795.0</v>
      </c>
      <c r="F4" s="7">
        <v>49.0</v>
      </c>
      <c r="I4" s="10"/>
      <c r="J4" s="10"/>
      <c r="K4" s="10"/>
      <c r="L4" s="10"/>
    </row>
    <row r="5" ht="14.25" customHeight="1">
      <c r="A5" s="9"/>
      <c r="B5" s="6" t="s">
        <v>9</v>
      </c>
      <c r="C5" s="7">
        <v>85.0</v>
      </c>
      <c r="D5" s="7">
        <v>40166.0</v>
      </c>
      <c r="E5" s="7">
        <v>7091.0</v>
      </c>
      <c r="F5" s="7">
        <v>61.0</v>
      </c>
      <c r="I5" s="10"/>
      <c r="J5" s="10"/>
      <c r="K5" s="10"/>
      <c r="L5" s="10"/>
    </row>
    <row r="6" ht="14.25" customHeight="1">
      <c r="A6" s="9"/>
      <c r="B6" s="6" t="s">
        <v>10</v>
      </c>
      <c r="C6" s="7">
        <v>22.0</v>
      </c>
      <c r="D6" s="7">
        <v>22462.0</v>
      </c>
      <c r="E6" s="7">
        <v>3233.0</v>
      </c>
      <c r="F6" s="7">
        <v>30.0</v>
      </c>
      <c r="I6" s="10"/>
      <c r="J6" s="10"/>
      <c r="K6" s="10"/>
      <c r="L6" s="10"/>
    </row>
    <row r="7" ht="14.25" customHeight="1">
      <c r="A7" s="9"/>
      <c r="B7" s="6" t="s">
        <v>11</v>
      </c>
      <c r="C7" s="7">
        <v>19.0</v>
      </c>
      <c r="D7" s="7">
        <v>15112.0</v>
      </c>
      <c r="E7" s="7">
        <v>4577.0</v>
      </c>
      <c r="F7" s="7">
        <v>0.0</v>
      </c>
      <c r="I7" s="10"/>
      <c r="J7" s="10"/>
      <c r="K7" s="10"/>
      <c r="L7" s="10"/>
    </row>
    <row r="8" ht="14.25" customHeight="1">
      <c r="A8" s="9"/>
      <c r="B8" s="6" t="s">
        <v>12</v>
      </c>
      <c r="C8" s="7">
        <v>3.0</v>
      </c>
      <c r="D8" s="7">
        <v>2468.0</v>
      </c>
      <c r="E8" s="7">
        <v>438.0</v>
      </c>
      <c r="F8" s="7">
        <v>1.0</v>
      </c>
      <c r="I8" s="10"/>
      <c r="J8" s="10"/>
      <c r="K8" s="10"/>
      <c r="L8" s="10"/>
    </row>
    <row r="9" ht="14.25" customHeight="1">
      <c r="A9" s="9"/>
      <c r="B9" s="6" t="s">
        <v>13</v>
      </c>
      <c r="C9" s="7">
        <v>39.0</v>
      </c>
      <c r="D9" s="7">
        <v>65621.0</v>
      </c>
      <c r="E9" s="7">
        <v>22159.0</v>
      </c>
      <c r="F9" s="7">
        <v>2.0</v>
      </c>
    </row>
    <row r="10" ht="14.25" customHeight="1">
      <c r="A10" s="9"/>
      <c r="B10" s="6" t="s">
        <v>14</v>
      </c>
      <c r="C10" s="7">
        <v>23.0</v>
      </c>
      <c r="D10" s="7">
        <v>14546.0</v>
      </c>
      <c r="E10" s="7">
        <v>8335.0</v>
      </c>
      <c r="F10" s="7">
        <v>6.0</v>
      </c>
    </row>
    <row r="11" ht="14.25" customHeight="1">
      <c r="A11" s="9"/>
      <c r="B11" s="6" t="s">
        <v>15</v>
      </c>
      <c r="C11" s="7">
        <v>3.0</v>
      </c>
      <c r="D11" s="7">
        <v>445.0</v>
      </c>
      <c r="E11" s="7">
        <v>39.0</v>
      </c>
      <c r="F11" s="7">
        <v>0.0</v>
      </c>
    </row>
    <row r="12" ht="14.25" customHeight="1">
      <c r="A12" s="9"/>
      <c r="B12" s="6" t="s">
        <v>16</v>
      </c>
      <c r="C12" s="7">
        <v>53.0</v>
      </c>
      <c r="D12" s="7">
        <v>385538.0</v>
      </c>
      <c r="E12" s="7">
        <v>84348.0</v>
      </c>
      <c r="F12" s="11">
        <v>104.0</v>
      </c>
    </row>
    <row r="13" ht="14.25" customHeight="1">
      <c r="A13" s="9"/>
      <c r="B13" s="6" t="s">
        <v>17</v>
      </c>
      <c r="C13" s="7">
        <v>22.0</v>
      </c>
      <c r="D13" s="7">
        <v>117468.0</v>
      </c>
      <c r="E13" s="7">
        <v>10087.0</v>
      </c>
      <c r="F13" s="7">
        <v>36.0</v>
      </c>
    </row>
    <row r="14" ht="14.25" customHeight="1">
      <c r="A14" s="9"/>
      <c r="B14" s="6" t="s">
        <v>18</v>
      </c>
      <c r="C14" s="7">
        <v>62.0</v>
      </c>
      <c r="D14" s="7">
        <v>148575.0</v>
      </c>
      <c r="E14" s="7">
        <v>37023.0</v>
      </c>
      <c r="F14" s="7">
        <v>9.0</v>
      </c>
    </row>
    <row r="15" ht="14.25" customHeight="1">
      <c r="A15" s="9"/>
      <c r="B15" s="6" t="s">
        <v>19</v>
      </c>
      <c r="C15" s="7">
        <v>63.0</v>
      </c>
      <c r="D15" s="7">
        <v>294115.0</v>
      </c>
      <c r="E15" s="7">
        <v>64691.0</v>
      </c>
      <c r="F15" s="7">
        <v>51.0</v>
      </c>
    </row>
    <row r="16" ht="14.25" customHeight="1">
      <c r="A16" s="9"/>
      <c r="B16" s="6" t="s">
        <v>20</v>
      </c>
      <c r="C16" s="7">
        <v>7.0</v>
      </c>
      <c r="D16" s="7">
        <v>375.0</v>
      </c>
      <c r="E16" s="7">
        <v>182.0</v>
      </c>
      <c r="F16" s="7">
        <v>1.0</v>
      </c>
    </row>
    <row r="17" ht="14.25" customHeight="1">
      <c r="A17" s="9"/>
      <c r="B17" s="6" t="s">
        <v>21</v>
      </c>
      <c r="C17" s="7">
        <v>42.0</v>
      </c>
      <c r="D17" s="7">
        <v>330436.0</v>
      </c>
      <c r="E17" s="7">
        <v>30666.0</v>
      </c>
      <c r="F17" s="7">
        <v>28.0</v>
      </c>
    </row>
    <row r="18" ht="14.25" customHeight="1">
      <c r="A18" s="9"/>
      <c r="B18" s="12" t="s">
        <v>22</v>
      </c>
      <c r="C18" s="7">
        <v>21.0</v>
      </c>
      <c r="D18" s="7">
        <v>124378.0</v>
      </c>
      <c r="E18" s="7">
        <v>3967.0</v>
      </c>
      <c r="F18" s="7">
        <v>0.0</v>
      </c>
    </row>
    <row r="19" ht="14.25" customHeight="1">
      <c r="A19" s="9"/>
      <c r="B19" s="6" t="s">
        <v>23</v>
      </c>
      <c r="C19" s="7">
        <v>208.0</v>
      </c>
      <c r="D19" s="7">
        <v>1727304.0</v>
      </c>
      <c r="E19" s="7">
        <v>372782.0</v>
      </c>
      <c r="F19" s="7">
        <v>647.0</v>
      </c>
    </row>
    <row r="20" ht="14.25" customHeight="1">
      <c r="A20" s="9"/>
      <c r="B20" s="6" t="s">
        <v>24</v>
      </c>
      <c r="C20" s="7">
        <v>256.0</v>
      </c>
      <c r="D20" s="7">
        <v>313584.0</v>
      </c>
      <c r="E20" s="7">
        <v>56873.0</v>
      </c>
      <c r="F20" s="7">
        <v>41.0</v>
      </c>
    </row>
    <row r="21" ht="14.25" customHeight="1">
      <c r="A21" s="9"/>
      <c r="B21" s="12" t="s">
        <v>25</v>
      </c>
      <c r="C21" s="7">
        <v>6.0</v>
      </c>
      <c r="D21" s="7">
        <v>721.0</v>
      </c>
      <c r="E21" s="7">
        <v>64.0</v>
      </c>
      <c r="F21" s="7">
        <v>2.0</v>
      </c>
    </row>
    <row r="22" ht="14.25" customHeight="1">
      <c r="A22" s="9"/>
      <c r="B22" s="6" t="s">
        <v>26</v>
      </c>
      <c r="C22" s="7">
        <v>137.0</v>
      </c>
      <c r="D22" s="7">
        <v>301256.0</v>
      </c>
      <c r="E22" s="7">
        <v>96645.0</v>
      </c>
      <c r="F22" s="7">
        <v>71.0</v>
      </c>
    </row>
    <row r="23" ht="14.25" customHeight="1">
      <c r="A23" s="9"/>
      <c r="B23" s="6" t="s">
        <v>27</v>
      </c>
      <c r="C23" s="7">
        <v>4.0</v>
      </c>
      <c r="D23" s="7">
        <v>20.0</v>
      </c>
      <c r="E23" s="7">
        <v>20.0</v>
      </c>
      <c r="F23" s="7">
        <v>1.0</v>
      </c>
    </row>
    <row r="24" ht="14.25" customHeight="1">
      <c r="A24" s="9"/>
      <c r="B24" s="6" t="s">
        <v>28</v>
      </c>
      <c r="C24" s="7">
        <v>3.0</v>
      </c>
      <c r="D24" s="7">
        <v>2690.0</v>
      </c>
      <c r="E24" s="7">
        <v>528.0</v>
      </c>
      <c r="F24" s="7">
        <v>0.0</v>
      </c>
    </row>
    <row r="25" ht="14.25" customHeight="1">
      <c r="A25" s="9"/>
      <c r="B25" s="6" t="s">
        <v>29</v>
      </c>
      <c r="C25" s="7">
        <v>42.0</v>
      </c>
      <c r="D25" s="7">
        <v>26007.0</v>
      </c>
      <c r="E25" s="7">
        <v>5389.0</v>
      </c>
      <c r="F25" s="7">
        <v>17.0</v>
      </c>
    </row>
    <row r="26" ht="14.25" customHeight="1">
      <c r="A26" s="9"/>
      <c r="B26" s="6" t="s">
        <v>30</v>
      </c>
      <c r="C26" s="7">
        <v>23.0</v>
      </c>
      <c r="D26" s="7">
        <v>122559.0</v>
      </c>
      <c r="E26" s="7">
        <v>20186.0</v>
      </c>
      <c r="F26" s="7">
        <v>37.0</v>
      </c>
    </row>
    <row r="27" ht="14.25" customHeight="1">
      <c r="A27" s="9"/>
      <c r="B27" s="6" t="s">
        <v>31</v>
      </c>
      <c r="C27" s="7">
        <v>5.0</v>
      </c>
      <c r="D27" s="7">
        <v>7976.0</v>
      </c>
      <c r="E27" s="7">
        <v>1313.0</v>
      </c>
      <c r="F27" s="7">
        <v>6.0</v>
      </c>
    </row>
    <row r="28" ht="14.25" customHeight="1">
      <c r="A28" s="9"/>
      <c r="B28" s="6" t="s">
        <v>32</v>
      </c>
      <c r="C28" s="7">
        <v>45.0</v>
      </c>
      <c r="D28" s="7">
        <v>56074.0</v>
      </c>
      <c r="E28" s="7">
        <v>6189.0</v>
      </c>
      <c r="F28" s="7">
        <v>18.0</v>
      </c>
    </row>
    <row r="29" ht="14.25" customHeight="1">
      <c r="A29" s="9"/>
      <c r="B29" s="6" t="s">
        <v>33</v>
      </c>
      <c r="C29" s="7">
        <v>10.0</v>
      </c>
      <c r="D29" s="7">
        <v>56121.0</v>
      </c>
      <c r="E29" s="7">
        <v>24772.0</v>
      </c>
      <c r="F29" s="7">
        <v>16.0</v>
      </c>
    </row>
    <row r="30" ht="14.25" customHeight="1">
      <c r="A30" s="9"/>
      <c r="B30" s="6" t="s">
        <v>34</v>
      </c>
      <c r="C30" s="7">
        <v>6.0</v>
      </c>
      <c r="D30" s="7">
        <v>34868.0</v>
      </c>
      <c r="E30" s="7">
        <v>3514.0</v>
      </c>
      <c r="F30" s="7">
        <v>80.0</v>
      </c>
    </row>
    <row r="31" ht="14.25" customHeight="1">
      <c r="A31" s="9"/>
      <c r="B31" s="6" t="s">
        <v>35</v>
      </c>
      <c r="C31" s="7">
        <v>51.0</v>
      </c>
      <c r="D31" s="7">
        <v>226608.0</v>
      </c>
      <c r="E31" s="7">
        <v>55872.0</v>
      </c>
      <c r="F31" s="7">
        <v>467.0</v>
      </c>
    </row>
    <row r="32" ht="14.25" customHeight="1">
      <c r="A32" s="9"/>
      <c r="B32" s="6" t="s">
        <v>36</v>
      </c>
      <c r="C32" s="7">
        <v>17.0</v>
      </c>
      <c r="D32" s="7">
        <v>14322.0</v>
      </c>
      <c r="E32" s="7">
        <v>7010.0</v>
      </c>
      <c r="F32" s="7">
        <v>14.0</v>
      </c>
    </row>
    <row r="33" ht="14.25" customHeight="1">
      <c r="A33" s="9"/>
      <c r="B33" s="6" t="s">
        <v>37</v>
      </c>
      <c r="C33" s="7">
        <v>10.0</v>
      </c>
      <c r="D33" s="7">
        <v>3704.0</v>
      </c>
      <c r="E33" s="7">
        <v>820.0</v>
      </c>
      <c r="F33" s="7">
        <v>9.0</v>
      </c>
    </row>
    <row r="34" ht="14.25" customHeight="1">
      <c r="A34" s="9"/>
      <c r="B34" s="6" t="s">
        <v>38</v>
      </c>
      <c r="C34" s="7">
        <v>6.0</v>
      </c>
      <c r="D34" s="7">
        <v>1032.0</v>
      </c>
      <c r="E34" s="7">
        <v>78.0</v>
      </c>
      <c r="F34" s="7">
        <v>3.0</v>
      </c>
    </row>
    <row r="35" ht="14.25" customHeight="1">
      <c r="A35" s="9"/>
      <c r="B35" s="6" t="s">
        <v>39</v>
      </c>
      <c r="C35" s="13">
        <v>6.0</v>
      </c>
      <c r="D35" s="7">
        <v>16196.0</v>
      </c>
      <c r="E35" s="7">
        <v>3329.0</v>
      </c>
      <c r="F35" s="7">
        <v>2.0</v>
      </c>
    </row>
    <row r="36" ht="14.25" customHeight="1">
      <c r="A36" s="14"/>
      <c r="B36" s="6" t="s">
        <v>40</v>
      </c>
      <c r="C36" s="11">
        <v>6.0</v>
      </c>
      <c r="D36" s="11">
        <v>8614.0</v>
      </c>
      <c r="E36" s="11">
        <v>1704.0</v>
      </c>
      <c r="F36" s="11">
        <v>3.0</v>
      </c>
    </row>
    <row r="37" ht="14.25" customHeight="1">
      <c r="A37" s="14"/>
      <c r="B37" s="6" t="s">
        <v>41</v>
      </c>
      <c r="C37" s="11">
        <v>6.0</v>
      </c>
      <c r="D37" s="11">
        <v>8614.0</v>
      </c>
      <c r="E37" s="11">
        <v>1704.0</v>
      </c>
      <c r="F37" s="11">
        <v>3.0</v>
      </c>
    </row>
    <row r="38" ht="14.25" customHeight="1">
      <c r="A38" s="14"/>
      <c r="B38" s="6" t="s">
        <v>42</v>
      </c>
      <c r="C38" s="11">
        <v>6.0</v>
      </c>
      <c r="D38" s="11">
        <v>8614.0</v>
      </c>
      <c r="E38" s="11">
        <v>1704.0</v>
      </c>
      <c r="F38" s="11">
        <v>3.0</v>
      </c>
    </row>
    <row r="39" ht="14.25" customHeight="1">
      <c r="A39" s="14"/>
      <c r="B39" s="12" t="s">
        <v>43</v>
      </c>
      <c r="C39" s="11">
        <v>6.0</v>
      </c>
      <c r="D39" s="11">
        <v>8614.0</v>
      </c>
      <c r="E39" s="11">
        <v>1704.0</v>
      </c>
      <c r="F39" s="11">
        <v>3.0</v>
      </c>
    </row>
    <row r="40" ht="14.25" customHeight="1">
      <c r="A40" s="5">
        <v>2021.0</v>
      </c>
      <c r="B40" s="6" t="s">
        <v>6</v>
      </c>
      <c r="C40" s="15">
        <v>100.0</v>
      </c>
      <c r="D40" s="7">
        <v>275908.0</v>
      </c>
      <c r="E40" s="15">
        <f t="shared" ref="E40:E41" si="1">SUM(A40:D40)</f>
        <v>278029</v>
      </c>
      <c r="F40" s="7">
        <v>39.0</v>
      </c>
      <c r="G40" s="8"/>
    </row>
    <row r="41" ht="14.25" customHeight="1">
      <c r="A41" s="9"/>
      <c r="B41" s="6" t="s">
        <v>7</v>
      </c>
      <c r="C41" s="15">
        <v>83.0</v>
      </c>
      <c r="D41" s="7">
        <v>541984.0</v>
      </c>
      <c r="E41" s="15">
        <f t="shared" si="1"/>
        <v>542067</v>
      </c>
      <c r="F41" s="7">
        <v>87.0</v>
      </c>
    </row>
    <row r="42" ht="14.25" customHeight="1">
      <c r="A42" s="9"/>
      <c r="B42" s="6" t="s">
        <v>8</v>
      </c>
      <c r="C42" s="15">
        <v>39.0</v>
      </c>
      <c r="D42" s="7">
        <v>31625.0</v>
      </c>
      <c r="E42" s="15">
        <f>SUM(A45:D45)</f>
        <v>68530</v>
      </c>
      <c r="F42" s="7">
        <v>12.0</v>
      </c>
    </row>
    <row r="43" ht="14.25" customHeight="1">
      <c r="A43" s="9"/>
      <c r="B43" s="6" t="s">
        <v>9</v>
      </c>
      <c r="C43" s="15">
        <v>58.0</v>
      </c>
      <c r="D43" s="7">
        <v>102654.0</v>
      </c>
      <c r="E43" s="15">
        <f>SUM(A42)</f>
        <v>0</v>
      </c>
      <c r="F43" s="7">
        <v>27.0</v>
      </c>
    </row>
    <row r="44" ht="14.25" customHeight="1">
      <c r="A44" s="9"/>
      <c r="B44" s="6" t="s">
        <v>10</v>
      </c>
      <c r="C44" s="15">
        <v>25.0</v>
      </c>
      <c r="D44" s="7">
        <v>35272.0</v>
      </c>
      <c r="E44" s="15">
        <f>SUM(A46)</f>
        <v>0</v>
      </c>
      <c r="F44" s="7">
        <v>9.0</v>
      </c>
    </row>
    <row r="45" ht="14.25" customHeight="1">
      <c r="A45" s="9"/>
      <c r="B45" s="6" t="s">
        <v>11</v>
      </c>
      <c r="C45" s="15">
        <v>67.0</v>
      </c>
      <c r="D45" s="7">
        <v>68463.0</v>
      </c>
      <c r="E45" s="15">
        <f>SUM(A43:D43)</f>
        <v>102712</v>
      </c>
      <c r="F45" s="7">
        <v>22.0</v>
      </c>
    </row>
    <row r="46" ht="14.25" customHeight="1">
      <c r="A46" s="9"/>
      <c r="B46" s="6" t="s">
        <v>12</v>
      </c>
      <c r="C46" s="15">
        <v>14.0</v>
      </c>
      <c r="D46" s="7">
        <v>11829.0</v>
      </c>
      <c r="E46" s="15">
        <f>SUM(A49:D49)</f>
        <v>4726</v>
      </c>
      <c r="F46" s="7">
        <v>4.0</v>
      </c>
    </row>
    <row r="47" ht="14.25" customHeight="1">
      <c r="A47" s="9"/>
      <c r="B47" s="6" t="s">
        <v>13</v>
      </c>
      <c r="C47" s="15">
        <v>37.0</v>
      </c>
      <c r="D47" s="7">
        <v>16271.0</v>
      </c>
      <c r="E47" s="15">
        <f>SUM(A44)</f>
        <v>0</v>
      </c>
      <c r="F47" s="7">
        <v>12.0</v>
      </c>
    </row>
    <row r="48" ht="14.25" customHeight="1">
      <c r="A48" s="9"/>
      <c r="B48" s="6" t="s">
        <v>14</v>
      </c>
      <c r="C48" s="15">
        <v>25.0</v>
      </c>
      <c r="D48" s="7">
        <v>17525.0</v>
      </c>
      <c r="E48" s="15">
        <f>SUM(A47)</f>
        <v>0</v>
      </c>
      <c r="F48" s="7">
        <v>1.0</v>
      </c>
    </row>
    <row r="49" ht="14.25" customHeight="1">
      <c r="A49" s="9"/>
      <c r="B49" s="6" t="s">
        <v>15</v>
      </c>
      <c r="C49" s="15">
        <v>15.0</v>
      </c>
      <c r="D49" s="7">
        <v>4711.0</v>
      </c>
      <c r="E49" s="15">
        <f>SUM(A48:D48)</f>
        <v>17550</v>
      </c>
      <c r="F49" s="7">
        <v>0.0</v>
      </c>
    </row>
    <row r="50" ht="14.25" customHeight="1">
      <c r="A50" s="9"/>
      <c r="B50" s="6" t="s">
        <v>16</v>
      </c>
      <c r="C50" s="15">
        <v>45.0</v>
      </c>
      <c r="D50" s="7">
        <v>794785.0</v>
      </c>
      <c r="E50" s="15">
        <f>SUM(A59:D59)</f>
        <v>614</v>
      </c>
      <c r="F50" s="7">
        <v>26.0</v>
      </c>
    </row>
    <row r="51" ht="14.25" customHeight="1">
      <c r="A51" s="9"/>
      <c r="B51" s="6" t="s">
        <v>17</v>
      </c>
      <c r="C51" s="15">
        <v>36.0</v>
      </c>
      <c r="D51" s="7">
        <v>86605.0</v>
      </c>
      <c r="E51" s="15">
        <f>SUM(A62)</f>
        <v>0</v>
      </c>
      <c r="F51" s="7">
        <v>5.0</v>
      </c>
    </row>
    <row r="52" ht="14.25" customHeight="1">
      <c r="A52" s="9"/>
      <c r="B52" s="6" t="s">
        <v>18</v>
      </c>
      <c r="C52" s="15">
        <v>62.0</v>
      </c>
      <c r="D52" s="7">
        <v>1196235.0</v>
      </c>
      <c r="E52" s="15">
        <f>SUM(A61)</f>
        <v>0</v>
      </c>
      <c r="F52" s="7">
        <v>1274.0</v>
      </c>
    </row>
    <row r="53" ht="14.25" customHeight="1">
      <c r="A53" s="9"/>
      <c r="B53" s="6" t="s">
        <v>19</v>
      </c>
      <c r="C53" s="15">
        <v>51.0</v>
      </c>
      <c r="D53" s="7">
        <v>370004.0</v>
      </c>
      <c r="E53" s="15">
        <f>SUM(A60:D60)</f>
        <v>373308</v>
      </c>
      <c r="F53" s="7">
        <v>2.0</v>
      </c>
    </row>
    <row r="54" ht="14.25" customHeight="1">
      <c r="A54" s="9"/>
      <c r="B54" s="6" t="s">
        <v>20</v>
      </c>
      <c r="C54" s="15">
        <v>16.0</v>
      </c>
      <c r="D54" s="7">
        <v>43742.0</v>
      </c>
      <c r="E54" s="15">
        <f>SUM(A63)</f>
        <v>0</v>
      </c>
      <c r="F54" s="7">
        <v>30.0</v>
      </c>
    </row>
    <row r="55" ht="14.25" customHeight="1">
      <c r="A55" s="9"/>
      <c r="B55" s="6" t="s">
        <v>21</v>
      </c>
      <c r="C55" s="15">
        <v>57.0</v>
      </c>
      <c r="D55" s="7">
        <v>120056.0</v>
      </c>
      <c r="E55" s="15">
        <f>SUM(A55)</f>
        <v>0</v>
      </c>
      <c r="F55" s="7">
        <v>6.0</v>
      </c>
    </row>
    <row r="56" ht="14.25" customHeight="1">
      <c r="A56" s="9"/>
      <c r="B56" s="12" t="s">
        <v>22</v>
      </c>
      <c r="C56" s="15">
        <v>20.0</v>
      </c>
      <c r="D56" s="7">
        <v>56135.0</v>
      </c>
      <c r="E56" s="15">
        <f t="shared" ref="E56:E60" si="2">SUM(A50)</f>
        <v>0</v>
      </c>
      <c r="F56" s="7">
        <v>0.0</v>
      </c>
    </row>
    <row r="57" ht="14.25" customHeight="1">
      <c r="A57" s="9"/>
      <c r="B57" s="6" t="s">
        <v>23</v>
      </c>
      <c r="C57" s="15">
        <v>247.0</v>
      </c>
      <c r="D57" s="7">
        <v>1440554.0</v>
      </c>
      <c r="E57" s="15">
        <f t="shared" si="2"/>
        <v>0</v>
      </c>
      <c r="F57" s="7">
        <v>212.0</v>
      </c>
    </row>
    <row r="58" ht="14.25" customHeight="1">
      <c r="A58" s="9"/>
      <c r="B58" s="6" t="s">
        <v>24</v>
      </c>
      <c r="C58" s="15">
        <v>153.0</v>
      </c>
      <c r="D58" s="7">
        <v>970784.0</v>
      </c>
      <c r="E58" s="15">
        <f t="shared" si="2"/>
        <v>0</v>
      </c>
      <c r="F58" s="7">
        <v>6.0</v>
      </c>
    </row>
    <row r="59" ht="14.25" customHeight="1">
      <c r="A59" s="9"/>
      <c r="B59" s="12" t="s">
        <v>25</v>
      </c>
      <c r="C59" s="15">
        <v>6.0</v>
      </c>
      <c r="D59" s="7">
        <v>608.0</v>
      </c>
      <c r="E59" s="15">
        <f t="shared" si="2"/>
        <v>0</v>
      </c>
      <c r="F59" s="7">
        <v>3.0</v>
      </c>
    </row>
    <row r="60" ht="14.25" customHeight="1">
      <c r="A60" s="9"/>
      <c r="B60" s="6" t="s">
        <v>26</v>
      </c>
      <c r="C60" s="15">
        <v>149.0</v>
      </c>
      <c r="D60" s="7">
        <v>373159.0</v>
      </c>
      <c r="E60" s="15">
        <f t="shared" si="2"/>
        <v>0</v>
      </c>
      <c r="F60" s="7">
        <v>13.0</v>
      </c>
    </row>
    <row r="61" ht="14.25" customHeight="1">
      <c r="A61" s="9"/>
      <c r="B61" s="6" t="s">
        <v>27</v>
      </c>
      <c r="C61" s="15">
        <v>13.0</v>
      </c>
      <c r="D61" s="7">
        <v>15.0</v>
      </c>
      <c r="E61" s="15">
        <f>SUM(A56:D56)</f>
        <v>56155</v>
      </c>
      <c r="F61" s="7">
        <v>1.0</v>
      </c>
    </row>
    <row r="62" ht="14.25" customHeight="1">
      <c r="A62" s="9"/>
      <c r="B62" s="6" t="s">
        <v>28</v>
      </c>
      <c r="C62" s="15">
        <v>59.0</v>
      </c>
      <c r="D62" s="7">
        <v>630876.0</v>
      </c>
      <c r="E62" s="15">
        <f>SUM(A58:D58)</f>
        <v>970937</v>
      </c>
      <c r="F62" s="7">
        <v>997.0</v>
      </c>
    </row>
    <row r="63" ht="14.25" customHeight="1">
      <c r="A63" s="9"/>
      <c r="B63" s="6" t="s">
        <v>29</v>
      </c>
      <c r="C63" s="15">
        <v>79.0</v>
      </c>
      <c r="D63" s="7">
        <v>207648.0</v>
      </c>
      <c r="E63" s="15">
        <f>SUM(A57:D57)</f>
        <v>1440801</v>
      </c>
      <c r="F63" s="7">
        <v>130.0</v>
      </c>
    </row>
    <row r="64" ht="14.25" customHeight="1">
      <c r="A64" s="9"/>
      <c r="B64" s="6" t="s">
        <v>30</v>
      </c>
      <c r="C64" s="15">
        <v>22.0</v>
      </c>
      <c r="D64" s="7">
        <v>40970.0</v>
      </c>
      <c r="E64" s="15">
        <f t="shared" ref="E64:E65" si="3">SUM(A68)</f>
        <v>0</v>
      </c>
      <c r="F64" s="7">
        <v>9.0</v>
      </c>
    </row>
    <row r="65" ht="14.25" customHeight="1">
      <c r="A65" s="9"/>
      <c r="B65" s="6" t="s">
        <v>31</v>
      </c>
      <c r="C65" s="15">
        <v>23.0</v>
      </c>
      <c r="D65" s="7">
        <v>12728.0</v>
      </c>
      <c r="E65" s="15">
        <f t="shared" si="3"/>
        <v>0</v>
      </c>
      <c r="F65" s="7">
        <v>5.0</v>
      </c>
    </row>
    <row r="66" ht="14.25" customHeight="1">
      <c r="A66" s="9"/>
      <c r="B66" s="6" t="s">
        <v>32</v>
      </c>
      <c r="C66" s="15">
        <v>96.0</v>
      </c>
      <c r="D66" s="7">
        <v>32067.0</v>
      </c>
      <c r="E66" s="15">
        <f>SUM(A65)</f>
        <v>0</v>
      </c>
      <c r="F66" s="7">
        <v>40.0</v>
      </c>
    </row>
    <row r="67" ht="14.25" customHeight="1">
      <c r="A67" s="9"/>
      <c r="B67" s="6" t="s">
        <v>33</v>
      </c>
      <c r="C67" s="15">
        <v>23.0</v>
      </c>
      <c r="D67" s="7">
        <v>35132.0</v>
      </c>
      <c r="E67" s="15">
        <f>SUM(A64)</f>
        <v>0</v>
      </c>
      <c r="F67" s="7">
        <v>20.0</v>
      </c>
    </row>
    <row r="68" ht="14.25" customHeight="1">
      <c r="A68" s="9"/>
      <c r="B68" s="6" t="s">
        <v>34</v>
      </c>
      <c r="C68" s="15">
        <v>38.0</v>
      </c>
      <c r="D68" s="7">
        <v>15000.0</v>
      </c>
      <c r="E68" s="15">
        <f>SUM(A67)</f>
        <v>0</v>
      </c>
      <c r="F68" s="7">
        <v>21.0</v>
      </c>
    </row>
    <row r="69" ht="14.25" customHeight="1">
      <c r="A69" s="9"/>
      <c r="B69" s="6" t="s">
        <v>35</v>
      </c>
      <c r="C69" s="15">
        <v>68.0</v>
      </c>
      <c r="D69" s="7">
        <v>278826.0</v>
      </c>
      <c r="E69" s="15">
        <f>SUM(A66)</f>
        <v>0</v>
      </c>
      <c r="F69" s="7">
        <v>52.0</v>
      </c>
    </row>
    <row r="70" ht="14.25" customHeight="1">
      <c r="A70" s="9"/>
      <c r="B70" s="6" t="s">
        <v>36</v>
      </c>
      <c r="C70" s="15">
        <v>20.0</v>
      </c>
      <c r="D70" s="7">
        <v>14896.0</v>
      </c>
      <c r="E70" s="15">
        <f>SUM(A71:D71)</f>
        <v>18951</v>
      </c>
      <c r="F70" s="7">
        <v>1.0</v>
      </c>
    </row>
    <row r="71" ht="14.25" customHeight="1">
      <c r="A71" s="9"/>
      <c r="B71" s="6" t="s">
        <v>37</v>
      </c>
      <c r="C71" s="15">
        <v>23.0</v>
      </c>
      <c r="D71" s="7">
        <v>18928.0</v>
      </c>
      <c r="E71" s="15">
        <f>SUM(A70)</f>
        <v>0</v>
      </c>
      <c r="F71" s="7">
        <v>4.0</v>
      </c>
    </row>
    <row r="72" ht="14.25" customHeight="1">
      <c r="A72" s="9"/>
      <c r="B72" s="6" t="s">
        <v>38</v>
      </c>
      <c r="C72" s="15">
        <v>20.0</v>
      </c>
      <c r="D72" s="7">
        <v>56982.0</v>
      </c>
      <c r="E72" s="15">
        <f>SUM(A72)</f>
        <v>0</v>
      </c>
      <c r="F72" s="7">
        <v>15.0</v>
      </c>
    </row>
    <row r="73" ht="14.25" customHeight="1">
      <c r="A73" s="9"/>
      <c r="B73" s="6" t="s">
        <v>40</v>
      </c>
      <c r="C73" s="16">
        <v>13.0</v>
      </c>
      <c r="D73" s="11">
        <v>28628.0</v>
      </c>
      <c r="E73" s="16">
        <v>0.0</v>
      </c>
      <c r="F73" s="11">
        <v>9.0</v>
      </c>
    </row>
    <row r="74" ht="14.25" customHeight="1">
      <c r="A74" s="14"/>
      <c r="B74" s="6" t="s">
        <v>39</v>
      </c>
      <c r="C74" s="17">
        <v>5.0</v>
      </c>
      <c r="D74" s="7">
        <v>274.0</v>
      </c>
      <c r="E74" s="17">
        <f>SUM(A73)</f>
        <v>0</v>
      </c>
      <c r="F74" s="7">
        <v>2.0</v>
      </c>
    </row>
    <row r="75" ht="14.25" customHeight="1">
      <c r="A75" s="14"/>
      <c r="B75" s="6" t="s">
        <v>41</v>
      </c>
      <c r="C75" s="18">
        <v>13.0</v>
      </c>
      <c r="D75" s="11">
        <v>28628.0</v>
      </c>
      <c r="E75" s="18">
        <v>0.0</v>
      </c>
      <c r="F75" s="11">
        <v>9.0</v>
      </c>
    </row>
    <row r="76" ht="13.5" customHeight="1">
      <c r="A76" s="14"/>
      <c r="B76" s="6" t="s">
        <v>42</v>
      </c>
      <c r="C76" s="18">
        <v>13.0</v>
      </c>
      <c r="D76" s="11">
        <v>28628.0</v>
      </c>
      <c r="E76" s="18">
        <v>0.0</v>
      </c>
      <c r="F76" s="11">
        <v>9.0</v>
      </c>
    </row>
    <row r="77" ht="13.5" customHeight="1">
      <c r="A77" s="14"/>
      <c r="B77" s="6" t="s">
        <v>43</v>
      </c>
      <c r="C77" s="18">
        <v>13.0</v>
      </c>
      <c r="D77" s="11">
        <v>28628.0</v>
      </c>
      <c r="E77" s="18">
        <v>0.0</v>
      </c>
      <c r="F77" s="11">
        <v>9.0</v>
      </c>
    </row>
    <row r="78" ht="14.25" customHeight="1">
      <c r="A78" s="5">
        <v>2022.0</v>
      </c>
      <c r="B78" s="6" t="s">
        <v>6</v>
      </c>
      <c r="C78" s="15">
        <v>110.0</v>
      </c>
      <c r="D78" s="7">
        <v>758965.0</v>
      </c>
      <c r="E78" s="7">
        <v>108193.0</v>
      </c>
      <c r="F78" s="7">
        <v>21.0</v>
      </c>
      <c r="G78" s="8"/>
    </row>
    <row r="79" ht="14.25" customHeight="1">
      <c r="A79" s="9"/>
      <c r="B79" s="6" t="s">
        <v>7</v>
      </c>
      <c r="C79" s="15">
        <v>71.0</v>
      </c>
      <c r="D79" s="7">
        <v>498529.0</v>
      </c>
      <c r="E79" s="7">
        <v>123512.0</v>
      </c>
      <c r="F79" s="7">
        <v>2.0</v>
      </c>
    </row>
    <row r="80" ht="14.25" customHeight="1">
      <c r="A80" s="9"/>
      <c r="B80" s="6" t="s">
        <v>8</v>
      </c>
      <c r="C80" s="15">
        <v>37.0</v>
      </c>
      <c r="D80" s="7">
        <v>69483.0</v>
      </c>
      <c r="E80" s="7">
        <v>13036.0</v>
      </c>
      <c r="F80" s="7">
        <v>3.0</v>
      </c>
    </row>
    <row r="81" ht="14.25" customHeight="1">
      <c r="A81" s="9"/>
      <c r="B81" s="6" t="s">
        <v>9</v>
      </c>
      <c r="C81" s="15">
        <v>24.0</v>
      </c>
      <c r="D81" s="7">
        <v>36265.0</v>
      </c>
      <c r="E81" s="7">
        <v>8646.0</v>
      </c>
      <c r="F81" s="7">
        <v>9.0</v>
      </c>
    </row>
    <row r="82" ht="14.25" customHeight="1">
      <c r="A82" s="9"/>
      <c r="B82" s="6" t="s">
        <v>10</v>
      </c>
      <c r="C82" s="15">
        <v>36.0</v>
      </c>
      <c r="D82" s="7">
        <v>72212.0</v>
      </c>
      <c r="E82" s="7">
        <v>16479.0</v>
      </c>
      <c r="F82" s="7">
        <v>11.0</v>
      </c>
    </row>
    <row r="83" ht="14.25" customHeight="1">
      <c r="A83" s="9"/>
      <c r="B83" s="6" t="s">
        <v>11</v>
      </c>
      <c r="C83" s="15">
        <v>41.0</v>
      </c>
      <c r="D83" s="7">
        <v>45685.0</v>
      </c>
      <c r="E83" s="7">
        <v>8559.0</v>
      </c>
      <c r="F83" s="7">
        <v>0.0</v>
      </c>
    </row>
    <row r="84" ht="14.25" customHeight="1">
      <c r="A84" s="9"/>
      <c r="B84" s="6" t="s">
        <v>12</v>
      </c>
      <c r="C84" s="15">
        <v>3.0</v>
      </c>
      <c r="D84" s="7">
        <v>6731.0</v>
      </c>
      <c r="E84" s="7">
        <v>1498.0</v>
      </c>
      <c r="F84" s="7">
        <v>2.0</v>
      </c>
    </row>
    <row r="85" ht="14.25" customHeight="1">
      <c r="A85" s="9"/>
      <c r="B85" s="6" t="s">
        <v>13</v>
      </c>
      <c r="C85" s="15">
        <v>4.0</v>
      </c>
      <c r="D85" s="7">
        <v>32961.0</v>
      </c>
      <c r="E85" s="7">
        <v>7839.0</v>
      </c>
      <c r="F85" s="7">
        <v>0.0</v>
      </c>
    </row>
    <row r="86" ht="14.25" customHeight="1">
      <c r="A86" s="9"/>
      <c r="B86" s="6" t="s">
        <v>14</v>
      </c>
      <c r="C86" s="15">
        <v>36.0</v>
      </c>
      <c r="D86" s="7">
        <v>36228.0</v>
      </c>
      <c r="E86" s="7">
        <v>7476.0</v>
      </c>
      <c r="F86" s="7">
        <v>5.0</v>
      </c>
    </row>
    <row r="87" ht="14.25" customHeight="1">
      <c r="A87" s="9"/>
      <c r="B87" s="6" t="s">
        <v>15</v>
      </c>
      <c r="C87" s="15">
        <v>6.0</v>
      </c>
      <c r="D87" s="7">
        <v>1780.0</v>
      </c>
      <c r="E87" s="7">
        <v>111.0</v>
      </c>
      <c r="F87" s="7">
        <v>0.0</v>
      </c>
    </row>
    <row r="88" ht="14.25" customHeight="1">
      <c r="A88" s="9"/>
      <c r="B88" s="6" t="s">
        <v>16</v>
      </c>
      <c r="C88" s="15">
        <v>40.0</v>
      </c>
      <c r="D88" s="7">
        <v>461024.0</v>
      </c>
      <c r="E88" s="7">
        <v>113511.0</v>
      </c>
      <c r="F88" s="7">
        <v>102.0</v>
      </c>
    </row>
    <row r="89" ht="14.25" customHeight="1">
      <c r="A89" s="9"/>
      <c r="B89" s="6" t="s">
        <v>17</v>
      </c>
      <c r="C89" s="15">
        <v>28.0</v>
      </c>
      <c r="D89" s="7">
        <v>179619.0</v>
      </c>
      <c r="E89" s="7">
        <v>72555.0</v>
      </c>
      <c r="F89" s="7">
        <v>0.0</v>
      </c>
    </row>
    <row r="90" ht="14.25" customHeight="1">
      <c r="A90" s="9"/>
      <c r="B90" s="6" t="s">
        <v>18</v>
      </c>
      <c r="C90" s="15">
        <v>54.0</v>
      </c>
      <c r="D90" s="7">
        <v>102090.0</v>
      </c>
      <c r="E90" s="7">
        <v>30142.0</v>
      </c>
      <c r="F90" s="7">
        <v>4.0</v>
      </c>
    </row>
    <row r="91" ht="14.25" customHeight="1">
      <c r="A91" s="9"/>
      <c r="B91" s="6" t="s">
        <v>19</v>
      </c>
      <c r="C91" s="15">
        <v>47.0</v>
      </c>
      <c r="D91" s="7">
        <v>287495.0</v>
      </c>
      <c r="E91" s="7">
        <v>60445.0</v>
      </c>
      <c r="F91" s="7">
        <v>0.0</v>
      </c>
    </row>
    <row r="92" ht="14.25" customHeight="1">
      <c r="A92" s="9"/>
      <c r="B92" s="6" t="s">
        <v>20</v>
      </c>
      <c r="C92" s="15">
        <v>13.0</v>
      </c>
      <c r="D92" s="7">
        <v>58499.0</v>
      </c>
      <c r="E92" s="7">
        <v>6125.0</v>
      </c>
      <c r="F92" s="7">
        <v>3.0</v>
      </c>
    </row>
    <row r="93" ht="14.25" customHeight="1">
      <c r="A93" s="9"/>
      <c r="B93" s="6" t="s">
        <v>21</v>
      </c>
      <c r="C93" s="15">
        <v>52.0</v>
      </c>
      <c r="D93" s="7">
        <v>231389.0</v>
      </c>
      <c r="E93" s="7">
        <v>43643.0</v>
      </c>
      <c r="F93" s="7">
        <v>18.0</v>
      </c>
    </row>
    <row r="94" ht="14.25" customHeight="1">
      <c r="A94" s="9"/>
      <c r="B94" s="12" t="s">
        <v>22</v>
      </c>
      <c r="C94" s="15">
        <v>11.0</v>
      </c>
      <c r="D94" s="7">
        <v>12509.0</v>
      </c>
      <c r="E94" s="7">
        <v>1347.0</v>
      </c>
      <c r="F94" s="7">
        <v>1.0</v>
      </c>
    </row>
    <row r="95" ht="14.25" customHeight="1">
      <c r="A95" s="9"/>
      <c r="B95" s="6" t="s">
        <v>23</v>
      </c>
      <c r="C95" s="15">
        <v>186.0</v>
      </c>
      <c r="D95" s="7">
        <v>332211.0</v>
      </c>
      <c r="E95" s="7">
        <v>82112.0</v>
      </c>
      <c r="F95" s="7">
        <v>74.0</v>
      </c>
    </row>
    <row r="96" ht="14.25" customHeight="1">
      <c r="A96" s="9"/>
      <c r="B96" s="6" t="s">
        <v>24</v>
      </c>
      <c r="C96" s="15">
        <v>181.0</v>
      </c>
      <c r="D96" s="7">
        <v>1478858.0</v>
      </c>
      <c r="E96" s="7">
        <v>224156.0</v>
      </c>
      <c r="F96" s="7">
        <v>39.0</v>
      </c>
    </row>
    <row r="97" ht="14.25" customHeight="1">
      <c r="A97" s="9"/>
      <c r="B97" s="12" t="s">
        <v>25</v>
      </c>
      <c r="C97" s="15">
        <v>7.0</v>
      </c>
      <c r="D97" s="7">
        <v>3041.0</v>
      </c>
      <c r="E97" s="7">
        <v>686.0</v>
      </c>
      <c r="F97" s="7">
        <v>9.0</v>
      </c>
    </row>
    <row r="98" ht="14.25" customHeight="1">
      <c r="A98" s="9"/>
      <c r="B98" s="6" t="s">
        <v>26</v>
      </c>
      <c r="C98" s="15">
        <v>153.0</v>
      </c>
      <c r="D98" s="7">
        <v>478559.0</v>
      </c>
      <c r="E98" s="7">
        <v>95959.0</v>
      </c>
      <c r="F98" s="7">
        <v>33.0</v>
      </c>
    </row>
    <row r="99" ht="14.25" customHeight="1">
      <c r="A99" s="9"/>
      <c r="B99" s="6" t="s">
        <v>27</v>
      </c>
      <c r="C99" s="15">
        <v>11.0</v>
      </c>
      <c r="D99" s="7">
        <v>22210.0</v>
      </c>
      <c r="E99" s="7">
        <v>4345.0</v>
      </c>
      <c r="F99" s="7">
        <v>7.0</v>
      </c>
    </row>
    <row r="100" ht="14.25" customHeight="1">
      <c r="A100" s="9"/>
      <c r="B100" s="6" t="s">
        <v>28</v>
      </c>
      <c r="C100" s="15">
        <v>31.0</v>
      </c>
      <c r="D100" s="7">
        <v>62682.0</v>
      </c>
      <c r="E100" s="7">
        <v>6162.0</v>
      </c>
      <c r="F100" s="7">
        <v>20.0</v>
      </c>
    </row>
    <row r="101" ht="14.25" customHeight="1">
      <c r="A101" s="9"/>
      <c r="B101" s="6" t="s">
        <v>29</v>
      </c>
      <c r="C101" s="15">
        <v>26.0</v>
      </c>
      <c r="D101" s="7">
        <v>24623.0</v>
      </c>
      <c r="E101" s="7">
        <v>4588.0</v>
      </c>
      <c r="F101" s="7">
        <v>6.0</v>
      </c>
    </row>
    <row r="102" ht="14.25" customHeight="1">
      <c r="A102" s="9"/>
      <c r="B102" s="6" t="s">
        <v>30</v>
      </c>
      <c r="C102" s="15">
        <v>32.0</v>
      </c>
      <c r="D102" s="7">
        <v>33419.0</v>
      </c>
      <c r="E102" s="7">
        <v>9193.0</v>
      </c>
      <c r="F102" s="7">
        <v>1.0</v>
      </c>
    </row>
    <row r="103" ht="14.25" customHeight="1">
      <c r="A103" s="9"/>
      <c r="B103" s="6" t="s">
        <v>31</v>
      </c>
      <c r="C103" s="15">
        <v>27.0</v>
      </c>
      <c r="D103" s="7">
        <v>91403.0</v>
      </c>
      <c r="E103" s="7">
        <v>17446.0</v>
      </c>
      <c r="F103" s="7">
        <v>17.0</v>
      </c>
    </row>
    <row r="104" ht="14.25" customHeight="1">
      <c r="A104" s="9"/>
      <c r="B104" s="6" t="s">
        <v>32</v>
      </c>
      <c r="C104" s="15">
        <v>88.0</v>
      </c>
      <c r="D104" s="7">
        <v>61249.0</v>
      </c>
      <c r="E104" s="7">
        <v>12055.0</v>
      </c>
      <c r="F104" s="7">
        <v>23.0</v>
      </c>
    </row>
    <row r="105" ht="14.25" customHeight="1">
      <c r="A105" s="9"/>
      <c r="B105" s="6" t="s">
        <v>33</v>
      </c>
      <c r="C105" s="15">
        <v>28.0</v>
      </c>
      <c r="D105" s="7">
        <v>24603.0</v>
      </c>
      <c r="E105" s="7">
        <v>5337.0</v>
      </c>
      <c r="F105" s="7">
        <v>0.0</v>
      </c>
    </row>
    <row r="106" ht="14.25" customHeight="1">
      <c r="A106" s="9"/>
      <c r="B106" s="6" t="s">
        <v>34</v>
      </c>
      <c r="C106" s="15">
        <v>17.0</v>
      </c>
      <c r="D106" s="7">
        <v>6251.0</v>
      </c>
      <c r="E106" s="7">
        <v>1237.0</v>
      </c>
      <c r="F106" s="7">
        <v>1.0</v>
      </c>
    </row>
    <row r="107" ht="14.25" customHeight="1">
      <c r="A107" s="9"/>
      <c r="B107" s="6" t="s">
        <v>35</v>
      </c>
      <c r="C107" s="15">
        <v>54.0</v>
      </c>
      <c r="D107" s="7">
        <v>134645.0</v>
      </c>
      <c r="E107" s="7">
        <v>33131.0</v>
      </c>
      <c r="F107" s="7">
        <v>18.0</v>
      </c>
    </row>
    <row r="108" ht="14.25" customHeight="1">
      <c r="A108" s="9"/>
      <c r="B108" s="6" t="s">
        <v>36</v>
      </c>
      <c r="C108" s="15">
        <v>33.0</v>
      </c>
      <c r="D108" s="7">
        <v>18759.0</v>
      </c>
      <c r="E108" s="7">
        <v>3944.0</v>
      </c>
      <c r="F108" s="7">
        <v>5.0</v>
      </c>
    </row>
    <row r="109" ht="14.25" customHeight="1">
      <c r="A109" s="9"/>
      <c r="B109" s="6" t="s">
        <v>37</v>
      </c>
      <c r="C109" s="15">
        <v>19.0</v>
      </c>
      <c r="D109" s="7">
        <v>19801.0</v>
      </c>
      <c r="E109" s="7">
        <v>3517.0</v>
      </c>
      <c r="F109" s="7">
        <v>1.0</v>
      </c>
    </row>
    <row r="110" ht="14.25" customHeight="1">
      <c r="A110" s="9"/>
      <c r="B110" s="6" t="s">
        <v>38</v>
      </c>
      <c r="C110" s="15">
        <v>1.0</v>
      </c>
      <c r="D110" s="7">
        <v>10.0</v>
      </c>
      <c r="E110" s="7">
        <v>2.0</v>
      </c>
      <c r="F110" s="7">
        <v>0.0</v>
      </c>
    </row>
    <row r="111" ht="14.25" customHeight="1">
      <c r="A111" s="9"/>
      <c r="B111" s="6" t="s">
        <v>40</v>
      </c>
      <c r="C111" s="15">
        <v>5.0</v>
      </c>
      <c r="D111" s="7">
        <v>29816.0</v>
      </c>
      <c r="E111" s="7">
        <v>3073.0</v>
      </c>
      <c r="F111" s="7">
        <v>0.0</v>
      </c>
    </row>
    <row r="112" ht="14.25" customHeight="1">
      <c r="A112" s="9"/>
      <c r="B112" s="6" t="s">
        <v>39</v>
      </c>
      <c r="C112" s="18">
        <v>3.0</v>
      </c>
      <c r="D112" s="11">
        <v>15628.0</v>
      </c>
      <c r="E112" s="11">
        <v>1681.0</v>
      </c>
      <c r="F112" s="11">
        <v>0.0</v>
      </c>
    </row>
    <row r="113" ht="14.25" customHeight="1">
      <c r="A113" s="9"/>
      <c r="B113" s="6" t="s">
        <v>41</v>
      </c>
      <c r="C113" s="15">
        <v>1.0</v>
      </c>
      <c r="D113" s="7">
        <v>1440.0</v>
      </c>
      <c r="E113" s="7">
        <v>288.0</v>
      </c>
      <c r="F113" s="7">
        <v>0.0</v>
      </c>
    </row>
    <row r="114" ht="14.25" customHeight="1">
      <c r="A114" s="9"/>
      <c r="B114" s="6" t="s">
        <v>42</v>
      </c>
      <c r="C114" s="18">
        <v>3.0</v>
      </c>
      <c r="D114" s="11">
        <v>15628.0</v>
      </c>
      <c r="E114" s="11">
        <v>1681.0</v>
      </c>
      <c r="F114" s="11">
        <v>0.0</v>
      </c>
    </row>
    <row r="115" ht="14.25" customHeight="1">
      <c r="A115" s="19"/>
      <c r="B115" s="6" t="s">
        <v>43</v>
      </c>
      <c r="C115" s="15">
        <v>18.0</v>
      </c>
      <c r="D115" s="7">
        <v>7547.0</v>
      </c>
      <c r="E115" s="7">
        <v>879.0</v>
      </c>
      <c r="F115" s="7">
        <v>0.0</v>
      </c>
    </row>
    <row r="116" ht="14.25" customHeight="1">
      <c r="A116" s="5">
        <v>2023.0</v>
      </c>
      <c r="B116" s="6" t="s">
        <v>6</v>
      </c>
      <c r="C116" s="15">
        <v>97.0</v>
      </c>
      <c r="D116" s="7">
        <v>354602.0</v>
      </c>
      <c r="E116" s="7">
        <v>1354.0</v>
      </c>
      <c r="F116" s="7">
        <v>1.0</v>
      </c>
      <c r="G116" s="8"/>
    </row>
    <row r="117" ht="14.25" customHeight="1">
      <c r="A117" s="9"/>
      <c r="B117" s="6" t="s">
        <v>7</v>
      </c>
      <c r="C117" s="15">
        <v>112.0</v>
      </c>
      <c r="D117" s="7">
        <v>161245.0</v>
      </c>
      <c r="E117" s="7">
        <v>101.0</v>
      </c>
      <c r="F117" s="7">
        <v>15.0</v>
      </c>
    </row>
    <row r="118" ht="14.25" customHeight="1">
      <c r="A118" s="9"/>
      <c r="B118" s="6" t="s">
        <v>8</v>
      </c>
      <c r="C118" s="15">
        <v>28.0</v>
      </c>
      <c r="D118" s="7">
        <v>63833.0</v>
      </c>
      <c r="E118" s="7">
        <v>87.0</v>
      </c>
      <c r="F118" s="7">
        <v>1.0</v>
      </c>
    </row>
    <row r="119" ht="14.25" customHeight="1">
      <c r="A119" s="9"/>
      <c r="B119" s="6" t="s">
        <v>9</v>
      </c>
      <c r="C119" s="15">
        <v>72.0</v>
      </c>
      <c r="D119" s="7">
        <v>74236.0</v>
      </c>
      <c r="E119" s="7">
        <v>702.0</v>
      </c>
      <c r="F119" s="7">
        <v>27.0</v>
      </c>
    </row>
    <row r="120" ht="14.25" customHeight="1">
      <c r="A120" s="9"/>
      <c r="B120" s="6" t="s">
        <v>10</v>
      </c>
      <c r="C120" s="15">
        <v>11.0</v>
      </c>
      <c r="D120" s="7">
        <v>5616.0</v>
      </c>
      <c r="E120" s="7">
        <v>8.0</v>
      </c>
      <c r="F120" s="7">
        <v>5.0</v>
      </c>
    </row>
    <row r="121" ht="14.25" customHeight="1">
      <c r="A121" s="9"/>
      <c r="B121" s="6" t="s">
        <v>11</v>
      </c>
      <c r="C121" s="15">
        <v>79.0</v>
      </c>
      <c r="D121" s="7">
        <v>441960.0</v>
      </c>
      <c r="E121" s="7">
        <v>11202.0</v>
      </c>
      <c r="F121" s="7">
        <v>274.0</v>
      </c>
    </row>
    <row r="122" ht="14.25" customHeight="1">
      <c r="A122" s="9"/>
      <c r="B122" s="6" t="s">
        <v>12</v>
      </c>
      <c r="C122" s="15">
        <v>11.0</v>
      </c>
      <c r="D122" s="7">
        <v>9281.0</v>
      </c>
      <c r="E122" s="7">
        <v>32.0</v>
      </c>
      <c r="F122" s="7">
        <v>2.0</v>
      </c>
    </row>
    <row r="123" ht="14.25" customHeight="1">
      <c r="A123" s="9"/>
      <c r="B123" s="6" t="s">
        <v>13</v>
      </c>
      <c r="C123" s="15">
        <v>24.0</v>
      </c>
      <c r="D123" s="7">
        <v>65427.0</v>
      </c>
      <c r="E123" s="7">
        <v>490.0</v>
      </c>
      <c r="F123" s="7">
        <v>116.0</v>
      </c>
    </row>
    <row r="124" ht="14.25" customHeight="1">
      <c r="A124" s="9"/>
      <c r="B124" s="6" t="s">
        <v>14</v>
      </c>
      <c r="C124" s="15">
        <v>19.0</v>
      </c>
      <c r="D124" s="7">
        <v>14198.0</v>
      </c>
      <c r="E124" s="7">
        <v>461.0</v>
      </c>
      <c r="F124" s="7">
        <v>0.0</v>
      </c>
    </row>
    <row r="125" ht="14.25" customHeight="1">
      <c r="A125" s="9"/>
      <c r="B125" s="6" t="s">
        <v>15</v>
      </c>
      <c r="C125" s="15">
        <v>12.0</v>
      </c>
      <c r="D125" s="7">
        <v>5147.0</v>
      </c>
      <c r="E125" s="7">
        <v>4.0</v>
      </c>
      <c r="F125" s="7">
        <v>0.0</v>
      </c>
    </row>
    <row r="126" ht="14.25" customHeight="1">
      <c r="A126" s="9"/>
      <c r="B126" s="6" t="s">
        <v>16</v>
      </c>
      <c r="C126" s="15">
        <v>37.0</v>
      </c>
      <c r="D126" s="7">
        <v>205825.0</v>
      </c>
      <c r="E126" s="7">
        <v>4.0</v>
      </c>
      <c r="F126" s="7">
        <v>0.0</v>
      </c>
    </row>
    <row r="127" ht="14.25" customHeight="1">
      <c r="A127" s="9"/>
      <c r="B127" s="6" t="s">
        <v>17</v>
      </c>
      <c r="C127" s="15">
        <v>33.0</v>
      </c>
      <c r="D127" s="7">
        <v>50672.0</v>
      </c>
      <c r="E127" s="7">
        <v>2.0</v>
      </c>
      <c r="F127" s="7">
        <v>0.0</v>
      </c>
    </row>
    <row r="128" ht="14.25" customHeight="1">
      <c r="A128" s="9"/>
      <c r="B128" s="6" t="s">
        <v>18</v>
      </c>
      <c r="C128" s="15">
        <v>48.0</v>
      </c>
      <c r="D128" s="7">
        <v>330733.0</v>
      </c>
      <c r="E128" s="7">
        <v>11.0</v>
      </c>
      <c r="F128" s="7">
        <v>0.0</v>
      </c>
    </row>
    <row r="129" ht="14.25" customHeight="1">
      <c r="A129" s="9"/>
      <c r="B129" s="6" t="s">
        <v>19</v>
      </c>
      <c r="C129" s="15">
        <v>40.0</v>
      </c>
      <c r="D129" s="7">
        <v>270540.0</v>
      </c>
      <c r="E129" s="7">
        <v>103.0</v>
      </c>
      <c r="F129" s="7">
        <v>0.0</v>
      </c>
    </row>
    <row r="130" ht="14.25" customHeight="1">
      <c r="A130" s="9"/>
      <c r="B130" s="6" t="s">
        <v>20</v>
      </c>
      <c r="C130" s="15">
        <v>19.0</v>
      </c>
      <c r="D130" s="7">
        <v>110587.0</v>
      </c>
      <c r="E130" s="7">
        <v>15.0</v>
      </c>
      <c r="F130" s="7">
        <v>18.0</v>
      </c>
    </row>
    <row r="131" ht="14.25" customHeight="1">
      <c r="A131" s="9"/>
      <c r="B131" s="6" t="s">
        <v>21</v>
      </c>
      <c r="C131" s="15">
        <v>28.0</v>
      </c>
      <c r="D131" s="7">
        <v>22869.0</v>
      </c>
      <c r="E131" s="7">
        <v>37.0</v>
      </c>
      <c r="F131" s="7">
        <v>0.0</v>
      </c>
    </row>
    <row r="132" ht="14.25" customHeight="1">
      <c r="A132" s="9"/>
      <c r="B132" s="12" t="s">
        <v>22</v>
      </c>
      <c r="C132" s="15">
        <v>7.0</v>
      </c>
      <c r="D132" s="7">
        <v>1874.0</v>
      </c>
      <c r="E132" s="7">
        <v>30.0</v>
      </c>
      <c r="F132" s="7">
        <v>0.0</v>
      </c>
    </row>
    <row r="133" ht="14.25" customHeight="1">
      <c r="A133" s="9"/>
      <c r="B133" s="6" t="s">
        <v>23</v>
      </c>
      <c r="C133" s="15">
        <v>107.0</v>
      </c>
      <c r="D133" s="7">
        <v>477577.0</v>
      </c>
      <c r="E133" s="7">
        <v>241.0</v>
      </c>
      <c r="F133" s="7">
        <v>207.0</v>
      </c>
    </row>
    <row r="134" ht="14.25" customHeight="1">
      <c r="A134" s="9"/>
      <c r="B134" s="6" t="s">
        <v>24</v>
      </c>
      <c r="C134" s="15">
        <v>95.0</v>
      </c>
      <c r="D134" s="7">
        <v>596846.0</v>
      </c>
      <c r="E134" s="7">
        <v>87.0</v>
      </c>
      <c r="F134" s="7">
        <v>21.0</v>
      </c>
    </row>
    <row r="135" ht="14.25" customHeight="1">
      <c r="A135" s="9"/>
      <c r="B135" s="12" t="s">
        <v>25</v>
      </c>
      <c r="C135" s="15">
        <v>6.0</v>
      </c>
      <c r="D135" s="7">
        <v>215.0</v>
      </c>
      <c r="E135" s="7">
        <v>0.0</v>
      </c>
      <c r="F135" s="7">
        <v>0.0</v>
      </c>
    </row>
    <row r="136" ht="14.25" customHeight="1">
      <c r="A136" s="9"/>
      <c r="B136" s="6" t="s">
        <v>26</v>
      </c>
      <c r="C136" s="15">
        <v>41.0</v>
      </c>
      <c r="D136" s="7">
        <v>193025.0</v>
      </c>
      <c r="E136" s="7">
        <v>266.0</v>
      </c>
      <c r="F136" s="7">
        <v>15.0</v>
      </c>
    </row>
    <row r="137" ht="14.25" customHeight="1">
      <c r="A137" s="9"/>
      <c r="B137" s="6" t="s">
        <v>27</v>
      </c>
      <c r="C137" s="15">
        <v>5.0</v>
      </c>
      <c r="D137" s="7">
        <v>8410.0</v>
      </c>
      <c r="E137" s="7">
        <v>6.0</v>
      </c>
      <c r="F137" s="7">
        <v>1.0</v>
      </c>
    </row>
    <row r="138" ht="14.25" customHeight="1">
      <c r="A138" s="9"/>
      <c r="B138" s="6" t="s">
        <v>28</v>
      </c>
      <c r="C138" s="15">
        <v>29.0</v>
      </c>
      <c r="D138" s="7">
        <v>17113.0</v>
      </c>
      <c r="E138" s="7">
        <v>297.0</v>
      </c>
      <c r="F138" s="7">
        <v>6.0</v>
      </c>
    </row>
    <row r="139" ht="14.25" customHeight="1">
      <c r="A139" s="9"/>
      <c r="B139" s="6" t="s">
        <v>29</v>
      </c>
      <c r="C139" s="15">
        <v>69.0</v>
      </c>
      <c r="D139" s="7">
        <v>197623.0</v>
      </c>
      <c r="E139" s="7">
        <v>303.0</v>
      </c>
      <c r="F139" s="7">
        <v>19.0</v>
      </c>
    </row>
    <row r="140" ht="14.25" customHeight="1">
      <c r="A140" s="9"/>
      <c r="B140" s="6" t="s">
        <v>30</v>
      </c>
      <c r="C140" s="15">
        <v>21.0</v>
      </c>
      <c r="D140" s="7">
        <v>21569.0</v>
      </c>
      <c r="E140" s="7">
        <v>303.0</v>
      </c>
      <c r="F140" s="7">
        <v>6.0</v>
      </c>
    </row>
    <row r="141" ht="14.25" customHeight="1">
      <c r="A141" s="9"/>
      <c r="B141" s="6" t="s">
        <v>31</v>
      </c>
      <c r="C141" s="15">
        <v>14.0</v>
      </c>
      <c r="D141" s="7">
        <v>29542.0</v>
      </c>
      <c r="E141" s="7">
        <v>37.0</v>
      </c>
      <c r="F141" s="7">
        <v>2.0</v>
      </c>
    </row>
    <row r="142" ht="14.25" customHeight="1">
      <c r="A142" s="9"/>
      <c r="B142" s="6" t="s">
        <v>32</v>
      </c>
      <c r="C142" s="15">
        <v>61.0</v>
      </c>
      <c r="D142" s="7">
        <v>28943.0</v>
      </c>
      <c r="E142" s="7">
        <v>357.0</v>
      </c>
      <c r="F142" s="7">
        <v>62.0</v>
      </c>
    </row>
    <row r="143" ht="14.25" customHeight="1">
      <c r="A143" s="9"/>
      <c r="B143" s="6" t="s">
        <v>33</v>
      </c>
      <c r="C143" s="15">
        <v>16.0</v>
      </c>
      <c r="D143" s="7">
        <v>30971.0</v>
      </c>
      <c r="E143" s="7">
        <v>1063.0</v>
      </c>
      <c r="F143" s="7">
        <v>0.0</v>
      </c>
    </row>
    <row r="144" ht="14.25" customHeight="1">
      <c r="A144" s="9"/>
      <c r="B144" s="6" t="s">
        <v>34</v>
      </c>
      <c r="C144" s="15">
        <v>3.0</v>
      </c>
      <c r="D144" s="7">
        <v>5932.0</v>
      </c>
      <c r="E144" s="7">
        <v>0.0</v>
      </c>
      <c r="F144" s="7">
        <v>0.0</v>
      </c>
    </row>
    <row r="145" ht="14.25" customHeight="1">
      <c r="A145" s="9"/>
      <c r="B145" s="6" t="s">
        <v>35</v>
      </c>
      <c r="C145" s="15">
        <v>52.0</v>
      </c>
      <c r="D145" s="7">
        <v>61454.0</v>
      </c>
      <c r="E145" s="7">
        <v>493.0</v>
      </c>
      <c r="F145" s="7">
        <v>14.0</v>
      </c>
    </row>
    <row r="146" ht="14.25" customHeight="1">
      <c r="A146" s="9"/>
      <c r="B146" s="6" t="s">
        <v>36</v>
      </c>
      <c r="C146" s="15">
        <v>27.0</v>
      </c>
      <c r="D146" s="7">
        <v>8539.0</v>
      </c>
      <c r="E146" s="7">
        <v>13.0</v>
      </c>
      <c r="F146" s="7">
        <v>0.0</v>
      </c>
    </row>
    <row r="147" ht="14.25" customHeight="1">
      <c r="A147" s="9"/>
      <c r="B147" s="6" t="s">
        <v>37</v>
      </c>
      <c r="C147" s="15">
        <v>19.0</v>
      </c>
      <c r="D147" s="7">
        <v>5344.0</v>
      </c>
      <c r="E147" s="7">
        <v>32.0</v>
      </c>
      <c r="F147" s="7">
        <v>2.0</v>
      </c>
    </row>
    <row r="148" ht="14.25" customHeight="1">
      <c r="A148" s="9"/>
      <c r="B148" s="6" t="s">
        <v>38</v>
      </c>
      <c r="C148" s="15">
        <v>1.0</v>
      </c>
      <c r="D148" s="7">
        <v>5.0</v>
      </c>
      <c r="E148" s="7">
        <v>1.0</v>
      </c>
      <c r="F148" s="7">
        <v>0.0</v>
      </c>
    </row>
    <row r="149" ht="14.25" customHeight="1">
      <c r="A149" s="9"/>
      <c r="B149" s="6" t="s">
        <v>40</v>
      </c>
      <c r="C149" s="15">
        <v>4.0</v>
      </c>
      <c r="D149" s="7">
        <v>2146.0</v>
      </c>
      <c r="E149" s="7">
        <v>46.0</v>
      </c>
      <c r="F149" s="7">
        <v>1.0</v>
      </c>
    </row>
    <row r="150" ht="14.25" customHeight="1">
      <c r="A150" s="9"/>
      <c r="B150" s="6" t="s">
        <v>39</v>
      </c>
      <c r="C150" s="18">
        <v>3.0</v>
      </c>
      <c r="D150" s="7">
        <v>959.8</v>
      </c>
      <c r="E150" s="7">
        <v>20.6</v>
      </c>
      <c r="F150" s="11">
        <v>1.0</v>
      </c>
    </row>
    <row r="151" ht="14.25" customHeight="1">
      <c r="A151" s="9"/>
      <c r="B151" s="6" t="s">
        <v>41</v>
      </c>
      <c r="C151" s="15">
        <v>1.0</v>
      </c>
      <c r="D151" s="7">
        <v>324.0</v>
      </c>
      <c r="E151" s="7">
        <v>44.0</v>
      </c>
      <c r="F151" s="7">
        <v>3.0</v>
      </c>
    </row>
    <row r="152" ht="14.25" customHeight="1">
      <c r="A152" s="9"/>
      <c r="B152" s="6" t="s">
        <v>42</v>
      </c>
      <c r="C152" s="15">
        <v>2.0</v>
      </c>
      <c r="D152" s="7">
        <v>1396.0</v>
      </c>
      <c r="E152" s="7">
        <v>0.0</v>
      </c>
      <c r="F152" s="7">
        <v>0.0</v>
      </c>
    </row>
    <row r="153" ht="14.25" customHeight="1">
      <c r="A153" s="19"/>
      <c r="B153" s="6" t="s">
        <v>43</v>
      </c>
      <c r="C153" s="15">
        <v>5.0</v>
      </c>
      <c r="D153" s="7">
        <v>928.0</v>
      </c>
      <c r="E153" s="7">
        <v>12.0</v>
      </c>
      <c r="F153" s="7">
        <v>0.0</v>
      </c>
    </row>
    <row r="154" ht="14.25" customHeight="1">
      <c r="A154" s="5">
        <v>2024.0</v>
      </c>
      <c r="B154" s="6" t="s">
        <v>6</v>
      </c>
      <c r="C154" s="15">
        <v>29.0</v>
      </c>
      <c r="D154" s="7">
        <v>119605.0</v>
      </c>
      <c r="E154" s="7">
        <v>20696.0</v>
      </c>
      <c r="F154" s="7">
        <v>1.0</v>
      </c>
      <c r="G154" s="8"/>
    </row>
    <row r="155" ht="14.25" customHeight="1">
      <c r="A155" s="9"/>
      <c r="B155" s="6" t="s">
        <v>7</v>
      </c>
      <c r="C155" s="15">
        <v>58.0</v>
      </c>
      <c r="D155" s="7">
        <v>122274.0</v>
      </c>
      <c r="E155" s="7">
        <v>29559.0</v>
      </c>
      <c r="F155" s="7">
        <v>0.0</v>
      </c>
    </row>
    <row r="156" ht="14.25" customHeight="1">
      <c r="A156" s="9"/>
      <c r="B156" s="6" t="s">
        <v>8</v>
      </c>
      <c r="C156" s="15">
        <v>40.0</v>
      </c>
      <c r="D156" s="7">
        <v>514562.0</v>
      </c>
      <c r="E156" s="7">
        <v>88505.0</v>
      </c>
      <c r="F156" s="7">
        <v>2.0</v>
      </c>
    </row>
    <row r="157" ht="14.25" customHeight="1">
      <c r="A157" s="9"/>
      <c r="B157" s="6" t="s">
        <v>9</v>
      </c>
      <c r="C157" s="15">
        <v>46.0</v>
      </c>
      <c r="D157" s="7">
        <v>292660.0</v>
      </c>
      <c r="E157" s="7">
        <v>68703.0</v>
      </c>
      <c r="F157" s="7">
        <v>50.0</v>
      </c>
    </row>
    <row r="158" ht="14.25" customHeight="1">
      <c r="A158" s="9"/>
      <c r="B158" s="6" t="s">
        <v>10</v>
      </c>
      <c r="C158" s="15">
        <v>7.0</v>
      </c>
      <c r="D158" s="7">
        <v>19177.0</v>
      </c>
      <c r="E158" s="7">
        <v>4184.0</v>
      </c>
      <c r="F158" s="7">
        <v>0.0</v>
      </c>
    </row>
    <row r="159" ht="14.25" customHeight="1">
      <c r="A159" s="9"/>
      <c r="B159" s="6" t="s">
        <v>11</v>
      </c>
      <c r="C159" s="15">
        <v>41.0</v>
      </c>
      <c r="D159" s="7">
        <v>229384.0</v>
      </c>
      <c r="E159" s="7">
        <v>56273.0</v>
      </c>
      <c r="F159" s="7">
        <v>16.0</v>
      </c>
    </row>
    <row r="160" ht="14.25" customHeight="1">
      <c r="A160" s="9"/>
      <c r="B160" s="6" t="s">
        <v>12</v>
      </c>
      <c r="C160" s="15">
        <v>3.0</v>
      </c>
      <c r="D160" s="7">
        <v>663.0</v>
      </c>
      <c r="E160" s="7">
        <v>197.0</v>
      </c>
      <c r="F160" s="7">
        <v>0.0</v>
      </c>
    </row>
    <row r="161" ht="14.25" customHeight="1">
      <c r="A161" s="9"/>
      <c r="B161" s="6" t="s">
        <v>13</v>
      </c>
      <c r="C161" s="15">
        <v>14.0</v>
      </c>
      <c r="D161" s="7">
        <v>202796.0</v>
      </c>
      <c r="E161" s="7">
        <v>70130.0</v>
      </c>
      <c r="F161" s="7">
        <v>14.0</v>
      </c>
    </row>
    <row r="162" ht="14.25" customHeight="1">
      <c r="A162" s="9"/>
      <c r="B162" s="6" t="s">
        <v>14</v>
      </c>
      <c r="C162" s="15">
        <v>23.0</v>
      </c>
      <c r="D162" s="7">
        <v>45924.0</v>
      </c>
      <c r="E162" s="7">
        <v>8640.0</v>
      </c>
      <c r="F162" s="7">
        <v>0.0</v>
      </c>
    </row>
    <row r="163" ht="14.25" customHeight="1">
      <c r="A163" s="9"/>
      <c r="B163" s="6" t="s">
        <v>15</v>
      </c>
      <c r="C163" s="15">
        <v>2.0</v>
      </c>
      <c r="D163" s="7">
        <v>2665.0</v>
      </c>
      <c r="E163" s="7">
        <v>563.0</v>
      </c>
      <c r="F163" s="7">
        <v>0.0</v>
      </c>
    </row>
    <row r="164" ht="14.25" customHeight="1">
      <c r="A164" s="9"/>
      <c r="B164" s="6" t="s">
        <v>16</v>
      </c>
      <c r="C164" s="15">
        <v>32.0</v>
      </c>
      <c r="D164" s="7">
        <v>360385.0</v>
      </c>
      <c r="E164" s="7">
        <v>77845.0</v>
      </c>
      <c r="F164" s="7">
        <v>0.0</v>
      </c>
    </row>
    <row r="165" ht="14.25" customHeight="1">
      <c r="A165" s="9"/>
      <c r="B165" s="6" t="s">
        <v>17</v>
      </c>
      <c r="C165" s="15">
        <v>9.0</v>
      </c>
      <c r="D165" s="7">
        <v>24960.0</v>
      </c>
      <c r="E165" s="7">
        <v>6064.0</v>
      </c>
      <c r="F165" s="7">
        <v>0.0</v>
      </c>
    </row>
    <row r="166" ht="14.25" customHeight="1">
      <c r="A166" s="9"/>
      <c r="B166" s="6" t="s">
        <v>18</v>
      </c>
      <c r="C166" s="15">
        <v>28.0</v>
      </c>
      <c r="D166" s="7">
        <v>406795.0</v>
      </c>
      <c r="E166" s="7">
        <v>81462.0</v>
      </c>
      <c r="F166" s="7">
        <v>0.0</v>
      </c>
    </row>
    <row r="167" ht="14.25" customHeight="1">
      <c r="A167" s="9"/>
      <c r="B167" s="6" t="s">
        <v>19</v>
      </c>
      <c r="C167" s="15">
        <v>11.0</v>
      </c>
      <c r="D167" s="7">
        <v>23971.0</v>
      </c>
      <c r="E167" s="7">
        <v>6627.0</v>
      </c>
      <c r="F167" s="7">
        <v>1.0</v>
      </c>
    </row>
    <row r="168" ht="14.25" customHeight="1">
      <c r="A168" s="9"/>
      <c r="B168" s="6" t="s">
        <v>20</v>
      </c>
      <c r="C168" s="15">
        <v>5.0</v>
      </c>
      <c r="D168" s="7">
        <v>24708.0</v>
      </c>
      <c r="E168" s="7">
        <v>6333.0</v>
      </c>
      <c r="F168" s="7">
        <v>0.0</v>
      </c>
    </row>
    <row r="169" ht="14.25" customHeight="1">
      <c r="A169" s="9"/>
      <c r="B169" s="6" t="s">
        <v>21</v>
      </c>
      <c r="C169" s="15">
        <v>22.0</v>
      </c>
      <c r="D169" s="7">
        <v>31660.0</v>
      </c>
      <c r="E169" s="7">
        <v>7712.0</v>
      </c>
      <c r="F169" s="7">
        <v>0.0</v>
      </c>
    </row>
    <row r="170" ht="14.25" customHeight="1">
      <c r="A170" s="9"/>
      <c r="B170" s="12" t="s">
        <v>22</v>
      </c>
      <c r="C170" s="15">
        <v>8.0</v>
      </c>
      <c r="D170" s="7">
        <v>5814.0</v>
      </c>
      <c r="E170" s="7">
        <v>1779.0</v>
      </c>
      <c r="F170" s="7">
        <v>0.0</v>
      </c>
    </row>
    <row r="171" ht="14.25" customHeight="1">
      <c r="A171" s="9"/>
      <c r="B171" s="6" t="s">
        <v>23</v>
      </c>
      <c r="C171" s="15">
        <v>67.0</v>
      </c>
      <c r="D171" s="7">
        <v>352730.0</v>
      </c>
      <c r="E171" s="7">
        <v>88250.0</v>
      </c>
      <c r="F171" s="7">
        <v>11.0</v>
      </c>
    </row>
    <row r="172" ht="14.25" customHeight="1">
      <c r="A172" s="9"/>
      <c r="B172" s="6" t="s">
        <v>24</v>
      </c>
      <c r="C172" s="15">
        <v>54.0</v>
      </c>
      <c r="D172" s="7">
        <v>866059.0</v>
      </c>
      <c r="E172" s="7">
        <v>206298.0</v>
      </c>
      <c r="F172" s="7">
        <v>7.0</v>
      </c>
    </row>
    <row r="173" ht="14.25" customHeight="1">
      <c r="A173" s="9"/>
      <c r="B173" s="12" t="s">
        <v>25</v>
      </c>
      <c r="C173" s="18">
        <v>52.0</v>
      </c>
      <c r="D173" s="7">
        <v>485881.5</v>
      </c>
      <c r="E173" s="7">
        <v>116571.0</v>
      </c>
      <c r="F173" s="7">
        <v>3.5</v>
      </c>
    </row>
    <row r="174" ht="14.25" customHeight="1">
      <c r="A174" s="9"/>
      <c r="B174" s="6" t="s">
        <v>26</v>
      </c>
      <c r="C174" s="15">
        <v>50.0</v>
      </c>
      <c r="D174" s="7">
        <v>105704.0</v>
      </c>
      <c r="E174" s="7">
        <v>26844.0</v>
      </c>
      <c r="F174" s="7">
        <v>0.0</v>
      </c>
    </row>
    <row r="175" ht="14.25" customHeight="1">
      <c r="A175" s="9"/>
      <c r="B175" s="6" t="s">
        <v>27</v>
      </c>
      <c r="C175" s="15">
        <v>2.0</v>
      </c>
      <c r="D175" s="7">
        <v>150.0</v>
      </c>
      <c r="E175" s="7">
        <v>30.0</v>
      </c>
      <c r="F175" s="7">
        <v>0.0</v>
      </c>
    </row>
    <row r="176" ht="14.25" customHeight="1">
      <c r="A176" s="9"/>
      <c r="B176" s="6" t="s">
        <v>28</v>
      </c>
      <c r="C176" s="15">
        <v>1.0</v>
      </c>
      <c r="D176" s="7">
        <v>7840.0</v>
      </c>
      <c r="E176" s="7">
        <v>1568.0</v>
      </c>
      <c r="F176" s="7">
        <v>0.0</v>
      </c>
    </row>
    <row r="177" ht="14.25" customHeight="1">
      <c r="A177" s="9"/>
      <c r="B177" s="6" t="s">
        <v>29</v>
      </c>
      <c r="C177" s="15">
        <v>17.0</v>
      </c>
      <c r="D177" s="7">
        <v>25457.0</v>
      </c>
      <c r="E177" s="7">
        <v>7010.0</v>
      </c>
      <c r="F177" s="7">
        <v>0.0</v>
      </c>
    </row>
    <row r="178" ht="14.25" customHeight="1">
      <c r="A178" s="9"/>
      <c r="B178" s="6" t="s">
        <v>30</v>
      </c>
      <c r="C178" s="15">
        <v>28.0</v>
      </c>
      <c r="D178" s="7">
        <v>151010.0</v>
      </c>
      <c r="E178" s="7">
        <v>26598.0</v>
      </c>
      <c r="F178" s="7">
        <v>1.0</v>
      </c>
    </row>
    <row r="179" ht="14.25" customHeight="1">
      <c r="A179" s="9"/>
      <c r="B179" s="6" t="s">
        <v>31</v>
      </c>
      <c r="C179" s="15">
        <v>11.0</v>
      </c>
      <c r="D179" s="7">
        <v>7747.0</v>
      </c>
      <c r="E179" s="7">
        <v>1522.0</v>
      </c>
      <c r="F179" s="7">
        <v>0.0</v>
      </c>
    </row>
    <row r="180" ht="14.25" customHeight="1">
      <c r="A180" s="9"/>
      <c r="B180" s="6" t="s">
        <v>32</v>
      </c>
      <c r="C180" s="15">
        <v>60.0</v>
      </c>
      <c r="D180" s="7">
        <v>58285.0</v>
      </c>
      <c r="E180" s="7">
        <v>12090.0</v>
      </c>
      <c r="F180" s="7">
        <v>0.0</v>
      </c>
    </row>
    <row r="181" ht="14.25" customHeight="1">
      <c r="A181" s="9"/>
      <c r="B181" s="6" t="s">
        <v>33</v>
      </c>
      <c r="C181" s="15">
        <v>14.0</v>
      </c>
      <c r="D181" s="7">
        <v>45474.0</v>
      </c>
      <c r="E181" s="7">
        <v>12632.0</v>
      </c>
      <c r="F181" s="7">
        <v>1.0</v>
      </c>
    </row>
    <row r="182" ht="14.25" customHeight="1">
      <c r="A182" s="9"/>
      <c r="B182" s="6" t="s">
        <v>34</v>
      </c>
      <c r="C182" s="15">
        <v>17.0</v>
      </c>
      <c r="D182" s="7">
        <v>35818.0</v>
      </c>
      <c r="E182" s="7">
        <v>7218.0</v>
      </c>
      <c r="F182" s="7">
        <v>0.0</v>
      </c>
    </row>
    <row r="183" ht="14.25" customHeight="1">
      <c r="A183" s="9"/>
      <c r="B183" s="6" t="s">
        <v>35</v>
      </c>
      <c r="C183" s="15">
        <v>57.0</v>
      </c>
      <c r="D183" s="7">
        <v>250186.0</v>
      </c>
      <c r="E183" s="7">
        <v>109303.0</v>
      </c>
      <c r="F183" s="7">
        <v>3.0</v>
      </c>
    </row>
    <row r="184" ht="14.25" customHeight="1">
      <c r="A184" s="9"/>
      <c r="B184" s="6" t="s">
        <v>36</v>
      </c>
      <c r="C184" s="15">
        <v>20.0</v>
      </c>
      <c r="D184" s="7">
        <v>21705.0</v>
      </c>
      <c r="E184" s="7">
        <v>4533.0</v>
      </c>
      <c r="F184" s="7">
        <v>0.0</v>
      </c>
    </row>
    <row r="185" ht="14.25" customHeight="1">
      <c r="A185" s="9"/>
      <c r="B185" s="6" t="s">
        <v>37</v>
      </c>
      <c r="C185" s="15">
        <v>15.0</v>
      </c>
      <c r="D185" s="7">
        <v>20673.0</v>
      </c>
      <c r="E185" s="7">
        <v>3752.0</v>
      </c>
      <c r="F185" s="7">
        <v>0.0</v>
      </c>
    </row>
    <row r="186" ht="14.25" customHeight="1">
      <c r="A186" s="9"/>
      <c r="B186" s="6" t="s">
        <v>38</v>
      </c>
      <c r="C186" s="15">
        <v>10.0</v>
      </c>
      <c r="D186" s="7">
        <v>9385.0</v>
      </c>
      <c r="E186" s="7">
        <v>1632.0</v>
      </c>
      <c r="F186" s="7">
        <v>3.0</v>
      </c>
    </row>
    <row r="187" ht="14.25" customHeight="1">
      <c r="A187" s="9"/>
      <c r="B187" s="6" t="s">
        <v>40</v>
      </c>
      <c r="C187" s="15">
        <v>5.0</v>
      </c>
      <c r="D187" s="7">
        <v>2555.0</v>
      </c>
      <c r="E187" s="7">
        <v>514.0</v>
      </c>
      <c r="F187" s="7">
        <v>0.0</v>
      </c>
    </row>
    <row r="188" ht="14.25" customHeight="1">
      <c r="A188" s="9"/>
      <c r="B188" s="6" t="s">
        <v>39</v>
      </c>
      <c r="C188" s="15">
        <v>5.0</v>
      </c>
      <c r="D188" s="7">
        <v>5380.0</v>
      </c>
      <c r="E188" s="7">
        <v>495.0</v>
      </c>
      <c r="F188" s="7">
        <v>0.0</v>
      </c>
    </row>
    <row r="189" ht="14.25" customHeight="1">
      <c r="A189" s="9"/>
      <c r="B189" s="6" t="s">
        <v>41</v>
      </c>
      <c r="C189" s="18">
        <v>5.0</v>
      </c>
      <c r="D189" s="7">
        <v>5211.0</v>
      </c>
      <c r="E189" s="7">
        <v>1372.2</v>
      </c>
      <c r="F189" s="11">
        <v>1.0</v>
      </c>
    </row>
    <row r="190" ht="14.25" customHeight="1">
      <c r="A190" s="9"/>
      <c r="B190" s="6" t="s">
        <v>42</v>
      </c>
      <c r="C190" s="15">
        <v>2.0</v>
      </c>
      <c r="D190" s="7">
        <v>3010.0</v>
      </c>
      <c r="E190" s="7">
        <v>896.0</v>
      </c>
      <c r="F190" s="7">
        <v>0.0</v>
      </c>
    </row>
    <row r="191" ht="14.25" customHeight="1">
      <c r="A191" s="19"/>
      <c r="B191" s="6" t="s">
        <v>43</v>
      </c>
      <c r="C191" s="15">
        <v>1.0</v>
      </c>
      <c r="D191" s="7">
        <v>5725.0</v>
      </c>
      <c r="E191" s="7">
        <v>3324.0</v>
      </c>
      <c r="F191" s="7">
        <v>0.0</v>
      </c>
    </row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2:A35"/>
    <mergeCell ref="A40:A73"/>
    <mergeCell ref="A78:A115"/>
    <mergeCell ref="A116:A153"/>
    <mergeCell ref="A154:A19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2024-03-09T09:23:53Z</dcterms:created>
  <dc:creator>HP</dc:creator>
</cp:coreProperties>
</file>